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2/db/"/>
    </mc:Choice>
  </mc:AlternateContent>
  <xr:revisionPtr revIDLastSave="0" documentId="13_ncr:1_{67561AD3-2525-6548-812F-6B1BF0CABA2C}" xr6:coauthVersionLast="47" xr6:coauthVersionMax="47" xr10:uidLastSave="{00000000-0000-0000-0000-000000000000}"/>
  <bookViews>
    <workbookView xWindow="3940" yWindow="1020" windowWidth="33880" windowHeight="17320" activeTab="7" xr2:uid="{AB14F63B-38CF-6D49-86FE-6CF2DCFC2A1B}"/>
  </bookViews>
  <sheets>
    <sheet name="Data-All" sheetId="1" r:id="rId1"/>
    <sheet name="Data-01" sheetId="5" r:id="rId2"/>
    <sheet name="item" sheetId="3" r:id="rId3"/>
    <sheet name="Data-02" sheetId="6" r:id="rId4"/>
    <sheet name="Analysis-01" sheetId="4" r:id="rId5"/>
    <sheet name="Data-龜山" sheetId="2" r:id="rId6"/>
    <sheet name="Analysis-02" sheetId="7" r:id="rId7"/>
    <sheet name="工作表2" sheetId="9" r:id="rId8"/>
    <sheet name="Data-全部" sheetId="10" r:id="rId9"/>
  </sheets>
  <definedNames>
    <definedName name="_xlnm._FilterDatabase" localSheetId="2" hidden="1">item!$B$4:$B$13</definedName>
    <definedName name="A7XLK_1002_Weather大園_10" localSheetId="8">'Data-全部'!$B$99:$AJ$110</definedName>
    <definedName name="A7XLK_1002_Weather大園_10" localSheetId="5">'Data-龜山'!$B$99:$AJ$110</definedName>
    <definedName name="A7XLK_1002_Weather台北_04" localSheetId="8">'Data-全部'!$B$27:$AJ$38</definedName>
    <definedName name="A7XLK_1002_Weather台北_04" localSheetId="5">'Data-龜山'!$B$27:$AJ$38</definedName>
    <definedName name="A7XLK_1002_Weather汐止_07" localSheetId="8">'Data-全部'!$B$63:$AJ$74</definedName>
    <definedName name="A7XLK_1002_Weather汐止_07" localSheetId="5">'Data-龜山'!$B$63:$AJ$74</definedName>
    <definedName name="A7XLK_1002_Weather宜蘭_11" localSheetId="8">'Data-全部'!$B$111:$AJ$122</definedName>
    <definedName name="A7XLK_1002_Weather宜蘭_11" localSheetId="5">'Data-龜山'!$B$111:$AJ$122</definedName>
    <definedName name="A7XLK_1002_Weather林口_08" localSheetId="8">'Data-全部'!$B$75:$AJ$86</definedName>
    <definedName name="A7XLK_1002_Weather林口_08" localSheetId="5">'Data-龜山'!$B$75:$AJ$86</definedName>
    <definedName name="A7XLK_1002_Weather花蓮_12" localSheetId="8">'Data-全部'!$B$123:$AJ$134</definedName>
    <definedName name="A7XLK_1002_Weather花蓮_12" localSheetId="5">'Data-龜山'!$B$123:$AJ$134</definedName>
    <definedName name="A7XLK_1002_Weather信義區_05" localSheetId="8">'Data-全部'!$B$39:$AJ$50</definedName>
    <definedName name="A7XLK_1002_Weather信義區_05" localSheetId="5">'Data-龜山'!$B$39:$AJ$50</definedName>
    <definedName name="A7XLK_1002_Weather桃園_03" localSheetId="8">'Data-全部'!$B$15:$AJ$26</definedName>
    <definedName name="A7XLK_1002_Weather桃園_03" localSheetId="5">'Data-龜山'!$B$15:$AJ$26</definedName>
    <definedName name="A7XLK_1002_Weather淡水_06" localSheetId="8">'Data-全部'!$B$51:$AJ$62</definedName>
    <definedName name="A7XLK_1002_Weather淡水_06" localSheetId="5">'Data-龜山'!$B$51:$AJ$62</definedName>
    <definedName name="A7XLK_1002_Weather新莊_09" localSheetId="8">'Data-全部'!$B$87:$AJ$98</definedName>
    <definedName name="A7XLK_1002_Weather新莊_09" localSheetId="5">'Data-龜山'!$B$87:$AJ$98</definedName>
    <definedName name="A7XLK_1002_Weather龜山_02" localSheetId="8">'Data-全部'!$B$1:$AJ$14</definedName>
    <definedName name="A7XLK_1002_Weather龜山_02" localSheetId="5">'Data-龜山'!$B$1:$AJ$14</definedName>
  </definedNames>
  <calcPr calcId="191029"/>
  <pivotCaches>
    <pivotCache cacheId="114" r:id="rId10"/>
    <pivotCache cacheId="119" r:id="rId11"/>
    <pivotCache cacheId="1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" i="7" l="1"/>
  <c r="I73" i="7"/>
  <c r="I72" i="7"/>
  <c r="I71" i="7"/>
  <c r="I70" i="7"/>
  <c r="I69" i="7"/>
  <c r="I68" i="7"/>
  <c r="I67" i="7"/>
  <c r="I66" i="7"/>
  <c r="I65" i="7"/>
  <c r="I64" i="7"/>
  <c r="I63" i="7"/>
  <c r="I62" i="7"/>
  <c r="H16" i="7"/>
  <c r="H15" i="7"/>
  <c r="H14" i="7"/>
  <c r="H13" i="7"/>
  <c r="H12" i="7"/>
  <c r="H11" i="7"/>
  <c r="H10" i="7"/>
  <c r="H9" i="7"/>
  <c r="H8" i="7"/>
  <c r="H7" i="7"/>
  <c r="H6" i="7"/>
  <c r="H5" i="7"/>
  <c r="P261" i="1"/>
  <c r="P260" i="1"/>
  <c r="P256" i="1"/>
  <c r="P255" i="1"/>
  <c r="P254" i="1"/>
  <c r="P253" i="1"/>
  <c r="P257" i="1"/>
  <c r="P258" i="1"/>
  <c r="H17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A95A70-2D23-5F4D-904B-9C81C5E68585}" name="A7XLK-1002-Weather大園-10" type="6" refreshedVersion="7" background="1" saveData="1">
    <textPr codePage="65001" sourceFile="/Users/wangtaichung/Documents/7_WebSite/7.11_CommunityWebSite/A7Xinlinkou2/db/A7XLK-1002-Weather大園-10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B474F4C-3B27-9649-BED5-F153D51BD159}" name="A7XLK-1002-Weather大園-101" type="6" refreshedVersion="7" background="1" saveData="1">
    <textPr codePage="65001" sourceFile="/Users/wangtaichung/Documents/7_WebSite/7.11_CommunityWebSite/A7Xinlinkou2/db/A7XLK-1002-Weather大園-10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73F6E70-914B-594C-A9EF-278A1F9C8333}" name="A7XLK-1002-Weather台北-04" type="6" refreshedVersion="7" background="1" saveData="1">
    <textPr codePage="65001" sourceFile="/Users/wangtaichung/Documents/7_WebSite/7.11_CommunityWebSite/A7Xinlinkou2/db/A7XLK-1002-Weather台北-04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01CE4CF-113D-D843-9ED2-7A871A1242C7}" name="A7XLK-1002-Weather台北-041" type="6" refreshedVersion="7" background="1" saveData="1">
    <textPr codePage="65001" sourceFile="/Users/wangtaichung/Documents/7_WebSite/7.11_CommunityWebSite/A7Xinlinkou2/db/A7XLK-1002-Weather台北-04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EC1B190-CB65-F849-B5FA-0A2F65BC6BCB}" name="A7XLK-1002-Weather汐止-07" type="6" refreshedVersion="7" background="1" saveData="1">
    <textPr codePage="65001" sourceFile="/Users/wangtaichung/Documents/7_WebSite/7.11_CommunityWebSite/A7Xinlinkou2/db/A7XLK-1002-Weather汐止-07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AF4BDBF9-9A63-1A46-A3F9-1BD2DB1D5AF3}" name="A7XLK-1002-Weather汐止-071" type="6" refreshedVersion="7" background="1" saveData="1">
    <textPr codePage="65001" sourceFile="/Users/wangtaichung/Documents/7_WebSite/7.11_CommunityWebSite/A7Xinlinkou2/db/A7XLK-1002-Weather汐止-07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0EEF284-161F-764E-9470-D1DFC7522558}" name="A7XLK-1002-Weather宜蘭-11" type="6" refreshedVersion="7" background="1" saveData="1">
    <textPr codePage="65001" sourceFile="/Users/wangtaichung/Documents/7_WebSite/7.11_CommunityWebSite/A7Xinlinkou2/db/A7XLK-1002-Weather宜蘭-11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D68C5F8-F260-1043-8A3B-7EB83145F408}" name="A7XLK-1002-Weather宜蘭-111" type="6" refreshedVersion="7" background="1" saveData="1">
    <textPr codePage="65001" sourceFile="/Users/wangtaichung/Documents/7_WebSite/7.11_CommunityWebSite/A7Xinlinkou2/db/A7XLK-1002-Weather宜蘭-11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6E8A32F-E35C-434F-9C44-D3EA50289598}" name="A7XLK-1002-Weather林口-08" type="6" refreshedVersion="7" background="1" saveData="1">
    <textPr codePage="65001" sourceFile="/Users/wangtaichung/Documents/7_WebSite/7.11_CommunityWebSite/A7Xinlinkou2/db/A7XLK-1002-Weather林口-08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943BCAFC-CE87-2848-BF26-783390A65B6D}" name="A7XLK-1002-Weather林口-081" type="6" refreshedVersion="7" background="1" saveData="1">
    <textPr codePage="65001" sourceFile="/Users/wangtaichung/Documents/7_WebSite/7.11_CommunityWebSite/A7Xinlinkou2/db/A7XLK-1002-Weather林口-08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5A51143-AB88-DB45-B623-A2B74E4B6743}" name="A7XLK-1002-Weather花蓮-12" type="6" refreshedVersion="7" background="1" saveData="1">
    <textPr codePage="65001" sourceFile="/Users/wangtaichung/Documents/7_WebSite/7.11_CommunityWebSite/A7Xinlinkou2/db/A7XLK-1002-Weather花蓮-12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ABCB523-5EF1-EA43-80A5-99C93BEDB66D}" name="A7XLK-1002-Weather花蓮-121" type="6" refreshedVersion="7" background="1" saveData="1">
    <textPr codePage="65001" sourceFile="/Users/wangtaichung/Documents/7_WebSite/7.11_CommunityWebSite/A7Xinlinkou2/db/A7XLK-1002-Weather花蓮-12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5B3B6CF2-D7FF-F443-B50D-9998CA2157C7}" name="A7XLK-1002-Weather信義區-05" type="6" refreshedVersion="7" background="1" saveData="1">
    <textPr codePage="65001" sourceFile="/Users/wangtaichung/Documents/7_WebSite/7.11_CommunityWebSite/A7Xinlinkou2/db/A7XLK-1002-Weather信義區-05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6C245853-AE8E-C64B-B641-87F833426ADF}" name="A7XLK-1002-Weather信義區-051" type="6" refreshedVersion="7" background="1" saveData="1">
    <textPr codePage="65001" sourceFile="/Users/wangtaichung/Documents/7_WebSite/7.11_CommunityWebSite/A7Xinlinkou2/db/A7XLK-1002-Weather信義區-05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36AE7D01-2916-DE41-881B-23019008338E}" name="A7XLK-1002-Weather桃園-03" type="6" refreshedVersion="7" background="1" saveData="1">
    <textPr codePage="65001" sourceFile="/Users/wangtaichung/Documents/7_WebSite/7.11_CommunityWebSite/A7Xinlinkou2/db/A7XLK-1002-Weather桃園-03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01C7C3C6-760F-7B45-A26D-0E83BAA98745}" name="A7XLK-1002-Weather桃園-031" type="6" refreshedVersion="7" background="1" saveData="1">
    <textPr codePage="65001" sourceFile="/Users/wangtaichung/Documents/7_WebSite/7.11_CommunityWebSite/A7Xinlinkou2/db/A7XLK-1002-Weather桃園-03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DD02B61E-C624-8C44-9DA5-52A896595281}" name="A7XLK-1002-Weather淡水-06" type="6" refreshedVersion="7" background="1" saveData="1">
    <textPr codePage="65001" sourceFile="/Users/wangtaichung/Documents/7_WebSite/7.11_CommunityWebSite/A7Xinlinkou2/db/A7XLK-1002-Weather淡水-06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9F13E390-93BE-2945-8D1F-554945B680FD}" name="A7XLK-1002-Weather淡水-061" type="6" refreshedVersion="7" background="1" saveData="1">
    <textPr codePage="65001" sourceFile="/Users/wangtaichung/Documents/7_WebSite/7.11_CommunityWebSite/A7Xinlinkou2/db/A7XLK-1002-Weather淡水-06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1BB586CB-E754-584A-8A29-9B2F10ADF145}" name="A7XLK-1002-Weather新莊-09" type="6" refreshedVersion="7" background="1" saveData="1">
    <textPr codePage="65001" sourceFile="/Users/wangtaichung/Documents/7_WebSite/7.11_CommunityWebSite/A7Xinlinkou2/db/A7XLK-1002-Weather新莊-09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238F520B-E553-7942-8C66-61F6F6B0BB67}" name="A7XLK-1002-Weather新莊-091" type="6" refreshedVersion="7" background="1" saveData="1">
    <textPr codePage="65001" sourceFile="/Users/wangtaichung/Documents/7_WebSite/7.11_CommunityWebSite/A7Xinlinkou2/db/A7XLK-1002-Weather新莊-09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2F6CF90E-92D2-3943-BD31-7B5C524CE729}" name="A7XLK-1002-Weather龜山-02" type="6" refreshedVersion="7" background="1" saveData="1">
    <textPr codePage="65001" sourceFile="/Users/wangtaichung/Documents/7_WebSite/7.11_CommunityWebSite/A7Xinlinkou2/db/A7XLK-1002-Weather龜山-02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CC2B9FF6-BA51-1842-B6CC-63AFF782A1C9}" name="A7XLK-1002-Weather龜山-021" type="6" refreshedVersion="7" background="1" saveData="1">
    <textPr codePage="65001" sourceFile="/Users/wangtaichung/Documents/7_WebSite/7.11_CommunityWebSite/A7Xinlinkou2/db/A7XLK-1002-Weather龜山-02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<sst xmlns="http://schemas.openxmlformats.org/spreadsheetml/2006/main" count="6018" uniqueCount="438">
  <si>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</si>
  <si>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</si>
  <si>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</si>
  <si>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</si>
  <si>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</si>
  <si>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</si>
  <si>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</si>
  <si>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</si>
  <si>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</si>
  <si>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</si>
  <si>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</si>
  <si>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</si>
  <si>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合計</t>
  </si>
  <si>
    <t>統計期間</t>
  </si>
  <si>
    <t>淡水</t>
  </si>
  <si>
    <t>1991~2020</t>
  </si>
  <si>
    <t>鞍部</t>
  </si>
  <si>
    <t>1994~2020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</si>
  <si>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</si>
  <si>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</si>
  <si>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</si>
  <si>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</si>
  <si>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</si>
  <si>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</si>
  <si>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</si>
  <si>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</si>
  <si>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</si>
  <si>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</si>
  <si>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</si>
  <si>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</si>
  <si>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</si>
  <si>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</si>
  <si>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</si>
  <si>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</si>
  <si>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</si>
  <si>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1992~2020</t>
  </si>
  <si>
    <t>恆春</t>
  </si>
  <si>
    <t>成功</t>
  </si>
  <si>
    <t>蘭嶼</t>
  </si>
  <si>
    <t>日月潭</t>
  </si>
  <si>
    <t>臺東</t>
  </si>
  <si>
    <t>梧棲</t>
  </si>
  <si>
    <t>地區</t>
    <phoneticPr fontId="1" type="noConversion"/>
  </si>
  <si>
    <t>No</t>
    <phoneticPr fontId="1" type="noConversion"/>
  </si>
  <si>
    <t>Type</t>
    <phoneticPr fontId="1" type="noConversion"/>
  </si>
  <si>
    <t>日照時數</t>
    <phoneticPr fontId="1" type="noConversion"/>
  </si>
  <si>
    <t>00001</t>
    <phoneticPr fontId="1" type="noConversion"/>
  </si>
  <si>
    <t>00002</t>
    <phoneticPr fontId="1" type="noConversion"/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</si>
  <si>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</si>
  <si>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</si>
  <si>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</si>
  <si>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</si>
  <si>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</si>
  <si>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</si>
  <si>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</si>
  <si>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</si>
  <si>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</si>
  <si>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</si>
  <si>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</si>
  <si>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</si>
  <si>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</si>
  <si>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</si>
  <si>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</si>
  <si>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</si>
  <si>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</si>
  <si>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</si>
  <si>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</si>
  <si>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</si>
  <si>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</si>
  <si>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</si>
  <si>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</si>
  <si>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最低氣溫</t>
    <phoneticPr fontId="1" type="noConversion"/>
  </si>
  <si>
    <t>最高氣溫</t>
    <phoneticPr fontId="1" type="noConversion"/>
  </si>
  <si>
    <t>平均氣溫</t>
    <phoneticPr fontId="1" type="noConversion"/>
  </si>
  <si>
    <t>測站氣壓</t>
    <phoneticPr fontId="1" type="noConversion"/>
  </si>
  <si>
    <t>相對濕度</t>
    <phoneticPr fontId="1" type="noConversion"/>
  </si>
  <si>
    <t>降水量（平均）</t>
    <phoneticPr fontId="1" type="noConversion"/>
  </si>
  <si>
    <t>降水量（中位數）</t>
    <phoneticPr fontId="1" type="noConversion"/>
  </si>
  <si>
    <t>降水量&gt;=0.1mm日數</t>
    <phoneticPr fontId="1" type="noConversion"/>
  </si>
  <si>
    <t>風速</t>
    <phoneticPr fontId="1" type="noConversion"/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</si>
  <si>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</si>
  <si>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</si>
  <si>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</si>
  <si>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</si>
  <si>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</si>
  <si>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</si>
  <si>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</si>
  <si>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</si>
  <si>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</si>
  <si>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</si>
  <si>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</si>
  <si>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</si>
  <si>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</si>
  <si>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</si>
  <si>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</si>
  <si>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</si>
  <si>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</si>
  <si>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</si>
  <si>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</si>
  <si>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</si>
  <si>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</si>
  <si>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</si>
  <si>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</si>
  <si>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</si>
  <si>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</si>
  <si>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</si>
  <si>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</si>
  <si>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</si>
  <si>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</si>
  <si>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</si>
  <si>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</si>
  <si>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</si>
  <si>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</si>
  <si>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</si>
  <si>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</si>
  <si>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</si>
  <si>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</si>
  <si>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</si>
  <si>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</si>
  <si>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</si>
  <si>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</si>
  <si>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</si>
  <si>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</si>
  <si>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</si>
  <si>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</si>
  <si>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</si>
  <si>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</si>
  <si>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</si>
  <si>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</si>
  <si>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</si>
  <si>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</si>
  <si>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</si>
  <si>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</si>
  <si>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</si>
  <si>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</si>
  <si>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</si>
  <si>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</si>
  <si>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</si>
  <si>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</si>
  <si>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</si>
  <si>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</si>
  <si>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</si>
  <si>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</si>
  <si>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</si>
  <si>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</si>
  <si>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</si>
  <si>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</si>
  <si>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</si>
  <si>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</si>
  <si>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</si>
  <si>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</si>
  <si>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</si>
  <si>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</si>
  <si>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</si>
  <si>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</si>
  <si>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</si>
  <si>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</si>
  <si>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</si>
  <si>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</si>
  <si>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</si>
  <si>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</si>
  <si>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</si>
  <si>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</si>
  <si>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</si>
  <si>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</si>
  <si>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</si>
  <si>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</si>
  <si>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</si>
  <si>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</si>
  <si>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</si>
  <si>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</si>
  <si>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</si>
  <si>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</si>
  <si>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</si>
  <si>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</si>
  <si>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</si>
  <si>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</si>
  <si>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</si>
  <si>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</si>
  <si>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</si>
  <si>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</si>
  <si>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</si>
  <si>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</si>
  <si>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</si>
  <si>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</si>
  <si>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</si>
  <si>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</si>
  <si>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</si>
  <si>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</si>
  <si>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</si>
  <si>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</si>
  <si>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</si>
  <si>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</si>
  <si>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</si>
  <si>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</si>
  <si>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</si>
  <si>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</si>
  <si>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</si>
  <si>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</si>
  <si>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</si>
  <si>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</si>
  <si>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</si>
  <si>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</si>
  <si>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</si>
  <si>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</si>
  <si>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</si>
  <si>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</si>
  <si>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</si>
  <si>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</si>
  <si>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</si>
  <si>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</si>
  <si>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</si>
  <si>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</si>
  <si>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</si>
  <si>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</si>
  <si>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</si>
  <si>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</si>
  <si>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</si>
  <si>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</si>
  <si>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</si>
  <si>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</si>
  <si>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</si>
  <si>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</si>
  <si>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</si>
  <si>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</si>
  <si>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</si>
  <si>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</si>
  <si>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</si>
  <si>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</si>
  <si>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</si>
  <si>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</si>
  <si>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</si>
  <si>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</si>
  <si>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</si>
  <si>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</si>
  <si>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</si>
  <si>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</si>
  <si>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</si>
  <si>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</si>
  <si>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</si>
  <si>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</si>
  <si>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</si>
  <si>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</si>
  <si>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</si>
  <si>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</si>
  <si>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</si>
  <si>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</si>
  <si>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</si>
  <si>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</si>
  <si>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</si>
  <si>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</si>
  <si>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</si>
  <si>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</si>
  <si>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</si>
  <si>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</si>
  <si>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</si>
  <si>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</si>
  <si>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</si>
  <si>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</si>
  <si>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</si>
  <si>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</si>
  <si>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</si>
  <si>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</si>
  <si>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</si>
  <si>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</si>
  <si>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</si>
  <si>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</si>
  <si>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</si>
  <si>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</si>
  <si>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</si>
  <si>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</si>
  <si>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</si>
  <si>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</si>
  <si>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</si>
  <si>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</si>
  <si>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</si>
  <si>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</si>
  <si>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</si>
  <si>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</si>
  <si>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</si>
  <si>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</si>
  <si>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</si>
  <si>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</si>
  <si>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</si>
  <si>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</si>
  <si>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</si>
  <si>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</si>
  <si>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</si>
  <si>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</si>
  <si>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</si>
  <si>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</si>
  <si>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</si>
  <si>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</si>
  <si>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</si>
  <si>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</si>
  <si>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</si>
  <si>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</si>
  <si>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</si>
  <si>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</si>
  <si>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</si>
  <si>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</si>
  <si>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</si>
  <si>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</si>
  <si>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</si>
  <si>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</si>
  <si>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林口</t>
    <phoneticPr fontId="1" type="noConversion"/>
  </si>
  <si>
    <t>00251</t>
  </si>
  <si>
    <t>00252</t>
  </si>
  <si>
    <t>00253</t>
  </si>
  <si>
    <t>龜山</t>
  </si>
  <si>
    <t>龜山</t>
    <phoneticPr fontId="1" type="noConversion"/>
  </si>
  <si>
    <t>觀測時間(month)</t>
  </si>
  <si>
    <t>測站氣壓(hPa)</t>
  </si>
  <si>
    <t>海平面氣壓(hPa)</t>
  </si>
  <si>
    <t>測站最高氣壓(hPa)</t>
  </si>
  <si>
    <t>測站最高氣壓時間(LST)</t>
  </si>
  <si>
    <t>測站最低氣壓(hPa)</t>
  </si>
  <si>
    <t>測站最低氣壓時間(LST)</t>
  </si>
  <si>
    <t>氣溫(℃)</t>
  </si>
  <si>
    <t>最高氣溫(℃)</t>
  </si>
  <si>
    <t>最高氣溫時間(LST)</t>
  </si>
  <si>
    <t>最低氣溫(℃)</t>
  </si>
  <si>
    <t>最低氣溫時間(LST)</t>
  </si>
  <si>
    <t>露點溫度(℃)</t>
  </si>
  <si>
    <t>風速(m/s)</t>
  </si>
  <si>
    <t>風向(360degree)</t>
  </si>
  <si>
    <t>最大陣風(m/s)</t>
  </si>
  <si>
    <t>最大陣風風向(360degree)</t>
  </si>
  <si>
    <t>最大陣風風速時間(LST)</t>
  </si>
  <si>
    <t>降水量(mm)</t>
  </si>
  <si>
    <t>降水時數(hour)</t>
  </si>
  <si>
    <t>降水日數(day)</t>
  </si>
  <si>
    <t>最大十分鐘降水量(mm)</t>
  </si>
  <si>
    <t>最大十分鐘降水量起始時間(LST)</t>
  </si>
  <si>
    <t>最大六十分鐘降水量(mm)</t>
  </si>
  <si>
    <t>最大六十分鐘降水量起始時間(LST)</t>
  </si>
  <si>
    <t>最大日降水量(mm)</t>
  </si>
  <si>
    <t>最大日降水量時間(LST)</t>
  </si>
  <si>
    <t>相對溼度(%)</t>
  </si>
  <si>
    <t>A型蒸發量(mm)</t>
  </si>
  <si>
    <t>日照時數(hour)</t>
  </si>
  <si>
    <t>全天空日射量(MJ/㎡)</t>
  </si>
  <si>
    <t>平均日最高紫外線指數</t>
  </si>
  <si>
    <t>月最高紫外線指數</t>
  </si>
  <si>
    <t>月最高紫外線指數時間(LST)</t>
  </si>
  <si>
    <t>總雲量(0~10)</t>
  </si>
  <si>
    <t>ObsTime</t>
  </si>
  <si>
    <t>StnPres</t>
  </si>
  <si>
    <t>SeaPres</t>
  </si>
  <si>
    <t>StnPresMax</t>
  </si>
  <si>
    <t>StnPresMaxTime</t>
  </si>
  <si>
    <t>StnPresMin</t>
  </si>
  <si>
    <t>StnPresMinTime</t>
  </si>
  <si>
    <t>Temperature</t>
  </si>
  <si>
    <t>T Max</t>
  </si>
  <si>
    <t>T Max Time</t>
  </si>
  <si>
    <t>T Min</t>
  </si>
  <si>
    <t>T Min Time</t>
  </si>
  <si>
    <t>Td dew point</t>
  </si>
  <si>
    <t>WS</t>
  </si>
  <si>
    <t>WD</t>
  </si>
  <si>
    <t>WSGust</t>
  </si>
  <si>
    <t>WDGust</t>
  </si>
  <si>
    <t>WGustTime</t>
  </si>
  <si>
    <t>Precp</t>
  </si>
  <si>
    <t>PrecpHour</t>
  </si>
  <si>
    <t>PrecpDay</t>
  </si>
  <si>
    <t>PrecpMax10</t>
  </si>
  <si>
    <t>PrecpMax10Time</t>
  </si>
  <si>
    <t>PrecpMax60</t>
  </si>
  <si>
    <t>PrecpMax60Time</t>
  </si>
  <si>
    <t>Precp1DayMax</t>
  </si>
  <si>
    <t>Precp1DayMaxTime</t>
  </si>
  <si>
    <t>RH</t>
  </si>
  <si>
    <t>EvapA</t>
  </si>
  <si>
    <t>SunShine</t>
  </si>
  <si>
    <t>GloblRad</t>
  </si>
  <si>
    <t>UVI Max Mean</t>
  </si>
  <si>
    <t>UVI Max</t>
  </si>
  <si>
    <t>UVI Max Time</t>
  </si>
  <si>
    <t>Cloud Amount</t>
  </si>
  <si>
    <t>...</t>
  </si>
  <si>
    <t>00254</t>
  </si>
  <si>
    <t>00255</t>
  </si>
  <si>
    <t>00256</t>
  </si>
  <si>
    <t>00257</t>
  </si>
  <si>
    <t>00258</t>
  </si>
  <si>
    <t>00259</t>
  </si>
  <si>
    <t>00260</t>
  </si>
  <si>
    <t>2020</t>
  </si>
  <si>
    <t>2020</t>
    <phoneticPr fontId="1" type="noConversion"/>
  </si>
  <si>
    <t>No</t>
  </si>
  <si>
    <t>Type</t>
  </si>
  <si>
    <t>地區</t>
  </si>
  <si>
    <t>00001</t>
  </si>
  <si>
    <t>日照時數</t>
  </si>
  <si>
    <t>00002</t>
  </si>
  <si>
    <t>最低氣溫</t>
  </si>
  <si>
    <t>最高氣溫</t>
  </si>
  <si>
    <t>平均氣溫</t>
  </si>
  <si>
    <t>測站氣壓</t>
  </si>
  <si>
    <t>相對濕度</t>
  </si>
  <si>
    <t>降水量（平均）</t>
  </si>
  <si>
    <t>降水量（中位數）</t>
  </si>
  <si>
    <t>降水量&gt;=0.1mm日數</t>
  </si>
  <si>
    <t>風速</t>
  </si>
  <si>
    <t>月份</t>
    <phoneticPr fontId="1" type="noConversion"/>
  </si>
  <si>
    <t>列標籤</t>
  </si>
  <si>
    <t>總計</t>
  </si>
  <si>
    <t>欄標籤</t>
  </si>
  <si>
    <t>平均值 - 相對濕度</t>
  </si>
  <si>
    <t>地點</t>
    <phoneticPr fontId="1" type="noConversion"/>
  </si>
  <si>
    <t>Location</t>
    <phoneticPr fontId="1" type="noConversion"/>
  </si>
  <si>
    <t>桃園</t>
    <phoneticPr fontId="1" type="noConversion"/>
  </si>
  <si>
    <t>台北信義區</t>
  </si>
  <si>
    <t>台北信義區</t>
    <phoneticPr fontId="1" type="noConversion"/>
  </si>
  <si>
    <t>淡水</t>
    <phoneticPr fontId="1" type="noConversion"/>
  </si>
  <si>
    <t>汐止</t>
  </si>
  <si>
    <t>汐止</t>
    <phoneticPr fontId="1" type="noConversion"/>
  </si>
  <si>
    <t>X</t>
  </si>
  <si>
    <t>新莊</t>
    <phoneticPr fontId="1" type="noConversion"/>
  </si>
  <si>
    <t>大園</t>
    <phoneticPr fontId="1" type="noConversion"/>
  </si>
  <si>
    <t>宜蘭</t>
    <phoneticPr fontId="1" type="noConversion"/>
  </si>
  <si>
    <t>花蓮</t>
    <phoneticPr fontId="1" type="noConversion"/>
  </si>
  <si>
    <t>平均值 - RH</t>
  </si>
  <si>
    <t>平均值 - Temperature</t>
  </si>
  <si>
    <t>加總 - Temperature</t>
  </si>
  <si>
    <t>大園</t>
  </si>
  <si>
    <t>台北</t>
  </si>
  <si>
    <t>林口</t>
  </si>
  <si>
    <t>桃園</t>
  </si>
  <si>
    <t>新莊</t>
  </si>
  <si>
    <t>加總 - Precp</t>
  </si>
  <si>
    <t>加總 - PrecpDay</t>
  </si>
  <si>
    <t>加總 - WD</t>
  </si>
  <si>
    <t>加總 - WS</t>
  </si>
  <si>
    <t>台北中正區</t>
  </si>
  <si>
    <t>台北中正區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</si>
</sst>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#,##0.0_);[Red]\(#,##0.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1A67B1"/>
      <name val="新細明體"/>
      <family val="1"/>
      <charset val="136"/>
      <scheme val="minor"/>
    </font>
    <font>
      <sz val="12"/>
      <color rgb="FF555555"/>
      <name val="新細明體"/>
      <family val="1"/>
      <charset val="136"/>
      <scheme val="minor"/>
    </font>
    <font>
      <sz val="12"/>
      <color rgb="FF1A67B1"/>
      <name val="微軟正黑體"/>
      <family val="2"/>
      <charset val="136"/>
    </font>
    <font>
      <sz val="12"/>
      <color rgb="FF555555"/>
      <name val="微軟正黑體"/>
      <family val="2"/>
      <charset val="136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49" fontId="4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22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0" fillId="0" borderId="0" xfId="0" applyNumberForma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[A7XLK-1002-Weather-01.xlsx]Analysis-01!樞紐分析表9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'Analysis-01'!$C$8:$C$9</c:f>
              <c:strCache>
                <c:ptCount val="1"/>
                <c:pt idx="0">
                  <c:v>大武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'Analysis-01'!$C$10:$C$22</c:f>
              <c:numCache>
                <c:formatCode>#,##0.0_ </c:formatCode>
                <c:ptCount val="12"/>
                <c:pt idx="0">
                  <c:v>70.900000000000006</c:v>
                </c:pt>
                <c:pt idx="1">
                  <c:v>72.5</c:v>
                </c:pt>
                <c:pt idx="2">
                  <c:v>72.900000000000006</c:v>
                </c:pt>
                <c:pt idx="3">
                  <c:v>74.599999999999994</c:v>
                </c:pt>
                <c:pt idx="4">
                  <c:v>77</c:v>
                </c:pt>
                <c:pt idx="5">
                  <c:v>76.7</c:v>
                </c:pt>
                <c:pt idx="6">
                  <c:v>76.900000000000006</c:v>
                </c:pt>
                <c:pt idx="7">
                  <c:v>78.3</c:v>
                </c:pt>
                <c:pt idx="8">
                  <c:v>77.3</c:v>
                </c:pt>
                <c:pt idx="9">
                  <c:v>72.2</c:v>
                </c:pt>
                <c:pt idx="10">
                  <c:v>70.7</c:v>
                </c:pt>
                <c:pt idx="11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8-1E4C-8FBF-6CBB6CCBC7BE}"/>
            </c:ext>
          </c:extLst>
        </c:ser>
        <c:ser>
          <c:idx val="1"/>
          <c:order val="1"/>
          <c:tx>
            <c:strRef>
              <c:f>'Analysis-01'!$D$8:$D$9</c:f>
              <c:strCache>
                <c:ptCount val="1"/>
                <c:pt idx="0">
                  <c:v>日月潭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'Analysis-01'!$D$10:$D$22</c:f>
              <c:numCache>
                <c:formatCode>#,##0.0_ </c:formatCode>
                <c:ptCount val="12"/>
                <c:pt idx="0">
                  <c:v>76.900000000000006</c:v>
                </c:pt>
                <c:pt idx="1">
                  <c:v>78.400000000000006</c:v>
                </c:pt>
                <c:pt idx="2">
                  <c:v>80.400000000000006</c:v>
                </c:pt>
                <c:pt idx="3">
                  <c:v>82.3</c:v>
                </c:pt>
                <c:pt idx="4">
                  <c:v>84.4</c:v>
                </c:pt>
                <c:pt idx="5">
                  <c:v>85.1</c:v>
                </c:pt>
                <c:pt idx="6">
                  <c:v>84.5</c:v>
                </c:pt>
                <c:pt idx="7">
                  <c:v>85.5</c:v>
                </c:pt>
                <c:pt idx="8">
                  <c:v>84.1</c:v>
                </c:pt>
                <c:pt idx="9">
                  <c:v>81.900000000000006</c:v>
                </c:pt>
                <c:pt idx="10">
                  <c:v>79.2</c:v>
                </c:pt>
                <c:pt idx="11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28-1E4C-8FBF-6CBB6CCBC7BE}"/>
            </c:ext>
          </c:extLst>
        </c:ser>
        <c:ser>
          <c:idx val="2"/>
          <c:order val="2"/>
          <c:tx>
            <c:strRef>
              <c:f>'Analysis-01'!$E$8:$E$9</c:f>
              <c:strCache>
                <c:ptCount val="1"/>
                <c:pt idx="0">
                  <c:v>玉山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'Analysis-01'!$E$10:$E$22</c:f>
              <c:numCache>
                <c:formatCode>#,##0.0_ </c:formatCode>
                <c:ptCount val="12"/>
                <c:pt idx="0">
                  <c:v>62.3</c:v>
                </c:pt>
                <c:pt idx="1">
                  <c:v>70.7</c:v>
                </c:pt>
                <c:pt idx="2">
                  <c:v>76.2</c:v>
                </c:pt>
                <c:pt idx="3">
                  <c:v>80</c:v>
                </c:pt>
                <c:pt idx="4">
                  <c:v>81.5</c:v>
                </c:pt>
                <c:pt idx="5">
                  <c:v>80.8</c:v>
                </c:pt>
                <c:pt idx="6">
                  <c:v>77.7</c:v>
                </c:pt>
                <c:pt idx="7">
                  <c:v>81</c:v>
                </c:pt>
                <c:pt idx="8">
                  <c:v>77.400000000000006</c:v>
                </c:pt>
                <c:pt idx="9">
                  <c:v>66.400000000000006</c:v>
                </c:pt>
                <c:pt idx="10">
                  <c:v>65.900000000000006</c:v>
                </c:pt>
                <c:pt idx="11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28-1E4C-8FBF-6CBB6CCBC7BE}"/>
            </c:ext>
          </c:extLst>
        </c:ser>
        <c:ser>
          <c:idx val="3"/>
          <c:order val="3"/>
          <c:tx>
            <c:strRef>
              <c:f>'Analysis-01'!$F$8:$F$9</c:f>
              <c:strCache>
                <c:ptCount val="1"/>
                <c:pt idx="0">
                  <c:v>成功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'Analysis-01'!$F$10:$F$22</c:f>
              <c:numCache>
                <c:formatCode>#,##0.0_ </c:formatCode>
                <c:ptCount val="12"/>
                <c:pt idx="0">
                  <c:v>74.7</c:v>
                </c:pt>
                <c:pt idx="1">
                  <c:v>76.5</c:v>
                </c:pt>
                <c:pt idx="2">
                  <c:v>77.7</c:v>
                </c:pt>
                <c:pt idx="3">
                  <c:v>79.5</c:v>
                </c:pt>
                <c:pt idx="4">
                  <c:v>81.5</c:v>
                </c:pt>
                <c:pt idx="5">
                  <c:v>82.2</c:v>
                </c:pt>
                <c:pt idx="6">
                  <c:v>79.7</c:v>
                </c:pt>
                <c:pt idx="7">
                  <c:v>79.8</c:v>
                </c:pt>
                <c:pt idx="8">
                  <c:v>78.5</c:v>
                </c:pt>
                <c:pt idx="9">
                  <c:v>74.3</c:v>
                </c:pt>
                <c:pt idx="10">
                  <c:v>75.2</c:v>
                </c:pt>
                <c:pt idx="11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28-1E4C-8FBF-6CBB6CCBC7BE}"/>
            </c:ext>
          </c:extLst>
        </c:ser>
        <c:ser>
          <c:idx val="4"/>
          <c:order val="4"/>
          <c:tx>
            <c:strRef>
              <c:f>'Analysis-01'!$G$8:$G$9</c:f>
              <c:strCache>
                <c:ptCount val="1"/>
                <c:pt idx="0">
                  <c:v>竹子湖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'Analysis-01'!$G$10:$G$22</c:f>
              <c:numCache>
                <c:formatCode>#,##0.0_ </c:formatCode>
                <c:ptCount val="12"/>
                <c:pt idx="0">
                  <c:v>88.4</c:v>
                </c:pt>
                <c:pt idx="1">
                  <c:v>88.1</c:v>
                </c:pt>
                <c:pt idx="2">
                  <c:v>86.9</c:v>
                </c:pt>
                <c:pt idx="3">
                  <c:v>85.4</c:v>
                </c:pt>
                <c:pt idx="4">
                  <c:v>84.6</c:v>
                </c:pt>
                <c:pt idx="5">
                  <c:v>85.4</c:v>
                </c:pt>
                <c:pt idx="6">
                  <c:v>82.5</c:v>
                </c:pt>
                <c:pt idx="7">
                  <c:v>83.8</c:v>
                </c:pt>
                <c:pt idx="8">
                  <c:v>84.6</c:v>
                </c:pt>
                <c:pt idx="9">
                  <c:v>87</c:v>
                </c:pt>
                <c:pt idx="10">
                  <c:v>88</c:v>
                </c:pt>
                <c:pt idx="11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28-1E4C-8FBF-6CBB6CCBC7BE}"/>
            </c:ext>
          </c:extLst>
        </c:ser>
        <c:ser>
          <c:idx val="5"/>
          <c:order val="5"/>
          <c:tx>
            <c:strRef>
              <c:f>'Analysis-01'!$H$8:$H$9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'Analysis-01'!$H$10:$H$22</c:f>
              <c:numCache>
                <c:formatCode>#,##0.0_ </c:formatCode>
                <c:ptCount val="12"/>
                <c:pt idx="0">
                  <c:v>80.3</c:v>
                </c:pt>
                <c:pt idx="1">
                  <c:v>81.099999999999994</c:v>
                </c:pt>
                <c:pt idx="2">
                  <c:v>79.599999999999994</c:v>
                </c:pt>
                <c:pt idx="3">
                  <c:v>80.8</c:v>
                </c:pt>
                <c:pt idx="4">
                  <c:v>82.6</c:v>
                </c:pt>
                <c:pt idx="5">
                  <c:v>81.900000000000006</c:v>
                </c:pt>
                <c:pt idx="6">
                  <c:v>77.900000000000006</c:v>
                </c:pt>
                <c:pt idx="7">
                  <c:v>79</c:v>
                </c:pt>
                <c:pt idx="8">
                  <c:v>79.5</c:v>
                </c:pt>
                <c:pt idx="9">
                  <c:v>80.7</c:v>
                </c:pt>
                <c:pt idx="10">
                  <c:v>83</c:v>
                </c:pt>
                <c:pt idx="11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28-1E4C-8FBF-6CBB6CCBC7BE}"/>
            </c:ext>
          </c:extLst>
        </c:ser>
        <c:ser>
          <c:idx val="6"/>
          <c:order val="6"/>
          <c:tx>
            <c:strRef>
              <c:f>'Analysis-01'!$I$8:$I$9</c:f>
              <c:strCache>
                <c:ptCount val="1"/>
                <c:pt idx="0">
                  <c:v>東吉島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'Analysis-01'!$I$10:$I$22</c:f>
              <c:numCache>
                <c:formatCode>#,##0.0_ </c:formatCode>
                <c:ptCount val="12"/>
                <c:pt idx="0">
                  <c:v>78</c:v>
                </c:pt>
                <c:pt idx="1">
                  <c:v>79.400000000000006</c:v>
                </c:pt>
                <c:pt idx="2">
                  <c:v>78.7</c:v>
                </c:pt>
                <c:pt idx="3">
                  <c:v>80</c:v>
                </c:pt>
                <c:pt idx="4">
                  <c:v>81.8</c:v>
                </c:pt>
                <c:pt idx="5">
                  <c:v>83.9</c:v>
                </c:pt>
                <c:pt idx="6">
                  <c:v>82.1</c:v>
                </c:pt>
                <c:pt idx="7">
                  <c:v>83.3</c:v>
                </c:pt>
                <c:pt idx="8">
                  <c:v>81</c:v>
                </c:pt>
                <c:pt idx="9">
                  <c:v>77.2</c:v>
                </c:pt>
                <c:pt idx="10">
                  <c:v>77.3</c:v>
                </c:pt>
                <c:pt idx="11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28-1E4C-8FBF-6CBB6CCBC7BE}"/>
            </c:ext>
          </c:extLst>
        </c:ser>
        <c:ser>
          <c:idx val="7"/>
          <c:order val="7"/>
          <c:tx>
            <c:strRef>
              <c:f>'Analysis-01'!$J$8:$J$9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'Analysis-01'!$J$10:$J$22</c:f>
              <c:numCache>
                <c:formatCode>#,##0.0_ </c:formatCode>
                <c:ptCount val="12"/>
                <c:pt idx="0">
                  <c:v>75.599999999999994</c:v>
                </c:pt>
                <c:pt idx="1">
                  <c:v>76.900000000000006</c:v>
                </c:pt>
                <c:pt idx="2">
                  <c:v>77.400000000000006</c:v>
                </c:pt>
                <c:pt idx="3">
                  <c:v>78.900000000000006</c:v>
                </c:pt>
                <c:pt idx="4">
                  <c:v>80.2</c:v>
                </c:pt>
                <c:pt idx="5">
                  <c:v>80.400000000000006</c:v>
                </c:pt>
                <c:pt idx="6">
                  <c:v>77.099999999999994</c:v>
                </c:pt>
                <c:pt idx="7">
                  <c:v>78</c:v>
                </c:pt>
                <c:pt idx="8">
                  <c:v>77.8</c:v>
                </c:pt>
                <c:pt idx="9">
                  <c:v>75.2</c:v>
                </c:pt>
                <c:pt idx="10">
                  <c:v>75.7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28-1E4C-8FBF-6CBB6CCBC7BE}"/>
            </c:ext>
          </c:extLst>
        </c:ser>
        <c:ser>
          <c:idx val="8"/>
          <c:order val="8"/>
          <c:tx>
            <c:strRef>
              <c:f>'Analysis-01'!$K$8:$K$9</c:f>
              <c:strCache>
                <c:ptCount val="1"/>
                <c:pt idx="0">
                  <c:v>阿里山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'Analysis-01'!$K$10:$K$22</c:f>
              <c:numCache>
                <c:formatCode>#,##0.0_ </c:formatCode>
                <c:ptCount val="12"/>
                <c:pt idx="0">
                  <c:v>80.599999999999994</c:v>
                </c:pt>
                <c:pt idx="1">
                  <c:v>83.4</c:v>
                </c:pt>
                <c:pt idx="2">
                  <c:v>81.400000000000006</c:v>
                </c:pt>
                <c:pt idx="3">
                  <c:v>84</c:v>
                </c:pt>
                <c:pt idx="4">
                  <c:v>89.2</c:v>
                </c:pt>
                <c:pt idx="5">
                  <c:v>89.5</c:v>
                </c:pt>
                <c:pt idx="6">
                  <c:v>91.1</c:v>
                </c:pt>
                <c:pt idx="7">
                  <c:v>92.2</c:v>
                </c:pt>
                <c:pt idx="8">
                  <c:v>91.3</c:v>
                </c:pt>
                <c:pt idx="9">
                  <c:v>86.9</c:v>
                </c:pt>
                <c:pt idx="10">
                  <c:v>82.4</c:v>
                </c:pt>
                <c:pt idx="11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28-1E4C-8FBF-6CBB6CCBC7BE}"/>
            </c:ext>
          </c:extLst>
        </c:ser>
        <c:ser>
          <c:idx val="9"/>
          <c:order val="9"/>
          <c:tx>
            <c:strRef>
              <c:f>'Analysis-01'!$L$8:$L$9</c:f>
              <c:strCache>
                <c:ptCount val="1"/>
                <c:pt idx="0">
                  <c:v>恆春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'Analysis-01'!$L$10:$L$22</c:f>
              <c:numCache>
                <c:formatCode>#,##0.0_ </c:formatCode>
                <c:ptCount val="12"/>
                <c:pt idx="0">
                  <c:v>70.8</c:v>
                </c:pt>
                <c:pt idx="1">
                  <c:v>72</c:v>
                </c:pt>
                <c:pt idx="2">
                  <c:v>71.8</c:v>
                </c:pt>
                <c:pt idx="3">
                  <c:v>73.400000000000006</c:v>
                </c:pt>
                <c:pt idx="4">
                  <c:v>76.099999999999994</c:v>
                </c:pt>
                <c:pt idx="5">
                  <c:v>81.099999999999994</c:v>
                </c:pt>
                <c:pt idx="6">
                  <c:v>80.5</c:v>
                </c:pt>
                <c:pt idx="7">
                  <c:v>82.2</c:v>
                </c:pt>
                <c:pt idx="8">
                  <c:v>77.7</c:v>
                </c:pt>
                <c:pt idx="9">
                  <c:v>71.400000000000006</c:v>
                </c:pt>
                <c:pt idx="10">
                  <c:v>70.5</c:v>
                </c:pt>
                <c:pt idx="11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28-1E4C-8FBF-6CBB6CCBC7BE}"/>
            </c:ext>
          </c:extLst>
        </c:ser>
        <c:ser>
          <c:idx val="10"/>
          <c:order val="10"/>
          <c:tx>
            <c:strRef>
              <c:f>'Analysis-01'!$M$8:$M$9</c:f>
              <c:strCache>
                <c:ptCount val="1"/>
                <c:pt idx="0">
                  <c:v>高雄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'Analysis-01'!$M$10:$M$22</c:f>
              <c:numCache>
                <c:formatCode>#,##0.0_ </c:formatCode>
                <c:ptCount val="12"/>
                <c:pt idx="0">
                  <c:v>71.599999999999994</c:v>
                </c:pt>
                <c:pt idx="1">
                  <c:v>71.8</c:v>
                </c:pt>
                <c:pt idx="2">
                  <c:v>71.900000000000006</c:v>
                </c:pt>
                <c:pt idx="3">
                  <c:v>74.2</c:v>
                </c:pt>
                <c:pt idx="4">
                  <c:v>76.599999999999994</c:v>
                </c:pt>
                <c:pt idx="5">
                  <c:v>79</c:v>
                </c:pt>
                <c:pt idx="6">
                  <c:v>78</c:v>
                </c:pt>
                <c:pt idx="7">
                  <c:v>79.900000000000006</c:v>
                </c:pt>
                <c:pt idx="8">
                  <c:v>77.5</c:v>
                </c:pt>
                <c:pt idx="9">
                  <c:v>74.2</c:v>
                </c:pt>
                <c:pt idx="10">
                  <c:v>73.099999999999994</c:v>
                </c:pt>
                <c:pt idx="11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F28-1E4C-8FBF-6CBB6CCBC7BE}"/>
            </c:ext>
          </c:extLst>
        </c:ser>
        <c:ser>
          <c:idx val="11"/>
          <c:order val="11"/>
          <c:tx>
            <c:strRef>
              <c:f>'Analysis-01'!$N$8:$N$9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'Analysis-01'!$N$10:$N$22</c:f>
              <c:numCache>
                <c:formatCode>#,##0.0_ </c:formatCode>
                <c:ptCount val="12"/>
                <c:pt idx="0">
                  <c:v>78.5</c:v>
                </c:pt>
                <c:pt idx="1">
                  <c:v>79.5</c:v>
                </c:pt>
                <c:pt idx="2">
                  <c:v>79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76.900000000000006</c:v>
                </c:pt>
                <c:pt idx="6">
                  <c:v>71.900000000000006</c:v>
                </c:pt>
                <c:pt idx="7">
                  <c:v>73.599999999999994</c:v>
                </c:pt>
                <c:pt idx="8">
                  <c:v>75.3</c:v>
                </c:pt>
                <c:pt idx="9">
                  <c:v>75.599999999999994</c:v>
                </c:pt>
                <c:pt idx="10">
                  <c:v>77.099999999999994</c:v>
                </c:pt>
                <c:pt idx="11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F28-1E4C-8FBF-6CBB6CCBC7BE}"/>
            </c:ext>
          </c:extLst>
        </c:ser>
        <c:ser>
          <c:idx val="12"/>
          <c:order val="12"/>
          <c:tx>
            <c:strRef>
              <c:f>'Analysis-01'!$O$8:$O$9</c:f>
              <c:strCache>
                <c:ptCount val="1"/>
                <c:pt idx="0">
                  <c:v>梧棲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'Analysis-01'!$O$10:$O$22</c:f>
              <c:numCache>
                <c:formatCode>#,##0.0_ </c:formatCode>
                <c:ptCount val="12"/>
                <c:pt idx="0">
                  <c:v>78.400000000000006</c:v>
                </c:pt>
                <c:pt idx="1">
                  <c:v>79.900000000000006</c:v>
                </c:pt>
                <c:pt idx="2">
                  <c:v>77.900000000000006</c:v>
                </c:pt>
                <c:pt idx="3">
                  <c:v>77.599999999999994</c:v>
                </c:pt>
                <c:pt idx="4">
                  <c:v>78.5</c:v>
                </c:pt>
                <c:pt idx="5">
                  <c:v>78.2</c:v>
                </c:pt>
                <c:pt idx="6">
                  <c:v>76.2</c:v>
                </c:pt>
                <c:pt idx="7">
                  <c:v>77.400000000000006</c:v>
                </c:pt>
                <c:pt idx="8">
                  <c:v>75.900000000000006</c:v>
                </c:pt>
                <c:pt idx="9">
                  <c:v>73.8</c:v>
                </c:pt>
                <c:pt idx="10">
                  <c:v>76.099999999999994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F28-1E4C-8FBF-6CBB6CCBC7BE}"/>
            </c:ext>
          </c:extLst>
        </c:ser>
        <c:ser>
          <c:idx val="13"/>
          <c:order val="13"/>
          <c:tx>
            <c:strRef>
              <c:f>'Analysis-01'!$P$8:$P$9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'Analysis-01'!$P$10:$P$22</c:f>
              <c:numCache>
                <c:formatCode>#,##0.0_ </c:formatCode>
                <c:ptCount val="12"/>
                <c:pt idx="0">
                  <c:v>80.8</c:v>
                </c:pt>
                <c:pt idx="1">
                  <c:v>82.4</c:v>
                </c:pt>
                <c:pt idx="2">
                  <c:v>81</c:v>
                </c:pt>
                <c:pt idx="3">
                  <c:v>79.900000000000006</c:v>
                </c:pt>
                <c:pt idx="4">
                  <c:v>79.2</c:v>
                </c:pt>
                <c:pt idx="5">
                  <c:v>79.900000000000006</c:v>
                </c:pt>
                <c:pt idx="6">
                  <c:v>75</c:v>
                </c:pt>
                <c:pt idx="7">
                  <c:v>76</c:v>
                </c:pt>
                <c:pt idx="8">
                  <c:v>76.099999999999994</c:v>
                </c:pt>
                <c:pt idx="9">
                  <c:v>77.8</c:v>
                </c:pt>
                <c:pt idx="10">
                  <c:v>78.5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F28-1E4C-8FBF-6CBB6CCBC7BE}"/>
            </c:ext>
          </c:extLst>
        </c:ser>
        <c:ser>
          <c:idx val="14"/>
          <c:order val="14"/>
          <c:tx>
            <c:strRef>
              <c:f>'Analysis-01'!$Q$8:$Q$9</c:f>
              <c:strCache>
                <c:ptCount val="1"/>
                <c:pt idx="0">
                  <c:v>彭佳嶼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'Analysis-01'!$Q$10:$Q$22</c:f>
              <c:numCache>
                <c:formatCode>#,##0.0_ </c:formatCode>
                <c:ptCount val="12"/>
                <c:pt idx="0">
                  <c:v>77.599999999999994</c:v>
                </c:pt>
                <c:pt idx="1">
                  <c:v>79.400000000000006</c:v>
                </c:pt>
                <c:pt idx="2">
                  <c:v>80.599999999999994</c:v>
                </c:pt>
                <c:pt idx="3">
                  <c:v>82</c:v>
                </c:pt>
                <c:pt idx="4">
                  <c:v>84.6</c:v>
                </c:pt>
                <c:pt idx="5">
                  <c:v>87.5</c:v>
                </c:pt>
                <c:pt idx="6">
                  <c:v>85.6</c:v>
                </c:pt>
                <c:pt idx="7">
                  <c:v>85.1</c:v>
                </c:pt>
                <c:pt idx="8">
                  <c:v>82.5</c:v>
                </c:pt>
                <c:pt idx="9">
                  <c:v>77</c:v>
                </c:pt>
                <c:pt idx="10">
                  <c:v>77.900000000000006</c:v>
                </c:pt>
                <c:pt idx="11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F28-1E4C-8FBF-6CBB6CCBC7BE}"/>
            </c:ext>
          </c:extLst>
        </c:ser>
        <c:ser>
          <c:idx val="15"/>
          <c:order val="15"/>
          <c:tx>
            <c:strRef>
              <c:f>'Analysis-01'!$R$8:$R$9</c:f>
              <c:strCache>
                <c:ptCount val="1"/>
                <c:pt idx="0">
                  <c:v>新竹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'Analysis-01'!$R$10:$R$22</c:f>
              <c:numCache>
                <c:formatCode>#,##0.0_ </c:formatCode>
                <c:ptCount val="12"/>
                <c:pt idx="0">
                  <c:v>78.3</c:v>
                </c:pt>
                <c:pt idx="1">
                  <c:v>80.400000000000006</c:v>
                </c:pt>
                <c:pt idx="2">
                  <c:v>79.599999999999994</c:v>
                </c:pt>
                <c:pt idx="3">
                  <c:v>78.400000000000006</c:v>
                </c:pt>
                <c:pt idx="4">
                  <c:v>78.099999999999994</c:v>
                </c:pt>
                <c:pt idx="5">
                  <c:v>77</c:v>
                </c:pt>
                <c:pt idx="6">
                  <c:v>74.3</c:v>
                </c:pt>
                <c:pt idx="7">
                  <c:v>75.900000000000006</c:v>
                </c:pt>
                <c:pt idx="8">
                  <c:v>74.5</c:v>
                </c:pt>
                <c:pt idx="9">
                  <c:v>73.8</c:v>
                </c:pt>
                <c:pt idx="10">
                  <c:v>75.5</c:v>
                </c:pt>
                <c:pt idx="11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F28-1E4C-8FBF-6CBB6CCBC7BE}"/>
            </c:ext>
          </c:extLst>
        </c:ser>
        <c:ser>
          <c:idx val="16"/>
          <c:order val="16"/>
          <c:tx>
            <c:strRef>
              <c:f>'Analysis-01'!$S$8:$S$9</c:f>
              <c:strCache>
                <c:ptCount val="1"/>
                <c:pt idx="0">
                  <c:v>嘉義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'Analysis-01'!$S$10:$S$22</c:f>
              <c:numCache>
                <c:formatCode>#,##0.0_ </c:formatCode>
                <c:ptCount val="12"/>
                <c:pt idx="0">
                  <c:v>77.900000000000006</c:v>
                </c:pt>
                <c:pt idx="1">
                  <c:v>79.3</c:v>
                </c:pt>
                <c:pt idx="2">
                  <c:v>79.3</c:v>
                </c:pt>
                <c:pt idx="3">
                  <c:v>79.8</c:v>
                </c:pt>
                <c:pt idx="4">
                  <c:v>79.900000000000006</c:v>
                </c:pt>
                <c:pt idx="5">
                  <c:v>77.5</c:v>
                </c:pt>
                <c:pt idx="6">
                  <c:v>77.2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78.900000000000006</c:v>
                </c:pt>
                <c:pt idx="10">
                  <c:v>78.7</c:v>
                </c:pt>
                <c:pt idx="11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F28-1E4C-8FBF-6CBB6CCBC7BE}"/>
            </c:ext>
          </c:extLst>
        </c:ser>
        <c:ser>
          <c:idx val="17"/>
          <c:order val="17"/>
          <c:tx>
            <c:strRef>
              <c:f>'Analysis-01'!$T$8:$T$9</c:f>
              <c:strCache>
                <c:ptCount val="1"/>
                <c:pt idx="0">
                  <c:v>臺中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'Analysis-01'!$T$10:$T$22</c:f>
              <c:numCache>
                <c:formatCode>#,##0.0_ </c:formatCode>
                <c:ptCount val="12"/>
                <c:pt idx="0">
                  <c:v>74.400000000000006</c:v>
                </c:pt>
                <c:pt idx="1">
                  <c:v>75.2</c:v>
                </c:pt>
                <c:pt idx="2">
                  <c:v>74.599999999999994</c:v>
                </c:pt>
                <c:pt idx="3">
                  <c:v>75.099999999999994</c:v>
                </c:pt>
                <c:pt idx="4">
                  <c:v>75.7</c:v>
                </c:pt>
                <c:pt idx="5">
                  <c:v>76.2</c:v>
                </c:pt>
                <c:pt idx="6">
                  <c:v>74.900000000000006</c:v>
                </c:pt>
                <c:pt idx="7">
                  <c:v>77.400000000000006</c:v>
                </c:pt>
                <c:pt idx="8">
                  <c:v>74.3</c:v>
                </c:pt>
                <c:pt idx="9">
                  <c:v>70.8</c:v>
                </c:pt>
                <c:pt idx="10">
                  <c:v>72.400000000000006</c:v>
                </c:pt>
                <c:pt idx="11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28-1E4C-8FBF-6CBB6CCBC7BE}"/>
            </c:ext>
          </c:extLst>
        </c:ser>
        <c:ser>
          <c:idx val="18"/>
          <c:order val="18"/>
          <c:tx>
            <c:strRef>
              <c:f>'Analysis-01'!$U$8:$U$9</c:f>
              <c:strCache>
                <c:ptCount val="1"/>
                <c:pt idx="0">
                  <c:v>臺北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'Analysis-01'!$U$10:$U$22</c:f>
              <c:numCache>
                <c:formatCode>#,##0.0_ </c:formatCode>
                <c:ptCount val="12"/>
                <c:pt idx="0">
                  <c:v>77.2</c:v>
                </c:pt>
                <c:pt idx="1">
                  <c:v>77.8</c:v>
                </c:pt>
                <c:pt idx="2">
                  <c:v>76.099999999999994</c:v>
                </c:pt>
                <c:pt idx="3">
                  <c:v>74.900000000000006</c:v>
                </c:pt>
                <c:pt idx="4">
                  <c:v>74.7</c:v>
                </c:pt>
                <c:pt idx="5">
                  <c:v>75.3</c:v>
                </c:pt>
                <c:pt idx="6">
                  <c:v>70.2</c:v>
                </c:pt>
                <c:pt idx="7">
                  <c:v>72.099999999999994</c:v>
                </c:pt>
                <c:pt idx="8">
                  <c:v>73.900000000000006</c:v>
                </c:pt>
                <c:pt idx="9">
                  <c:v>74.400000000000006</c:v>
                </c:pt>
                <c:pt idx="10">
                  <c:v>75</c:v>
                </c:pt>
                <c:pt idx="11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F28-1E4C-8FBF-6CBB6CCBC7BE}"/>
            </c:ext>
          </c:extLst>
        </c:ser>
        <c:ser>
          <c:idx val="19"/>
          <c:order val="19"/>
          <c:tx>
            <c:strRef>
              <c:f>'Analysis-01'!$V$8:$V$9</c:f>
              <c:strCache>
                <c:ptCount val="1"/>
                <c:pt idx="0">
                  <c:v>臺東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'Analysis-01'!$V$10:$V$22</c:f>
              <c:numCache>
                <c:formatCode>#,##0.0_ </c:formatCode>
                <c:ptCount val="12"/>
                <c:pt idx="0">
                  <c:v>71.5</c:v>
                </c:pt>
                <c:pt idx="1">
                  <c:v>72.900000000000006</c:v>
                </c:pt>
                <c:pt idx="2">
                  <c:v>73.3</c:v>
                </c:pt>
                <c:pt idx="3">
                  <c:v>75.2</c:v>
                </c:pt>
                <c:pt idx="4">
                  <c:v>77.3</c:v>
                </c:pt>
                <c:pt idx="5">
                  <c:v>77.3</c:v>
                </c:pt>
                <c:pt idx="6">
                  <c:v>76</c:v>
                </c:pt>
                <c:pt idx="7">
                  <c:v>76.599999999999994</c:v>
                </c:pt>
                <c:pt idx="8">
                  <c:v>76.3</c:v>
                </c:pt>
                <c:pt idx="9">
                  <c:v>72.599999999999994</c:v>
                </c:pt>
                <c:pt idx="10">
                  <c:v>72.099999999999994</c:v>
                </c:pt>
                <c:pt idx="11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F28-1E4C-8FBF-6CBB6CCBC7BE}"/>
            </c:ext>
          </c:extLst>
        </c:ser>
        <c:ser>
          <c:idx val="20"/>
          <c:order val="20"/>
          <c:tx>
            <c:strRef>
              <c:f>'Analysis-01'!$W$8:$W$9</c:f>
              <c:strCache>
                <c:ptCount val="1"/>
                <c:pt idx="0">
                  <c:v>臺南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'Analysis-01'!$W$10:$W$22</c:f>
              <c:numCache>
                <c:formatCode>#,##0.0_ </c:formatCode>
                <c:ptCount val="12"/>
                <c:pt idx="0">
                  <c:v>75</c:v>
                </c:pt>
                <c:pt idx="1">
                  <c:v>75.5</c:v>
                </c:pt>
                <c:pt idx="2">
                  <c:v>73.8</c:v>
                </c:pt>
                <c:pt idx="3">
                  <c:v>74.599999999999994</c:v>
                </c:pt>
                <c:pt idx="4">
                  <c:v>75.3</c:v>
                </c:pt>
                <c:pt idx="5">
                  <c:v>77.2</c:v>
                </c:pt>
                <c:pt idx="6">
                  <c:v>76.099999999999994</c:v>
                </c:pt>
                <c:pt idx="7">
                  <c:v>78.3</c:v>
                </c:pt>
                <c:pt idx="8">
                  <c:v>75.2</c:v>
                </c:pt>
                <c:pt idx="9">
                  <c:v>72.8</c:v>
                </c:pt>
                <c:pt idx="10">
                  <c:v>74.5</c:v>
                </c:pt>
                <c:pt idx="11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F28-1E4C-8FBF-6CBB6CCBC7BE}"/>
            </c:ext>
          </c:extLst>
        </c:ser>
        <c:ser>
          <c:idx val="21"/>
          <c:order val="21"/>
          <c:tx>
            <c:strRef>
              <c:f>'Analysis-01'!$X$8:$X$9</c:f>
              <c:strCache>
                <c:ptCount val="1"/>
                <c:pt idx="0">
                  <c:v>澎湖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'Analysis-01'!$X$10:$X$22</c:f>
              <c:numCache>
                <c:formatCode>#,##0.0_ </c:formatCode>
                <c:ptCount val="12"/>
                <c:pt idx="0">
                  <c:v>78.7</c:v>
                </c:pt>
                <c:pt idx="1">
                  <c:v>80.7</c:v>
                </c:pt>
                <c:pt idx="2">
                  <c:v>80</c:v>
                </c:pt>
                <c:pt idx="3">
                  <c:v>80.900000000000006</c:v>
                </c:pt>
                <c:pt idx="4">
                  <c:v>82.8</c:v>
                </c:pt>
                <c:pt idx="5">
                  <c:v>85.2</c:v>
                </c:pt>
                <c:pt idx="6">
                  <c:v>83.6</c:v>
                </c:pt>
                <c:pt idx="7">
                  <c:v>84.4</c:v>
                </c:pt>
                <c:pt idx="8">
                  <c:v>79.599999999999994</c:v>
                </c:pt>
                <c:pt idx="9">
                  <c:v>75.2</c:v>
                </c:pt>
                <c:pt idx="10">
                  <c:v>76.8</c:v>
                </c:pt>
                <c:pt idx="11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F28-1E4C-8FBF-6CBB6CCBC7BE}"/>
            </c:ext>
          </c:extLst>
        </c:ser>
        <c:ser>
          <c:idx val="22"/>
          <c:order val="22"/>
          <c:tx>
            <c:strRef>
              <c:f>'Analysis-01'!$Y$8:$Y$9</c:f>
              <c:strCache>
                <c:ptCount val="1"/>
                <c:pt idx="0">
                  <c:v>鞍部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'Analysis-01'!$Y$10:$Y$22</c:f>
              <c:numCache>
                <c:formatCode>#,##0.0_ </c:formatCode>
                <c:ptCount val="12"/>
                <c:pt idx="0">
                  <c:v>92.1</c:v>
                </c:pt>
                <c:pt idx="1">
                  <c:v>91.5</c:v>
                </c:pt>
                <c:pt idx="2">
                  <c:v>89.8</c:v>
                </c:pt>
                <c:pt idx="3">
                  <c:v>88.4</c:v>
                </c:pt>
                <c:pt idx="4">
                  <c:v>87.5</c:v>
                </c:pt>
                <c:pt idx="5">
                  <c:v>87.8</c:v>
                </c:pt>
                <c:pt idx="6">
                  <c:v>85.8</c:v>
                </c:pt>
                <c:pt idx="7">
                  <c:v>87.5</c:v>
                </c:pt>
                <c:pt idx="8">
                  <c:v>89</c:v>
                </c:pt>
                <c:pt idx="9">
                  <c:v>91</c:v>
                </c:pt>
                <c:pt idx="10">
                  <c:v>92</c:v>
                </c:pt>
                <c:pt idx="11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F28-1E4C-8FBF-6CBB6CCBC7BE}"/>
            </c:ext>
          </c:extLst>
        </c:ser>
        <c:ser>
          <c:idx val="23"/>
          <c:order val="23"/>
          <c:tx>
            <c:strRef>
              <c:f>'Analysis-01'!$Z$8:$Z$9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'Analysis-01'!$Z$10:$Z$22</c:f>
              <c:numCache>
                <c:formatCode>#,##0.0_ </c:formatCode>
                <c:ptCount val="12"/>
                <c:pt idx="0">
                  <c:v>79</c:v>
                </c:pt>
                <c:pt idx="1">
                  <c:v>77</c:v>
                </c:pt>
                <c:pt idx="2">
                  <c:v>81</c:v>
                </c:pt>
                <c:pt idx="3">
                  <c:v>77</c:v>
                </c:pt>
                <c:pt idx="4">
                  <c:v>82</c:v>
                </c:pt>
                <c:pt idx="5">
                  <c:v>75</c:v>
                </c:pt>
                <c:pt idx="6">
                  <c:v>73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81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F28-1E4C-8FBF-6CBB6CCBC7BE}"/>
            </c:ext>
          </c:extLst>
        </c:ser>
        <c:ser>
          <c:idx val="24"/>
          <c:order val="24"/>
          <c:tx>
            <c:strRef>
              <c:f>'Analysis-01'!$AA$8:$AA$9</c:f>
              <c:strCache>
                <c:ptCount val="1"/>
                <c:pt idx="0">
                  <c:v>蘇澳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'Analysis-01'!$AA$10:$AA$22</c:f>
              <c:numCache>
                <c:formatCode>#,##0.0_ </c:formatCode>
                <c:ptCount val="12"/>
                <c:pt idx="0">
                  <c:v>79.7</c:v>
                </c:pt>
                <c:pt idx="1">
                  <c:v>80.8</c:v>
                </c:pt>
                <c:pt idx="2">
                  <c:v>79.5</c:v>
                </c:pt>
                <c:pt idx="3">
                  <c:v>80.3</c:v>
                </c:pt>
                <c:pt idx="4">
                  <c:v>81.8</c:v>
                </c:pt>
                <c:pt idx="5">
                  <c:v>80.8</c:v>
                </c:pt>
                <c:pt idx="6">
                  <c:v>76.2</c:v>
                </c:pt>
                <c:pt idx="7">
                  <c:v>77.3</c:v>
                </c:pt>
                <c:pt idx="8">
                  <c:v>78</c:v>
                </c:pt>
                <c:pt idx="9">
                  <c:v>79.3</c:v>
                </c:pt>
                <c:pt idx="10">
                  <c:v>82.2</c:v>
                </c:pt>
                <c:pt idx="11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F28-1E4C-8FBF-6CBB6CCBC7BE}"/>
            </c:ext>
          </c:extLst>
        </c:ser>
        <c:ser>
          <c:idx val="25"/>
          <c:order val="25"/>
          <c:tx>
            <c:strRef>
              <c:f>'Analysis-01'!$AB$8:$AB$9</c:f>
              <c:strCache>
                <c:ptCount val="1"/>
                <c:pt idx="0">
                  <c:v>蘭嶼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'Analysis-01'!$B$10:$B$22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'Analysis-01'!$AB$10:$AB$22</c:f>
              <c:numCache>
                <c:formatCode>#,##0.0_ </c:formatCode>
                <c:ptCount val="12"/>
                <c:pt idx="0">
                  <c:v>85.6</c:v>
                </c:pt>
                <c:pt idx="1">
                  <c:v>86.6</c:v>
                </c:pt>
                <c:pt idx="2">
                  <c:v>86.4</c:v>
                </c:pt>
                <c:pt idx="3">
                  <c:v>88.2</c:v>
                </c:pt>
                <c:pt idx="4">
                  <c:v>89</c:v>
                </c:pt>
                <c:pt idx="5">
                  <c:v>90.2</c:v>
                </c:pt>
                <c:pt idx="6">
                  <c:v>89.4</c:v>
                </c:pt>
                <c:pt idx="7">
                  <c:v>89.5</c:v>
                </c:pt>
                <c:pt idx="8">
                  <c:v>88.6</c:v>
                </c:pt>
                <c:pt idx="9">
                  <c:v>85.8</c:v>
                </c:pt>
                <c:pt idx="10">
                  <c:v>86.4</c:v>
                </c:pt>
                <c:pt idx="11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F28-1E4C-8FBF-6CBB6CCBC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994384"/>
        <c:axId val="790962688"/>
      </c:lineChart>
      <c:catAx>
        <c:axId val="839994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62688"/>
        <c:crosses val="autoZero"/>
        <c:auto val="1"/>
        <c:lblAlgn val="ctr"/>
        <c:lblOffset val="100"/>
        <c:noMultiLvlLbl val="0"/>
      </c:catAx>
      <c:valAx>
        <c:axId val="790962688"/>
        <c:scaling>
          <c:orientation val="minMax"/>
          <c:min val="6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9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[A7XLK-1002-Weather-01.xlsx]Analysis-01!樞紐分析表10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6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'Analysis-01'!$C$104:$C$105</c:f>
              <c:strCache>
                <c:ptCount val="1"/>
                <c:pt idx="0">
                  <c:v>宜蘭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'Analysis-01'!$B$106:$B$118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'Analysis-01'!$C$106:$C$118</c:f>
              <c:numCache>
                <c:formatCode>#,##0.0_ </c:formatCode>
                <c:ptCount val="12"/>
                <c:pt idx="0">
                  <c:v>80.3</c:v>
                </c:pt>
                <c:pt idx="1">
                  <c:v>81.099999999999994</c:v>
                </c:pt>
                <c:pt idx="2">
                  <c:v>79.599999999999994</c:v>
                </c:pt>
                <c:pt idx="3">
                  <c:v>80.8</c:v>
                </c:pt>
                <c:pt idx="4">
                  <c:v>82.6</c:v>
                </c:pt>
                <c:pt idx="5">
                  <c:v>81.900000000000006</c:v>
                </c:pt>
                <c:pt idx="6">
                  <c:v>77.900000000000006</c:v>
                </c:pt>
                <c:pt idx="7">
                  <c:v>79</c:v>
                </c:pt>
                <c:pt idx="8">
                  <c:v>79.5</c:v>
                </c:pt>
                <c:pt idx="9">
                  <c:v>80.7</c:v>
                </c:pt>
                <c:pt idx="10">
                  <c:v>83</c:v>
                </c:pt>
                <c:pt idx="11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8D49-A5AD-B879CBE763A5}"/>
            </c:ext>
          </c:extLst>
        </c:ser>
        <c:ser>
          <c:idx val="1"/>
          <c:order val="1"/>
          <c:tx>
            <c:strRef>
              <c:f>'Analysis-01'!$D$104:$D$105</c:f>
              <c:strCache>
                <c:ptCount val="1"/>
                <c:pt idx="0">
                  <c:v>基隆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'Analysis-01'!$B$106:$B$118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'Analysis-01'!$D$106:$D$118</c:f>
              <c:numCache>
                <c:formatCode>#,##0.0_ </c:formatCode>
                <c:ptCount val="12"/>
                <c:pt idx="0">
                  <c:v>78.5</c:v>
                </c:pt>
                <c:pt idx="1">
                  <c:v>79.5</c:v>
                </c:pt>
                <c:pt idx="2">
                  <c:v>79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76.900000000000006</c:v>
                </c:pt>
                <c:pt idx="6">
                  <c:v>71.900000000000006</c:v>
                </c:pt>
                <c:pt idx="7">
                  <c:v>73.599999999999994</c:v>
                </c:pt>
                <c:pt idx="8">
                  <c:v>75.3</c:v>
                </c:pt>
                <c:pt idx="9">
                  <c:v>75.599999999999994</c:v>
                </c:pt>
                <c:pt idx="10">
                  <c:v>77.099999999999994</c:v>
                </c:pt>
                <c:pt idx="11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8D49-A5AD-B879CBE763A5}"/>
            </c:ext>
          </c:extLst>
        </c:ser>
        <c:ser>
          <c:idx val="2"/>
          <c:order val="2"/>
          <c:tx>
            <c:strRef>
              <c:f>'Analysis-01'!$E$104:$E$105</c:f>
              <c:strCache>
                <c:ptCount val="1"/>
                <c:pt idx="0">
                  <c:v>淡水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'Analysis-01'!$B$106:$B$118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'Analysis-01'!$E$106:$E$118</c:f>
              <c:numCache>
                <c:formatCode>#,##0.0_ </c:formatCode>
                <c:ptCount val="12"/>
                <c:pt idx="0">
                  <c:v>80.8</c:v>
                </c:pt>
                <c:pt idx="1">
                  <c:v>82.4</c:v>
                </c:pt>
                <c:pt idx="2">
                  <c:v>81</c:v>
                </c:pt>
                <c:pt idx="3">
                  <c:v>79.900000000000006</c:v>
                </c:pt>
                <c:pt idx="4">
                  <c:v>79.2</c:v>
                </c:pt>
                <c:pt idx="5">
                  <c:v>79.900000000000006</c:v>
                </c:pt>
                <c:pt idx="6">
                  <c:v>75</c:v>
                </c:pt>
                <c:pt idx="7">
                  <c:v>76</c:v>
                </c:pt>
                <c:pt idx="8">
                  <c:v>76.099999999999994</c:v>
                </c:pt>
                <c:pt idx="9">
                  <c:v>77.8</c:v>
                </c:pt>
                <c:pt idx="10">
                  <c:v>78.5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7-8D49-A5AD-B879CBE763A5}"/>
            </c:ext>
          </c:extLst>
        </c:ser>
        <c:ser>
          <c:idx val="3"/>
          <c:order val="3"/>
          <c:tx>
            <c:strRef>
              <c:f>'Analysis-01'!$F$104:$F$105</c:f>
              <c:strCache>
                <c:ptCount val="1"/>
                <c:pt idx="0">
                  <c:v>臺北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'Analysis-01'!$B$106:$B$118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'Analysis-01'!$F$106:$F$118</c:f>
              <c:numCache>
                <c:formatCode>#,##0.0_ </c:formatCode>
                <c:ptCount val="12"/>
                <c:pt idx="0">
                  <c:v>77.2</c:v>
                </c:pt>
                <c:pt idx="1">
                  <c:v>77.8</c:v>
                </c:pt>
                <c:pt idx="2">
                  <c:v>76.099999999999994</c:v>
                </c:pt>
                <c:pt idx="3">
                  <c:v>74.900000000000006</c:v>
                </c:pt>
                <c:pt idx="4">
                  <c:v>74.7</c:v>
                </c:pt>
                <c:pt idx="5">
                  <c:v>75.3</c:v>
                </c:pt>
                <c:pt idx="6">
                  <c:v>70.2</c:v>
                </c:pt>
                <c:pt idx="7">
                  <c:v>72.099999999999994</c:v>
                </c:pt>
                <c:pt idx="8">
                  <c:v>73.900000000000006</c:v>
                </c:pt>
                <c:pt idx="9">
                  <c:v>74.400000000000006</c:v>
                </c:pt>
                <c:pt idx="10">
                  <c:v>75</c:v>
                </c:pt>
                <c:pt idx="11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7-8D49-A5AD-B879CBE763A5}"/>
            </c:ext>
          </c:extLst>
        </c:ser>
        <c:ser>
          <c:idx val="4"/>
          <c:order val="4"/>
          <c:tx>
            <c:strRef>
              <c:f>'Analysis-01'!$G$104:$G$105</c:f>
              <c:strCache>
                <c:ptCount val="1"/>
                <c:pt idx="0">
                  <c:v>龜山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'Analysis-01'!$B$106:$B$118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'Analysis-01'!$G$106:$G$118</c:f>
              <c:numCache>
                <c:formatCode>#,##0.0_ </c:formatCode>
                <c:ptCount val="12"/>
                <c:pt idx="0">
                  <c:v>79</c:v>
                </c:pt>
                <c:pt idx="1">
                  <c:v>77</c:v>
                </c:pt>
                <c:pt idx="2">
                  <c:v>81</c:v>
                </c:pt>
                <c:pt idx="3">
                  <c:v>77</c:v>
                </c:pt>
                <c:pt idx="4">
                  <c:v>82</c:v>
                </c:pt>
                <c:pt idx="5">
                  <c:v>75</c:v>
                </c:pt>
                <c:pt idx="6">
                  <c:v>73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81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97-8D49-A5AD-B879CBE763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1142928"/>
        <c:axId val="377535264"/>
      </c:lineChart>
      <c:catAx>
        <c:axId val="7911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535264"/>
        <c:crosses val="autoZero"/>
        <c:auto val="1"/>
        <c:lblAlgn val="ctr"/>
        <c:lblOffset val="100"/>
        <c:noMultiLvlLbl val="0"/>
      </c:catAx>
      <c:valAx>
        <c:axId val="377535264"/>
        <c:scaling>
          <c:orientation val="minMax"/>
          <c:min val="60"/>
        </c:scaling>
        <c:delete val="0"/>
        <c:axPos val="l"/>
        <c:numFmt formatCode="#,##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 baseline="0">
                <a:ea typeface="楷體-繁" panose="02010600040101010101" pitchFamily="2" charset="-120"/>
              </a:rPr>
              <a:t>相對濕度比較</a:t>
            </a:r>
            <a:r>
              <a:rPr lang="en-US" altLang="zh-TW" sz="3200" baseline="0">
                <a:ea typeface="楷體-繁" panose="02010600040101010101" pitchFamily="2" charset="-120"/>
              </a:rPr>
              <a:t> </a:t>
            </a:r>
            <a:r>
              <a:rPr lang="en-US" altLang="zh-TW" sz="2000" baseline="0">
                <a:ea typeface="楷體-繁" panose="02010600040101010101" pitchFamily="2" charset="-120"/>
              </a:rPr>
              <a:t>2020</a:t>
            </a:r>
            <a:endParaRPr lang="zh-TW" sz="20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'Analysis-02'!$B$3:$B$4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'Analysis-02'!$A$5:$A$17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'Analysis-02'!$B$5:$B$17</c:f>
              <c:numCache>
                <c:formatCode>#,##0.0_ </c:formatCode>
                <c:ptCount val="12"/>
                <c:pt idx="0">
                  <c:v>77</c:v>
                </c:pt>
                <c:pt idx="1">
                  <c:v>75</c:v>
                </c:pt>
                <c:pt idx="2">
                  <c:v>78</c:v>
                </c:pt>
                <c:pt idx="3">
                  <c:v>76</c:v>
                </c:pt>
                <c:pt idx="4">
                  <c:v>81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76</c:v>
                </c:pt>
                <c:pt idx="9">
                  <c:v>79</c:v>
                </c:pt>
                <c:pt idx="10">
                  <c:v>78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EE4E-A43F-A1584ADB5E8C}"/>
            </c:ext>
          </c:extLst>
        </c:ser>
        <c:ser>
          <c:idx val="1"/>
          <c:order val="1"/>
          <c:tx>
            <c:strRef>
              <c:f>'Analysis-02'!$C$3:$C$4</c:f>
              <c:strCache>
                <c:ptCount val="1"/>
                <c:pt idx="0">
                  <c:v>汐止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'Analysis-02'!$A$5:$A$17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'Analysis-02'!$C$5:$C$17</c:f>
              <c:numCache>
                <c:formatCode>#,##0.0_ </c:formatCode>
                <c:ptCount val="12"/>
                <c:pt idx="0">
                  <c:v>87</c:v>
                </c:pt>
                <c:pt idx="1">
                  <c:v>85</c:v>
                </c:pt>
                <c:pt idx="2">
                  <c:v>88</c:v>
                </c:pt>
                <c:pt idx="3">
                  <c:v>86</c:v>
                </c:pt>
                <c:pt idx="4">
                  <c:v>90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88</c:v>
                </c:pt>
                <c:pt idx="9">
                  <c:v>88</c:v>
                </c:pt>
                <c:pt idx="10">
                  <c:v>89</c:v>
                </c:pt>
                <c:pt idx="1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2-EE4E-A43F-A1584ADB5E8C}"/>
            </c:ext>
          </c:extLst>
        </c:ser>
        <c:ser>
          <c:idx val="2"/>
          <c:order val="2"/>
          <c:tx>
            <c:strRef>
              <c:f>'Analysis-02'!$D$3:$D$4</c:f>
              <c:strCache>
                <c:ptCount val="1"/>
                <c:pt idx="0">
                  <c:v>林口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'Analysis-02'!$A$5:$A$17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'Analysis-02'!$D$5:$D$17</c:f>
              <c:numCache>
                <c:formatCode>#,##0.0_ </c:formatCode>
                <c:ptCount val="12"/>
                <c:pt idx="0">
                  <c:v>#N/A</c:v>
                </c:pt>
                <c:pt idx="1">
                  <c:v>79</c:v>
                </c:pt>
                <c:pt idx="2">
                  <c:v>89</c:v>
                </c:pt>
                <c:pt idx="3">
                  <c:v>87</c:v>
                </c:pt>
                <c:pt idx="4">
                  <c:v>91</c:v>
                </c:pt>
                <c:pt idx="5">
                  <c:v>78</c:v>
                </c:pt>
                <c:pt idx="6">
                  <c:v>74</c:v>
                </c:pt>
                <c:pt idx="7">
                  <c:v>79</c:v>
                </c:pt>
                <c:pt idx="8">
                  <c:v>#N/A</c:v>
                </c:pt>
                <c:pt idx="9">
                  <c:v>#N/A</c:v>
                </c:pt>
                <c:pt idx="10">
                  <c:v>95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2-EE4E-A43F-A1584ADB5E8C}"/>
            </c:ext>
          </c:extLst>
        </c:ser>
        <c:ser>
          <c:idx val="3"/>
          <c:order val="3"/>
          <c:tx>
            <c:strRef>
              <c:f>'Analysis-02'!$E$3:$E$4</c:f>
              <c:strCache>
                <c:ptCount val="1"/>
                <c:pt idx="0">
                  <c:v>淡水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'Analysis-02'!$A$5:$A$17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'Analysis-02'!$E$5:$E$17</c:f>
              <c:numCache>
                <c:formatCode>#,##0.0_ </c:formatCode>
                <c:ptCount val="12"/>
                <c:pt idx="0">
                  <c:v>82</c:v>
                </c:pt>
                <c:pt idx="1">
                  <c:v>85</c:v>
                </c:pt>
                <c:pt idx="2">
                  <c:v>86</c:v>
                </c:pt>
                <c:pt idx="3">
                  <c:v>79</c:v>
                </c:pt>
                <c:pt idx="4">
                  <c:v>84</c:v>
                </c:pt>
                <c:pt idx="5">
                  <c:v>73</c:v>
                </c:pt>
                <c:pt idx="6">
                  <c:v>62</c:v>
                </c:pt>
                <c:pt idx="7">
                  <c:v>72</c:v>
                </c:pt>
                <c:pt idx="8">
                  <c:v>78</c:v>
                </c:pt>
                <c:pt idx="9">
                  <c:v>76</c:v>
                </c:pt>
                <c:pt idx="10">
                  <c:v>76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2-EE4E-A43F-A1584ADB5E8C}"/>
            </c:ext>
          </c:extLst>
        </c:ser>
        <c:ser>
          <c:idx val="4"/>
          <c:order val="4"/>
          <c:tx>
            <c:strRef>
              <c:f>'Analysis-02'!$F$3:$F$4</c:f>
              <c:strCache>
                <c:ptCount val="1"/>
                <c:pt idx="0">
                  <c:v>龜山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'Analysis-02'!$A$5:$A$17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'Analysis-02'!$F$5:$F$17</c:f>
              <c:numCache>
                <c:formatCode>#,##0.0_ </c:formatCode>
                <c:ptCount val="12"/>
                <c:pt idx="0">
                  <c:v>79</c:v>
                </c:pt>
                <c:pt idx="1">
                  <c:v>77</c:v>
                </c:pt>
                <c:pt idx="2">
                  <c:v>81</c:v>
                </c:pt>
                <c:pt idx="3">
                  <c:v>77</c:v>
                </c:pt>
                <c:pt idx="4">
                  <c:v>82</c:v>
                </c:pt>
                <c:pt idx="5">
                  <c:v>75</c:v>
                </c:pt>
                <c:pt idx="6">
                  <c:v>73</c:v>
                </c:pt>
                <c:pt idx="7">
                  <c:v>77</c:v>
                </c:pt>
                <c:pt idx="8">
                  <c:v>80</c:v>
                </c:pt>
                <c:pt idx="9">
                  <c:v>82</c:v>
                </c:pt>
                <c:pt idx="10">
                  <c:v>81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E44A-86D1-E98A852738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724720"/>
        <c:axId val="371972752"/>
      </c:lineChart>
      <c:catAx>
        <c:axId val="66172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972752"/>
        <c:crosses val="autoZero"/>
        <c:auto val="1"/>
        <c:lblAlgn val="ctr"/>
        <c:lblOffset val="100"/>
        <c:noMultiLvlLbl val="0"/>
      </c:catAx>
      <c:valAx>
        <c:axId val="3719727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7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2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 baseline="0">
                <a:ea typeface="楷體-繁" panose="02010600040101010101" pitchFamily="2" charset="-120"/>
              </a:rPr>
              <a:t>溫度比較 </a:t>
            </a:r>
            <a:r>
              <a:rPr lang="en-US" altLang="zh-TW" sz="2000" baseline="0">
                <a:ea typeface="楷體-繁" panose="02010600040101010101" pitchFamily="2" charset="-120"/>
              </a:rPr>
              <a:t>2020</a:t>
            </a:r>
            <a:endParaRPr lang="zh-TW" sz="20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'Analysis-02'!$C$60:$C$61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'Analysis-02'!$B$62:$B$74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'Analysis-02'!$C$62:$C$74</c:f>
              <c:numCache>
                <c:formatCode>#,##0.0_ </c:formatCode>
                <c:ptCount val="12"/>
                <c:pt idx="0">
                  <c:v>17.3</c:v>
                </c:pt>
                <c:pt idx="1">
                  <c:v>18.100000000000001</c:v>
                </c:pt>
                <c:pt idx="2">
                  <c:v>20</c:v>
                </c:pt>
                <c:pt idx="3">
                  <c:v>20.100000000000001</c:v>
                </c:pt>
                <c:pt idx="4">
                  <c:v>26.1</c:v>
                </c:pt>
                <c:pt idx="5">
                  <c:v>29.8</c:v>
                </c:pt>
                <c:pt idx="6">
                  <c:v>30.1</c:v>
                </c:pt>
                <c:pt idx="7">
                  <c:v>29.6</c:v>
                </c:pt>
                <c:pt idx="8">
                  <c:v>27.1</c:v>
                </c:pt>
                <c:pt idx="9">
                  <c:v>23.7</c:v>
                </c:pt>
                <c:pt idx="10">
                  <c:v>22.5</c:v>
                </c:pt>
                <c:pt idx="11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CD47-A970-5B552C294DED}"/>
            </c:ext>
          </c:extLst>
        </c:ser>
        <c:ser>
          <c:idx val="1"/>
          <c:order val="1"/>
          <c:tx>
            <c:strRef>
              <c:f>'Analysis-02'!$D$60:$D$61</c:f>
              <c:strCache>
                <c:ptCount val="1"/>
                <c:pt idx="0">
                  <c:v>汐止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'Analysis-02'!$B$62:$B$74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'Analysis-02'!$D$62:$D$74</c:f>
              <c:numCache>
                <c:formatCode>#,##0.0_ </c:formatCode>
                <c:ptCount val="12"/>
                <c:pt idx="0">
                  <c:v>16.7</c:v>
                </c:pt>
                <c:pt idx="1">
                  <c:v>17.3</c:v>
                </c:pt>
                <c:pt idx="2">
                  <c:v>19.5</c:v>
                </c:pt>
                <c:pt idx="3">
                  <c:v>19.399999999999999</c:v>
                </c:pt>
                <c:pt idx="4">
                  <c:v>25.6</c:v>
                </c:pt>
                <c:pt idx="5">
                  <c:v>29.3</c:v>
                </c:pt>
                <c:pt idx="6">
                  <c:v>29.7</c:v>
                </c:pt>
                <c:pt idx="7">
                  <c:v>29.4</c:v>
                </c:pt>
                <c:pt idx="8">
                  <c:v>26.5</c:v>
                </c:pt>
                <c:pt idx="9">
                  <c:v>23.5</c:v>
                </c:pt>
                <c:pt idx="10">
                  <c:v>22.1</c:v>
                </c:pt>
                <c:pt idx="11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C-CD47-A970-5B552C294DED}"/>
            </c:ext>
          </c:extLst>
        </c:ser>
        <c:ser>
          <c:idx val="2"/>
          <c:order val="2"/>
          <c:tx>
            <c:strRef>
              <c:f>'Analysis-02'!$E$60:$E$61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'Analysis-02'!$B$62:$B$74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'Analysis-02'!$E$62:$E$74</c:f>
              <c:numCache>
                <c:formatCode>#,##0.0_ </c:formatCode>
                <c:ptCount val="12"/>
                <c:pt idx="0">
                  <c:v>16.8</c:v>
                </c:pt>
                <c:pt idx="1">
                  <c:v>17.3</c:v>
                </c:pt>
                <c:pt idx="2">
                  <c:v>19.600000000000001</c:v>
                </c:pt>
                <c:pt idx="3">
                  <c:v>20.100000000000001</c:v>
                </c:pt>
                <c:pt idx="4">
                  <c:v>25.9</c:v>
                </c:pt>
                <c:pt idx="5">
                  <c:v>29.1</c:v>
                </c:pt>
                <c:pt idx="6">
                  <c:v>29.9</c:v>
                </c:pt>
                <c:pt idx="7">
                  <c:v>29.2</c:v>
                </c:pt>
                <c:pt idx="8">
                  <c:v>26.6</c:v>
                </c:pt>
                <c:pt idx="9">
                  <c:v>24</c:v>
                </c:pt>
                <c:pt idx="10">
                  <c:v>22.6</c:v>
                </c:pt>
                <c:pt idx="11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CD47-A970-5B552C294DED}"/>
            </c:ext>
          </c:extLst>
        </c:ser>
        <c:ser>
          <c:idx val="3"/>
          <c:order val="3"/>
          <c:tx>
            <c:strRef>
              <c:f>'Analysis-02'!$F$60:$F$61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'Analysis-02'!$B$62:$B$74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'Analysis-02'!$F$62:$F$74</c:f>
              <c:numCache>
                <c:formatCode>#,##0.0_ </c:formatCode>
                <c:ptCount val="12"/>
                <c:pt idx="0">
                  <c:v>15.5</c:v>
                </c:pt>
                <c:pt idx="1">
                  <c:v>16.2</c:v>
                </c:pt>
                <c:pt idx="2">
                  <c:v>18.2</c:v>
                </c:pt>
                <c:pt idx="3">
                  <c:v>18.399999999999999</c:v>
                </c:pt>
                <c:pt idx="4">
                  <c:v>24.5</c:v>
                </c:pt>
                <c:pt idx="5">
                  <c:v>28.2</c:v>
                </c:pt>
                <c:pt idx="6">
                  <c:v>28.9</c:v>
                </c:pt>
                <c:pt idx="7">
                  <c:v>27.9</c:v>
                </c:pt>
                <c:pt idx="8">
                  <c:v>25.4</c:v>
                </c:pt>
                <c:pt idx="9">
                  <c:v>22.3</c:v>
                </c:pt>
                <c:pt idx="10">
                  <c:v>21</c:v>
                </c:pt>
                <c:pt idx="11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C-CD47-A970-5B552C294D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072800"/>
        <c:axId val="848001664"/>
      </c:lineChart>
      <c:catAx>
        <c:axId val="3780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8001664"/>
        <c:crosses val="autoZero"/>
        <c:auto val="1"/>
        <c:lblAlgn val="ctr"/>
        <c:lblOffset val="100"/>
        <c:noMultiLvlLbl val="0"/>
      </c:catAx>
      <c:valAx>
        <c:axId val="84800166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80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'Analysis-02'!$C$94:$C$95</c:f>
              <c:strCache>
                <c:ptCount val="1"/>
                <c:pt idx="0">
                  <c:v>大園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'Analysis-02'!$C$96:$C$108</c:f>
              <c:numCache>
                <c:formatCode>General</c:formatCode>
                <c:ptCount val="12"/>
                <c:pt idx="0">
                  <c:v>16.5</c:v>
                </c:pt>
                <c:pt idx="1">
                  <c:v>17.2</c:v>
                </c:pt>
                <c:pt idx="2">
                  <c:v>19.5</c:v>
                </c:pt>
                <c:pt idx="3">
                  <c:v>20.100000000000001</c:v>
                </c:pt>
                <c:pt idx="4">
                  <c:v>26.1</c:v>
                </c:pt>
                <c:pt idx="5">
                  <c:v>29.1</c:v>
                </c:pt>
                <c:pt idx="6">
                  <c:v>30.4</c:v>
                </c:pt>
                <c:pt idx="7">
                  <c:v>29.7</c:v>
                </c:pt>
                <c:pt idx="8">
                  <c:v>26.9</c:v>
                </c:pt>
                <c:pt idx="9">
                  <c:v>24.1</c:v>
                </c:pt>
                <c:pt idx="10">
                  <c:v>22.7</c:v>
                </c:pt>
                <c:pt idx="11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E-7548-A524-668D15CF45DA}"/>
            </c:ext>
          </c:extLst>
        </c:ser>
        <c:ser>
          <c:idx val="1"/>
          <c:order val="1"/>
          <c:tx>
            <c:strRef>
              <c:f>'Analysis-02'!$D$94:$D$95</c:f>
              <c:strCache>
                <c:ptCount val="1"/>
                <c:pt idx="0">
                  <c:v>台北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'Analysis-02'!$D$96:$D$108</c:f>
              <c:numCache>
                <c:formatCode>General</c:formatCode>
                <c:ptCount val="12"/>
                <c:pt idx="0">
                  <c:v>17.899999999999999</c:v>
                </c:pt>
                <c:pt idx="1">
                  <c:v>18.7</c:v>
                </c:pt>
                <c:pt idx="2">
                  <c:v>20.8</c:v>
                </c:pt>
                <c:pt idx="3">
                  <c:v>20.9</c:v>
                </c:pt>
                <c:pt idx="4">
                  <c:v>26.9</c:v>
                </c:pt>
                <c:pt idx="5">
                  <c:v>30.5</c:v>
                </c:pt>
                <c:pt idx="6">
                  <c:v>30.9</c:v>
                </c:pt>
                <c:pt idx="7">
                  <c:v>30.2</c:v>
                </c:pt>
                <c:pt idx="8">
                  <c:v>27.8</c:v>
                </c:pt>
                <c:pt idx="9">
                  <c:v>24.5</c:v>
                </c:pt>
                <c:pt idx="10">
                  <c:v>23.3</c:v>
                </c:pt>
                <c:pt idx="1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E-7548-A524-668D15CF45DA}"/>
            </c:ext>
          </c:extLst>
        </c:ser>
        <c:ser>
          <c:idx val="2"/>
          <c:order val="2"/>
          <c:tx>
            <c:strRef>
              <c:f>'Analysis-02'!$E$94:$E$95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'Analysis-02'!$E$96:$E$108</c:f>
              <c:numCache>
                <c:formatCode>General</c:formatCode>
                <c:ptCount val="12"/>
                <c:pt idx="0">
                  <c:v>17.3</c:v>
                </c:pt>
                <c:pt idx="1">
                  <c:v>18.100000000000001</c:v>
                </c:pt>
                <c:pt idx="2">
                  <c:v>20</c:v>
                </c:pt>
                <c:pt idx="3">
                  <c:v>20.100000000000001</c:v>
                </c:pt>
                <c:pt idx="4">
                  <c:v>26.1</c:v>
                </c:pt>
                <c:pt idx="5">
                  <c:v>29.8</c:v>
                </c:pt>
                <c:pt idx="6">
                  <c:v>30.1</c:v>
                </c:pt>
                <c:pt idx="7">
                  <c:v>29.6</c:v>
                </c:pt>
                <c:pt idx="8">
                  <c:v>27.1</c:v>
                </c:pt>
                <c:pt idx="9">
                  <c:v>23.7</c:v>
                </c:pt>
                <c:pt idx="10">
                  <c:v>22.5</c:v>
                </c:pt>
                <c:pt idx="11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E-7548-A524-668D15CF45DA}"/>
            </c:ext>
          </c:extLst>
        </c:ser>
        <c:ser>
          <c:idx val="3"/>
          <c:order val="3"/>
          <c:tx>
            <c:strRef>
              <c:f>'Analysis-02'!$F$94:$F$95</c:f>
              <c:strCache>
                <c:ptCount val="1"/>
                <c:pt idx="0">
                  <c:v>汐止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'Analysis-02'!$F$96:$F$108</c:f>
              <c:numCache>
                <c:formatCode>General</c:formatCode>
                <c:ptCount val="12"/>
                <c:pt idx="0">
                  <c:v>16.7</c:v>
                </c:pt>
                <c:pt idx="1">
                  <c:v>17.3</c:v>
                </c:pt>
                <c:pt idx="2">
                  <c:v>19.5</c:v>
                </c:pt>
                <c:pt idx="3">
                  <c:v>19.399999999999999</c:v>
                </c:pt>
                <c:pt idx="4">
                  <c:v>25.6</c:v>
                </c:pt>
                <c:pt idx="5">
                  <c:v>29.3</c:v>
                </c:pt>
                <c:pt idx="6">
                  <c:v>29.7</c:v>
                </c:pt>
                <c:pt idx="7">
                  <c:v>29.4</c:v>
                </c:pt>
                <c:pt idx="8">
                  <c:v>26.5</c:v>
                </c:pt>
                <c:pt idx="9">
                  <c:v>23.5</c:v>
                </c:pt>
                <c:pt idx="10">
                  <c:v>22.1</c:v>
                </c:pt>
                <c:pt idx="11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E-7548-A524-668D15CF45DA}"/>
            </c:ext>
          </c:extLst>
        </c:ser>
        <c:ser>
          <c:idx val="4"/>
          <c:order val="4"/>
          <c:tx>
            <c:strRef>
              <c:f>'Analysis-02'!$G$94:$G$95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'Analysis-02'!$G$96:$G$108</c:f>
              <c:numCache>
                <c:formatCode>General</c:formatCode>
                <c:ptCount val="12"/>
                <c:pt idx="0">
                  <c:v>18.3</c:v>
                </c:pt>
                <c:pt idx="1">
                  <c:v>18.399999999999999</c:v>
                </c:pt>
                <c:pt idx="2">
                  <c:v>20.5</c:v>
                </c:pt>
                <c:pt idx="3">
                  <c:v>20.399999999999999</c:v>
                </c:pt>
                <c:pt idx="4">
                  <c:v>25.8</c:v>
                </c:pt>
                <c:pt idx="5">
                  <c:v>29</c:v>
                </c:pt>
                <c:pt idx="6">
                  <c:v>29.6</c:v>
                </c:pt>
                <c:pt idx="7">
                  <c:v>29.4</c:v>
                </c:pt>
                <c:pt idx="8">
                  <c:v>27</c:v>
                </c:pt>
                <c:pt idx="9">
                  <c:v>23.7</c:v>
                </c:pt>
                <c:pt idx="10">
                  <c:v>21.9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1E-7548-A524-668D15CF45DA}"/>
            </c:ext>
          </c:extLst>
        </c:ser>
        <c:ser>
          <c:idx val="5"/>
          <c:order val="5"/>
          <c:tx>
            <c:strRef>
              <c:f>'Analysis-02'!$H$94:$H$95</c:f>
              <c:strCache>
                <c:ptCount val="1"/>
                <c:pt idx="0">
                  <c:v>林口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'Analysis-02'!$H$96:$H$108</c:f>
              <c:numCache>
                <c:formatCode>General</c:formatCode>
                <c:ptCount val="12"/>
                <c:pt idx="0">
                  <c:v>15.6</c:v>
                </c:pt>
                <c:pt idx="1">
                  <c:v>17.399999999999999</c:v>
                </c:pt>
                <c:pt idx="2">
                  <c:v>18.100000000000001</c:v>
                </c:pt>
                <c:pt idx="3">
                  <c:v>18.399999999999999</c:v>
                </c:pt>
                <c:pt idx="4">
                  <c:v>24.6</c:v>
                </c:pt>
                <c:pt idx="5">
                  <c:v>28.4</c:v>
                </c:pt>
                <c:pt idx="6">
                  <c:v>29.1</c:v>
                </c:pt>
                <c:pt idx="7">
                  <c:v>28.1</c:v>
                </c:pt>
                <c:pt idx="8">
                  <c:v>25.6</c:v>
                </c:pt>
                <c:pt idx="9">
                  <c:v>22.5</c:v>
                </c:pt>
                <c:pt idx="10">
                  <c:v>21.1</c:v>
                </c:pt>
                <c:pt idx="11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E-7548-A524-668D15CF45DA}"/>
            </c:ext>
          </c:extLst>
        </c:ser>
        <c:ser>
          <c:idx val="6"/>
          <c:order val="6"/>
          <c:tx>
            <c:strRef>
              <c:f>'Analysis-02'!$I$94:$I$95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'Analysis-02'!$I$96:$I$108</c:f>
              <c:numCache>
                <c:formatCode>General</c:formatCode>
                <c:ptCount val="12"/>
                <c:pt idx="0">
                  <c:v>19.5</c:v>
                </c:pt>
                <c:pt idx="1">
                  <c:v>19.600000000000001</c:v>
                </c:pt>
                <c:pt idx="2">
                  <c:v>21.4</c:v>
                </c:pt>
                <c:pt idx="3">
                  <c:v>21.5</c:v>
                </c:pt>
                <c:pt idx="4">
                  <c:v>26.1</c:v>
                </c:pt>
                <c:pt idx="5">
                  <c:v>29.3</c:v>
                </c:pt>
                <c:pt idx="6">
                  <c:v>29.5</c:v>
                </c:pt>
                <c:pt idx="7">
                  <c:v>29.1</c:v>
                </c:pt>
                <c:pt idx="8">
                  <c:v>27.4</c:v>
                </c:pt>
                <c:pt idx="9">
                  <c:v>25.3</c:v>
                </c:pt>
                <c:pt idx="10">
                  <c:v>23.5</c:v>
                </c:pt>
                <c:pt idx="11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E-7548-A524-668D15CF45DA}"/>
            </c:ext>
          </c:extLst>
        </c:ser>
        <c:ser>
          <c:idx val="7"/>
          <c:order val="7"/>
          <c:tx>
            <c:strRef>
              <c:f>'Analysis-02'!$J$94:$J$95</c:f>
              <c:strCache>
                <c:ptCount val="1"/>
                <c:pt idx="0">
                  <c:v>桃園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'Analysis-02'!$J$96:$J$108</c:f>
              <c:numCache>
                <c:formatCode>General</c:formatCode>
                <c:ptCount val="12"/>
                <c:pt idx="0">
                  <c:v>16.8</c:v>
                </c:pt>
                <c:pt idx="1">
                  <c:v>17.600000000000001</c:v>
                </c:pt>
                <c:pt idx="2">
                  <c:v>19.7</c:v>
                </c:pt>
                <c:pt idx="3">
                  <c:v>19.899999999999999</c:v>
                </c:pt>
                <c:pt idx="4">
                  <c:v>26.2</c:v>
                </c:pt>
                <c:pt idx="5">
                  <c:v>29.8</c:v>
                </c:pt>
                <c:pt idx="6">
                  <c:v>30.7</c:v>
                </c:pt>
                <c:pt idx="7">
                  <c:v>29.6</c:v>
                </c:pt>
                <c:pt idx="8">
                  <c:v>27.2</c:v>
                </c:pt>
                <c:pt idx="9">
                  <c:v>23.8</c:v>
                </c:pt>
                <c:pt idx="10">
                  <c:v>22.5</c:v>
                </c:pt>
                <c:pt idx="11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E-7548-A524-668D15CF45DA}"/>
            </c:ext>
          </c:extLst>
        </c:ser>
        <c:ser>
          <c:idx val="8"/>
          <c:order val="8"/>
          <c:tx>
            <c:strRef>
              <c:f>'Analysis-02'!$K$94:$K$95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'Analysis-02'!$K$96:$K$108</c:f>
              <c:numCache>
                <c:formatCode>General</c:formatCode>
                <c:ptCount val="12"/>
                <c:pt idx="0">
                  <c:v>16.8</c:v>
                </c:pt>
                <c:pt idx="1">
                  <c:v>17.3</c:v>
                </c:pt>
                <c:pt idx="2">
                  <c:v>19.600000000000001</c:v>
                </c:pt>
                <c:pt idx="3">
                  <c:v>20.100000000000001</c:v>
                </c:pt>
                <c:pt idx="4">
                  <c:v>25.9</c:v>
                </c:pt>
                <c:pt idx="5">
                  <c:v>29.1</c:v>
                </c:pt>
                <c:pt idx="6">
                  <c:v>29.9</c:v>
                </c:pt>
                <c:pt idx="7">
                  <c:v>29.2</c:v>
                </c:pt>
                <c:pt idx="8">
                  <c:v>26.6</c:v>
                </c:pt>
                <c:pt idx="9">
                  <c:v>24</c:v>
                </c:pt>
                <c:pt idx="10">
                  <c:v>22.6</c:v>
                </c:pt>
                <c:pt idx="11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1E-7548-A524-668D15CF45DA}"/>
            </c:ext>
          </c:extLst>
        </c:ser>
        <c:ser>
          <c:idx val="9"/>
          <c:order val="9"/>
          <c:tx>
            <c:strRef>
              <c:f>'Analysis-02'!$L$94:$L$95</c:f>
              <c:strCache>
                <c:ptCount val="1"/>
                <c:pt idx="0">
                  <c:v>新莊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'Analysis-02'!$L$96:$L$108</c:f>
              <c:numCache>
                <c:formatCode>General</c:formatCode>
                <c:ptCount val="12"/>
                <c:pt idx="0">
                  <c:v>17.399999999999999</c:v>
                </c:pt>
                <c:pt idx="1">
                  <c:v>18.100000000000001</c:v>
                </c:pt>
                <c:pt idx="2">
                  <c:v>20.100000000000001</c:v>
                </c:pt>
                <c:pt idx="3">
                  <c:v>20.3</c:v>
                </c:pt>
                <c:pt idx="4">
                  <c:v>26.3</c:v>
                </c:pt>
                <c:pt idx="5">
                  <c:v>29.8</c:v>
                </c:pt>
                <c:pt idx="6">
                  <c:v>30.4</c:v>
                </c:pt>
                <c:pt idx="7">
                  <c:v>29.8</c:v>
                </c:pt>
                <c:pt idx="8">
                  <c:v>27.8</c:v>
                </c:pt>
                <c:pt idx="9">
                  <c:v>24.6</c:v>
                </c:pt>
                <c:pt idx="10">
                  <c:v>23.3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1E-7548-A524-668D15CF45DA}"/>
            </c:ext>
          </c:extLst>
        </c:ser>
        <c:ser>
          <c:idx val="10"/>
          <c:order val="10"/>
          <c:tx>
            <c:strRef>
              <c:f>'Analysis-02'!$M$94:$M$95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'Analysis-02'!$B$96:$B$108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'Analysis-02'!$M$96:$M$108</c:f>
              <c:numCache>
                <c:formatCode>General</c:formatCode>
                <c:ptCount val="12"/>
                <c:pt idx="0">
                  <c:v>15.5</c:v>
                </c:pt>
                <c:pt idx="1">
                  <c:v>16.2</c:v>
                </c:pt>
                <c:pt idx="2">
                  <c:v>18.2</c:v>
                </c:pt>
                <c:pt idx="3">
                  <c:v>18.399999999999999</c:v>
                </c:pt>
                <c:pt idx="4">
                  <c:v>24.5</c:v>
                </c:pt>
                <c:pt idx="5">
                  <c:v>28.2</c:v>
                </c:pt>
                <c:pt idx="6">
                  <c:v>28.9</c:v>
                </c:pt>
                <c:pt idx="7">
                  <c:v>27.9</c:v>
                </c:pt>
                <c:pt idx="8">
                  <c:v>25.4</c:v>
                </c:pt>
                <c:pt idx="9">
                  <c:v>22.3</c:v>
                </c:pt>
                <c:pt idx="10">
                  <c:v>21</c:v>
                </c:pt>
                <c:pt idx="11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1E-7548-A524-668D15CF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547840"/>
        <c:axId val="807317680"/>
      </c:lineChart>
      <c:catAx>
        <c:axId val="7955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7317680"/>
        <c:crosses val="autoZero"/>
        <c:auto val="1"/>
        <c:lblAlgn val="ctr"/>
        <c:lblOffset val="100"/>
        <c:noMultiLvlLbl val="0"/>
      </c:catAx>
      <c:valAx>
        <c:axId val="8073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5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'Analysis-02'!$C$119:$C$120</c:f>
              <c:strCache>
                <c:ptCount val="1"/>
                <c:pt idx="0">
                  <c:v>大園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'Analysis-02'!$C$121:$C$133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6</c:v>
                </c:pt>
                <c:pt idx="6">
                  <c:v>1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7-674C-B768-25EEDA00DBA1}"/>
            </c:ext>
          </c:extLst>
        </c:ser>
        <c:ser>
          <c:idx val="1"/>
          <c:order val="1"/>
          <c:tx>
            <c:strRef>
              <c:f>'Analysis-02'!$D$119:$D$120</c:f>
              <c:strCache>
                <c:ptCount val="1"/>
                <c:pt idx="0">
                  <c:v>台北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'Analysis-02'!$D$121:$D$133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10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7-674C-B768-25EEDA00DBA1}"/>
            </c:ext>
          </c:extLst>
        </c:ser>
        <c:ser>
          <c:idx val="2"/>
          <c:order val="2"/>
          <c:tx>
            <c:strRef>
              <c:f>'Analysis-02'!$E$119:$E$120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'Analysis-02'!$E$121:$E$133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7-674C-B768-25EEDA00DBA1}"/>
            </c:ext>
          </c:extLst>
        </c:ser>
        <c:ser>
          <c:idx val="3"/>
          <c:order val="3"/>
          <c:tx>
            <c:strRef>
              <c:f>'Analysis-02'!$F$119:$F$120</c:f>
              <c:strCache>
                <c:ptCount val="1"/>
                <c:pt idx="0">
                  <c:v>汐止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'Analysis-02'!$F$121:$F$133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21</c:v>
                </c:pt>
                <c:pt idx="10">
                  <c:v>22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7-674C-B768-25EEDA00DBA1}"/>
            </c:ext>
          </c:extLst>
        </c:ser>
        <c:ser>
          <c:idx val="4"/>
          <c:order val="4"/>
          <c:tx>
            <c:strRef>
              <c:f>'Analysis-02'!$G$119:$G$120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'Analysis-02'!$G$121:$G$133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7-674C-B768-25EEDA00DBA1}"/>
            </c:ext>
          </c:extLst>
        </c:ser>
        <c:ser>
          <c:idx val="5"/>
          <c:order val="5"/>
          <c:tx>
            <c:strRef>
              <c:f>'Analysis-02'!$H$119:$H$120</c:f>
              <c:strCache>
                <c:ptCount val="1"/>
                <c:pt idx="0">
                  <c:v>林口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'Analysis-02'!$H$121:$H$133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7-674C-B768-25EEDA00DBA1}"/>
            </c:ext>
          </c:extLst>
        </c:ser>
        <c:ser>
          <c:idx val="6"/>
          <c:order val="6"/>
          <c:tx>
            <c:strRef>
              <c:f>'Analysis-02'!$I$119:$I$120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'Analysis-02'!$I$121:$I$133</c:f>
              <c:numCache>
                <c:formatCode>General</c:formatCode>
                <c:ptCount val="12"/>
                <c:pt idx="0">
                  <c:v>15</c:v>
                </c:pt>
                <c:pt idx="1">
                  <c:v>9</c:v>
                </c:pt>
                <c:pt idx="2">
                  <c:v>17</c:v>
                </c:pt>
                <c:pt idx="3">
                  <c:v>14</c:v>
                </c:pt>
                <c:pt idx="4">
                  <c:v>21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7-674C-B768-25EEDA00DBA1}"/>
            </c:ext>
          </c:extLst>
        </c:ser>
        <c:ser>
          <c:idx val="7"/>
          <c:order val="7"/>
          <c:tx>
            <c:strRef>
              <c:f>'Analysis-02'!$J$119:$J$120</c:f>
              <c:strCache>
                <c:ptCount val="1"/>
                <c:pt idx="0">
                  <c:v>桃園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'Analysis-02'!$J$121:$J$133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C7-674C-B768-25EEDA00DBA1}"/>
            </c:ext>
          </c:extLst>
        </c:ser>
        <c:ser>
          <c:idx val="8"/>
          <c:order val="8"/>
          <c:tx>
            <c:strRef>
              <c:f>'Analysis-02'!$K$119:$K$120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'Analysis-02'!$K$121:$K$133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C7-674C-B768-25EEDA00DBA1}"/>
            </c:ext>
          </c:extLst>
        </c:ser>
        <c:ser>
          <c:idx val="9"/>
          <c:order val="9"/>
          <c:tx>
            <c:strRef>
              <c:f>'Analysis-02'!$L$119:$L$120</c:f>
              <c:strCache>
                <c:ptCount val="1"/>
                <c:pt idx="0">
                  <c:v>新莊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'Analysis-02'!$L$121:$L$133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6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C7-674C-B768-25EEDA00DBA1}"/>
            </c:ext>
          </c:extLst>
        </c:ser>
        <c:ser>
          <c:idx val="10"/>
          <c:order val="10"/>
          <c:tx>
            <c:strRef>
              <c:f>'Analysis-02'!$M$119:$M$120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'Analysis-02'!$B$121:$B$133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'Analysis-02'!$M$121:$M$133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16</c:v>
                </c:pt>
                <c:pt idx="3">
                  <c:v>15</c:v>
                </c:pt>
                <c:pt idx="4">
                  <c:v>17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C7-674C-B768-25EEDA00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94448"/>
        <c:axId val="390400976"/>
      </c:lineChart>
      <c:catAx>
        <c:axId val="8131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400976"/>
        <c:crosses val="autoZero"/>
        <c:auto val="1"/>
        <c:lblAlgn val="ctr"/>
        <c:lblOffset val="100"/>
        <c:noMultiLvlLbl val="0"/>
      </c:catAx>
      <c:valAx>
        <c:axId val="390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1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'Analysis-02'!$C$165:$C$166</c:f>
              <c:strCache>
                <c:ptCount val="1"/>
                <c:pt idx="0">
                  <c:v>大園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'Analysis-02'!$C$167:$C$179</c:f>
              <c:numCache>
                <c:formatCode>General</c:formatCode>
                <c:ptCount val="12"/>
                <c:pt idx="0">
                  <c:v>59</c:v>
                </c:pt>
                <c:pt idx="1">
                  <c:v>66.5</c:v>
                </c:pt>
                <c:pt idx="2">
                  <c:v>193</c:v>
                </c:pt>
                <c:pt idx="3">
                  <c:v>71</c:v>
                </c:pt>
                <c:pt idx="4">
                  <c:v>338.5</c:v>
                </c:pt>
                <c:pt idx="5">
                  <c:v>32.5</c:v>
                </c:pt>
                <c:pt idx="6">
                  <c:v>19.5</c:v>
                </c:pt>
                <c:pt idx="7">
                  <c:v>357.5</c:v>
                </c:pt>
                <c:pt idx="8">
                  <c:v>162</c:v>
                </c:pt>
                <c:pt idx="9">
                  <c:v>40</c:v>
                </c:pt>
                <c:pt idx="10">
                  <c:v>25</c:v>
                </c:pt>
                <c:pt idx="11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EB41-8653-59F55B760AD8}"/>
            </c:ext>
          </c:extLst>
        </c:ser>
        <c:ser>
          <c:idx val="1"/>
          <c:order val="1"/>
          <c:tx>
            <c:strRef>
              <c:f>'Analysis-02'!$D$165:$D$166</c:f>
              <c:strCache>
                <c:ptCount val="1"/>
                <c:pt idx="0">
                  <c:v>台北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'Analysis-02'!$D$167:$D$179</c:f>
              <c:numCache>
                <c:formatCode>General</c:formatCode>
                <c:ptCount val="12"/>
                <c:pt idx="0">
                  <c:v>38.6</c:v>
                </c:pt>
                <c:pt idx="1">
                  <c:v>29.6</c:v>
                </c:pt>
                <c:pt idx="2">
                  <c:v>245.5</c:v>
                </c:pt>
                <c:pt idx="3">
                  <c:v>87.9</c:v>
                </c:pt>
                <c:pt idx="4">
                  <c:v>405.8</c:v>
                </c:pt>
                <c:pt idx="5">
                  <c:v>117.9</c:v>
                </c:pt>
                <c:pt idx="6">
                  <c:v>133.5</c:v>
                </c:pt>
                <c:pt idx="7">
                  <c:v>322.5</c:v>
                </c:pt>
                <c:pt idx="8">
                  <c:v>129.5</c:v>
                </c:pt>
                <c:pt idx="9">
                  <c:v>25.5</c:v>
                </c:pt>
                <c:pt idx="10">
                  <c:v>21.5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EB41-8653-59F55B760AD8}"/>
            </c:ext>
          </c:extLst>
        </c:ser>
        <c:ser>
          <c:idx val="2"/>
          <c:order val="2"/>
          <c:tx>
            <c:strRef>
              <c:f>'Analysis-02'!$E$165:$E$166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'Analysis-02'!$E$167:$E$179</c:f>
              <c:numCache>
                <c:formatCode>General</c:formatCode>
                <c:ptCount val="12"/>
                <c:pt idx="0">
                  <c:v>38</c:v>
                </c:pt>
                <c:pt idx="1">
                  <c:v>33.5</c:v>
                </c:pt>
                <c:pt idx="2">
                  <c:v>250</c:v>
                </c:pt>
                <c:pt idx="3">
                  <c:v>84</c:v>
                </c:pt>
                <c:pt idx="4">
                  <c:v>451</c:v>
                </c:pt>
                <c:pt idx="5">
                  <c:v>141.5</c:v>
                </c:pt>
                <c:pt idx="6">
                  <c:v>265</c:v>
                </c:pt>
                <c:pt idx="7">
                  <c:v>349.5</c:v>
                </c:pt>
                <c:pt idx="8">
                  <c:v>144.5</c:v>
                </c:pt>
                <c:pt idx="9">
                  <c:v>80.5</c:v>
                </c:pt>
                <c:pt idx="10">
                  <c:v>55</c:v>
                </c:pt>
                <c:pt idx="11">
                  <c:v>253.5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3-EB41-8653-59F55B760AD8}"/>
            </c:ext>
          </c:extLst>
        </c:ser>
        <c:ser>
          <c:idx val="3"/>
          <c:order val="3"/>
          <c:tx>
            <c:strRef>
              <c:f>'Analysis-02'!$F$165:$F$166</c:f>
              <c:strCache>
                <c:ptCount val="1"/>
                <c:pt idx="0">
                  <c:v>汐止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'Analysis-02'!$F$167:$F$179</c:f>
              <c:numCache>
                <c:formatCode>General</c:formatCode>
                <c:ptCount val="12"/>
                <c:pt idx="0">
                  <c:v>69.5</c:v>
                </c:pt>
                <c:pt idx="1">
                  <c:v>82.5</c:v>
                </c:pt>
                <c:pt idx="2">
                  <c:v>199</c:v>
                </c:pt>
                <c:pt idx="3">
                  <c:v>125</c:v>
                </c:pt>
                <c:pt idx="4">
                  <c:v>480.5</c:v>
                </c:pt>
                <c:pt idx="5">
                  <c:v>116.5</c:v>
                </c:pt>
                <c:pt idx="6">
                  <c:v>206</c:v>
                </c:pt>
                <c:pt idx="7">
                  <c:v>286</c:v>
                </c:pt>
                <c:pt idx="8">
                  <c:v>355.5</c:v>
                </c:pt>
                <c:pt idx="9">
                  <c:v>344.5</c:v>
                </c:pt>
                <c:pt idx="10">
                  <c:v>206.5</c:v>
                </c:pt>
                <c:pt idx="11">
                  <c:v>700.5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3-EB41-8653-59F55B760AD8}"/>
            </c:ext>
          </c:extLst>
        </c:ser>
        <c:ser>
          <c:idx val="4"/>
          <c:order val="4"/>
          <c:tx>
            <c:strRef>
              <c:f>'Analysis-02'!$G$165:$G$166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'Analysis-02'!$G$167:$G$179</c:f>
              <c:numCache>
                <c:formatCode>General</c:formatCode>
                <c:ptCount val="12"/>
                <c:pt idx="0">
                  <c:v>31.9</c:v>
                </c:pt>
                <c:pt idx="1">
                  <c:v>40</c:v>
                </c:pt>
                <c:pt idx="2">
                  <c:v>68.7</c:v>
                </c:pt>
                <c:pt idx="3">
                  <c:v>124.2</c:v>
                </c:pt>
                <c:pt idx="4">
                  <c:v>342.3</c:v>
                </c:pt>
                <c:pt idx="5">
                  <c:v>116</c:v>
                </c:pt>
                <c:pt idx="6">
                  <c:v>56</c:v>
                </c:pt>
                <c:pt idx="7">
                  <c:v>194.5</c:v>
                </c:pt>
                <c:pt idx="8">
                  <c:v>168.5</c:v>
                </c:pt>
                <c:pt idx="9">
                  <c:v>621</c:v>
                </c:pt>
                <c:pt idx="10">
                  <c:v>483.5</c:v>
                </c:pt>
                <c:pt idx="11">
                  <c:v>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3-EB41-8653-59F55B760AD8}"/>
            </c:ext>
          </c:extLst>
        </c:ser>
        <c:ser>
          <c:idx val="5"/>
          <c:order val="5"/>
          <c:tx>
            <c:strRef>
              <c:f>'Analysis-02'!$H$165:$H$166</c:f>
              <c:strCache>
                <c:ptCount val="1"/>
                <c:pt idx="0">
                  <c:v>林口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'Analysis-02'!$H$167:$H$179</c:f>
              <c:numCache>
                <c:formatCode>General</c:formatCode>
                <c:ptCount val="12"/>
                <c:pt idx="0">
                  <c:v>67</c:v>
                </c:pt>
                <c:pt idx="1">
                  <c:v>52.5</c:v>
                </c:pt>
                <c:pt idx="2">
                  <c:v>154</c:v>
                </c:pt>
                <c:pt idx="3">
                  <c:v>68.5</c:v>
                </c:pt>
                <c:pt idx="4">
                  <c:v>287.5</c:v>
                </c:pt>
                <c:pt idx="5">
                  <c:v>47.5</c:v>
                </c:pt>
                <c:pt idx="6">
                  <c:v>99</c:v>
                </c:pt>
                <c:pt idx="7">
                  <c:v>169</c:v>
                </c:pt>
                <c:pt idx="8">
                  <c:v>179</c:v>
                </c:pt>
                <c:pt idx="9">
                  <c:v>19.5</c:v>
                </c:pt>
                <c:pt idx="10">
                  <c:v>16.5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3-EB41-8653-59F55B760AD8}"/>
            </c:ext>
          </c:extLst>
        </c:ser>
        <c:ser>
          <c:idx val="6"/>
          <c:order val="6"/>
          <c:tx>
            <c:strRef>
              <c:f>'Analysis-02'!$I$165:$I$166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'Analysis-02'!$I$167:$I$179</c:f>
              <c:numCache>
                <c:formatCode>General</c:formatCode>
                <c:ptCount val="12"/>
                <c:pt idx="0">
                  <c:v>50.7</c:v>
                </c:pt>
                <c:pt idx="1">
                  <c:v>18.600000000000001</c:v>
                </c:pt>
                <c:pt idx="2">
                  <c:v>119.1</c:v>
                </c:pt>
                <c:pt idx="3">
                  <c:v>57</c:v>
                </c:pt>
                <c:pt idx="4">
                  <c:v>171.5</c:v>
                </c:pt>
                <c:pt idx="5">
                  <c:v>53.5</c:v>
                </c:pt>
                <c:pt idx="6">
                  <c:v>105</c:v>
                </c:pt>
                <c:pt idx="7">
                  <c:v>101.5</c:v>
                </c:pt>
                <c:pt idx="8">
                  <c:v>107</c:v>
                </c:pt>
                <c:pt idx="9">
                  <c:v>259</c:v>
                </c:pt>
                <c:pt idx="10">
                  <c:v>146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3-EB41-8653-59F55B760AD8}"/>
            </c:ext>
          </c:extLst>
        </c:ser>
        <c:ser>
          <c:idx val="7"/>
          <c:order val="7"/>
          <c:tx>
            <c:strRef>
              <c:f>'Analysis-02'!$J$165:$J$166</c:f>
              <c:strCache>
                <c:ptCount val="1"/>
                <c:pt idx="0">
                  <c:v>桃園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'Analysis-02'!$J$167:$J$179</c:f>
              <c:numCache>
                <c:formatCode>General</c:formatCode>
                <c:ptCount val="12"/>
                <c:pt idx="0">
                  <c:v>43</c:v>
                </c:pt>
                <c:pt idx="1">
                  <c:v>46.5</c:v>
                </c:pt>
                <c:pt idx="2">
                  <c:v>218</c:v>
                </c:pt>
                <c:pt idx="3">
                  <c:v>88</c:v>
                </c:pt>
                <c:pt idx="4">
                  <c:v>365</c:v>
                </c:pt>
                <c:pt idx="5">
                  <c:v>90</c:v>
                </c:pt>
                <c:pt idx="6">
                  <c:v>87</c:v>
                </c:pt>
                <c:pt idx="7">
                  <c:v>282</c:v>
                </c:pt>
                <c:pt idx="8">
                  <c:v>152.5</c:v>
                </c:pt>
                <c:pt idx="9">
                  <c:v>43.5</c:v>
                </c:pt>
                <c:pt idx="10">
                  <c:v>21.5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3-EB41-8653-59F55B760AD8}"/>
            </c:ext>
          </c:extLst>
        </c:ser>
        <c:ser>
          <c:idx val="8"/>
          <c:order val="8"/>
          <c:tx>
            <c:strRef>
              <c:f>'Analysis-02'!$K$165:$K$166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'Analysis-02'!$K$167:$K$179</c:f>
              <c:numCache>
                <c:formatCode>General</c:formatCode>
                <c:ptCount val="12"/>
                <c:pt idx="0">
                  <c:v>71</c:v>
                </c:pt>
                <c:pt idx="1">
                  <c:v>50.5</c:v>
                </c:pt>
                <c:pt idx="2">
                  <c:v>139.5</c:v>
                </c:pt>
                <c:pt idx="3">
                  <c:v>70</c:v>
                </c:pt>
                <c:pt idx="4">
                  <c:v>316</c:v>
                </c:pt>
                <c:pt idx="5">
                  <c:v>49</c:v>
                </c:pt>
                <c:pt idx="6">
                  <c:v>129.5</c:v>
                </c:pt>
                <c:pt idx="7">
                  <c:v>296.5</c:v>
                </c:pt>
                <c:pt idx="8">
                  <c:v>106.5</c:v>
                </c:pt>
                <c:pt idx="9">
                  <c:v>46.5</c:v>
                </c:pt>
                <c:pt idx="10">
                  <c:v>33</c:v>
                </c:pt>
                <c:pt idx="11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3-EB41-8653-59F55B760AD8}"/>
            </c:ext>
          </c:extLst>
        </c:ser>
        <c:ser>
          <c:idx val="9"/>
          <c:order val="9"/>
          <c:tx>
            <c:strRef>
              <c:f>'Analysis-02'!$L$165:$L$166</c:f>
              <c:strCache>
                <c:ptCount val="1"/>
                <c:pt idx="0">
                  <c:v>新莊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'Analysis-02'!$L$167:$L$179</c:f>
              <c:numCache>
                <c:formatCode>General</c:formatCode>
                <c:ptCount val="12"/>
                <c:pt idx="0">
                  <c:v>39</c:v>
                </c:pt>
                <c:pt idx="1">
                  <c:v>31.5</c:v>
                </c:pt>
                <c:pt idx="2">
                  <c:v>228</c:v>
                </c:pt>
                <c:pt idx="3">
                  <c:v>66</c:v>
                </c:pt>
                <c:pt idx="4">
                  <c:v>366</c:v>
                </c:pt>
                <c:pt idx="5">
                  <c:v>96.5</c:v>
                </c:pt>
                <c:pt idx="6">
                  <c:v>92</c:v>
                </c:pt>
                <c:pt idx="7">
                  <c:v>306.5</c:v>
                </c:pt>
                <c:pt idx="8">
                  <c:v>124.5</c:v>
                </c:pt>
                <c:pt idx="9">
                  <c:v>14</c:v>
                </c:pt>
                <c:pt idx="10">
                  <c:v>12</c:v>
                </c:pt>
                <c:pt idx="11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E3-EB41-8653-59F55B760AD8}"/>
            </c:ext>
          </c:extLst>
        </c:ser>
        <c:ser>
          <c:idx val="10"/>
          <c:order val="10"/>
          <c:tx>
            <c:strRef>
              <c:f>'Analysis-02'!$M$165:$M$166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'Analysis-02'!$B$167:$B$179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'Analysis-02'!$M$167:$M$179</c:f>
              <c:numCache>
                <c:formatCode>General</c:formatCode>
                <c:ptCount val="12"/>
                <c:pt idx="0">
                  <c:v>39.5</c:v>
                </c:pt>
                <c:pt idx="1">
                  <c:v>38</c:v>
                </c:pt>
                <c:pt idx="2">
                  <c:v>237.5</c:v>
                </c:pt>
                <c:pt idx="3">
                  <c:v>94.5</c:v>
                </c:pt>
                <c:pt idx="4">
                  <c:v>365</c:v>
                </c:pt>
                <c:pt idx="5">
                  <c:v>88.5</c:v>
                </c:pt>
                <c:pt idx="6">
                  <c:v>143</c:v>
                </c:pt>
                <c:pt idx="7">
                  <c:v>294</c:v>
                </c:pt>
                <c:pt idx="8">
                  <c:v>178.5</c:v>
                </c:pt>
                <c:pt idx="9">
                  <c:v>42.5</c:v>
                </c:pt>
                <c:pt idx="10">
                  <c:v>27</c:v>
                </c:pt>
                <c:pt idx="11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E3-EB41-8653-59F55B76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38560"/>
        <c:axId val="415786592"/>
      </c:lineChart>
      <c:catAx>
        <c:axId val="4155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786592"/>
        <c:crosses val="autoZero"/>
        <c:auto val="1"/>
        <c:lblAlgn val="ctr"/>
        <c:lblOffset val="100"/>
        <c:noMultiLvlLbl val="0"/>
      </c:catAx>
      <c:valAx>
        <c:axId val="4157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5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[A7XLK-1002-Weather-01.xlsx]Analysis-02!樞紐分析表17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'Analysis-02'!$C$237:$C$238</c:f>
              <c:strCache>
                <c:ptCount val="1"/>
                <c:pt idx="0">
                  <c:v>大園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'Analysis-02'!$C$239:$C$251</c:f>
              <c:numCache>
                <c:formatCode>General</c:formatCode>
                <c:ptCount val="12"/>
                <c:pt idx="0">
                  <c:v>2.1</c:v>
                </c:pt>
                <c:pt idx="1">
                  <c:v>2.2000000000000002</c:v>
                </c:pt>
                <c:pt idx="2">
                  <c:v>2</c:v>
                </c:pt>
                <c:pt idx="3">
                  <c:v>2.2000000000000002</c:v>
                </c:pt>
                <c:pt idx="4">
                  <c:v>1.6</c:v>
                </c:pt>
                <c:pt idx="5">
                  <c:v>2.5</c:v>
                </c:pt>
                <c:pt idx="6">
                  <c:v>2.2999999999999998</c:v>
                </c:pt>
                <c:pt idx="7">
                  <c:v>1.9</c:v>
                </c:pt>
                <c:pt idx="8">
                  <c:v>1.5</c:v>
                </c:pt>
                <c:pt idx="9">
                  <c:v>3.7</c:v>
                </c:pt>
                <c:pt idx="10">
                  <c:v>3.7</c:v>
                </c:pt>
                <c:pt idx="11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F-4B44-876F-210E8558E07D}"/>
            </c:ext>
          </c:extLst>
        </c:ser>
        <c:ser>
          <c:idx val="1"/>
          <c:order val="1"/>
          <c:tx>
            <c:strRef>
              <c:f>'Analysis-02'!$D$237:$D$238</c:f>
              <c:strCache>
                <c:ptCount val="1"/>
                <c:pt idx="0">
                  <c:v>台北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'Analysis-02'!$D$239:$D$251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1.8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1.9</c:v>
                </c:pt>
                <c:pt idx="9">
                  <c:v>3.5</c:v>
                </c:pt>
                <c:pt idx="10">
                  <c:v>3.4</c:v>
                </c:pt>
                <c:pt idx="1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F-4B44-876F-210E8558E07D}"/>
            </c:ext>
          </c:extLst>
        </c:ser>
        <c:ser>
          <c:idx val="2"/>
          <c:order val="2"/>
          <c:tx>
            <c:strRef>
              <c:f>'Analysis-02'!$E$237:$E$238</c:f>
              <c:strCache>
                <c:ptCount val="1"/>
                <c:pt idx="0">
                  <c:v>台北信義區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'Analysis-02'!$E$239:$E$251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0.5</c:v>
                </c:pt>
                <c:pt idx="9">
                  <c:v>1.2</c:v>
                </c:pt>
                <c:pt idx="10">
                  <c:v>1.3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F-4B44-876F-210E8558E07D}"/>
            </c:ext>
          </c:extLst>
        </c:ser>
        <c:ser>
          <c:idx val="3"/>
          <c:order val="3"/>
          <c:tx>
            <c:strRef>
              <c:f>'Analysis-02'!$F$237:$F$238</c:f>
              <c:strCache>
                <c:ptCount val="1"/>
                <c:pt idx="0">
                  <c:v>汐止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'Analysis-02'!$F$239:$F$251</c:f>
              <c:numCache>
                <c:formatCode>General</c:formatCode>
                <c:ptCount val="12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1.3</c:v>
                </c:pt>
                <c:pt idx="4">
                  <c:v>1.2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1.1000000000000001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F-4B44-876F-210E8558E07D}"/>
            </c:ext>
          </c:extLst>
        </c:ser>
        <c:ser>
          <c:idx val="4"/>
          <c:order val="4"/>
          <c:tx>
            <c:strRef>
              <c:f>'Analysis-02'!$G$237:$G$238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'Analysis-02'!$G$239:$G$251</c:f>
              <c:numCache>
                <c:formatCode>General</c:formatCode>
                <c:ptCount val="12"/>
                <c:pt idx="0">
                  <c:v>2.1</c:v>
                </c:pt>
                <c:pt idx="1">
                  <c:v>1.9</c:v>
                </c:pt>
                <c:pt idx="2">
                  <c:v>1.7</c:v>
                </c:pt>
                <c:pt idx="3">
                  <c:v>1.9</c:v>
                </c:pt>
                <c:pt idx="4">
                  <c:v>1.6</c:v>
                </c:pt>
                <c:pt idx="5">
                  <c:v>1.7</c:v>
                </c:pt>
                <c:pt idx="6">
                  <c:v>1.9</c:v>
                </c:pt>
                <c:pt idx="7">
                  <c:v>2.2000000000000002</c:v>
                </c:pt>
                <c:pt idx="8">
                  <c:v>1.8</c:v>
                </c:pt>
                <c:pt idx="9">
                  <c:v>2.1</c:v>
                </c:pt>
                <c:pt idx="10">
                  <c:v>1.9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F-4B44-876F-210E8558E07D}"/>
            </c:ext>
          </c:extLst>
        </c:ser>
        <c:ser>
          <c:idx val="5"/>
          <c:order val="5"/>
          <c:tx>
            <c:strRef>
              <c:f>'Analysis-02'!$H$237:$H$238</c:f>
              <c:strCache>
                <c:ptCount val="1"/>
                <c:pt idx="0">
                  <c:v>林口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'Analysis-02'!$H$239:$H$251</c:f>
              <c:numCache>
                <c:formatCode>General</c:formatCode>
                <c:ptCount val="12"/>
                <c:pt idx="0">
                  <c:v>2.7</c:v>
                </c:pt>
                <c:pt idx="1">
                  <c:v>2.7</c:v>
                </c:pt>
                <c:pt idx="2">
                  <c:v>2.5</c:v>
                </c:pt>
                <c:pt idx="3">
                  <c:v>2.9</c:v>
                </c:pt>
                <c:pt idx="4">
                  <c:v>1.9</c:v>
                </c:pt>
                <c:pt idx="5">
                  <c:v>2.2999999999999998</c:v>
                </c:pt>
                <c:pt idx="6">
                  <c:v>2.1</c:v>
                </c:pt>
                <c:pt idx="7">
                  <c:v>2.4</c:v>
                </c:pt>
                <c:pt idx="8">
                  <c:v>1.8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F-4B44-876F-210E8558E07D}"/>
            </c:ext>
          </c:extLst>
        </c:ser>
        <c:ser>
          <c:idx val="6"/>
          <c:order val="6"/>
          <c:tx>
            <c:strRef>
              <c:f>'Analysis-02'!$I$237:$I$238</c:f>
              <c:strCache>
                <c:ptCount val="1"/>
                <c:pt idx="0">
                  <c:v>花蓮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'Analysis-02'!$I$239:$I$251</c:f>
              <c:numCache>
                <c:formatCode>General</c:formatCode>
                <c:ptCount val="12"/>
                <c:pt idx="0">
                  <c:v>2.6</c:v>
                </c:pt>
                <c:pt idx="1">
                  <c:v>2.8</c:v>
                </c:pt>
                <c:pt idx="2">
                  <c:v>2.8</c:v>
                </c:pt>
                <c:pt idx="3">
                  <c:v>2.9</c:v>
                </c:pt>
                <c:pt idx="4">
                  <c:v>2.2999999999999998</c:v>
                </c:pt>
                <c:pt idx="5">
                  <c:v>2.7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3</c:v>
                </c:pt>
                <c:pt idx="10">
                  <c:v>3.4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F-4B44-876F-210E8558E07D}"/>
            </c:ext>
          </c:extLst>
        </c:ser>
        <c:ser>
          <c:idx val="7"/>
          <c:order val="7"/>
          <c:tx>
            <c:strRef>
              <c:f>'Analysis-02'!$J$237:$J$238</c:f>
              <c:strCache>
                <c:ptCount val="1"/>
                <c:pt idx="0">
                  <c:v>桃園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'Analysis-02'!$J$239:$J$251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</c:v>
                </c:pt>
                <c:pt idx="9">
                  <c:v>1.1000000000000001</c:v>
                </c:pt>
                <c:pt idx="10">
                  <c:v>1.3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F-4B44-876F-210E8558E07D}"/>
            </c:ext>
          </c:extLst>
        </c:ser>
        <c:ser>
          <c:idx val="8"/>
          <c:order val="8"/>
          <c:tx>
            <c:strRef>
              <c:f>'Analysis-02'!$K$237:$K$238</c:f>
              <c:strCache>
                <c:ptCount val="1"/>
                <c:pt idx="0">
                  <c:v>淡水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'Analysis-02'!$K$239:$K$251</c:f>
              <c:numCache>
                <c:formatCode>General</c:formatCode>
                <c:ptCount val="12"/>
                <c:pt idx="0">
                  <c:v>1.7</c:v>
                </c:pt>
                <c:pt idx="1">
                  <c:v>1.7</c:v>
                </c:pt>
                <c:pt idx="2">
                  <c:v>1.5</c:v>
                </c:pt>
                <c:pt idx="3">
                  <c:v>1.7</c:v>
                </c:pt>
                <c:pt idx="4">
                  <c:v>1.2</c:v>
                </c:pt>
                <c:pt idx="5">
                  <c:v>1.1000000000000001</c:v>
                </c:pt>
                <c:pt idx="6">
                  <c:v>1.3</c:v>
                </c:pt>
                <c:pt idx="7">
                  <c:v>1.3</c:v>
                </c:pt>
                <c:pt idx="8">
                  <c:v>1.1000000000000001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BF-4B44-876F-210E8558E07D}"/>
            </c:ext>
          </c:extLst>
        </c:ser>
        <c:ser>
          <c:idx val="9"/>
          <c:order val="9"/>
          <c:tx>
            <c:strRef>
              <c:f>'Analysis-02'!$L$237:$L$238</c:f>
              <c:strCache>
                <c:ptCount val="1"/>
                <c:pt idx="0">
                  <c:v>新莊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'Analysis-02'!$L$239:$L$251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1.3</c:v>
                </c:pt>
                <c:pt idx="8">
                  <c:v>0.9</c:v>
                </c:pt>
                <c:pt idx="9">
                  <c:v>2</c:v>
                </c:pt>
                <c:pt idx="10">
                  <c:v>2.1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BF-4B44-876F-210E8558E07D}"/>
            </c:ext>
          </c:extLst>
        </c:ser>
        <c:ser>
          <c:idx val="10"/>
          <c:order val="10"/>
          <c:tx>
            <c:strRef>
              <c:f>'Analysis-02'!$M$237:$M$238</c:f>
              <c:strCache>
                <c:ptCount val="1"/>
                <c:pt idx="0">
                  <c:v>龜山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'Analysis-02'!$B$239:$B$251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'Analysis-02'!$M$239:$M$251</c:f>
              <c:numCache>
                <c:formatCode>General</c:formatCode>
                <c:ptCount val="12"/>
                <c:pt idx="0">
                  <c:v>2.5</c:v>
                </c:pt>
                <c:pt idx="1">
                  <c:v>2.2999999999999998</c:v>
                </c:pt>
                <c:pt idx="2">
                  <c:v>2</c:v>
                </c:pt>
                <c:pt idx="3">
                  <c:v>2.4</c:v>
                </c:pt>
                <c:pt idx="4">
                  <c:v>1.5</c:v>
                </c:pt>
                <c:pt idx="5">
                  <c:v>1.4</c:v>
                </c:pt>
                <c:pt idx="6">
                  <c:v>1.3</c:v>
                </c:pt>
                <c:pt idx="7">
                  <c:v>1.8</c:v>
                </c:pt>
                <c:pt idx="8">
                  <c:v>1.6</c:v>
                </c:pt>
                <c:pt idx="9">
                  <c:v>3</c:v>
                </c:pt>
                <c:pt idx="10">
                  <c:v>3.2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BF-4B44-876F-210E8558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04128"/>
        <c:axId val="414005776"/>
      </c:lineChart>
      <c:catAx>
        <c:axId val="4140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4005776"/>
        <c:crosses val="autoZero"/>
        <c:auto val="1"/>
        <c:lblAlgn val="ctr"/>
        <c:lblOffset val="100"/>
        <c:noMultiLvlLbl val="0"/>
      </c:catAx>
      <c:valAx>
        <c:axId val="414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40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[A7XLK-1002-Weather-01.xlsx]工作表2!樞紐分析表22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800" baseline="0">
                <a:ea typeface="楷體-繁" panose="02010600040101010101" pitchFamily="2" charset="-120"/>
              </a:rPr>
              <a:t>全年相對濕度平均值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工作表2!$C$8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工作表2!$B$9:$B$20</c:f>
              <c:strCache>
                <c:ptCount val="11"/>
                <c:pt idx="0">
                  <c:v>汐止</c:v>
                </c:pt>
                <c:pt idx="1">
                  <c:v>林口</c:v>
                </c:pt>
                <c:pt idx="2">
                  <c:v>宜蘭</c:v>
                </c:pt>
                <c:pt idx="3">
                  <c:v>龜山</c:v>
                </c:pt>
                <c:pt idx="4">
                  <c:v>淡水</c:v>
                </c:pt>
                <c:pt idx="5">
                  <c:v>花蓮</c:v>
                </c:pt>
                <c:pt idx="6">
                  <c:v>大園</c:v>
                </c:pt>
                <c:pt idx="7">
                  <c:v>台北信義區</c:v>
                </c:pt>
                <c:pt idx="8">
                  <c:v>桃園</c:v>
                </c:pt>
                <c:pt idx="9">
                  <c:v>新莊</c:v>
                </c:pt>
                <c:pt idx="10">
                  <c:v>台北中正區</c:v>
                </c:pt>
              </c:strCache>
            </c:strRef>
          </c:cat>
          <c:val>
            <c:numRef>
              <c:f>工作表2!$C$9:$C$20</c:f>
              <c:numCache>
                <c:formatCode>#,##0.0_ </c:formatCode>
                <c:ptCount val="11"/>
                <c:pt idx="0">
                  <c:v>86.5</c:v>
                </c:pt>
                <c:pt idx="1">
                  <c:v>85.555555555555557</c:v>
                </c:pt>
                <c:pt idx="2">
                  <c:v>79.75</c:v>
                </c:pt>
                <c:pt idx="3">
                  <c:v>79.583333333333329</c:v>
                </c:pt>
                <c:pt idx="4">
                  <c:v>78.416666666666671</c:v>
                </c:pt>
                <c:pt idx="5">
                  <c:v>77.416666666666671</c:v>
                </c:pt>
                <c:pt idx="6">
                  <c:v>76.916666666666671</c:v>
                </c:pt>
                <c:pt idx="7">
                  <c:v>76.75</c:v>
                </c:pt>
                <c:pt idx="8">
                  <c:v>75.333333333333329</c:v>
                </c:pt>
                <c:pt idx="9">
                  <c:v>75.25</c:v>
                </c:pt>
                <c:pt idx="10">
                  <c:v>74.25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0740-AABE-2997BF4F0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11507008"/>
        <c:axId val="765808800"/>
      </c:barChart>
      <c:catAx>
        <c:axId val="411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765808800"/>
        <c:crosses val="autoZero"/>
        <c:auto val="1"/>
        <c:lblAlgn val="ctr"/>
        <c:lblOffset val="100"/>
        <c:noMultiLvlLbl val="0"/>
      </c:catAx>
      <c:valAx>
        <c:axId val="765808800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4115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39</xdr:row>
      <xdr:rowOff>171450</xdr:rowOff>
    </xdr:from>
    <xdr:to>
      <xdr:col>25</xdr:col>
      <xdr:colOff>228600</xdr:colOff>
      <xdr:row>87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6F2531-ADA1-7D46-87BD-68D0402DC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96</xdr:row>
      <xdr:rowOff>0</xdr:rowOff>
    </xdr:from>
    <xdr:to>
      <xdr:col>28</xdr:col>
      <xdr:colOff>406400</xdr:colOff>
      <xdr:row>125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03DB221-58DF-AC42-9D1B-CFE8E2DF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21</xdr:row>
      <xdr:rowOff>95250</xdr:rowOff>
    </xdr:from>
    <xdr:to>
      <xdr:col>22</xdr:col>
      <xdr:colOff>406400</xdr:colOff>
      <xdr:row>55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CADD16-AEBD-1549-9B35-5D287DBA3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172589</xdr:colOff>
      <xdr:row>62</xdr:row>
      <xdr:rowOff>86837</xdr:rowOff>
    </xdr:from>
    <xdr:to>
      <xdr:col>21</xdr:col>
      <xdr:colOff>162820</xdr:colOff>
      <xdr:row>87</xdr:row>
      <xdr:rowOff>162818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FDAE42-6C58-8949-85CC-6A6669A9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521024</xdr:colOff>
      <xdr:row>91</xdr:row>
      <xdr:rowOff>180621</xdr:rowOff>
    </xdr:from>
    <xdr:to>
      <xdr:col>23</xdr:col>
      <xdr:colOff>455896</xdr:colOff>
      <xdr:row>111</xdr:row>
      <xdr:rowOff>10855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3D64A0-490B-A940-A11C-D79A9106E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161733</xdr:colOff>
      <xdr:row>136</xdr:row>
      <xdr:rowOff>39509</xdr:rowOff>
    </xdr:from>
    <xdr:to>
      <xdr:col>17</xdr:col>
      <xdr:colOff>206239</xdr:colOff>
      <xdr:row>159</xdr:row>
      <xdr:rowOff>21708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8306B7-5A7B-A045-B9EB-7079A51F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85751</xdr:colOff>
      <xdr:row>181</xdr:row>
      <xdr:rowOff>191477</xdr:rowOff>
    </xdr:from>
    <xdr:to>
      <xdr:col>16</xdr:col>
      <xdr:colOff>640426</xdr:colOff>
      <xdr:row>207</xdr:row>
      <xdr:rowOff>21710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2CB83DC-3BB7-614D-BC45-9D979EA12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433102</xdr:colOff>
      <xdr:row>253</xdr:row>
      <xdr:rowOff>126348</xdr:rowOff>
    </xdr:from>
    <xdr:to>
      <xdr:col>18</xdr:col>
      <xdr:colOff>130255</xdr:colOff>
      <xdr:row>280</xdr:row>
      <xdr:rowOff>151965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D402C0F-2F68-2147-B60A-A5859B47A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14</xdr:row>
      <xdr:rowOff>146050</xdr:rowOff>
    </xdr:from>
    <xdr:to>
      <xdr:col>16</xdr:col>
      <xdr:colOff>749300</xdr:colOff>
      <xdr:row>36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EBF7E0-09A6-8F4F-855B-054B11E9D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01.648324884256" createdVersion="7" refreshedVersion="7" minRefreshableVersion="3" recordCount="312" xr:uid="{537931DA-1F52-034A-8186-ACFB772389F2}">
  <cacheSource type="worksheet">
    <worksheetSource ref="B1:M313" sheet="Data-02"/>
  </cacheSource>
  <cacheFields count="12">
    <cacheField name="地區" numFmtId="0">
      <sharedItems count="26">
        <s v="大武"/>
        <s v="日月潭"/>
        <s v="玉山"/>
        <s v="成功"/>
        <s v="竹子湖"/>
        <s v="宜蘭"/>
        <s v="東吉島"/>
        <s v="花蓮"/>
        <s v="阿里山"/>
        <s v="恆春"/>
        <s v="高雄"/>
        <s v="基隆"/>
        <s v="梧棲"/>
        <s v="淡水"/>
        <s v="彭佳嶼"/>
        <s v="新竹"/>
        <s v="嘉義"/>
        <s v="臺中"/>
        <s v="臺北"/>
        <s v="臺東"/>
        <s v="臺南"/>
        <s v="澎湖"/>
        <s v="鞍部"/>
        <s v="龜山"/>
        <s v="蘇澳"/>
        <s v="蘭嶼"/>
      </sharedItems>
    </cacheField>
    <cacheField name="月份" numFmtId="177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日照時數" numFmtId="0">
      <sharedItems containsString="0" containsBlank="1" containsNumber="1" minValue="46.6" maxValue="276.2"/>
    </cacheField>
    <cacheField name="最低氣溫" numFmtId="0">
      <sharedItems containsSemiMixedTypes="0" containsString="0" containsNumber="1" minValue="-4" maxValue="26.9"/>
    </cacheField>
    <cacheField name="最高氣溫" numFmtId="0">
      <sharedItems containsSemiMixedTypes="0" containsString="0" containsNumber="1" minValue="4.5" maxValue="35.9"/>
    </cacheField>
    <cacheField name="平均氣溫" numFmtId="0">
      <sharedItems containsSemiMixedTypes="0" containsString="0" containsNumber="1" minValue="-0.5" maxValue="30.1"/>
    </cacheField>
    <cacheField name="測站氣壓" numFmtId="0">
      <sharedItems containsSemiMixedTypes="0" containsString="0" containsNumber="1" minValue="641.1" maxValue="1020.3"/>
    </cacheField>
    <cacheField name="相對濕度" numFmtId="0">
      <sharedItems containsSemiMixedTypes="0" containsString="0" containsNumber="1" minValue="62.3" maxValue="92.2" count="150">
        <n v="70.900000000000006"/>
        <n v="72.5"/>
        <n v="72.900000000000006"/>
        <n v="74.599999999999994"/>
        <n v="77"/>
        <n v="76.7"/>
        <n v="76.900000000000006"/>
        <n v="78.3"/>
        <n v="77.3"/>
        <n v="72.2"/>
        <n v="70.7"/>
        <n v="69.2"/>
        <n v="78.400000000000006"/>
        <n v="80.400000000000006"/>
        <n v="82.3"/>
        <n v="84.4"/>
        <n v="85.1"/>
        <n v="84.5"/>
        <n v="85.5"/>
        <n v="84.1"/>
        <n v="81.900000000000006"/>
        <n v="79.2"/>
        <n v="62.3"/>
        <n v="76.2"/>
        <n v="80"/>
        <n v="81.5"/>
        <n v="80.8"/>
        <n v="77.7"/>
        <n v="81"/>
        <n v="77.400000000000006"/>
        <n v="66.400000000000006"/>
        <n v="65.900000000000006"/>
        <n v="63.1"/>
        <n v="74.7"/>
        <n v="76.5"/>
        <n v="79.5"/>
        <n v="82.2"/>
        <n v="79.7"/>
        <n v="79.8"/>
        <n v="78.5"/>
        <n v="74.3"/>
        <n v="75.2"/>
        <n v="73.900000000000006"/>
        <n v="88.4"/>
        <n v="88.1"/>
        <n v="86.9"/>
        <n v="85.4"/>
        <n v="84.6"/>
        <n v="82.5"/>
        <n v="83.8"/>
        <n v="87"/>
        <n v="88"/>
        <n v="88.3"/>
        <n v="80.3"/>
        <n v="81.099999999999994"/>
        <n v="79.599999999999994"/>
        <n v="82.6"/>
        <n v="77.900000000000006"/>
        <n v="79"/>
        <n v="80.7"/>
        <n v="83"/>
        <n v="81.400000000000006"/>
        <n v="78"/>
        <n v="79.400000000000006"/>
        <n v="78.7"/>
        <n v="81.8"/>
        <n v="83.9"/>
        <n v="82.1"/>
        <n v="83.3"/>
        <n v="77.2"/>
        <n v="75.599999999999994"/>
        <n v="78.900000000000006"/>
        <n v="80.2"/>
        <n v="77.099999999999994"/>
        <n v="77.8"/>
        <n v="75.7"/>
        <n v="74"/>
        <n v="80.599999999999994"/>
        <n v="83.4"/>
        <n v="84"/>
        <n v="89.2"/>
        <n v="89.5"/>
        <n v="91.1"/>
        <n v="92.2"/>
        <n v="91.3"/>
        <n v="82.4"/>
        <n v="70.8"/>
        <n v="72"/>
        <n v="71.8"/>
        <n v="73.400000000000006"/>
        <n v="76.099999999999994"/>
        <n v="80.5"/>
        <n v="71.400000000000006"/>
        <n v="70.5"/>
        <n v="71.599999999999994"/>
        <n v="71.900000000000006"/>
        <n v="74.2"/>
        <n v="76.599999999999994"/>
        <n v="79.900000000000006"/>
        <n v="77.5"/>
        <n v="73.099999999999994"/>
        <n v="73.599999999999994"/>
        <n v="75.3"/>
        <n v="77.599999999999994"/>
        <n v="78.2"/>
        <n v="75.900000000000006"/>
        <n v="73.8"/>
        <n v="76"/>
        <n v="75"/>
        <n v="82"/>
        <n v="87.5"/>
        <n v="85.6"/>
        <n v="78.099999999999994"/>
        <n v="74.5"/>
        <n v="75.5"/>
        <n v="76.3"/>
        <n v="79.3"/>
        <n v="80.099999999999994"/>
        <n v="76.8"/>
        <n v="74.400000000000006"/>
        <n v="75.099999999999994"/>
        <n v="74.900000000000006"/>
        <n v="72.400000000000006"/>
        <n v="72.599999999999994"/>
        <n v="70.2"/>
        <n v="72.099999999999994"/>
        <n v="71.5"/>
        <n v="73.3"/>
        <n v="72.8"/>
        <n v="73.7"/>
        <n v="80.900000000000006"/>
        <n v="82.8"/>
        <n v="85.2"/>
        <n v="83.6"/>
        <n v="92.1"/>
        <n v="91.5"/>
        <n v="89.8"/>
        <n v="87.8"/>
        <n v="85.8"/>
        <n v="89"/>
        <n v="91"/>
        <n v="92"/>
        <n v="73"/>
        <n v="86.6"/>
        <n v="86.4"/>
        <n v="88.2"/>
        <n v="90.2"/>
        <n v="89.4"/>
        <n v="88.6"/>
        <n v="85.3"/>
      </sharedItems>
    </cacheField>
    <cacheField name="降水量（平均）" numFmtId="0">
      <sharedItems containsSemiMixedTypes="0" containsString="0" containsNumber="1" minValue="15.6" maxValue="813.1"/>
    </cacheField>
    <cacheField name="降水量（中位數）" numFmtId="0">
      <sharedItems containsString="0" containsBlank="1" containsNumber="1" minValue="2.1" maxValue="685.9"/>
    </cacheField>
    <cacheField name="降水量&gt;=0.1mm日數" numFmtId="0">
      <sharedItems containsSemiMixedTypes="0" containsString="0" containsNumber="1" minValue="1.8" maxValue="24"/>
    </cacheField>
    <cacheField name="風速" numFmtId="0">
      <sharedItems containsSemiMixedTypes="0" containsString="0" containsNumber="1" minValue="1" maxValue="1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01.677216550925" createdVersion="7" refreshedVersion="7" minRefreshableVersion="3" recordCount="132" xr:uid="{79B3CED4-9508-AF4D-A513-BE7612467303}">
  <cacheSource type="worksheet">
    <worksheetSource ref="A2:AJ134" sheet="Data-龜山"/>
  </cacheSource>
  <cacheFields count="36">
    <cacheField name="Location" numFmtId="0">
      <sharedItems count="11">
        <s v="龜山"/>
        <s v="桃園"/>
        <s v="台北"/>
        <s v="台北信義區"/>
        <s v="淡水"/>
        <s v="汐止"/>
        <s v="林口"/>
        <s v="新莊"/>
        <s v="大園"/>
        <s v="宜蘭"/>
        <s v="花蓮"/>
      </sharedItems>
    </cacheField>
    <cacheField name="ObsTim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nPres" numFmtId="0">
      <sharedItems containsSemiMixedTypes="0" containsString="0" containsNumber="1" minValue="976.9" maxValue="1021.3"/>
    </cacheField>
    <cacheField name="SeaPres" numFmtId="0">
      <sharedItems containsMixedTypes="1" containsNumber="1" minValue="1006.8" maxValue="1022.3"/>
    </cacheField>
    <cacheField name="StnPresMax" numFmtId="0">
      <sharedItems containsSemiMixedTypes="0" containsString="0" containsNumber="1" minValue="982.3" maxValue="1030.8"/>
    </cacheField>
    <cacheField name="StnPresMaxTime" numFmtId="22">
      <sharedItems containsSemiMixedTypes="0" containsNonDate="0" containsDate="1" containsString="0" minDate="2020-01-01T08:37:00" maxDate="2020-12-31T09:42:00"/>
    </cacheField>
    <cacheField name="StnPresMin" numFmtId="0">
      <sharedItems containsSemiMixedTypes="0" containsString="0" containsNumber="1" minValue="968.9" maxValue="1011.8"/>
    </cacheField>
    <cacheField name="StnPresMinTime" numFmtId="22">
      <sharedItems containsSemiMixedTypes="0" containsNonDate="0" containsDate="1" containsString="0" minDate="2020-01-26T14:01:00" maxDate="2020-12-29T14:49:00"/>
    </cacheField>
    <cacheField name="Temperature" numFmtId="0">
      <sharedItems containsSemiMixedTypes="0" containsString="0" containsNumber="1" minValue="15.4" maxValue="30.9" count="88">
        <n v="15.5"/>
        <n v="16.2"/>
        <n v="18.2"/>
        <n v="18.399999999999999"/>
        <n v="24.5"/>
        <n v="28.2"/>
        <n v="28.9"/>
        <n v="27.9"/>
        <n v="25.4"/>
        <n v="22.3"/>
        <n v="21"/>
        <n v="15.9"/>
        <n v="16.8"/>
        <n v="17.600000000000001"/>
        <n v="19.7"/>
        <n v="19.899999999999999"/>
        <n v="26.2"/>
        <n v="29.8"/>
        <n v="30.7"/>
        <n v="29.6"/>
        <n v="27.2"/>
        <n v="23.8"/>
        <n v="22.5"/>
        <n v="17.2"/>
        <n v="17.899999999999999"/>
        <n v="18.7"/>
        <n v="20.8"/>
        <n v="20.9"/>
        <n v="26.9"/>
        <n v="30.5"/>
        <n v="30.9"/>
        <n v="30.2"/>
        <n v="27.8"/>
        <n v="23.3"/>
        <n v="18.100000000000001"/>
        <n v="17.3"/>
        <n v="20"/>
        <n v="20.100000000000001"/>
        <n v="26.1"/>
        <n v="30.1"/>
        <n v="27.1"/>
        <n v="23.7"/>
        <n v="17.399999999999999"/>
        <n v="19.600000000000001"/>
        <n v="25.9"/>
        <n v="29.1"/>
        <n v="29.9"/>
        <n v="29.2"/>
        <n v="26.6"/>
        <n v="24"/>
        <n v="22.6"/>
        <n v="16.7"/>
        <n v="19.5"/>
        <n v="19.399999999999999"/>
        <n v="25.6"/>
        <n v="29.3"/>
        <n v="29.7"/>
        <n v="29.4"/>
        <n v="26.5"/>
        <n v="23.5"/>
        <n v="22.1"/>
        <n v="17.100000000000001"/>
        <n v="15.6"/>
        <n v="24.6"/>
        <n v="28.4"/>
        <n v="28.1"/>
        <n v="21.1"/>
        <n v="15.4"/>
        <n v="20.3"/>
        <n v="26.3"/>
        <n v="30.4"/>
        <n v="18"/>
        <n v="16.5"/>
        <n v="24.1"/>
        <n v="22.7"/>
        <n v="18.3"/>
        <n v="20.5"/>
        <n v="20.399999999999999"/>
        <n v="25.8"/>
        <n v="29"/>
        <n v="27"/>
        <n v="21.9"/>
        <n v="21.4"/>
        <n v="21.5"/>
        <n v="29.5"/>
        <n v="27.4"/>
        <n v="25.3"/>
        <n v="20.2"/>
      </sharedItems>
    </cacheField>
    <cacheField name="T Max" numFmtId="0">
      <sharedItems containsSemiMixedTypes="0" containsString="0" containsNumber="1" minValue="23.2" maxValue="39.700000000000003" count="85">
        <n v="26.2"/>
        <n v="27.6"/>
        <n v="31"/>
        <n v="29"/>
        <n v="32"/>
        <n v="34.299999999999997"/>
        <n v="35.9"/>
        <n v="34.6"/>
        <n v="34"/>
        <n v="33.5"/>
        <n v="29.6"/>
        <n v="23.2"/>
        <n v="27"/>
        <n v="29.3"/>
        <n v="32.6"/>
        <n v="31.1"/>
        <n v="36.4"/>
        <n v="38.4"/>
        <n v="38"/>
        <n v="36.200000000000003"/>
        <n v="29.9"/>
        <n v="23.6"/>
        <n v="29.4"/>
        <n v="31.6"/>
        <n v="34.200000000000003"/>
        <n v="33.6"/>
        <n v="36.6"/>
        <n v="38.9"/>
        <n v="39.700000000000003"/>
        <n v="38.5"/>
        <n v="37.6"/>
        <n v="32.799999999999997"/>
        <n v="26.4"/>
        <n v="28.6"/>
        <n v="29.5"/>
        <n v="32.299999999999997"/>
        <n v="32.200000000000003"/>
        <n v="38.1"/>
        <n v="37.700000000000003"/>
        <n v="37.200000000000003"/>
        <n v="35.299999999999997"/>
        <n v="33.4"/>
        <n v="26.8"/>
        <n v="30.8"/>
        <n v="30.5"/>
        <n v="35.200000000000003"/>
        <n v="36.700000000000003"/>
        <n v="36.1"/>
        <n v="33.700000000000003"/>
        <n v="31.4"/>
        <n v="27.2"/>
        <n v="28.4"/>
        <n v="34.9"/>
        <n v="37.799999999999997"/>
        <n v="36.9"/>
        <n v="37.5"/>
        <n v="36.5"/>
        <n v="32.4"/>
        <n v="25"/>
        <n v="35.4"/>
        <n v="38.700000000000003"/>
        <n v="37.4"/>
        <n v="33.1"/>
        <n v="32.9"/>
        <n v="24.8"/>
        <n v="27.1"/>
        <n v="28.1"/>
        <n v="31.5"/>
        <n v="30"/>
        <n v="36"/>
        <n v="35.6"/>
        <n v="32.1"/>
        <n v="25.9"/>
        <n v="28.3"/>
        <n v="32.5"/>
        <n v="33.799999999999997"/>
        <n v="27.9"/>
        <n v="30.9"/>
        <n v="35.799999999999997"/>
        <n v="35.700000000000003"/>
        <n v="26.6"/>
        <n v="27.8"/>
        <n v="30.1"/>
        <n v="34.700000000000003"/>
        <n v="34.1"/>
      </sharedItems>
    </cacheField>
    <cacheField name="T Max Time" numFmtId="22">
      <sharedItems containsSemiMixedTypes="0" containsNonDate="0" containsDate="1" containsString="0" minDate="2020-01-05T12:34:00" maxDate="2020-12-29T14:23:00"/>
    </cacheField>
    <cacheField name="T Min" numFmtId="0">
      <sharedItems containsSemiMixedTypes="0" containsString="0" containsNumber="1" minValue="3.8" maxValue="25.1" count="92">
        <n v="6.1"/>
        <n v="6.9"/>
        <n v="11.2"/>
        <n v="9.5"/>
        <n v="19.899999999999999"/>
        <n v="22.4"/>
        <n v="22.6"/>
        <n v="23.2"/>
        <n v="18.399999999999999"/>
        <n v="16.399999999999999"/>
        <n v="15.7"/>
        <n v="4.5"/>
        <n v="6.4"/>
        <n v="7.2"/>
        <n v="12.5"/>
        <n v="7.5"/>
        <n v="15.4"/>
        <n v="22.2"/>
        <n v="23.6"/>
        <n v="17.399999999999999"/>
        <n v="7.1"/>
        <n v="8.5"/>
        <n v="13"/>
        <n v="10.3"/>
        <n v="21.8"/>
        <n v="24.8"/>
        <n v="24.6"/>
        <n v="25.1"/>
        <n v="20.5"/>
        <n v="18.7"/>
        <n v="17.899999999999999"/>
        <n v="7.6"/>
        <n v="9.6"/>
        <n v="13.2"/>
        <n v="10.5"/>
        <n v="21.4"/>
        <n v="23.3"/>
        <n v="23.7"/>
        <n v="24.2"/>
        <n v="20"/>
        <n v="18.5"/>
        <n v="17"/>
        <n v="7.3"/>
        <n v="9.6999999999999993"/>
        <n v="20.9"/>
        <n v="23.5"/>
        <n v="24.4"/>
        <n v="20.2"/>
        <n v="18.100000000000001"/>
        <n v="17.100000000000001"/>
        <n v="7"/>
        <n v="11.3"/>
        <n v="20.8"/>
        <n v="23.9"/>
        <n v="24.5"/>
        <n v="20.100000000000001"/>
        <n v="5.3"/>
        <n v="5.4"/>
        <n v="9.3000000000000007"/>
        <n v="10.199999999999999"/>
        <n v="16.7"/>
        <n v="19.8"/>
        <n v="19.5"/>
        <n v="20.7"/>
        <n v="12.8"/>
        <n v="3.8"/>
        <n v="7.9"/>
        <n v="9.1999999999999993"/>
        <n v="11.1"/>
        <n v="6.7"/>
        <n v="6.5"/>
        <n v="6.6"/>
        <n v="11.4"/>
        <n v="8.6999999999999993"/>
        <n v="24.3"/>
        <n v="17.2"/>
        <n v="6.2"/>
        <n v="8"/>
        <n v="8.9"/>
        <n v="10.8"/>
        <n v="21"/>
        <n v="24.7"/>
        <n v="17.5"/>
        <n v="8.3000000000000007"/>
        <n v="11.6"/>
        <n v="12.1"/>
        <n v="15.1"/>
        <n v="15"/>
        <n v="22"/>
        <n v="24"/>
        <n v="19.3"/>
        <n v="18.899999999999999"/>
      </sharedItems>
    </cacheField>
    <cacheField name="T Min Time" numFmtId="22">
      <sharedItems containsSemiMixedTypes="0" containsNonDate="0" containsDate="1" containsString="0" minDate="2020-01-30T23:09:00" maxDate="2020-12-31T08:00:00"/>
    </cacheField>
    <cacheField name="Td dew point" numFmtId="0">
      <sharedItems containsMixedTypes="1" containsNumber="1" minValue="13.2" maxValue="25.1"/>
    </cacheField>
    <cacheField name="WS" numFmtId="0">
      <sharedItems containsSemiMixedTypes="0" containsString="0" containsNumber="1" minValue="0.3" maxValue="4.0999999999999996" count="34">
        <n v="2.5"/>
        <n v="2.2999999999999998"/>
        <n v="2"/>
        <n v="2.4"/>
        <n v="1.5"/>
        <n v="1.4"/>
        <n v="1.3"/>
        <n v="1.8"/>
        <n v="1.6"/>
        <n v="3"/>
        <n v="3.2"/>
        <n v="2.7"/>
        <n v="0.5"/>
        <n v="0.6"/>
        <n v="0.3"/>
        <n v="1.1000000000000001"/>
        <n v="1"/>
        <n v="1.9"/>
        <n v="3.5"/>
        <n v="3.4"/>
        <n v="2.8"/>
        <n v="0.9"/>
        <n v="0.8"/>
        <n v="1.2"/>
        <n v="1.7"/>
        <n v="2.9"/>
        <n v="2.1"/>
        <n v="3.9"/>
        <n v="4.0999999999999996"/>
        <n v="3.3"/>
        <n v="2.2000000000000002"/>
        <n v="3.7"/>
        <n v="3.1"/>
        <n v="2.6"/>
      </sharedItems>
    </cacheField>
    <cacheField name="WD" numFmtId="0">
      <sharedItems containsSemiMixedTypes="0" containsString="0" containsNumber="1" containsInteger="1" minValue="2" maxValue="290" count="73">
        <n v="114"/>
        <n v="100"/>
        <n v="93"/>
        <n v="107"/>
        <n v="246"/>
        <n v="245"/>
        <n v="244"/>
        <n v="96"/>
        <n v="101"/>
        <n v="106"/>
        <n v="125"/>
        <n v="121"/>
        <n v="117"/>
        <n v="118"/>
        <n v="267"/>
        <n v="265"/>
        <n v="120"/>
        <n v="113"/>
        <n v="116"/>
        <n v="280"/>
        <n v="180"/>
        <n v="80"/>
        <n v="76"/>
        <n v="81"/>
        <n v="82"/>
        <n v="78"/>
        <n v="73"/>
        <n v="254"/>
        <n v="90"/>
        <n v="62"/>
        <n v="71"/>
        <n v="72"/>
        <n v="20"/>
        <n v="160"/>
        <n v="150"/>
        <n v="33"/>
        <n v="38"/>
        <n v="37"/>
        <n v="3"/>
        <n v="4"/>
        <n v="39"/>
        <n v="21"/>
        <n v="34"/>
        <n v="36"/>
        <n v="40"/>
        <n v="5"/>
        <n v="86"/>
        <n v="84"/>
        <n v="240"/>
        <n v="241"/>
        <n v="87"/>
        <n v="7"/>
        <n v="10"/>
        <n v="11"/>
        <n v="51"/>
        <n v="16"/>
        <n v="251"/>
        <n v="77"/>
        <n v="75"/>
        <n v="54"/>
        <n v="44"/>
        <n v="46"/>
        <n v="53"/>
        <n v="224"/>
        <n v="225"/>
        <n v="63"/>
        <n v="60"/>
        <n v="2"/>
        <n v="110"/>
        <n v="290"/>
        <n v="130"/>
        <n v="30"/>
        <n v="230"/>
      </sharedItems>
    </cacheField>
    <cacheField name="WSGust" numFmtId="0">
      <sharedItems containsSemiMixedTypes="0" containsString="0" containsNumber="1" minValue="6.8" maxValue="45.8"/>
    </cacheField>
    <cacheField name="WDGust" numFmtId="0">
      <sharedItems containsSemiMixedTypes="0" containsString="0" containsNumber="1" containsInteger="1" minValue="16" maxValue="360"/>
    </cacheField>
    <cacheField name="WGustTime" numFmtId="22">
      <sharedItems containsSemiMixedTypes="0" containsNonDate="0" containsDate="1" containsString="0" minDate="2020-01-08T11:29:00" maxDate="2020-12-30T06:17:00"/>
    </cacheField>
    <cacheField name="Precp" numFmtId="0">
      <sharedItems containsSemiMixedTypes="0" containsString="0" containsNumber="1" minValue="12" maxValue="700.5" count="121">
        <n v="39.5"/>
        <n v="38"/>
        <n v="237.5"/>
        <n v="94.5"/>
        <n v="365"/>
        <n v="88.5"/>
        <n v="143"/>
        <n v="294"/>
        <n v="178.5"/>
        <n v="42.5"/>
        <n v="27"/>
        <n v="139.5"/>
        <n v="43"/>
        <n v="46.5"/>
        <n v="218"/>
        <n v="88"/>
        <n v="90"/>
        <n v="87"/>
        <n v="282"/>
        <n v="152.5"/>
        <n v="43.5"/>
        <n v="21.5"/>
        <n v="123"/>
        <n v="38.6"/>
        <n v="29.6"/>
        <n v="245.5"/>
        <n v="87.9"/>
        <n v="405.8"/>
        <n v="117.9"/>
        <n v="133.5"/>
        <n v="322.5"/>
        <n v="129.5"/>
        <n v="25.5"/>
        <n v="145"/>
        <n v="33.5"/>
        <n v="250"/>
        <n v="84"/>
        <n v="451"/>
        <n v="141.5"/>
        <n v="265"/>
        <n v="349.5"/>
        <n v="144.5"/>
        <n v="80.5"/>
        <n v="55"/>
        <n v="253.5"/>
        <n v="71"/>
        <n v="50.5"/>
        <n v="70"/>
        <n v="316"/>
        <n v="49"/>
        <n v="296.5"/>
        <n v="106.5"/>
        <n v="33"/>
        <n v="102.5"/>
        <n v="69.5"/>
        <n v="82.5"/>
        <n v="199"/>
        <n v="125"/>
        <n v="480.5"/>
        <n v="116.5"/>
        <n v="206"/>
        <n v="286"/>
        <n v="355.5"/>
        <n v="344.5"/>
        <n v="206.5"/>
        <n v="700.5"/>
        <n v="67"/>
        <n v="52.5"/>
        <n v="154"/>
        <n v="68.5"/>
        <n v="287.5"/>
        <n v="47.5"/>
        <n v="99"/>
        <n v="169"/>
        <n v="179"/>
        <n v="19.5"/>
        <n v="16.5"/>
        <n v="107"/>
        <n v="39"/>
        <n v="31.5"/>
        <n v="228"/>
        <n v="66"/>
        <n v="366"/>
        <n v="96.5"/>
        <n v="92"/>
        <n v="306.5"/>
        <n v="124.5"/>
        <n v="14"/>
        <n v="12"/>
        <n v="85.5"/>
        <n v="59"/>
        <n v="66.5"/>
        <n v="193"/>
        <n v="338.5"/>
        <n v="32.5"/>
        <n v="357.5"/>
        <n v="162"/>
        <n v="40"/>
        <n v="25"/>
        <n v="138.5"/>
        <n v="31.9"/>
        <n v="68.7"/>
        <n v="124.2"/>
        <n v="342.3"/>
        <n v="116"/>
        <n v="56"/>
        <n v="194.5"/>
        <n v="168.5"/>
        <n v="621"/>
        <n v="483.5"/>
        <n v="562.5"/>
        <n v="50.7"/>
        <n v="18.600000000000001"/>
        <n v="119.1"/>
        <n v="57"/>
        <n v="171.5"/>
        <n v="53.5"/>
        <n v="105"/>
        <n v="101.5"/>
        <n v="259"/>
        <n v="146"/>
      </sharedItems>
    </cacheField>
    <cacheField name="PrecpHour" numFmtId="0">
      <sharedItems containsMixedTypes="1" containsNumber="1" minValue="6.1" maxValue="344.5"/>
    </cacheField>
    <cacheField name="PrecpDay" numFmtId="0">
      <sharedItems containsSemiMixedTypes="0" containsString="0" containsNumber="1" containsInteger="1" minValue="1" maxValue="28" count="24">
        <n v="10"/>
        <n v="6"/>
        <n v="16"/>
        <n v="15"/>
        <n v="17"/>
        <n v="7"/>
        <n v="11"/>
        <n v="13"/>
        <n v="12"/>
        <n v="24"/>
        <n v="14"/>
        <n v="5"/>
        <n v="9"/>
        <n v="23"/>
        <n v="8"/>
        <n v="25"/>
        <n v="18"/>
        <n v="21"/>
        <n v="22"/>
        <n v="28"/>
        <n v="20"/>
        <n v="19"/>
        <n v="1"/>
        <n v="27"/>
      </sharedItems>
    </cacheField>
    <cacheField name="PrecpMax10" numFmtId="0">
      <sharedItems containsMixedTypes="1" containsNumber="1" minValue="1" maxValue="25.5"/>
    </cacheField>
    <cacheField name="PrecpMax10Time" numFmtId="0">
      <sharedItems containsDate="1" containsMixedTypes="1" minDate="2020-01-17T01:18:00" maxDate="2020-12-16T20:43:00"/>
    </cacheField>
    <cacheField name="PrecpMax60" numFmtId="0">
      <sharedItems containsMixedTypes="1" containsNumber="1" minValue="2.5" maxValue="98"/>
    </cacheField>
    <cacheField name="PrecpMax60Time" numFmtId="0">
      <sharedItems containsDate="1" containsMixedTypes="1" minDate="2020-01-17T00:31:00" maxDate="2020-12-14T03:03:00"/>
    </cacheField>
    <cacheField name="Precp1DayMax" numFmtId="0">
      <sharedItems containsSemiMixedTypes="0" containsString="0" containsNumber="1" minValue="4" maxValue="257.5"/>
    </cacheField>
    <cacheField name="Precp1DayMaxTime" numFmtId="22">
      <sharedItems containsSemiMixedTypes="0" containsNonDate="0" containsDate="1" containsString="0" minDate="2020-01-17T00:00:00" maxDate="2020-12-10T00:00:00"/>
    </cacheField>
    <cacheField name="RH" numFmtId="0">
      <sharedItems containsMixedTypes="1" containsNumber="1" containsInteger="1" minValue="62" maxValue="98" count="31">
        <n v="79"/>
        <n v="77"/>
        <n v="81"/>
        <n v="82"/>
        <n v="75"/>
        <n v="73"/>
        <n v="80"/>
        <n v="91"/>
        <n v="76"/>
        <n v="74"/>
        <n v="78"/>
        <n v="69"/>
        <n v="66"/>
        <n v="72"/>
        <n v="87"/>
        <n v="68"/>
        <n v="67"/>
        <n v="70"/>
        <n v="88"/>
        <n v="71"/>
        <n v="85"/>
        <n v="86"/>
        <n v="84"/>
        <n v="62"/>
        <n v="90"/>
        <n v="89"/>
        <n v="97"/>
        <s v="X"/>
        <n v="95"/>
        <n v="98"/>
        <n v="83"/>
      </sharedItems>
    </cacheField>
    <cacheField name="EvapA" numFmtId="0">
      <sharedItems containsMixedTypes="1" containsNumber="1" minValue="17" maxValue="192.8"/>
    </cacheField>
    <cacheField name="SunShine" numFmtId="0">
      <sharedItems containsMixedTypes="1" containsNumber="1" minValue="16.899999999999999" maxValue="273.5"/>
    </cacheField>
    <cacheField name="GloblRad" numFmtId="0">
      <sharedItems containsMixedTypes="1" containsNumber="1" minValue="123.24" maxValue="718.64"/>
    </cacheField>
    <cacheField name="UVI Max Mean" numFmtId="0">
      <sharedItems containsMixedTypes="1" containsNumber="1" containsInteger="1" minValue="7" maxValue="7"/>
    </cacheField>
    <cacheField name="UVI Max" numFmtId="0">
      <sharedItems containsMixedTypes="1" containsNumber="1" containsInteger="1" minValue="12" maxValue="13"/>
    </cacheField>
    <cacheField name="UVI Max Time" numFmtId="0">
      <sharedItems containsDate="1" containsMixedTypes="1" minDate="2020-05-29T12:00:00" maxDate="2020-09-02T12:00:00"/>
    </cacheField>
    <cacheField name="Cloud Amount" numFmtId="0">
      <sharedItems containsMixedTypes="1" containsNumber="1" minValue="4.9000000000000004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02.760297800924" createdVersion="7" refreshedVersion="7" minRefreshableVersion="3" recordCount="132" xr:uid="{F35B7F4C-EE95-DC42-BE3B-7DB4486DA21E}">
  <cacheSource type="worksheet">
    <worksheetSource ref="A2:AJ134" sheet="Data-全部"/>
  </cacheSource>
  <cacheFields count="36">
    <cacheField name="Location" numFmtId="0">
      <sharedItems count="11">
        <s v="龜山"/>
        <s v="桃園"/>
        <s v="台北中正區"/>
        <s v="台北信義區"/>
        <s v="淡水"/>
        <s v="汐止"/>
        <s v="林口"/>
        <s v="新莊"/>
        <s v="大園"/>
        <s v="宜蘭"/>
        <s v="花蓮"/>
      </sharedItems>
    </cacheField>
    <cacheField name="ObsTime" numFmtId="0">
      <sharedItems containsSemiMixedTypes="0" containsString="0" containsNumber="1" containsInteger="1" minValue="1" maxValue="12"/>
    </cacheField>
    <cacheField name="StnPres" numFmtId="0">
      <sharedItems containsSemiMixedTypes="0" containsString="0" containsNumber="1" minValue="976.9" maxValue="1021.3"/>
    </cacheField>
    <cacheField name="SeaPres" numFmtId="0">
      <sharedItems containsMixedTypes="1" containsNumber="1" minValue="1006.8" maxValue="1022.3"/>
    </cacheField>
    <cacheField name="StnPresMax" numFmtId="0">
      <sharedItems containsSemiMixedTypes="0" containsString="0" containsNumber="1" minValue="982.3" maxValue="1030.8"/>
    </cacheField>
    <cacheField name="StnPresMaxTime" numFmtId="22">
      <sharedItems containsSemiMixedTypes="0" containsNonDate="0" containsDate="1" containsString="0" minDate="2020-01-01T08:37:00" maxDate="2020-12-31T09:42:00"/>
    </cacheField>
    <cacheField name="StnPresMin" numFmtId="0">
      <sharedItems containsSemiMixedTypes="0" containsString="0" containsNumber="1" minValue="968.9" maxValue="1011.8"/>
    </cacheField>
    <cacheField name="StnPresMinTime" numFmtId="22">
      <sharedItems containsSemiMixedTypes="0" containsNonDate="0" containsDate="1" containsString="0" minDate="2020-01-26T14:01:00" maxDate="2020-12-29T14:49:00"/>
    </cacheField>
    <cacheField name="Temperature" numFmtId="0">
      <sharedItems containsSemiMixedTypes="0" containsString="0" containsNumber="1" minValue="15.4" maxValue="30.9"/>
    </cacheField>
    <cacheField name="T Max" numFmtId="0">
      <sharedItems containsSemiMixedTypes="0" containsString="0" containsNumber="1" minValue="23.2" maxValue="39.700000000000003"/>
    </cacheField>
    <cacheField name="T Max Time" numFmtId="22">
      <sharedItems containsSemiMixedTypes="0" containsNonDate="0" containsDate="1" containsString="0" minDate="2020-01-05T12:34:00" maxDate="2020-12-29T14:23:00"/>
    </cacheField>
    <cacheField name="T Min" numFmtId="0">
      <sharedItems containsSemiMixedTypes="0" containsString="0" containsNumber="1" minValue="3.8" maxValue="25.1"/>
    </cacheField>
    <cacheField name="T Min Time" numFmtId="22">
      <sharedItems containsSemiMixedTypes="0" containsNonDate="0" containsDate="1" containsString="0" minDate="2020-01-30T23:09:00" maxDate="2020-12-31T08:00:00"/>
    </cacheField>
    <cacheField name="Td dew point" numFmtId="0">
      <sharedItems containsMixedTypes="1" containsNumber="1" minValue="13.2" maxValue="25.1"/>
    </cacheField>
    <cacheField name="WS" numFmtId="0">
      <sharedItems containsSemiMixedTypes="0" containsString="0" containsNumber="1" minValue="0.3" maxValue="4.0999999999999996"/>
    </cacheField>
    <cacheField name="WD" numFmtId="0">
      <sharedItems containsSemiMixedTypes="0" containsString="0" containsNumber="1" containsInteger="1" minValue="2" maxValue="290"/>
    </cacheField>
    <cacheField name="WSGust" numFmtId="0">
      <sharedItems containsSemiMixedTypes="0" containsString="0" containsNumber="1" minValue="6.8" maxValue="45.8"/>
    </cacheField>
    <cacheField name="WDGust" numFmtId="0">
      <sharedItems containsSemiMixedTypes="0" containsString="0" containsNumber="1" containsInteger="1" minValue="16" maxValue="360"/>
    </cacheField>
    <cacheField name="WGustTime" numFmtId="22">
      <sharedItems containsSemiMixedTypes="0" containsNonDate="0" containsDate="1" containsString="0" minDate="2020-01-08T11:29:00" maxDate="2020-12-30T06:17:00"/>
    </cacheField>
    <cacheField name="Precp" numFmtId="0">
      <sharedItems containsSemiMixedTypes="0" containsString="0" containsNumber="1" minValue="12" maxValue="700.5"/>
    </cacheField>
    <cacheField name="PrecpHour" numFmtId="0">
      <sharedItems containsMixedTypes="1" containsNumber="1" minValue="6.1" maxValue="344.5"/>
    </cacheField>
    <cacheField name="PrecpDay" numFmtId="0">
      <sharedItems containsSemiMixedTypes="0" containsString="0" containsNumber="1" containsInteger="1" minValue="1" maxValue="28"/>
    </cacheField>
    <cacheField name="PrecpMax10" numFmtId="0">
      <sharedItems containsMixedTypes="1" containsNumber="1" minValue="1" maxValue="25.5"/>
    </cacheField>
    <cacheField name="PrecpMax10Time" numFmtId="0">
      <sharedItems containsDate="1" containsMixedTypes="1" minDate="2020-01-17T01:18:00" maxDate="2020-12-16T20:43:00"/>
    </cacheField>
    <cacheField name="PrecpMax60" numFmtId="0">
      <sharedItems containsMixedTypes="1" containsNumber="1" minValue="2.5" maxValue="98"/>
    </cacheField>
    <cacheField name="PrecpMax60Time" numFmtId="0">
      <sharedItems containsDate="1" containsMixedTypes="1" minDate="2020-01-17T00:31:00" maxDate="2020-12-14T03:03:00"/>
    </cacheField>
    <cacheField name="Precp1DayMax" numFmtId="0">
      <sharedItems containsSemiMixedTypes="0" containsString="0" containsNumber="1" minValue="4" maxValue="257.5"/>
    </cacheField>
    <cacheField name="Precp1DayMaxTime" numFmtId="22">
      <sharedItems containsSemiMixedTypes="0" containsNonDate="0" containsDate="1" containsString="0" minDate="2020-01-17T00:00:00" maxDate="2020-12-10T00:00:00"/>
    </cacheField>
    <cacheField name="RH" numFmtId="0">
      <sharedItems containsMixedTypes="1" containsNumber="1" containsInteger="1" minValue="62" maxValue="98" count="31">
        <n v="79"/>
        <n v="77"/>
        <n v="81"/>
        <n v="82"/>
        <n v="75"/>
        <n v="73"/>
        <n v="80"/>
        <n v="91"/>
        <n v="76"/>
        <n v="74"/>
        <n v="78"/>
        <n v="69"/>
        <n v="66"/>
        <n v="72"/>
        <n v="87"/>
        <n v="68"/>
        <n v="67"/>
        <n v="70"/>
        <n v="88"/>
        <n v="71"/>
        <n v="85"/>
        <n v="86"/>
        <n v="84"/>
        <n v="62"/>
        <n v="90"/>
        <n v="89"/>
        <n v="97"/>
        <s v="X"/>
        <n v="95"/>
        <n v="98"/>
        <n v="83"/>
      </sharedItems>
    </cacheField>
    <cacheField name="EvapA" numFmtId="0">
      <sharedItems containsMixedTypes="1" containsNumber="1" minValue="17" maxValue="192.8"/>
    </cacheField>
    <cacheField name="SunShine" numFmtId="0">
      <sharedItems containsMixedTypes="1" containsNumber="1" minValue="16.899999999999999" maxValue="273.5"/>
    </cacheField>
    <cacheField name="GloblRad" numFmtId="0">
      <sharedItems containsMixedTypes="1" containsNumber="1" minValue="123.24" maxValue="718.64"/>
    </cacheField>
    <cacheField name="UVI Max Mean" numFmtId="0">
      <sharedItems containsMixedTypes="1" containsNumber="1" containsInteger="1" minValue="7" maxValue="7"/>
    </cacheField>
    <cacheField name="UVI Max" numFmtId="0">
      <sharedItems containsMixedTypes="1" containsNumber="1" containsInteger="1" minValue="12" maxValue="13"/>
    </cacheField>
    <cacheField name="UVI Max Time" numFmtId="0">
      <sharedItems containsDate="1" containsMixedTypes="1" minDate="2020-05-29T12:00:00" maxDate="2020-09-02T12:00:00"/>
    </cacheField>
    <cacheField name="Cloud Amount" numFmtId="0">
      <sharedItems containsMixedTypes="1" containsNumber="1" minValue="4.9000000000000004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106.7"/>
    <n v="17.7"/>
    <n v="23.7"/>
    <n v="20.5"/>
    <n v="1017.9"/>
    <x v="0"/>
    <n v="42.5"/>
    <n v="34.5"/>
    <n v="10.9"/>
    <n v="2.8"/>
  </r>
  <r>
    <x v="0"/>
    <x v="1"/>
    <n v="103.3"/>
    <n v="18.2"/>
    <n v="24.4"/>
    <n v="21"/>
    <n v="1017.1"/>
    <x v="1"/>
    <n v="44.3"/>
    <n v="39.799999999999997"/>
    <n v="10.8"/>
    <n v="2.6"/>
  </r>
  <r>
    <x v="0"/>
    <x v="2"/>
    <n v="124.7"/>
    <n v="19.600000000000001"/>
    <n v="26.2"/>
    <n v="22.5"/>
    <n v="1015"/>
    <x v="2"/>
    <n v="42.8"/>
    <n v="36.700000000000003"/>
    <n v="10.5"/>
    <n v="2.4"/>
  </r>
  <r>
    <x v="0"/>
    <x v="3"/>
    <n v="142.1"/>
    <n v="21.6"/>
    <n v="28.7"/>
    <n v="24.7"/>
    <n v="1012.2"/>
    <x v="3"/>
    <n v="72.400000000000006"/>
    <n v="49.9"/>
    <n v="11"/>
    <n v="2.2000000000000002"/>
  </r>
  <r>
    <x v="0"/>
    <x v="4"/>
    <n v="168.4"/>
    <n v="23.5"/>
    <n v="30.7"/>
    <n v="26.6"/>
    <n v="1008.8"/>
    <x v="4"/>
    <n v="174.7"/>
    <n v="153.5"/>
    <n v="13.1"/>
    <n v="1.9"/>
  </r>
  <r>
    <x v="0"/>
    <x v="5"/>
    <n v="209.4"/>
    <n v="25"/>
    <n v="32.6"/>
    <n v="28.3"/>
    <n v="1006.3"/>
    <x v="5"/>
    <n v="367.5"/>
    <n v="285.8"/>
    <n v="13.3"/>
    <n v="1.9"/>
  </r>
  <r>
    <x v="0"/>
    <x v="6"/>
    <n v="238.6"/>
    <n v="25.3"/>
    <n v="32.799999999999997"/>
    <n v="28.7"/>
    <n v="1005.6"/>
    <x v="6"/>
    <n v="388.1"/>
    <n v="364"/>
    <n v="12.8"/>
    <n v="2"/>
  </r>
  <r>
    <x v="0"/>
    <x v="7"/>
    <n v="207.8"/>
    <n v="25.1"/>
    <n v="32.299999999999997"/>
    <n v="28.2"/>
    <n v="1004.9"/>
    <x v="7"/>
    <n v="458.2"/>
    <n v="450.6"/>
    <n v="14.8"/>
    <n v="1.9"/>
  </r>
  <r>
    <x v="0"/>
    <x v="8"/>
    <n v="171.4"/>
    <n v="24.3"/>
    <n v="31.2"/>
    <n v="27.4"/>
    <n v="1007.7"/>
    <x v="8"/>
    <n v="391.4"/>
    <n v="346.9"/>
    <n v="15.6"/>
    <n v="2.2000000000000002"/>
  </r>
  <r>
    <x v="0"/>
    <x v="9"/>
    <n v="161.80000000000001"/>
    <n v="23"/>
    <n v="29.4"/>
    <n v="26"/>
    <n v="1012.2"/>
    <x v="9"/>
    <n v="203.3"/>
    <n v="100.1"/>
    <n v="13.1"/>
    <n v="2.9"/>
  </r>
  <r>
    <x v="0"/>
    <x v="10"/>
    <n v="132.6"/>
    <n v="21.4"/>
    <n v="27.4"/>
    <n v="24.2"/>
    <n v="1015.5"/>
    <x v="10"/>
    <n v="92.9"/>
    <n v="54.5"/>
    <n v="9.8000000000000007"/>
    <n v="3.2"/>
  </r>
  <r>
    <x v="0"/>
    <x v="11"/>
    <n v="106.9"/>
    <n v="19"/>
    <n v="24.6"/>
    <n v="21.6"/>
    <n v="1017.8"/>
    <x v="11"/>
    <n v="46.4"/>
    <n v="32.1"/>
    <n v="9.9"/>
    <n v="3.2"/>
  </r>
  <r>
    <x v="1"/>
    <x v="0"/>
    <n v="159.4"/>
    <n v="11.3"/>
    <n v="19.399999999999999"/>
    <n v="14.4"/>
    <n v="905.1"/>
    <x v="6"/>
    <n v="56.7"/>
    <n v="40.5"/>
    <n v="7.9"/>
    <n v="1.1000000000000001"/>
  </r>
  <r>
    <x v="1"/>
    <x v="1"/>
    <n v="136.9"/>
    <n v="12.1"/>
    <n v="20.3"/>
    <n v="15.2"/>
    <n v="904.5"/>
    <x v="12"/>
    <n v="72"/>
    <n v="46.5"/>
    <n v="8.1999999999999993"/>
    <n v="1.1000000000000001"/>
  </r>
  <r>
    <x v="1"/>
    <x v="2"/>
    <n v="128.5"/>
    <n v="13.9"/>
    <n v="22.1"/>
    <n v="16.899999999999999"/>
    <n v="903.4"/>
    <x v="13"/>
    <n v="103.1"/>
    <n v="77.8"/>
    <n v="10.6"/>
    <n v="1.1000000000000001"/>
  </r>
  <r>
    <x v="1"/>
    <x v="3"/>
    <n v="109.5"/>
    <n v="16.3"/>
    <n v="24.2"/>
    <n v="19.2"/>
    <n v="902"/>
    <x v="14"/>
    <n v="174.6"/>
    <n v="177.8"/>
    <n v="13.4"/>
    <n v="1.1000000000000001"/>
  </r>
  <r>
    <x v="1"/>
    <x v="4"/>
    <n v="109.2"/>
    <n v="18.5"/>
    <n v="26"/>
    <n v="21.1"/>
    <n v="900"/>
    <x v="15"/>
    <n v="354.6"/>
    <n v="349.4"/>
    <n v="18.3"/>
    <n v="1.1000000000000001"/>
  </r>
  <r>
    <x v="1"/>
    <x v="5"/>
    <n v="111.3"/>
    <n v="19.7"/>
    <n v="27.2"/>
    <n v="22.3"/>
    <n v="898.7"/>
    <x v="16"/>
    <n v="441.6"/>
    <n v="417.4"/>
    <n v="20"/>
    <n v="1.2"/>
  </r>
  <r>
    <x v="1"/>
    <x v="6"/>
    <n v="140.6"/>
    <n v="20.100000000000001"/>
    <n v="28.3"/>
    <n v="22.9"/>
    <n v="898.1"/>
    <x v="17"/>
    <n v="394.5"/>
    <n v="336.5"/>
    <n v="18.3"/>
    <n v="1.2"/>
  </r>
  <r>
    <x v="1"/>
    <x v="7"/>
    <n v="125.2"/>
    <n v="20"/>
    <n v="27.8"/>
    <n v="22.7"/>
    <n v="897.3"/>
    <x v="18"/>
    <n v="422.9"/>
    <n v="289.39999999999998"/>
    <n v="19"/>
    <n v="1.2"/>
  </r>
  <r>
    <x v="1"/>
    <x v="8"/>
    <n v="123.6"/>
    <n v="19.5"/>
    <n v="27.2"/>
    <n v="22.2"/>
    <n v="899.2"/>
    <x v="19"/>
    <n v="192.1"/>
    <n v="127.9"/>
    <n v="12"/>
    <n v="1.1000000000000001"/>
  </r>
  <r>
    <x v="1"/>
    <x v="9"/>
    <n v="147.6"/>
    <n v="17.899999999999999"/>
    <n v="25.6"/>
    <n v="20.6"/>
    <n v="902.2"/>
    <x v="20"/>
    <n v="50.3"/>
    <n v="27.3"/>
    <n v="5.9"/>
    <n v="1"/>
  </r>
  <r>
    <x v="1"/>
    <x v="10"/>
    <n v="160.19999999999999"/>
    <n v="15.7"/>
    <n v="23.6"/>
    <n v="18.600000000000001"/>
    <n v="904.2"/>
    <x v="21"/>
    <n v="38.4"/>
    <n v="20.8"/>
    <n v="5.3"/>
    <n v="1"/>
  </r>
  <r>
    <x v="1"/>
    <x v="11"/>
    <n v="157"/>
    <n v="12.7"/>
    <n v="20.5"/>
    <n v="15.6"/>
    <n v="905.3"/>
    <x v="8"/>
    <n v="42.2"/>
    <n v="30.3"/>
    <n v="6.4"/>
    <n v="1"/>
  </r>
  <r>
    <x v="2"/>
    <x v="0"/>
    <n v="207"/>
    <n v="-4"/>
    <n v="4.5999999999999996"/>
    <n v="-0.5"/>
    <n v="641.1"/>
    <x v="22"/>
    <n v="83.7"/>
    <n v="41.1"/>
    <n v="6.8"/>
    <n v="6.5"/>
  </r>
  <r>
    <x v="2"/>
    <x v="1"/>
    <n v="158.69999999999999"/>
    <n v="-3.4"/>
    <n v="4.5"/>
    <n v="-0.2"/>
    <n v="641.1"/>
    <x v="10"/>
    <n v="67.2"/>
    <n v="37.6"/>
    <n v="6.9"/>
    <n v="6.5"/>
  </r>
  <r>
    <x v="2"/>
    <x v="2"/>
    <n v="151"/>
    <n v="-1.7"/>
    <n v="6.4"/>
    <n v="1.4"/>
    <n v="641.9"/>
    <x v="23"/>
    <n v="94.8"/>
    <n v="73.2"/>
    <n v="7.8"/>
    <n v="5.7"/>
  </r>
  <r>
    <x v="2"/>
    <x v="3"/>
    <n v="139.4"/>
    <n v="0.6"/>
    <n v="8.6999999999999993"/>
    <n v="3.6"/>
    <n v="642.70000000000005"/>
    <x v="24"/>
    <n v="201.2"/>
    <n v="169"/>
    <n v="13.1"/>
    <n v="5.0999999999999996"/>
  </r>
  <r>
    <x v="2"/>
    <x v="4"/>
    <n v="133.80000000000001"/>
    <n v="3"/>
    <n v="11.2"/>
    <n v="6"/>
    <n v="642.9"/>
    <x v="25"/>
    <n v="423.6"/>
    <n v="363.9"/>
    <n v="18.7"/>
    <n v="4.8"/>
  </r>
  <r>
    <x v="2"/>
    <x v="5"/>
    <n v="135.9"/>
    <n v="4.5"/>
    <n v="12.9"/>
    <n v="7.4"/>
    <n v="643.1"/>
    <x v="26"/>
    <n v="459.6"/>
    <n v="461.9"/>
    <n v="18"/>
    <n v="5.2"/>
  </r>
  <r>
    <x v="2"/>
    <x v="6"/>
    <n v="171.3"/>
    <n v="4.5999999999999996"/>
    <n v="14.4"/>
    <n v="8"/>
    <n v="643.1"/>
    <x v="27"/>
    <n v="434.2"/>
    <n v="355.5"/>
    <n v="18.100000000000001"/>
    <n v="5"/>
  </r>
  <r>
    <x v="2"/>
    <x v="7"/>
    <n v="150.80000000000001"/>
    <n v="4.5999999999999996"/>
    <n v="14"/>
    <n v="7.8"/>
    <n v="642.4"/>
    <x v="28"/>
    <n v="516"/>
    <n v="453.2"/>
    <n v="18.399999999999999"/>
    <n v="4.8"/>
  </r>
  <r>
    <x v="2"/>
    <x v="8"/>
    <n v="158.5"/>
    <n v="4.0999999999999996"/>
    <n v="14"/>
    <n v="7.4"/>
    <n v="643.29999999999995"/>
    <x v="29"/>
    <n v="297.2"/>
    <n v="184.6"/>
    <n v="14.4"/>
    <n v="4.5999999999999996"/>
  </r>
  <r>
    <x v="2"/>
    <x v="9"/>
    <n v="213.6"/>
    <n v="2.8"/>
    <n v="13.9"/>
    <n v="6.6"/>
    <n v="644.4"/>
    <x v="30"/>
    <n v="145.1"/>
    <n v="90.8"/>
    <n v="10.1"/>
    <n v="4.3"/>
  </r>
  <r>
    <x v="2"/>
    <x v="10"/>
    <n v="199.7"/>
    <n v="0.7"/>
    <n v="10.6"/>
    <n v="4.0999999999999996"/>
    <n v="644.29999999999995"/>
    <x v="31"/>
    <n v="98.3"/>
    <n v="95.5"/>
    <n v="8.1999999999999993"/>
    <n v="5.0999999999999996"/>
  </r>
  <r>
    <x v="2"/>
    <x v="11"/>
    <n v="197.1"/>
    <n v="-2.1"/>
    <n v="6.7"/>
    <n v="1.2"/>
    <n v="642.6"/>
    <x v="32"/>
    <n v="81.599999999999994"/>
    <n v="72.400000000000006"/>
    <n v="6.5"/>
    <n v="6"/>
  </r>
  <r>
    <x v="3"/>
    <x v="0"/>
    <n v="69.400000000000006"/>
    <n v="16.5"/>
    <n v="22.4"/>
    <n v="19"/>
    <n v="1015"/>
    <x v="33"/>
    <n v="67.3"/>
    <n v="63.7"/>
    <n v="15"/>
    <n v="3.8"/>
  </r>
  <r>
    <x v="3"/>
    <x v="1"/>
    <n v="62.2"/>
    <n v="16.899999999999999"/>
    <n v="22.9"/>
    <n v="19.399999999999999"/>
    <n v="1014.1"/>
    <x v="34"/>
    <n v="70.099999999999994"/>
    <n v="73"/>
    <n v="15"/>
    <n v="3.5"/>
  </r>
  <r>
    <x v="3"/>
    <x v="2"/>
    <n v="74.8"/>
    <n v="18.3"/>
    <n v="24.3"/>
    <n v="20.9"/>
    <n v="1012"/>
    <x v="27"/>
    <n v="70.099999999999994"/>
    <n v="60.9"/>
    <n v="15.5"/>
    <n v="3.2"/>
  </r>
  <r>
    <x v="3"/>
    <x v="3"/>
    <n v="88.3"/>
    <n v="20.6"/>
    <n v="26.7"/>
    <n v="23.2"/>
    <n v="1009"/>
    <x v="35"/>
    <n v="88.3"/>
    <n v="71.3"/>
    <n v="14.6"/>
    <n v="2.9"/>
  </r>
  <r>
    <x v="3"/>
    <x v="4"/>
    <n v="124.4"/>
    <n v="22.8"/>
    <n v="29"/>
    <n v="25.4"/>
    <n v="1005.5"/>
    <x v="25"/>
    <n v="159.80000000000001"/>
    <n v="135.80000000000001"/>
    <n v="16.899999999999999"/>
    <n v="2.6"/>
  </r>
  <r>
    <x v="3"/>
    <x v="5"/>
    <n v="188.1"/>
    <n v="24.6"/>
    <n v="30.7"/>
    <n v="27.3"/>
    <n v="1002.8"/>
    <x v="36"/>
    <n v="170.8"/>
    <n v="156"/>
    <n v="12.1"/>
    <n v="2.2999999999999998"/>
  </r>
  <r>
    <x v="3"/>
    <x v="6"/>
    <n v="237.3"/>
    <n v="25.2"/>
    <n v="31.8"/>
    <n v="28.1"/>
    <n v="1002.2"/>
    <x v="37"/>
    <n v="245.5"/>
    <n v="208.7"/>
    <n v="9.8000000000000007"/>
    <n v="2.5"/>
  </r>
  <r>
    <x v="3"/>
    <x v="7"/>
    <n v="209.8"/>
    <n v="25"/>
    <n v="31.6"/>
    <n v="27.9"/>
    <n v="1001.5"/>
    <x v="38"/>
    <n v="342.2"/>
    <n v="279.3"/>
    <n v="11.8"/>
    <n v="2.5"/>
  </r>
  <r>
    <x v="3"/>
    <x v="8"/>
    <n v="161"/>
    <n v="24.2"/>
    <n v="30.7"/>
    <n v="27"/>
    <n v="1004.5"/>
    <x v="39"/>
    <n v="329.3"/>
    <n v="278.7"/>
    <n v="15.2"/>
    <n v="3.2"/>
  </r>
  <r>
    <x v="3"/>
    <x v="9"/>
    <n v="140.1"/>
    <n v="22.6"/>
    <n v="28.8"/>
    <n v="25.2"/>
    <n v="1009.3"/>
    <x v="40"/>
    <n v="283.10000000000002"/>
    <n v="150.4"/>
    <n v="15.6"/>
    <n v="4.2"/>
  </r>
  <r>
    <x v="3"/>
    <x v="10"/>
    <n v="101.4"/>
    <n v="20.399999999999999"/>
    <n v="26.4"/>
    <n v="22.9"/>
    <n v="1012.6"/>
    <x v="41"/>
    <n v="153.30000000000001"/>
    <n v="92.9"/>
    <n v="14.5"/>
    <n v="4.0999999999999996"/>
  </r>
  <r>
    <x v="3"/>
    <x v="11"/>
    <n v="80.3"/>
    <n v="17.8"/>
    <n v="23.5"/>
    <n v="20.2"/>
    <n v="1015.1"/>
    <x v="42"/>
    <n v="87.2"/>
    <n v="72.099999999999994"/>
    <n v="14.1"/>
    <n v="4.2"/>
  </r>
  <r>
    <x v="4"/>
    <x v="0"/>
    <n v="91.8"/>
    <n v="9.6999999999999993"/>
    <n v="15.4"/>
    <n v="12"/>
    <n v="950.1"/>
    <x v="43"/>
    <n v="220"/>
    <n v="206.8"/>
    <n v="18.899999999999999"/>
    <n v="2.8"/>
  </r>
  <r>
    <x v="4"/>
    <x v="1"/>
    <n v="83"/>
    <n v="10.3"/>
    <n v="16.600000000000001"/>
    <n v="12.8"/>
    <n v="949.1"/>
    <x v="44"/>
    <n v="233.1"/>
    <n v="215.8"/>
    <n v="16.3"/>
    <n v="2.5"/>
  </r>
  <r>
    <x v="4"/>
    <x v="2"/>
    <n v="100.1"/>
    <n v="11.9"/>
    <n v="19.100000000000001"/>
    <n v="14.8"/>
    <n v="947.3"/>
    <x v="45"/>
    <n v="193.1"/>
    <n v="204"/>
    <n v="16.3"/>
    <n v="2.1"/>
  </r>
  <r>
    <x v="4"/>
    <x v="3"/>
    <n v="100.7"/>
    <n v="15.3"/>
    <n v="22.5"/>
    <n v="18.2"/>
    <n v="944.9"/>
    <x v="46"/>
    <n v="176.5"/>
    <n v="164.6"/>
    <n v="13.8"/>
    <n v="1.8"/>
  </r>
  <r>
    <x v="4"/>
    <x v="4"/>
    <n v="106.4"/>
    <n v="18.600000000000001"/>
    <n v="25.4"/>
    <n v="21.3"/>
    <n v="942.1"/>
    <x v="47"/>
    <n v="279"/>
    <n v="294.60000000000002"/>
    <n v="14"/>
    <n v="1.4"/>
  </r>
  <r>
    <x v="4"/>
    <x v="5"/>
    <n v="117.4"/>
    <n v="21.3"/>
    <n v="27.8"/>
    <n v="23.7"/>
    <n v="940"/>
    <x v="46"/>
    <n v="310.60000000000002"/>
    <n v="279.7"/>
    <n v="14.1"/>
    <n v="1.2"/>
  </r>
  <r>
    <x v="4"/>
    <x v="6"/>
    <n v="171"/>
    <n v="22.4"/>
    <n v="29.7"/>
    <n v="25"/>
    <n v="939.6"/>
    <x v="48"/>
    <n v="215.7"/>
    <n v="167.9"/>
    <n v="9.6"/>
    <n v="1.1000000000000001"/>
  </r>
  <r>
    <x v="4"/>
    <x v="7"/>
    <n v="164.7"/>
    <n v="22.2"/>
    <n v="29.3"/>
    <n v="24.7"/>
    <n v="939"/>
    <x v="49"/>
    <n v="414.4"/>
    <n v="297.10000000000002"/>
    <n v="13.3"/>
    <n v="1.2"/>
  </r>
  <r>
    <x v="4"/>
    <x v="8"/>
    <n v="136"/>
    <n v="20.7"/>
    <n v="26.8"/>
    <n v="22.9"/>
    <n v="941.9"/>
    <x v="47"/>
    <n v="662.8"/>
    <n v="487.1"/>
    <n v="15.4"/>
    <n v="1.6"/>
  </r>
  <r>
    <x v="4"/>
    <x v="9"/>
    <n v="112.6"/>
    <n v="17.899999999999999"/>
    <n v="22.9"/>
    <n v="19.8"/>
    <n v="946.2"/>
    <x v="50"/>
    <n v="649.70000000000005"/>
    <n v="575.4"/>
    <n v="18.899999999999999"/>
    <n v="2.2999999999999998"/>
  </r>
  <r>
    <x v="4"/>
    <x v="10"/>
    <n v="99.7"/>
    <n v="15.1"/>
    <n v="20.3"/>
    <n v="17.2"/>
    <n v="948.7"/>
    <x v="51"/>
    <n v="430.6"/>
    <n v="369.1"/>
    <n v="19.600000000000001"/>
    <n v="2.5"/>
  </r>
  <r>
    <x v="4"/>
    <x v="11"/>
    <n v="88.6"/>
    <n v="11.4"/>
    <n v="16.7"/>
    <n v="13.5"/>
    <n v="950.5"/>
    <x v="52"/>
    <n v="358.2"/>
    <n v="287.60000000000002"/>
    <n v="19.3"/>
    <n v="2.7"/>
  </r>
  <r>
    <x v="5"/>
    <x v="0"/>
    <n v="68.2"/>
    <n v="14"/>
    <n v="19.7"/>
    <n v="16.600000000000001"/>
    <n v="1020.2"/>
    <x v="53"/>
    <n v="155.19999999999999"/>
    <n v="127.5"/>
    <n v="17.5"/>
    <n v="1.7"/>
  </r>
  <r>
    <x v="5"/>
    <x v="1"/>
    <n v="70"/>
    <n v="14.4"/>
    <n v="20.399999999999999"/>
    <n v="17.100000000000001"/>
    <n v="1018.9"/>
    <x v="54"/>
    <n v="147"/>
    <n v="129.80000000000001"/>
    <n v="15.5"/>
    <n v="1.6"/>
  </r>
  <r>
    <x v="5"/>
    <x v="2"/>
    <n v="93.2"/>
    <n v="16"/>
    <n v="22.7"/>
    <n v="19"/>
    <n v="1016.5"/>
    <x v="55"/>
    <n v="115.2"/>
    <n v="105.3"/>
    <n v="16.8"/>
    <n v="1.7"/>
  </r>
  <r>
    <x v="5"/>
    <x v="3"/>
    <n v="97.9"/>
    <n v="18.8"/>
    <n v="25.7"/>
    <n v="21.9"/>
    <n v="1013.1"/>
    <x v="26"/>
    <n v="125.5"/>
    <n v="117.2"/>
    <n v="15"/>
    <n v="1.6"/>
  </r>
  <r>
    <x v="5"/>
    <x v="4"/>
    <n v="115.6"/>
    <n v="21.7"/>
    <n v="28.5"/>
    <n v="24.7"/>
    <n v="1009.4"/>
    <x v="56"/>
    <n v="222.5"/>
    <n v="194.8"/>
    <n v="17.899999999999999"/>
    <n v="1.6"/>
  </r>
  <r>
    <x v="5"/>
    <x v="5"/>
    <n v="155.30000000000001"/>
    <n v="24.3"/>
    <n v="31.4"/>
    <n v="27.3"/>
    <n v="1006.3"/>
    <x v="20"/>
    <n v="189.6"/>
    <n v="182.4"/>
    <n v="14.5"/>
    <n v="1.6"/>
  </r>
  <r>
    <x v="5"/>
    <x v="6"/>
    <n v="235.2"/>
    <n v="25.6"/>
    <n v="33.200000000000003"/>
    <n v="28.9"/>
    <n v="1005.7"/>
    <x v="57"/>
    <n v="140.19999999999999"/>
    <n v="130.5"/>
    <n v="8.9"/>
    <n v="2.1"/>
  </r>
  <r>
    <x v="5"/>
    <x v="7"/>
    <n v="213.9"/>
    <n v="25.4"/>
    <n v="32.799999999999997"/>
    <n v="28.6"/>
    <n v="1005.2"/>
    <x v="58"/>
    <n v="243.4"/>
    <n v="185.1"/>
    <n v="11.7"/>
    <n v="2"/>
  </r>
  <r>
    <x v="5"/>
    <x v="8"/>
    <n v="151.1"/>
    <n v="24"/>
    <n v="30.6"/>
    <n v="26.8"/>
    <n v="1008.7"/>
    <x v="35"/>
    <n v="409.6"/>
    <n v="366.9"/>
    <n v="15.2"/>
    <n v="2.1"/>
  </r>
  <r>
    <x v="5"/>
    <x v="9"/>
    <n v="92.8"/>
    <n v="21.3"/>
    <n v="27.1"/>
    <n v="23.8"/>
    <n v="1014.1"/>
    <x v="59"/>
    <n v="428.1"/>
    <n v="342.1"/>
    <n v="18.5"/>
    <n v="2"/>
  </r>
  <r>
    <x v="5"/>
    <x v="10"/>
    <n v="72.7"/>
    <n v="18.7"/>
    <n v="24.2"/>
    <n v="21.1"/>
    <n v="1017.5"/>
    <x v="60"/>
    <n v="335.8"/>
    <n v="280.2"/>
    <n v="19.5"/>
    <n v="1.7"/>
  </r>
  <r>
    <x v="5"/>
    <x v="11"/>
    <n v="63.7"/>
    <n v="15.5"/>
    <n v="20.9"/>
    <n v="17.899999999999999"/>
    <n v="1020.3"/>
    <x v="61"/>
    <n v="232.2"/>
    <n v="185"/>
    <n v="18.5"/>
    <n v="1.7"/>
  </r>
  <r>
    <x v="6"/>
    <x v="0"/>
    <n v="119"/>
    <n v="16.7"/>
    <n v="20"/>
    <n v="18.100000000000001"/>
    <n v="1013.9"/>
    <x v="62"/>
    <n v="21.8"/>
    <n v="13.9"/>
    <n v="4.2"/>
    <n v="10.8"/>
  </r>
  <r>
    <x v="6"/>
    <x v="1"/>
    <n v="110.7"/>
    <n v="16.899999999999999"/>
    <n v="20.6"/>
    <n v="18.5"/>
    <n v="1013"/>
    <x v="63"/>
    <n v="28.9"/>
    <n v="18.7"/>
    <n v="4"/>
    <n v="9.6999999999999993"/>
  </r>
  <r>
    <x v="6"/>
    <x v="2"/>
    <n v="149.19999999999999"/>
    <n v="18.899999999999999"/>
    <n v="23.2"/>
    <n v="20.7"/>
    <n v="1010.9"/>
    <x v="64"/>
    <n v="38.4"/>
    <n v="24.1"/>
    <n v="4.9000000000000004"/>
    <n v="8.1"/>
  </r>
  <r>
    <x v="6"/>
    <x v="3"/>
    <n v="171.5"/>
    <n v="21.9"/>
    <n v="26.1"/>
    <n v="23.6"/>
    <n v="1008.2"/>
    <x v="24"/>
    <n v="70.8"/>
    <n v="58.7"/>
    <n v="6.8"/>
    <n v="6.5"/>
  </r>
  <r>
    <x v="6"/>
    <x v="4"/>
    <n v="202.4"/>
    <n v="24.4"/>
    <n v="28.5"/>
    <n v="26"/>
    <n v="1005"/>
    <x v="65"/>
    <n v="117.3"/>
    <n v="82.8"/>
    <n v="7.9"/>
    <n v="5.3"/>
  </r>
  <r>
    <x v="6"/>
    <x v="5"/>
    <n v="215.3"/>
    <n v="26.2"/>
    <n v="29.9"/>
    <n v="27.8"/>
    <n v="1002.7"/>
    <x v="66"/>
    <n v="183.9"/>
    <n v="176.7"/>
    <n v="9.8000000000000007"/>
    <n v="5.5"/>
  </r>
  <r>
    <x v="6"/>
    <x v="6"/>
    <n v="259.8"/>
    <n v="26.9"/>
    <n v="31"/>
    <n v="28.7"/>
    <n v="1001.9"/>
    <x v="67"/>
    <n v="189.9"/>
    <n v="166"/>
    <n v="9.1999999999999993"/>
    <n v="5.2"/>
  </r>
  <r>
    <x v="6"/>
    <x v="7"/>
    <n v="232.4"/>
    <n v="26.6"/>
    <n v="30.8"/>
    <n v="28.4"/>
    <n v="1001.1"/>
    <x v="68"/>
    <n v="243.3"/>
    <n v="200.8"/>
    <n v="10"/>
    <n v="5"/>
  </r>
  <r>
    <x v="6"/>
    <x v="8"/>
    <n v="229.4"/>
    <n v="26"/>
    <n v="30"/>
    <n v="27.6"/>
    <n v="1003.7"/>
    <x v="28"/>
    <n v="108.2"/>
    <n v="53.3"/>
    <n v="5.6"/>
    <n v="6.3"/>
  </r>
  <r>
    <x v="6"/>
    <x v="9"/>
    <n v="214.5"/>
    <n v="24.3"/>
    <n v="27.7"/>
    <n v="25.5"/>
    <n v="1007.8"/>
    <x v="69"/>
    <n v="35.6"/>
    <n v="2.1"/>
    <n v="1.8"/>
    <n v="9.9"/>
  </r>
  <r>
    <x v="6"/>
    <x v="10"/>
    <n v="149.6"/>
    <n v="21.8"/>
    <n v="25.1"/>
    <n v="23.1"/>
    <n v="1010.9"/>
    <x v="8"/>
    <n v="32.9"/>
    <n v="12.8"/>
    <n v="2.6"/>
    <n v="10.3"/>
  </r>
  <r>
    <x v="6"/>
    <x v="11"/>
    <n v="121.1"/>
    <n v="18.600000000000001"/>
    <n v="21.7"/>
    <n v="19.899999999999999"/>
    <n v="1013.5"/>
    <x v="5"/>
    <n v="26.1"/>
    <n v="7.6"/>
    <n v="2.6"/>
    <n v="11.4"/>
  </r>
  <r>
    <x v="7"/>
    <x v="0"/>
    <n v="68.7"/>
    <n v="15.8"/>
    <n v="21.4"/>
    <n v="18.3"/>
    <n v="1018.1"/>
    <x v="70"/>
    <n v="57.6"/>
    <n v="53.4"/>
    <n v="13.4"/>
    <n v="2.9"/>
  </r>
  <r>
    <x v="7"/>
    <x v="1"/>
    <n v="67.8"/>
    <n v="16.2"/>
    <n v="21.9"/>
    <n v="18.7"/>
    <n v="1017"/>
    <x v="6"/>
    <n v="74.7"/>
    <n v="65.5"/>
    <n v="14.2"/>
    <n v="2.9"/>
  </r>
  <r>
    <x v="7"/>
    <x v="2"/>
    <n v="85.7"/>
    <n v="17.600000000000001"/>
    <n v="23.6"/>
    <n v="20.3"/>
    <n v="1014.8"/>
    <x v="29"/>
    <n v="76.7"/>
    <n v="78"/>
    <n v="14.2"/>
    <n v="2.8"/>
  </r>
  <r>
    <x v="7"/>
    <x v="3"/>
    <n v="98.1"/>
    <n v="20.100000000000001"/>
    <n v="26.2"/>
    <n v="22.8"/>
    <n v="1011.7"/>
    <x v="71"/>
    <n v="76.599999999999994"/>
    <n v="64.099999999999994"/>
    <n v="14.1"/>
    <n v="2.7"/>
  </r>
  <r>
    <x v="7"/>
    <x v="4"/>
    <n v="124.3"/>
    <n v="22.5"/>
    <n v="28.7"/>
    <n v="25.3"/>
    <n v="1008.1"/>
    <x v="72"/>
    <n v="186.9"/>
    <n v="173.5"/>
    <n v="15.8"/>
    <n v="2.4"/>
  </r>
  <r>
    <x v="7"/>
    <x v="5"/>
    <n v="180.9"/>
    <n v="24.7"/>
    <n v="30.9"/>
    <n v="27.5"/>
    <n v="1005.2"/>
    <x v="13"/>
    <n v="165.5"/>
    <n v="164"/>
    <n v="11.6"/>
    <n v="2.6"/>
  </r>
  <r>
    <x v="7"/>
    <x v="6"/>
    <n v="255.6"/>
    <n v="25.6"/>
    <n v="32.4"/>
    <n v="28.7"/>
    <n v="1004.7"/>
    <x v="73"/>
    <n v="198.5"/>
    <n v="169.1"/>
    <n v="8.1999999999999993"/>
    <n v="2.8"/>
  </r>
  <r>
    <x v="7"/>
    <x v="7"/>
    <n v="228"/>
    <n v="25.4"/>
    <n v="32.200000000000003"/>
    <n v="28.4"/>
    <n v="1003.9"/>
    <x v="62"/>
    <n v="258.8"/>
    <n v="198.3"/>
    <n v="10.4"/>
    <n v="2.6"/>
  </r>
  <r>
    <x v="7"/>
    <x v="8"/>
    <n v="163.1"/>
    <n v="24.2"/>
    <n v="30.7"/>
    <n v="27"/>
    <n v="1007.2"/>
    <x v="74"/>
    <n v="329.9"/>
    <n v="265.5"/>
    <n v="13.2"/>
    <n v="2.7"/>
  </r>
  <r>
    <x v="7"/>
    <x v="9"/>
    <n v="124.3"/>
    <n v="22.2"/>
    <n v="28.3"/>
    <n v="24.9"/>
    <n v="1012.3"/>
    <x v="41"/>
    <n v="350.6"/>
    <n v="232.5"/>
    <n v="12.5"/>
    <n v="3"/>
  </r>
  <r>
    <x v="7"/>
    <x v="10"/>
    <n v="93.2"/>
    <n v="19.899999999999999"/>
    <n v="25.8"/>
    <n v="22.5"/>
    <n v="1015.7"/>
    <x v="75"/>
    <n v="175.1"/>
    <n v="123.4"/>
    <n v="12.4"/>
    <n v="3"/>
  </r>
  <r>
    <x v="7"/>
    <x v="11"/>
    <n v="74.2"/>
    <n v="17.2"/>
    <n v="22.8"/>
    <n v="19.7"/>
    <n v="1018.2"/>
    <x v="76"/>
    <n v="83.6"/>
    <n v="55.8"/>
    <n v="11.2"/>
    <n v="3.2"/>
  </r>
  <r>
    <x v="8"/>
    <x v="0"/>
    <n v="149.19999999999999"/>
    <n v="3.1"/>
    <n v="11"/>
    <n v="6.5"/>
    <n v="765.3"/>
    <x v="77"/>
    <n v="86.8"/>
    <n v="63.5"/>
    <n v="7.9"/>
    <n v="1.2"/>
  </r>
  <r>
    <x v="8"/>
    <x v="1"/>
    <n v="120.6"/>
    <n v="4.0999999999999996"/>
    <n v="11.7"/>
    <n v="7.3"/>
    <n v="765.2"/>
    <x v="78"/>
    <n v="109.9"/>
    <n v="76.2"/>
    <n v="8.3000000000000007"/>
    <n v="1.4"/>
  </r>
  <r>
    <x v="8"/>
    <x v="2"/>
    <n v="138"/>
    <n v="6.1"/>
    <n v="13.9"/>
    <n v="9.5"/>
    <n v="765.2"/>
    <x v="61"/>
    <n v="146.6"/>
    <n v="108.1"/>
    <n v="9.8000000000000007"/>
    <n v="1.4"/>
  </r>
  <r>
    <x v="8"/>
    <x v="3"/>
    <n v="120.9"/>
    <n v="8.4"/>
    <n v="15.7"/>
    <n v="11.5"/>
    <n v="765"/>
    <x v="79"/>
    <n v="223.9"/>
    <n v="147.69999999999999"/>
    <n v="12.5"/>
    <n v="1.3"/>
  </r>
  <r>
    <x v="8"/>
    <x v="4"/>
    <n v="103.2"/>
    <n v="10.199999999999999"/>
    <n v="17.2"/>
    <n v="13.1"/>
    <n v="764.1"/>
    <x v="80"/>
    <n v="510.4"/>
    <n v="468.7"/>
    <n v="19.3"/>
    <n v="1.2"/>
  </r>
  <r>
    <x v="8"/>
    <x v="5"/>
    <n v="108"/>
    <n v="11.6"/>
    <n v="18.399999999999999"/>
    <n v="14.4"/>
    <n v="763.6"/>
    <x v="81"/>
    <n v="674.7"/>
    <n v="573.9"/>
    <n v="19.7"/>
    <n v="1.3"/>
  </r>
  <r>
    <x v="8"/>
    <x v="6"/>
    <n v="118.1"/>
    <n v="11.6"/>
    <n v="19.3"/>
    <n v="14.7"/>
    <n v="763.3"/>
    <x v="82"/>
    <n v="694.7"/>
    <n v="584"/>
    <n v="21"/>
    <n v="1.2"/>
  </r>
  <r>
    <x v="8"/>
    <x v="7"/>
    <n v="102"/>
    <n v="11.7"/>
    <n v="18.8"/>
    <n v="14.6"/>
    <n v="762.5"/>
    <x v="83"/>
    <n v="813.1"/>
    <n v="685.9"/>
    <n v="22.6"/>
    <n v="1.2"/>
  </r>
  <r>
    <x v="8"/>
    <x v="8"/>
    <n v="105.2"/>
    <n v="11"/>
    <n v="18.5"/>
    <n v="14"/>
    <n v="763.8"/>
    <x v="84"/>
    <n v="402.7"/>
    <n v="255.1"/>
    <n v="16.8"/>
    <n v="1.1000000000000001"/>
  </r>
  <r>
    <x v="8"/>
    <x v="9"/>
    <n v="135.6"/>
    <n v="9.1"/>
    <n v="17.399999999999999"/>
    <n v="12.4"/>
    <n v="765.6"/>
    <x v="45"/>
    <n v="141.19999999999999"/>
    <n v="78.099999999999994"/>
    <n v="9.1999999999999993"/>
    <n v="1"/>
  </r>
  <r>
    <x v="8"/>
    <x v="10"/>
    <n v="143.30000000000001"/>
    <n v="7.4"/>
    <n v="15.6"/>
    <n v="10.7"/>
    <n v="766.6"/>
    <x v="85"/>
    <n v="66.900000000000006"/>
    <n v="47"/>
    <n v="6.6"/>
    <n v="1"/>
  </r>
  <r>
    <x v="8"/>
    <x v="11"/>
    <n v="148.30000000000001"/>
    <n v="4.5999999999999996"/>
    <n v="12.6"/>
    <n v="8"/>
    <n v="766.2"/>
    <x v="77"/>
    <n v="69.7"/>
    <n v="54.3"/>
    <n v="7.4"/>
    <n v="1.2"/>
  </r>
  <r>
    <x v="9"/>
    <x v="0"/>
    <n v="163.69999999999999"/>
    <n v="18.600000000000001"/>
    <n v="24.4"/>
    <n v="21.1"/>
    <n v="1015.3"/>
    <x v="86"/>
    <n v="21.8"/>
    <n v="14.5"/>
    <n v="5.0999999999999996"/>
    <n v="4.3"/>
  </r>
  <r>
    <x v="9"/>
    <x v="1"/>
    <n v="161.30000000000001"/>
    <n v="19"/>
    <n v="25.5"/>
    <n v="21.7"/>
    <n v="1014.6"/>
    <x v="87"/>
    <n v="23.2"/>
    <n v="16"/>
    <n v="5"/>
    <n v="3.9"/>
  </r>
  <r>
    <x v="9"/>
    <x v="2"/>
    <n v="194.3"/>
    <n v="20.5"/>
    <n v="27.3"/>
    <n v="23.3"/>
    <n v="1012.7"/>
    <x v="88"/>
    <n v="16"/>
    <n v="11.3"/>
    <n v="3.2"/>
    <n v="3.6"/>
  </r>
  <r>
    <x v="9"/>
    <x v="3"/>
    <n v="189.8"/>
    <n v="22.6"/>
    <n v="29.5"/>
    <n v="25.4"/>
    <n v="1010.2"/>
    <x v="89"/>
    <n v="35.200000000000003"/>
    <n v="19.8"/>
    <n v="4.3"/>
    <n v="3.1"/>
  </r>
  <r>
    <x v="9"/>
    <x v="4"/>
    <n v="193.1"/>
    <n v="24.5"/>
    <n v="31.2"/>
    <n v="27.3"/>
    <n v="1007.1"/>
    <x v="90"/>
    <n v="146.6"/>
    <n v="125.5"/>
    <n v="9.4"/>
    <n v="2.6"/>
  </r>
  <r>
    <x v="9"/>
    <x v="5"/>
    <n v="193.2"/>
    <n v="25.8"/>
    <n v="31.8"/>
    <n v="28.4"/>
    <n v="1005.2"/>
    <x v="54"/>
    <n v="350.7"/>
    <n v="272"/>
    <n v="15"/>
    <n v="2.4"/>
  </r>
  <r>
    <x v="9"/>
    <x v="6"/>
    <n v="210.3"/>
    <n v="26"/>
    <n v="32.1"/>
    <n v="28.7"/>
    <n v="1004.3"/>
    <x v="91"/>
    <n v="391.3"/>
    <n v="371.4"/>
    <n v="15.8"/>
    <n v="2.6"/>
  </r>
  <r>
    <x v="9"/>
    <x v="7"/>
    <n v="182.1"/>
    <n v="25.6"/>
    <n v="31.8"/>
    <n v="28.3"/>
    <n v="1003.6"/>
    <x v="36"/>
    <n v="533.4"/>
    <n v="424.9"/>
    <n v="17.5"/>
    <n v="2.4"/>
  </r>
  <r>
    <x v="9"/>
    <x v="8"/>
    <n v="180.1"/>
    <n v="25.1"/>
    <n v="31.3"/>
    <n v="27.8"/>
    <n v="1005.8"/>
    <x v="27"/>
    <n v="320.3"/>
    <n v="269.8"/>
    <n v="13.5"/>
    <n v="2.9"/>
  </r>
  <r>
    <x v="9"/>
    <x v="9"/>
    <n v="196.3"/>
    <n v="24.1"/>
    <n v="29.7"/>
    <n v="26.5"/>
    <n v="1009.8"/>
    <x v="92"/>
    <n v="125.3"/>
    <n v="47.5"/>
    <n v="8.6"/>
    <n v="4.2"/>
  </r>
  <r>
    <x v="9"/>
    <x v="10"/>
    <n v="174.6"/>
    <n v="22.5"/>
    <n v="27.8"/>
    <n v="24.7"/>
    <n v="1012.7"/>
    <x v="93"/>
    <n v="58.3"/>
    <n v="22.5"/>
    <n v="4.7"/>
    <n v="4.8"/>
  </r>
  <r>
    <x v="9"/>
    <x v="11"/>
    <n v="157.69999999999999"/>
    <n v="20"/>
    <n v="25.1"/>
    <n v="22.2"/>
    <n v="1015"/>
    <x v="11"/>
    <n v="29"/>
    <n v="9.3000000000000007"/>
    <n v="4"/>
    <n v="5"/>
  </r>
  <r>
    <x v="10"/>
    <x v="0"/>
    <n v="177"/>
    <n v="16.2"/>
    <n v="24.2"/>
    <n v="19.7"/>
    <n v="1018"/>
    <x v="94"/>
    <n v="19.100000000000001"/>
    <n v="7.9"/>
    <n v="3.2"/>
    <n v="2.2000000000000002"/>
  </r>
  <r>
    <x v="10"/>
    <x v="1"/>
    <n v="176"/>
    <n v="17.2"/>
    <n v="25"/>
    <n v="20.7"/>
    <n v="1017.1"/>
    <x v="88"/>
    <n v="17.7"/>
    <n v="10.8"/>
    <n v="3.2"/>
    <n v="2.2000000000000002"/>
  </r>
  <r>
    <x v="10"/>
    <x v="2"/>
    <n v="194.7"/>
    <n v="19.7"/>
    <n v="27"/>
    <n v="23"/>
    <n v="1015.1"/>
    <x v="95"/>
    <n v="32.299999999999997"/>
    <n v="14.3"/>
    <n v="3.6"/>
    <n v="2.1"/>
  </r>
  <r>
    <x v="10"/>
    <x v="3"/>
    <n v="197.2"/>
    <n v="22.8"/>
    <n v="29.3"/>
    <n v="25.7"/>
    <n v="1012.5"/>
    <x v="96"/>
    <n v="68.400000000000006"/>
    <n v="52.8"/>
    <n v="5.4"/>
    <n v="2.1"/>
  </r>
  <r>
    <x v="10"/>
    <x v="4"/>
    <n v="207.7"/>
    <n v="25.2"/>
    <n v="31"/>
    <n v="27.8"/>
    <n v="1009.3"/>
    <x v="97"/>
    <n v="202.2"/>
    <n v="167.4"/>
    <n v="9.1999999999999993"/>
    <n v="2"/>
  </r>
  <r>
    <x v="10"/>
    <x v="5"/>
    <n v="215"/>
    <n v="26.3"/>
    <n v="32.1"/>
    <n v="28.9"/>
    <n v="1007.4"/>
    <x v="58"/>
    <n v="416.2"/>
    <n v="325.8"/>
    <n v="12.9"/>
    <n v="2.2000000000000002"/>
  </r>
  <r>
    <x v="10"/>
    <x v="6"/>
    <n v="220.7"/>
    <n v="26.7"/>
    <n v="32.700000000000003"/>
    <n v="29.4"/>
    <n v="1006.5"/>
    <x v="62"/>
    <n v="377.2"/>
    <n v="345.5"/>
    <n v="13.2"/>
    <n v="2.4"/>
  </r>
  <r>
    <x v="10"/>
    <x v="7"/>
    <n v="189.3"/>
    <n v="26.3"/>
    <n v="32.1"/>
    <n v="28.9"/>
    <n v="1005.7"/>
    <x v="98"/>
    <n v="512.4"/>
    <n v="393.8"/>
    <n v="16.7"/>
    <n v="2.2999999999999998"/>
  </r>
  <r>
    <x v="10"/>
    <x v="8"/>
    <n v="188.6"/>
    <n v="25.9"/>
    <n v="31.8"/>
    <n v="28.5"/>
    <n v="1008"/>
    <x v="99"/>
    <n v="224.5"/>
    <n v="148.9"/>
    <n v="10.1"/>
    <n v="2.2000000000000002"/>
  </r>
  <r>
    <x v="10"/>
    <x v="9"/>
    <n v="191.9"/>
    <n v="24.4"/>
    <n v="30.1"/>
    <n v="26.9"/>
    <n v="1012.1"/>
    <x v="96"/>
    <n v="53.4"/>
    <n v="26"/>
    <n v="4.2"/>
    <n v="1.9"/>
  </r>
  <r>
    <x v="10"/>
    <x v="10"/>
    <n v="166.5"/>
    <n v="21.6"/>
    <n v="28.1"/>
    <n v="24.5"/>
    <n v="1015.2"/>
    <x v="100"/>
    <n v="25.6"/>
    <n v="12"/>
    <n v="2.8"/>
    <n v="1.9"/>
  </r>
  <r>
    <x v="10"/>
    <x v="11"/>
    <n v="157.19999999999999"/>
    <n v="17.899999999999999"/>
    <n v="25.3"/>
    <n v="21.2"/>
    <n v="1017.7"/>
    <x v="94"/>
    <n v="19.2"/>
    <n v="11.3"/>
    <n v="2.8"/>
    <n v="2.1"/>
  </r>
  <r>
    <x v="11"/>
    <x v="0"/>
    <n v="52.6"/>
    <n v="14.2"/>
    <n v="18.399999999999999"/>
    <n v="16.100000000000001"/>
    <n v="1018"/>
    <x v="39"/>
    <n v="327.8"/>
    <n v="338"/>
    <n v="19.600000000000001"/>
    <n v="3.5"/>
  </r>
  <r>
    <x v="11"/>
    <x v="1"/>
    <n v="57.9"/>
    <n v="14.3"/>
    <n v="19.100000000000001"/>
    <n v="16.399999999999999"/>
    <n v="1016.7"/>
    <x v="35"/>
    <n v="349.8"/>
    <n v="322.2"/>
    <n v="17.899999999999999"/>
    <n v="3.2"/>
  </r>
  <r>
    <x v="11"/>
    <x v="2"/>
    <n v="80.599999999999994"/>
    <n v="15.7"/>
    <n v="21"/>
    <n v="18.100000000000001"/>
    <n v="1014.2"/>
    <x v="58"/>
    <n v="274.39999999999998"/>
    <n v="291.60000000000002"/>
    <n v="18.7"/>
    <n v="2.8"/>
  </r>
  <r>
    <x v="11"/>
    <x v="3"/>
    <n v="91.2"/>
    <n v="19"/>
    <n v="24.7"/>
    <n v="21.6"/>
    <n v="1010.8"/>
    <x v="29"/>
    <n v="211"/>
    <n v="203.5"/>
    <n v="16"/>
    <n v="2.5"/>
  </r>
  <r>
    <x v="11"/>
    <x v="4"/>
    <n v="111.9"/>
    <n v="22.3"/>
    <n v="28"/>
    <n v="24.8"/>
    <n v="1006.9"/>
    <x v="29"/>
    <n v="284.10000000000002"/>
    <n v="261.8"/>
    <n v="16.100000000000001"/>
    <n v="2.2999999999999998"/>
  </r>
  <r>
    <x v="11"/>
    <x v="5"/>
    <n v="138.4"/>
    <n v="25"/>
    <n v="31.2"/>
    <n v="27.6"/>
    <n v="1003.8"/>
    <x v="6"/>
    <n v="290.39999999999998"/>
    <n v="268.89999999999998"/>
    <n v="14.8"/>
    <n v="2.2000000000000002"/>
  </r>
  <r>
    <x v="11"/>
    <x v="6"/>
    <n v="229.2"/>
    <n v="26.7"/>
    <n v="33.299999999999997"/>
    <n v="29.5"/>
    <n v="1003.1"/>
    <x v="95"/>
    <n v="119.5"/>
    <n v="111.3"/>
    <n v="8.5"/>
    <n v="2.6"/>
  </r>
  <r>
    <x v="11"/>
    <x v="7"/>
    <n v="208.2"/>
    <n v="26.5"/>
    <n v="32.5"/>
    <n v="29.1"/>
    <n v="1002.6"/>
    <x v="101"/>
    <n v="211.4"/>
    <n v="192.4"/>
    <n v="11.6"/>
    <n v="2.7"/>
  </r>
  <r>
    <x v="11"/>
    <x v="8"/>
    <n v="147.4"/>
    <n v="25"/>
    <n v="29.8"/>
    <n v="27.2"/>
    <n v="1006.3"/>
    <x v="102"/>
    <n v="390.1"/>
    <n v="354.1"/>
    <n v="15.2"/>
    <n v="3.1"/>
  </r>
  <r>
    <x v="11"/>
    <x v="9"/>
    <n v="85.7"/>
    <n v="22.4"/>
    <n v="26.1"/>
    <n v="24.2"/>
    <n v="1011.8"/>
    <x v="70"/>
    <n v="377.6"/>
    <n v="323.89999999999998"/>
    <n v="17.100000000000001"/>
    <n v="3.7"/>
  </r>
  <r>
    <x v="11"/>
    <x v="10"/>
    <n v="65.3"/>
    <n v="19.600000000000001"/>
    <n v="23.6"/>
    <n v="21.5"/>
    <n v="1015.1"/>
    <x v="73"/>
    <n v="396.9"/>
    <n v="310.7"/>
    <n v="18.600000000000001"/>
    <n v="3.5"/>
  </r>
  <r>
    <x v="11"/>
    <x v="11"/>
    <n v="48.5"/>
    <n v="16.100000000000001"/>
    <n v="20.100000000000001"/>
    <n v="18"/>
    <n v="1018"/>
    <x v="97"/>
    <n v="356.6"/>
    <n v="339.4"/>
    <n v="19.5"/>
    <n v="3.7"/>
  </r>
  <r>
    <x v="12"/>
    <x v="0"/>
    <n v="148.19999999999999"/>
    <n v="13.7"/>
    <n v="19.2"/>
    <n v="16.100000000000001"/>
    <n v="1016.5"/>
    <x v="12"/>
    <n v="32"/>
    <n v="20"/>
    <n v="5.4"/>
    <n v="6.1"/>
  </r>
  <r>
    <x v="12"/>
    <x v="1"/>
    <n v="122.4"/>
    <n v="14"/>
    <n v="19.600000000000001"/>
    <n v="16.399999999999999"/>
    <n v="1015.5"/>
    <x v="98"/>
    <n v="60.4"/>
    <n v="35.4"/>
    <n v="7"/>
    <n v="5.7"/>
  </r>
  <r>
    <x v="12"/>
    <x v="2"/>
    <n v="143.5"/>
    <n v="16.100000000000001"/>
    <n v="22.3"/>
    <n v="18.899999999999999"/>
    <n v="1013.3"/>
    <x v="57"/>
    <n v="81.5"/>
    <n v="57.8"/>
    <n v="9.3000000000000007"/>
    <n v="4.9000000000000004"/>
  </r>
  <r>
    <x v="12"/>
    <x v="3"/>
    <n v="146.80000000000001"/>
    <n v="19.899999999999999"/>
    <n v="26"/>
    <n v="22.7"/>
    <n v="1010.3"/>
    <x v="103"/>
    <n v="106.7"/>
    <n v="103"/>
    <n v="9.4"/>
    <n v="4.0999999999999996"/>
  </r>
  <r>
    <x v="12"/>
    <x v="4"/>
    <n v="175.1"/>
    <n v="23.2"/>
    <n v="28.9"/>
    <n v="25.8"/>
    <n v="1006.9"/>
    <x v="39"/>
    <n v="202.2"/>
    <n v="173.3"/>
    <n v="10.199999999999999"/>
    <n v="3.6"/>
  </r>
  <r>
    <x v="12"/>
    <x v="5"/>
    <n v="191.9"/>
    <n v="25.6"/>
    <n v="31.1"/>
    <n v="28.1"/>
    <n v="1004.5"/>
    <x v="104"/>
    <n v="208.1"/>
    <n v="171.2"/>
    <n v="10.9"/>
    <n v="3.8"/>
  </r>
  <r>
    <x v="12"/>
    <x v="6"/>
    <n v="242.5"/>
    <n v="26.7"/>
    <n v="32.200000000000003"/>
    <n v="29.2"/>
    <n v="1003.6"/>
    <x v="23"/>
    <n v="183.5"/>
    <n v="167.3"/>
    <n v="9"/>
    <n v="3.7"/>
  </r>
  <r>
    <x v="12"/>
    <x v="7"/>
    <n v="213.1"/>
    <n v="26.4"/>
    <n v="31.9"/>
    <n v="28.9"/>
    <n v="1002.9"/>
    <x v="29"/>
    <n v="242.3"/>
    <n v="212"/>
    <n v="10.9"/>
    <n v="3.4"/>
  </r>
  <r>
    <x v="12"/>
    <x v="8"/>
    <n v="208.1"/>
    <n v="25.1"/>
    <n v="30.8"/>
    <n v="27.6"/>
    <n v="1005.5"/>
    <x v="105"/>
    <n v="91"/>
    <n v="27.3"/>
    <n v="6"/>
    <n v="4.2"/>
  </r>
  <r>
    <x v="12"/>
    <x v="9"/>
    <n v="222.6"/>
    <n v="22.2"/>
    <n v="28"/>
    <n v="24.7"/>
    <n v="1010"/>
    <x v="106"/>
    <n v="20.3"/>
    <n v="4.5999999999999996"/>
    <n v="2.4"/>
    <n v="5.8"/>
  </r>
  <r>
    <x v="12"/>
    <x v="10"/>
    <n v="168.5"/>
    <n v="19.3"/>
    <n v="25.1"/>
    <n v="21.8"/>
    <n v="1013.2"/>
    <x v="90"/>
    <n v="23.1"/>
    <n v="5.3"/>
    <n v="3.3"/>
    <n v="5.6"/>
  </r>
  <r>
    <x v="12"/>
    <x v="11"/>
    <n v="160.80000000000001"/>
    <n v="15.6"/>
    <n v="21.2"/>
    <n v="18.100000000000001"/>
    <n v="1016.1"/>
    <x v="107"/>
    <n v="33.1"/>
    <n v="23.3"/>
    <n v="4.5999999999999996"/>
    <n v="6.2"/>
  </r>
  <r>
    <x v="13"/>
    <x v="0"/>
    <n v="83.1"/>
    <n v="12.7"/>
    <n v="18.8"/>
    <n v="15.4"/>
    <n v="1018.9"/>
    <x v="26"/>
    <n v="105.9"/>
    <n v="102.2"/>
    <n v="13.9"/>
    <n v="2.1"/>
  </r>
  <r>
    <x v="13"/>
    <x v="1"/>
    <n v="80.400000000000006"/>
    <n v="13"/>
    <n v="19.3"/>
    <n v="15.7"/>
    <n v="1017.6"/>
    <x v="85"/>
    <n v="148"/>
    <n v="130.4"/>
    <n v="13.8"/>
    <n v="2"/>
  </r>
  <r>
    <x v="13"/>
    <x v="2"/>
    <n v="92.7"/>
    <n v="14.7"/>
    <n v="21.6"/>
    <n v="17.7"/>
    <n v="1015.1"/>
    <x v="28"/>
    <n v="153.4"/>
    <n v="159.30000000000001"/>
    <n v="15.2"/>
    <n v="2"/>
  </r>
  <r>
    <x v="13"/>
    <x v="3"/>
    <n v="105.9"/>
    <n v="18.3"/>
    <n v="25.4"/>
    <n v="21.4"/>
    <n v="1011.6"/>
    <x v="98"/>
    <n v="157.6"/>
    <n v="141.9"/>
    <n v="13.6"/>
    <n v="1.8"/>
  </r>
  <r>
    <x v="13"/>
    <x v="4"/>
    <n v="135.6"/>
    <n v="21.6"/>
    <n v="28.8"/>
    <n v="24.7"/>
    <n v="1007.7"/>
    <x v="21"/>
    <n v="239.8"/>
    <n v="208.1"/>
    <n v="12.6"/>
    <n v="1.7"/>
  </r>
  <r>
    <x v="13"/>
    <x v="5"/>
    <n v="155.9"/>
    <n v="24.2"/>
    <n v="31.3"/>
    <n v="27.3"/>
    <n v="1004.9"/>
    <x v="98"/>
    <n v="257.39999999999998"/>
    <n v="217.6"/>
    <n v="12.2"/>
    <n v="1.5"/>
  </r>
  <r>
    <x v="13"/>
    <x v="6"/>
    <n v="226.9"/>
    <n v="25.7"/>
    <n v="33.299999999999997"/>
    <n v="29"/>
    <n v="1004"/>
    <x v="108"/>
    <n v="119.8"/>
    <n v="118.5"/>
    <n v="8.3000000000000007"/>
    <n v="1.8"/>
  </r>
  <r>
    <x v="13"/>
    <x v="7"/>
    <n v="208.6"/>
    <n v="25.5"/>
    <n v="33.1"/>
    <n v="28.7"/>
    <n v="1003.5"/>
    <x v="107"/>
    <n v="218.3"/>
    <n v="178.5"/>
    <n v="10.9"/>
    <n v="1.7"/>
  </r>
  <r>
    <x v="13"/>
    <x v="8"/>
    <n v="171.7"/>
    <n v="23.8"/>
    <n v="30.9"/>
    <n v="26.9"/>
    <n v="1007"/>
    <x v="90"/>
    <n v="290.10000000000002"/>
    <n v="167.9"/>
    <n v="11.8"/>
    <n v="1.8"/>
  </r>
  <r>
    <x v="13"/>
    <x v="9"/>
    <n v="127.5"/>
    <n v="20.9"/>
    <n v="27.1"/>
    <n v="23.6"/>
    <n v="1012.6"/>
    <x v="74"/>
    <n v="165.8"/>
    <n v="100.9"/>
    <n v="12.3"/>
    <n v="1.9"/>
  </r>
  <r>
    <x v="13"/>
    <x v="10"/>
    <n v="101.9"/>
    <n v="18.3"/>
    <n v="24.4"/>
    <n v="21"/>
    <n v="1015.8"/>
    <x v="39"/>
    <n v="104.2"/>
    <n v="88.8"/>
    <n v="12.4"/>
    <n v="2"/>
  </r>
  <r>
    <x v="13"/>
    <x v="11"/>
    <n v="84.1"/>
    <n v="14.6"/>
    <n v="20.6"/>
    <n v="17.3"/>
    <n v="1018.9"/>
    <x v="58"/>
    <n v="112.4"/>
    <n v="98.2"/>
    <n v="12.5"/>
    <n v="2.1"/>
  </r>
  <r>
    <x v="14"/>
    <x v="0"/>
    <n v="62.3"/>
    <n v="13.9"/>
    <n v="17.899999999999999"/>
    <n v="15.8"/>
    <n v="1009.4"/>
    <x v="103"/>
    <n v="115.9"/>
    <n v="109.1"/>
    <n v="16.3"/>
    <n v="8.1"/>
  </r>
  <r>
    <x v="14"/>
    <x v="1"/>
    <n v="62.7"/>
    <n v="14.2"/>
    <n v="18.5"/>
    <n v="16.2"/>
    <n v="1008.1"/>
    <x v="63"/>
    <n v="122.2"/>
    <n v="103.3"/>
    <n v="15.4"/>
    <n v="7.9"/>
  </r>
  <r>
    <x v="14"/>
    <x v="2"/>
    <n v="90.8"/>
    <n v="15.5"/>
    <n v="20.3"/>
    <n v="17.7"/>
    <n v="1005.7"/>
    <x v="77"/>
    <n v="134.9"/>
    <n v="129.6"/>
    <n v="17"/>
    <n v="7.2"/>
  </r>
  <r>
    <x v="14"/>
    <x v="3"/>
    <n v="110.2"/>
    <n v="18.5"/>
    <n v="23.4"/>
    <n v="20.7"/>
    <n v="1002.5"/>
    <x v="109"/>
    <n v="130"/>
    <n v="128.69999999999999"/>
    <n v="13.8"/>
    <n v="6.7"/>
  </r>
  <r>
    <x v="14"/>
    <x v="4"/>
    <n v="143"/>
    <n v="21.6"/>
    <n v="26.4"/>
    <n v="23.6"/>
    <n v="998.9"/>
    <x v="47"/>
    <n v="193.8"/>
    <n v="200.7"/>
    <n v="13.2"/>
    <n v="6.1"/>
  </r>
  <r>
    <x v="14"/>
    <x v="5"/>
    <n v="177.9"/>
    <n v="24.3"/>
    <n v="29.3"/>
    <n v="26.3"/>
    <n v="995.9"/>
    <x v="110"/>
    <n v="190.9"/>
    <n v="146.19999999999999"/>
    <n v="11.5"/>
    <n v="6"/>
  </r>
  <r>
    <x v="14"/>
    <x v="6"/>
    <n v="276.2"/>
    <n v="26"/>
    <n v="31.3"/>
    <n v="28.1"/>
    <n v="995.2"/>
    <x v="111"/>
    <n v="109.6"/>
    <n v="51.9"/>
    <n v="6.2"/>
    <n v="6.9"/>
  </r>
  <r>
    <x v="14"/>
    <x v="7"/>
    <n v="253.6"/>
    <n v="25.9"/>
    <n v="31.1"/>
    <n v="28"/>
    <n v="994.7"/>
    <x v="16"/>
    <n v="185.9"/>
    <n v="138.9"/>
    <n v="9.6999999999999993"/>
    <n v="6.5"/>
  </r>
  <r>
    <x v="14"/>
    <x v="8"/>
    <n v="203.6"/>
    <n v="24.7"/>
    <n v="29"/>
    <n v="26.4"/>
    <n v="998.2"/>
    <x v="48"/>
    <n v="196.7"/>
    <n v="116.4"/>
    <n v="11.1"/>
    <n v="7"/>
  </r>
  <r>
    <x v="14"/>
    <x v="9"/>
    <n v="154.80000000000001"/>
    <n v="22.2"/>
    <n v="25.9"/>
    <n v="23.8"/>
    <n v="1003.5"/>
    <x v="4"/>
    <n v="124.5"/>
    <n v="86.1"/>
    <n v="11.1"/>
    <n v="8"/>
  </r>
  <r>
    <x v="14"/>
    <x v="10"/>
    <n v="94.1"/>
    <n v="19.399999999999999"/>
    <n v="23.1"/>
    <n v="21.1"/>
    <n v="1006.8"/>
    <x v="57"/>
    <n v="121.9"/>
    <n v="102.2"/>
    <n v="14.4"/>
    <n v="8.1"/>
  </r>
  <r>
    <x v="14"/>
    <x v="11"/>
    <n v="65.900000000000006"/>
    <n v="15.8"/>
    <n v="19.600000000000001"/>
    <n v="17.600000000000001"/>
    <n v="1009.5"/>
    <x v="90"/>
    <n v="127"/>
    <n v="111.3"/>
    <n v="14.9"/>
    <n v="8.3000000000000007"/>
  </r>
  <r>
    <x v="15"/>
    <x v="0"/>
    <n v="106.7"/>
    <n v="13.1"/>
    <n v="19.100000000000001"/>
    <n v="15.7"/>
    <n v="1016.9"/>
    <x v="7"/>
    <n v="75.7"/>
    <n v="57.3"/>
    <n v="9.8000000000000007"/>
    <n v="3"/>
  </r>
  <r>
    <x v="15"/>
    <x v="1"/>
    <n v="91"/>
    <n v="13.4"/>
    <n v="19.399999999999999"/>
    <n v="16"/>
    <n v="1015.8"/>
    <x v="13"/>
    <n v="123"/>
    <n v="87.6"/>
    <n v="11.3"/>
    <n v="2.8"/>
  </r>
  <r>
    <x v="15"/>
    <x v="2"/>
    <n v="101"/>
    <n v="15.2"/>
    <n v="21.6"/>
    <n v="18"/>
    <n v="1013.5"/>
    <x v="55"/>
    <n v="159.80000000000001"/>
    <n v="162.69999999999999"/>
    <n v="13.5"/>
    <n v="2.4"/>
  </r>
  <r>
    <x v="15"/>
    <x v="3"/>
    <n v="111.6"/>
    <n v="18.899999999999999"/>
    <n v="25.6"/>
    <n v="21.9"/>
    <n v="1010.2"/>
    <x v="12"/>
    <n v="161.9"/>
    <n v="157.30000000000001"/>
    <n v="12.7"/>
    <n v="2.1"/>
  </r>
  <r>
    <x v="15"/>
    <x v="4"/>
    <n v="145.4"/>
    <n v="22.2"/>
    <n v="28.9"/>
    <n v="25.2"/>
    <n v="1006.4"/>
    <x v="112"/>
    <n v="249"/>
    <n v="224"/>
    <n v="12"/>
    <n v="1.8"/>
  </r>
  <r>
    <x v="15"/>
    <x v="5"/>
    <n v="185"/>
    <n v="24.9"/>
    <n v="31.5"/>
    <n v="27.9"/>
    <n v="1003.8"/>
    <x v="4"/>
    <n v="252"/>
    <n v="229.8"/>
    <n v="10.6"/>
    <n v="2"/>
  </r>
  <r>
    <x v="15"/>
    <x v="6"/>
    <n v="240.6"/>
    <n v="26"/>
    <n v="33.200000000000003"/>
    <n v="29.3"/>
    <n v="1003"/>
    <x v="40"/>
    <n v="120.2"/>
    <n v="77.2"/>
    <n v="7.9"/>
    <n v="1.9"/>
  </r>
  <r>
    <x v="15"/>
    <x v="7"/>
    <n v="209.7"/>
    <n v="25.8"/>
    <n v="32.799999999999997"/>
    <n v="28.9"/>
    <n v="1002.4"/>
    <x v="105"/>
    <n v="197.1"/>
    <n v="185.9"/>
    <n v="10.7"/>
    <n v="1.8"/>
  </r>
  <r>
    <x v="15"/>
    <x v="8"/>
    <n v="193.5"/>
    <n v="24.4"/>
    <n v="31.2"/>
    <n v="27.3"/>
    <n v="1005.5"/>
    <x v="113"/>
    <n v="174.5"/>
    <n v="96.5"/>
    <n v="8.9"/>
    <n v="2.4"/>
  </r>
  <r>
    <x v="15"/>
    <x v="9"/>
    <n v="190"/>
    <n v="21.8"/>
    <n v="28"/>
    <n v="24.4"/>
    <n v="1010.5"/>
    <x v="106"/>
    <n v="53.6"/>
    <n v="36.200000000000003"/>
    <n v="5.5"/>
    <n v="3.4"/>
  </r>
  <r>
    <x v="15"/>
    <x v="10"/>
    <n v="144.80000000000001"/>
    <n v="18.8"/>
    <n v="25.1"/>
    <n v="21.5"/>
    <n v="1013.7"/>
    <x v="114"/>
    <n v="51.1"/>
    <n v="24.1"/>
    <n v="6.8"/>
    <n v="3.2"/>
  </r>
  <r>
    <x v="15"/>
    <x v="11"/>
    <n v="126.1"/>
    <n v="15.1"/>
    <n v="21.1"/>
    <n v="17.7"/>
    <n v="1016.6"/>
    <x v="115"/>
    <n v="57.7"/>
    <n v="44.5"/>
    <n v="8"/>
    <n v="3.4"/>
  </r>
  <r>
    <x v="16"/>
    <x v="0"/>
    <n v="161.4"/>
    <n v="12.9"/>
    <n v="22.5"/>
    <n v="16.8"/>
    <n v="1015.7"/>
    <x v="57"/>
    <n v="27.5"/>
    <n v="17.899999999999999"/>
    <n v="5.0999999999999996"/>
    <n v="2.2999999999999998"/>
  </r>
  <r>
    <x v="16"/>
    <x v="1"/>
    <n v="139.69999999999999"/>
    <n v="14.1"/>
    <n v="23"/>
    <n v="17.7"/>
    <n v="1014.7"/>
    <x v="116"/>
    <n v="44.9"/>
    <n v="20.7"/>
    <n v="5.5"/>
    <n v="2.2000000000000002"/>
  </r>
  <r>
    <x v="16"/>
    <x v="2"/>
    <n v="157.9"/>
    <n v="16.2"/>
    <n v="25.4"/>
    <n v="20.2"/>
    <n v="1012.6"/>
    <x v="116"/>
    <n v="53"/>
    <n v="32.6"/>
    <n v="6.8"/>
    <n v="2.1"/>
  </r>
  <r>
    <x v="16"/>
    <x v="3"/>
    <n v="157"/>
    <n v="19.5"/>
    <n v="28.4"/>
    <n v="23.5"/>
    <n v="1009.8"/>
    <x v="38"/>
    <n v="86.6"/>
    <n v="78.8"/>
    <n v="8.1"/>
    <n v="1.9"/>
  </r>
  <r>
    <x v="16"/>
    <x v="4"/>
    <n v="175.5"/>
    <n v="22.6"/>
    <n v="30.9"/>
    <n v="26.3"/>
    <n v="1006.5"/>
    <x v="98"/>
    <n v="170"/>
    <n v="177.4"/>
    <n v="10.4"/>
    <n v="1.9"/>
  </r>
  <r>
    <x v="16"/>
    <x v="5"/>
    <n v="186.6"/>
    <n v="24.7"/>
    <n v="32.799999999999997"/>
    <n v="28.3"/>
    <n v="1004.3"/>
    <x v="99"/>
    <n v="318.60000000000002"/>
    <n v="294.7"/>
    <n v="13.8"/>
    <n v="2.2999999999999998"/>
  </r>
  <r>
    <x v="16"/>
    <x v="6"/>
    <n v="206.4"/>
    <n v="25.4"/>
    <n v="33.4"/>
    <n v="28.9"/>
    <n v="1003.5"/>
    <x v="69"/>
    <n v="387.4"/>
    <n v="359.4"/>
    <n v="15.3"/>
    <n v="2.2999999999999998"/>
  </r>
  <r>
    <x v="16"/>
    <x v="7"/>
    <n v="182.2"/>
    <n v="25.2"/>
    <n v="32.799999999999997"/>
    <n v="28.4"/>
    <n v="1002.7"/>
    <x v="117"/>
    <n v="443.8"/>
    <n v="346.4"/>
    <n v="17.899999999999999"/>
    <n v="2"/>
  </r>
  <r>
    <x v="16"/>
    <x v="8"/>
    <n v="186.2"/>
    <n v="24"/>
    <n v="32.1"/>
    <n v="27.4"/>
    <n v="1005.1"/>
    <x v="117"/>
    <n v="212.3"/>
    <n v="121.8"/>
    <n v="9.4"/>
    <n v="1.8"/>
  </r>
  <r>
    <x v="16"/>
    <x v="9"/>
    <n v="197"/>
    <n v="21.1"/>
    <n v="30.1"/>
    <n v="24.9"/>
    <n v="1009.4"/>
    <x v="71"/>
    <n v="30.2"/>
    <n v="8"/>
    <n v="2.9"/>
    <n v="1.7"/>
  </r>
  <r>
    <x v="16"/>
    <x v="10"/>
    <n v="158.9"/>
    <n v="18"/>
    <n v="27.6"/>
    <n v="22"/>
    <n v="1012.6"/>
    <x v="64"/>
    <n v="21.5"/>
    <n v="8.5"/>
    <n v="3.3"/>
    <n v="1.7"/>
  </r>
  <r>
    <x v="16"/>
    <x v="11"/>
    <n v="159.19999999999999"/>
    <n v="14.2"/>
    <n v="24.3"/>
    <n v="18.399999999999999"/>
    <n v="1015.2"/>
    <x v="118"/>
    <n v="25.8"/>
    <n v="18.899999999999999"/>
    <n v="4.0999999999999996"/>
    <n v="2.1"/>
  </r>
  <r>
    <x v="17"/>
    <x v="0"/>
    <n v="174"/>
    <n v="13.4"/>
    <n v="22.3"/>
    <n v="17"/>
    <n v="1008.9"/>
    <x v="119"/>
    <n v="36.6"/>
    <n v="24.5"/>
    <n v="6.6"/>
    <n v="1.6"/>
  </r>
  <r>
    <x v="17"/>
    <x v="1"/>
    <n v="148.30000000000001"/>
    <n v="14.2"/>
    <n v="22.9"/>
    <n v="17.7"/>
    <n v="1008"/>
    <x v="41"/>
    <n v="63"/>
    <n v="26.6"/>
    <n v="8"/>
    <n v="1.6"/>
  </r>
  <r>
    <x v="17"/>
    <x v="2"/>
    <n v="152.69999999999999"/>
    <n v="16.399999999999999"/>
    <n v="25.2"/>
    <n v="20.100000000000001"/>
    <n v="1005.9"/>
    <x v="3"/>
    <n v="86.9"/>
    <n v="61.1"/>
    <n v="10.1"/>
    <n v="1.5"/>
  </r>
  <r>
    <x v="17"/>
    <x v="3"/>
    <n v="138.19999999999999"/>
    <n v="20.100000000000001"/>
    <n v="28.1"/>
    <n v="23.5"/>
    <n v="1003.2"/>
    <x v="120"/>
    <n v="126.8"/>
    <n v="112.7"/>
    <n v="10.8"/>
    <n v="1.4"/>
  </r>
  <r>
    <x v="17"/>
    <x v="4"/>
    <n v="154.6"/>
    <n v="23.1"/>
    <n v="30.7"/>
    <n v="26.4"/>
    <n v="999.9"/>
    <x v="75"/>
    <n v="249.6"/>
    <n v="220.6"/>
    <n v="12.3"/>
    <n v="1.4"/>
  </r>
  <r>
    <x v="17"/>
    <x v="5"/>
    <n v="160.9"/>
    <n v="24.9"/>
    <n v="32.299999999999997"/>
    <n v="28.1"/>
    <n v="997.8"/>
    <x v="23"/>
    <n v="329"/>
    <n v="236.1"/>
    <n v="14.1"/>
    <n v="1.5"/>
  </r>
  <r>
    <x v="17"/>
    <x v="6"/>
    <n v="192.7"/>
    <n v="25.5"/>
    <n v="33.299999999999997"/>
    <n v="28.9"/>
    <n v="996.9"/>
    <x v="121"/>
    <n v="303.3"/>
    <n v="306.39999999999998"/>
    <n v="13.5"/>
    <n v="1.6"/>
  </r>
  <r>
    <x v="17"/>
    <x v="7"/>
    <n v="161.5"/>
    <n v="25.3"/>
    <n v="32.700000000000003"/>
    <n v="28.4"/>
    <n v="996.2"/>
    <x v="29"/>
    <n v="340.8"/>
    <n v="283.39999999999998"/>
    <n v="15.8"/>
    <n v="1.4"/>
  </r>
  <r>
    <x v="17"/>
    <x v="8"/>
    <n v="173.1"/>
    <n v="24.6"/>
    <n v="32.200000000000003"/>
    <n v="27.8"/>
    <n v="998.6"/>
    <x v="40"/>
    <n v="147.5"/>
    <n v="119.7"/>
    <n v="8.5"/>
    <n v="1.4"/>
  </r>
  <r>
    <x v="17"/>
    <x v="9"/>
    <n v="205.9"/>
    <n v="22.2"/>
    <n v="30.3"/>
    <n v="25.5"/>
    <n v="1002.9"/>
    <x v="86"/>
    <n v="25"/>
    <n v="9.1999999999999993"/>
    <n v="3"/>
    <n v="1.6"/>
  </r>
  <r>
    <x v="17"/>
    <x v="10"/>
    <n v="174.4"/>
    <n v="19"/>
    <n v="27.6"/>
    <n v="22.6"/>
    <n v="1006"/>
    <x v="122"/>
    <n v="23.8"/>
    <n v="5.6"/>
    <n v="4.0999999999999996"/>
    <n v="1.5"/>
  </r>
  <r>
    <x v="17"/>
    <x v="11"/>
    <n v="174.2"/>
    <n v="15.1"/>
    <n v="23.9"/>
    <n v="18.7"/>
    <n v="1008.6"/>
    <x v="123"/>
    <n v="30.5"/>
    <n v="22.9"/>
    <n v="5.3"/>
    <n v="1.6"/>
  </r>
  <r>
    <x v="18"/>
    <x v="0"/>
    <n v="76.099999999999994"/>
    <n v="14.4"/>
    <n v="19.600000000000001"/>
    <n v="16.600000000000001"/>
    <n v="1019.6"/>
    <x v="69"/>
    <n v="93.8"/>
    <n v="72.900000000000006"/>
    <n v="13.6"/>
    <n v="2.7"/>
  </r>
  <r>
    <x v="18"/>
    <x v="1"/>
    <n v="79.3"/>
    <n v="14.7"/>
    <n v="20.7"/>
    <n v="17.2"/>
    <n v="1018.3"/>
    <x v="74"/>
    <n v="129.4"/>
    <n v="80"/>
    <n v="12"/>
    <n v="2.5"/>
  </r>
  <r>
    <x v="18"/>
    <x v="2"/>
    <n v="95.1"/>
    <n v="16.2"/>
    <n v="22.9"/>
    <n v="19"/>
    <n v="1015.7"/>
    <x v="90"/>
    <n v="157.80000000000001"/>
    <n v="159.6"/>
    <n v="14.1"/>
    <n v="2.6"/>
  </r>
  <r>
    <x v="18"/>
    <x v="3"/>
    <n v="96.9"/>
    <n v="19.399999999999999"/>
    <n v="26.7"/>
    <n v="22.5"/>
    <n v="1012.3"/>
    <x v="121"/>
    <n v="151.4"/>
    <n v="117.9"/>
    <n v="14.5"/>
    <n v="2.5"/>
  </r>
  <r>
    <x v="18"/>
    <x v="4"/>
    <n v="113.6"/>
    <n v="22.8"/>
    <n v="30.1"/>
    <n v="25.8"/>
    <n v="1008.4"/>
    <x v="33"/>
    <n v="245.2"/>
    <n v="226.6"/>
    <n v="14.5"/>
    <n v="2.4"/>
  </r>
  <r>
    <x v="18"/>
    <x v="5"/>
    <n v="114.8"/>
    <n v="25.3"/>
    <n v="32.9"/>
    <n v="28.3"/>
    <n v="1005.3"/>
    <x v="102"/>
    <n v="354.6"/>
    <n v="334.6"/>
    <n v="15.7"/>
    <n v="1.9"/>
  </r>
  <r>
    <x v="18"/>
    <x v="6"/>
    <n v="176.9"/>
    <n v="26.8"/>
    <n v="35"/>
    <n v="30.1"/>
    <n v="1004.4"/>
    <x v="124"/>
    <n v="214.2"/>
    <n v="200.5"/>
    <n v="11.8"/>
    <n v="2.1"/>
  </r>
  <r>
    <x v="18"/>
    <x v="7"/>
    <n v="182.8"/>
    <n v="26.6"/>
    <n v="34.4"/>
    <n v="29.7"/>
    <n v="1004"/>
    <x v="125"/>
    <n v="336.5"/>
    <n v="301.3"/>
    <n v="14.6"/>
    <n v="2.2000000000000002"/>
  </r>
  <r>
    <x v="18"/>
    <x v="8"/>
    <n v="151.69999999999999"/>
    <n v="25.2"/>
    <n v="31.6"/>
    <n v="27.8"/>
    <n v="1007.6"/>
    <x v="42"/>
    <n v="336.8"/>
    <n v="228.4"/>
    <n v="13.8"/>
    <n v="2.7"/>
  </r>
  <r>
    <x v="18"/>
    <x v="9"/>
    <n v="114.7"/>
    <n v="22.6"/>
    <n v="27.8"/>
    <n v="24.7"/>
    <n v="1013.1"/>
    <x v="119"/>
    <n v="162.6"/>
    <n v="102.4"/>
    <n v="12.8"/>
    <n v="3"/>
  </r>
  <r>
    <x v="18"/>
    <x v="10"/>
    <n v="93.3"/>
    <n v="19.8"/>
    <n v="24.9"/>
    <n v="22"/>
    <n v="1016.4"/>
    <x v="108"/>
    <n v="89.3"/>
    <n v="57.6"/>
    <n v="12.5"/>
    <n v="3.1"/>
  </r>
  <r>
    <x v="18"/>
    <x v="11"/>
    <n v="78.599999999999994"/>
    <n v="16.100000000000001"/>
    <n v="21.1"/>
    <n v="18.2"/>
    <n v="1019.3"/>
    <x v="105"/>
    <n v="96.9"/>
    <n v="86.8"/>
    <n v="13.1"/>
    <n v="2.9"/>
  </r>
  <r>
    <x v="19"/>
    <x v="0"/>
    <n v="93.7"/>
    <n v="17.100000000000001"/>
    <n v="23.2"/>
    <n v="19.7"/>
    <n v="1018.3"/>
    <x v="126"/>
    <n v="33.1"/>
    <n v="25.6"/>
    <n v="8.4"/>
    <n v="1.8"/>
  </r>
  <r>
    <x v="19"/>
    <x v="1"/>
    <n v="85.1"/>
    <n v="17.5"/>
    <n v="23.8"/>
    <n v="20.2"/>
    <n v="1017.3"/>
    <x v="2"/>
    <n v="40.700000000000003"/>
    <n v="36.5"/>
    <n v="9.1"/>
    <n v="1.8"/>
  </r>
  <r>
    <x v="19"/>
    <x v="2"/>
    <n v="102.1"/>
    <n v="19"/>
    <n v="25.4"/>
    <n v="21.8"/>
    <n v="1015.2"/>
    <x v="127"/>
    <n v="36.5"/>
    <n v="37"/>
    <n v="9.3000000000000007"/>
    <n v="1.8"/>
  </r>
  <r>
    <x v="19"/>
    <x v="3"/>
    <n v="116.8"/>
    <n v="21.3"/>
    <n v="27.8"/>
    <n v="24.1"/>
    <n v="1012.3"/>
    <x v="41"/>
    <n v="64.8"/>
    <n v="55.4"/>
    <n v="10.9"/>
    <n v="1.7"/>
  </r>
  <r>
    <x v="19"/>
    <x v="4"/>
    <n v="148"/>
    <n v="23.7"/>
    <n v="30"/>
    <n v="26.4"/>
    <n v="1008.8"/>
    <x v="8"/>
    <n v="138.30000000000001"/>
    <n v="123.9"/>
    <n v="14.4"/>
    <n v="1.6"/>
  </r>
  <r>
    <x v="19"/>
    <x v="5"/>
    <n v="210.2"/>
    <n v="25.5"/>
    <n v="31.8"/>
    <n v="28.3"/>
    <n v="1006.1"/>
    <x v="8"/>
    <n v="201.9"/>
    <n v="160.6"/>
    <n v="11.5"/>
    <n v="1.6"/>
  </r>
  <r>
    <x v="19"/>
    <x v="6"/>
    <n v="253.2"/>
    <n v="26.2"/>
    <n v="32.6"/>
    <n v="29.1"/>
    <n v="1005.5"/>
    <x v="107"/>
    <n v="250.2"/>
    <n v="193.5"/>
    <n v="10.1"/>
    <n v="1.6"/>
  </r>
  <r>
    <x v="19"/>
    <x v="7"/>
    <n v="223.5"/>
    <n v="26.1"/>
    <n v="32.200000000000003"/>
    <n v="28.8"/>
    <n v="1004.8"/>
    <x v="97"/>
    <n v="316.39999999999998"/>
    <n v="276.39999999999998"/>
    <n v="11.7"/>
    <n v="1.6"/>
  </r>
  <r>
    <x v="19"/>
    <x v="8"/>
    <n v="173.1"/>
    <n v="25"/>
    <n v="31.3"/>
    <n v="27.7"/>
    <n v="1007.8"/>
    <x v="115"/>
    <n v="295.60000000000002"/>
    <n v="237.9"/>
    <n v="12.8"/>
    <n v="1.7"/>
  </r>
  <r>
    <x v="19"/>
    <x v="9"/>
    <n v="157.30000000000001"/>
    <n v="23.2"/>
    <n v="29.4"/>
    <n v="25.8"/>
    <n v="1012.5"/>
    <x v="123"/>
    <n v="215"/>
    <n v="79.8"/>
    <n v="9.9"/>
    <n v="2"/>
  </r>
  <r>
    <x v="19"/>
    <x v="10"/>
    <n v="122.2"/>
    <n v="21.1"/>
    <n v="27.1"/>
    <n v="23.6"/>
    <n v="1015.8"/>
    <x v="125"/>
    <n v="99.3"/>
    <n v="45.9"/>
    <n v="8.6"/>
    <n v="1.9"/>
  </r>
  <r>
    <x v="19"/>
    <x v="11"/>
    <n v="98.6"/>
    <n v="18.3"/>
    <n v="24.3"/>
    <n v="20.8"/>
    <n v="1018.2"/>
    <x v="10"/>
    <n v="45.8"/>
    <n v="31.1"/>
    <n v="8.4"/>
    <n v="1.9"/>
  </r>
  <r>
    <x v="20"/>
    <x v="0"/>
    <n v="177.5"/>
    <n v="14.5"/>
    <n v="22.9"/>
    <n v="17.8"/>
    <n v="1016.4"/>
    <x v="108"/>
    <n v="20.9"/>
    <n v="12.9"/>
    <n v="3.9"/>
    <n v="3.7"/>
  </r>
  <r>
    <x v="20"/>
    <x v="1"/>
    <n v="163.4"/>
    <n v="15.5"/>
    <n v="24"/>
    <n v="18.899999999999999"/>
    <n v="1015.4"/>
    <x v="114"/>
    <n v="23.7"/>
    <n v="11.5"/>
    <n v="4.2"/>
    <n v="3.5"/>
  </r>
  <r>
    <x v="20"/>
    <x v="2"/>
    <n v="180.7"/>
    <n v="18"/>
    <n v="26.5"/>
    <n v="21.6"/>
    <n v="1013.5"/>
    <x v="106"/>
    <n v="31.1"/>
    <n v="14.6"/>
    <n v="4.3"/>
    <n v="3.1"/>
  </r>
  <r>
    <x v="20"/>
    <x v="3"/>
    <n v="178.2"/>
    <n v="21.7"/>
    <n v="29.3"/>
    <n v="24.9"/>
    <n v="1010.7"/>
    <x v="3"/>
    <n v="69.099999999999994"/>
    <n v="51.3"/>
    <n v="5.7"/>
    <n v="2.8"/>
  </r>
  <r>
    <x v="20"/>
    <x v="4"/>
    <n v="195.8"/>
    <n v="24.7"/>
    <n v="31.4"/>
    <n v="27.5"/>
    <n v="1007.4"/>
    <x v="102"/>
    <n v="160.1"/>
    <n v="132.80000000000001"/>
    <n v="9"/>
    <n v="2.6"/>
  </r>
  <r>
    <x v="20"/>
    <x v="5"/>
    <n v="196.3"/>
    <n v="26.3"/>
    <n v="32.4"/>
    <n v="28.9"/>
    <n v="1005.2"/>
    <x v="69"/>
    <n v="369.5"/>
    <n v="278.5"/>
    <n v="12.2"/>
    <n v="3"/>
  </r>
  <r>
    <x v="20"/>
    <x v="6"/>
    <n v="208.8"/>
    <n v="26.7"/>
    <n v="33.1"/>
    <n v="29.4"/>
    <n v="1004.5"/>
    <x v="90"/>
    <n v="353.5"/>
    <n v="388.6"/>
    <n v="12.5"/>
    <n v="2.9"/>
  </r>
  <r>
    <x v="20"/>
    <x v="7"/>
    <n v="175.4"/>
    <n v="26.3"/>
    <n v="32.6"/>
    <n v="28.9"/>
    <n v="1003.5"/>
    <x v="7"/>
    <n v="478.9"/>
    <n v="315.89999999999998"/>
    <n v="15.8"/>
    <n v="2.9"/>
  </r>
  <r>
    <x v="20"/>
    <x v="8"/>
    <n v="184.8"/>
    <n v="26"/>
    <n v="32.5"/>
    <n v="28.6"/>
    <n v="1006"/>
    <x v="41"/>
    <n v="167.6"/>
    <n v="74.099999999999994"/>
    <n v="8"/>
    <n v="2.7"/>
  </r>
  <r>
    <x v="20"/>
    <x v="9"/>
    <n v="201.1"/>
    <n v="23.3"/>
    <n v="30.8"/>
    <n v="26.3"/>
    <n v="1010.1"/>
    <x v="128"/>
    <n v="24.6"/>
    <n v="3.6"/>
    <n v="2.4"/>
    <n v="2.8"/>
  </r>
  <r>
    <x v="20"/>
    <x v="10"/>
    <n v="170.6"/>
    <n v="20.3"/>
    <n v="28.1"/>
    <n v="23.4"/>
    <n v="1013.3"/>
    <x v="113"/>
    <n v="26.9"/>
    <n v="8.1"/>
    <n v="2.6"/>
    <n v="3"/>
  </r>
  <r>
    <x v="20"/>
    <x v="11"/>
    <n v="170.3"/>
    <n v="16.3"/>
    <n v="24.4"/>
    <n v="19.600000000000001"/>
    <n v="1015.8"/>
    <x v="129"/>
    <n v="15.6"/>
    <n v="6.6"/>
    <n v="2.7"/>
    <n v="3.5"/>
  </r>
  <r>
    <x v="21"/>
    <x v="0"/>
    <n v="102.9"/>
    <n v="15.5"/>
    <n v="19.399999999999999"/>
    <n v="17.100000000000001"/>
    <n v="1018.5"/>
    <x v="64"/>
    <n v="20.9"/>
    <n v="10.199999999999999"/>
    <n v="5.2"/>
    <n v="5.3"/>
  </r>
  <r>
    <x v="21"/>
    <x v="1"/>
    <n v="98.7"/>
    <n v="15.6"/>
    <n v="20"/>
    <n v="17.399999999999999"/>
    <n v="1017.5"/>
    <x v="59"/>
    <n v="38.1"/>
    <n v="22.9"/>
    <n v="6.2"/>
    <n v="4.9000000000000004"/>
  </r>
  <r>
    <x v="21"/>
    <x v="2"/>
    <n v="131.1"/>
    <n v="17.8"/>
    <n v="22.9"/>
    <n v="19.899999999999999"/>
    <n v="1015.2"/>
    <x v="24"/>
    <n v="50.7"/>
    <n v="40.200000000000003"/>
    <n v="7.6"/>
    <n v="4.2"/>
  </r>
  <r>
    <x v="21"/>
    <x v="3"/>
    <n v="153.1"/>
    <n v="21.1"/>
    <n v="26.3"/>
    <n v="23.2"/>
    <n v="1012.2"/>
    <x v="130"/>
    <n v="77.900000000000006"/>
    <n v="72.2"/>
    <n v="8.6999999999999993"/>
    <n v="3.4"/>
  </r>
  <r>
    <x v="21"/>
    <x v="4"/>
    <n v="183.6"/>
    <n v="24"/>
    <n v="29.1"/>
    <n v="25.9"/>
    <n v="1008.7"/>
    <x v="131"/>
    <n v="117.8"/>
    <n v="80.8"/>
    <n v="9.3000000000000007"/>
    <n v="3"/>
  </r>
  <r>
    <x v="21"/>
    <x v="5"/>
    <n v="211.2"/>
    <n v="25.9"/>
    <n v="30.9"/>
    <n v="27.9"/>
    <n v="1006.4"/>
    <x v="132"/>
    <n v="148"/>
    <n v="115.6"/>
    <n v="10.199999999999999"/>
    <n v="2.9"/>
  </r>
  <r>
    <x v="21"/>
    <x v="6"/>
    <n v="265.3"/>
    <n v="26.7"/>
    <n v="32.200000000000003"/>
    <n v="28.9"/>
    <n v="1005.6"/>
    <x v="133"/>
    <n v="163.19999999999999"/>
    <n v="112.4"/>
    <n v="8.1"/>
    <n v="2.6"/>
  </r>
  <r>
    <x v="21"/>
    <x v="7"/>
    <n v="231.4"/>
    <n v="26.6"/>
    <n v="31.8"/>
    <n v="28.6"/>
    <n v="1004.8"/>
    <x v="15"/>
    <n v="229.4"/>
    <n v="181.6"/>
    <n v="9.4"/>
    <n v="2.7"/>
  </r>
  <r>
    <x v="21"/>
    <x v="8"/>
    <n v="214.9"/>
    <n v="26.1"/>
    <n v="31"/>
    <n v="28"/>
    <n v="1007.6"/>
    <x v="55"/>
    <n v="100.3"/>
    <n v="26.3"/>
    <n v="5.6"/>
    <n v="3.6"/>
  </r>
  <r>
    <x v="21"/>
    <x v="9"/>
    <n v="186.4"/>
    <n v="24"/>
    <n v="28.2"/>
    <n v="25.5"/>
    <n v="1012.1"/>
    <x v="41"/>
    <n v="30.1"/>
    <n v="4.3"/>
    <n v="2.4"/>
    <n v="5.4"/>
  </r>
  <r>
    <x v="21"/>
    <x v="10"/>
    <n v="129.19999999999999"/>
    <n v="21.3"/>
    <n v="25.1"/>
    <n v="22.7"/>
    <n v="1015.4"/>
    <x v="118"/>
    <n v="26"/>
    <n v="9.3000000000000007"/>
    <n v="3.6"/>
    <n v="5.3"/>
  </r>
  <r>
    <x v="21"/>
    <x v="11"/>
    <n v="111.4"/>
    <n v="17.7"/>
    <n v="21.3"/>
    <n v="19.100000000000001"/>
    <n v="1018.2"/>
    <x v="118"/>
    <n v="28.1"/>
    <n v="14.3"/>
    <n v="4.8"/>
    <n v="5.8"/>
  </r>
  <r>
    <x v="22"/>
    <x v="0"/>
    <n v="59"/>
    <n v="8.1"/>
    <n v="13.3"/>
    <n v="10.3"/>
    <n v="925.6"/>
    <x v="134"/>
    <n v="296.7"/>
    <n v="301.10000000000002"/>
    <n v="21.2"/>
    <n v="3.3"/>
  </r>
  <r>
    <x v="22"/>
    <x v="1"/>
    <n v="58.7"/>
    <n v="8.6999999999999993"/>
    <n v="14.6"/>
    <n v="11.2"/>
    <n v="924.7"/>
    <x v="135"/>
    <n v="291.3"/>
    <n v="303.39999999999998"/>
    <n v="18.3"/>
    <n v="3.1"/>
  </r>
  <r>
    <x v="22"/>
    <x v="2"/>
    <n v="78.099999999999994"/>
    <n v="10.3"/>
    <n v="17.100000000000001"/>
    <n v="13.2"/>
    <n v="923.1"/>
    <x v="136"/>
    <n v="246.7"/>
    <n v="245.5"/>
    <n v="18.3"/>
    <n v="2.9"/>
  </r>
  <r>
    <x v="22"/>
    <x v="3"/>
    <n v="77.2"/>
    <n v="13.7"/>
    <n v="20.5"/>
    <n v="16.600000000000001"/>
    <n v="921.1"/>
    <x v="43"/>
    <n v="222.3"/>
    <n v="195.7"/>
    <n v="15.8"/>
    <n v="2.7"/>
  </r>
  <r>
    <x v="22"/>
    <x v="4"/>
    <n v="79.599999999999994"/>
    <n v="17.2"/>
    <n v="23.2"/>
    <n v="19.600000000000001"/>
    <n v="918.7"/>
    <x v="110"/>
    <n v="334"/>
    <n v="316.60000000000002"/>
    <n v="15.6"/>
    <n v="2.4"/>
  </r>
  <r>
    <x v="22"/>
    <x v="5"/>
    <n v="85.2"/>
    <n v="19.899999999999999"/>
    <n v="25.6"/>
    <n v="22.2"/>
    <n v="916.8"/>
    <x v="137"/>
    <n v="341.1"/>
    <n v="299.3"/>
    <n v="14.3"/>
    <n v="2.2999999999999998"/>
  </r>
  <r>
    <x v="22"/>
    <x v="6"/>
    <n v="138.4"/>
    <n v="20.9"/>
    <n v="27.4"/>
    <n v="23.4"/>
    <n v="916.4"/>
    <x v="138"/>
    <n v="230.9"/>
    <n v="195.2"/>
    <n v="9.6999999999999993"/>
    <n v="2.8"/>
  </r>
  <r>
    <x v="22"/>
    <x v="7"/>
    <n v="124.7"/>
    <n v="20.7"/>
    <n v="26.8"/>
    <n v="23"/>
    <n v="915.8"/>
    <x v="110"/>
    <n v="400.8"/>
    <n v="280.10000000000002"/>
    <n v="13.1"/>
    <n v="3"/>
  </r>
  <r>
    <x v="22"/>
    <x v="8"/>
    <n v="96"/>
    <n v="19.100000000000001"/>
    <n v="24.3"/>
    <n v="21.1"/>
    <n v="918.5"/>
    <x v="139"/>
    <n v="724.6"/>
    <n v="521.20000000000005"/>
    <n v="16.3"/>
    <n v="3.5"/>
  </r>
  <r>
    <x v="22"/>
    <x v="9"/>
    <n v="61.5"/>
    <n v="16.3"/>
    <n v="20.5"/>
    <n v="17.899999999999999"/>
    <n v="922.5"/>
    <x v="140"/>
    <n v="683.6"/>
    <n v="614.20000000000005"/>
    <n v="20.100000000000001"/>
    <n v="3.4"/>
  </r>
  <r>
    <x v="22"/>
    <x v="10"/>
    <n v="51.4"/>
    <n v="13.5"/>
    <n v="18.100000000000001"/>
    <n v="15.4"/>
    <n v="924.7"/>
    <x v="141"/>
    <n v="502.5"/>
    <n v="438.8"/>
    <n v="20.9"/>
    <n v="3.4"/>
  </r>
  <r>
    <x v="22"/>
    <x v="11"/>
    <n v="46.6"/>
    <n v="9.8000000000000007"/>
    <n v="14.6"/>
    <n v="11.8"/>
    <n v="926.1"/>
    <x v="83"/>
    <n v="422.6"/>
    <n v="364.6"/>
    <n v="21.4"/>
    <n v="3.4"/>
  </r>
  <r>
    <x v="23"/>
    <x v="0"/>
    <m/>
    <n v="6.1"/>
    <n v="26.2"/>
    <n v="15.5"/>
    <n v="991.8"/>
    <x v="58"/>
    <n v="39.5"/>
    <m/>
    <n v="10"/>
    <n v="2.5"/>
  </r>
  <r>
    <x v="23"/>
    <x v="1"/>
    <m/>
    <n v="6.9"/>
    <n v="27.6"/>
    <n v="16.2"/>
    <n v="993.7"/>
    <x v="4"/>
    <n v="38"/>
    <m/>
    <n v="6"/>
    <n v="2.2999999999999998"/>
  </r>
  <r>
    <x v="23"/>
    <x v="2"/>
    <m/>
    <n v="11.2"/>
    <n v="31"/>
    <n v="18.2"/>
    <n v="988.4"/>
    <x v="28"/>
    <n v="237.5"/>
    <m/>
    <n v="16"/>
    <n v="2"/>
  </r>
  <r>
    <x v="23"/>
    <x v="3"/>
    <m/>
    <n v="9.5"/>
    <n v="29"/>
    <n v="18.399999999999999"/>
    <n v="989.1"/>
    <x v="4"/>
    <n v="94.5"/>
    <m/>
    <n v="15"/>
    <n v="2.4"/>
  </r>
  <r>
    <x v="23"/>
    <x v="4"/>
    <m/>
    <n v="19.899999999999999"/>
    <n v="32"/>
    <n v="24.5"/>
    <n v="982.1"/>
    <x v="109"/>
    <n v="365"/>
    <m/>
    <n v="17"/>
    <n v="1.5"/>
  </r>
  <r>
    <x v="23"/>
    <x v="5"/>
    <m/>
    <n v="22.4"/>
    <n v="34.299999999999997"/>
    <n v="28.2"/>
    <n v="981.1"/>
    <x v="108"/>
    <n v="88.5"/>
    <m/>
    <n v="7"/>
    <n v="1.4"/>
  </r>
  <r>
    <x v="23"/>
    <x v="6"/>
    <m/>
    <n v="22.6"/>
    <n v="35.9"/>
    <n v="28.9"/>
    <n v="981"/>
    <x v="142"/>
    <n v="143"/>
    <m/>
    <n v="7"/>
    <n v="1.3"/>
  </r>
  <r>
    <x v="23"/>
    <x v="7"/>
    <m/>
    <n v="23.2"/>
    <n v="34.6"/>
    <n v="27.9"/>
    <n v="980.1"/>
    <x v="4"/>
    <n v="294"/>
    <m/>
    <n v="11"/>
    <n v="1.8"/>
  </r>
  <r>
    <x v="23"/>
    <x v="8"/>
    <m/>
    <n v="18.399999999999999"/>
    <n v="34"/>
    <n v="25.4"/>
    <n v="983"/>
    <x v="24"/>
    <n v="178.5"/>
    <m/>
    <n v="11"/>
    <n v="1.6"/>
  </r>
  <r>
    <x v="23"/>
    <x v="9"/>
    <m/>
    <n v="16.399999999999999"/>
    <n v="33.5"/>
    <n v="22.3"/>
    <n v="987.3"/>
    <x v="109"/>
    <n v="42.5"/>
    <m/>
    <n v="13"/>
    <n v="3"/>
  </r>
  <r>
    <x v="23"/>
    <x v="10"/>
    <m/>
    <n v="15.7"/>
    <n v="29.6"/>
    <n v="21"/>
    <n v="990.8"/>
    <x v="28"/>
    <n v="27"/>
    <m/>
    <n v="12"/>
    <n v="3.2"/>
  </r>
  <r>
    <x v="23"/>
    <x v="11"/>
    <m/>
    <n v="4.5"/>
    <n v="23.2"/>
    <n v="15.9"/>
    <n v="992.2"/>
    <x v="140"/>
    <n v="139.5"/>
    <m/>
    <n v="24"/>
    <n v="2.7"/>
  </r>
  <r>
    <x v="24"/>
    <x v="0"/>
    <n v="60.2"/>
    <n v="14.3"/>
    <n v="19.3"/>
    <n v="16.600000000000001"/>
    <n v="1018"/>
    <x v="37"/>
    <n v="378.6"/>
    <n v="335.7"/>
    <n v="20.100000000000001"/>
    <n v="2.9"/>
  </r>
  <r>
    <x v="24"/>
    <x v="1"/>
    <n v="63.6"/>
    <n v="14.7"/>
    <n v="19.899999999999999"/>
    <n v="17.2"/>
    <n v="1016.8"/>
    <x v="26"/>
    <n v="293.7"/>
    <n v="264.3"/>
    <n v="19.2"/>
    <n v="2.8"/>
  </r>
  <r>
    <x v="24"/>
    <x v="2"/>
    <n v="86.9"/>
    <n v="16.3"/>
    <n v="22"/>
    <n v="19"/>
    <n v="1014.4"/>
    <x v="35"/>
    <n v="193.6"/>
    <n v="167.5"/>
    <n v="18.399999999999999"/>
    <n v="2.6"/>
  </r>
  <r>
    <x v="24"/>
    <x v="3"/>
    <n v="96"/>
    <n v="19.100000000000001"/>
    <n v="24.9"/>
    <n v="21.8"/>
    <n v="1011.1"/>
    <x v="53"/>
    <n v="184.3"/>
    <n v="150"/>
    <n v="16.8"/>
    <n v="2.2999999999999998"/>
  </r>
  <r>
    <x v="24"/>
    <x v="4"/>
    <n v="116.6"/>
    <n v="22"/>
    <n v="27.6"/>
    <n v="24.6"/>
    <n v="1007.4"/>
    <x v="65"/>
    <n v="266.60000000000002"/>
    <n v="226.9"/>
    <n v="19.3"/>
    <n v="2.1"/>
  </r>
  <r>
    <x v="24"/>
    <x v="5"/>
    <n v="164.3"/>
    <n v="24.6"/>
    <n v="30.4"/>
    <n v="27.3"/>
    <n v="1004.4"/>
    <x v="26"/>
    <n v="229.9"/>
    <n v="210.1"/>
    <n v="14.7"/>
    <n v="2.1"/>
  </r>
  <r>
    <x v="24"/>
    <x v="6"/>
    <n v="247.6"/>
    <n v="26"/>
    <n v="31.8"/>
    <n v="28.8"/>
    <n v="1003.8"/>
    <x v="23"/>
    <n v="165.8"/>
    <n v="140.5"/>
    <n v="9.5"/>
    <n v="2.8"/>
  </r>
  <r>
    <x v="24"/>
    <x v="7"/>
    <n v="222.1"/>
    <n v="25.7"/>
    <n v="31.5"/>
    <n v="28.5"/>
    <n v="1003.2"/>
    <x v="8"/>
    <n v="268.5"/>
    <n v="220.4"/>
    <n v="11.5"/>
    <n v="2.8"/>
  </r>
  <r>
    <x v="24"/>
    <x v="8"/>
    <n v="153.69999999999999"/>
    <n v="24.3"/>
    <n v="29.7"/>
    <n v="26.8"/>
    <n v="1006.7"/>
    <x v="62"/>
    <n v="450.1"/>
    <n v="429.8"/>
    <n v="16.100000000000001"/>
    <n v="2.8"/>
  </r>
  <r>
    <x v="24"/>
    <x v="9"/>
    <n v="93.6"/>
    <n v="21.8"/>
    <n v="26.5"/>
    <n v="24"/>
    <n v="1012.1"/>
    <x v="116"/>
    <n v="714.1"/>
    <n v="616.1"/>
    <n v="20.3"/>
    <n v="3"/>
  </r>
  <r>
    <x v="24"/>
    <x v="10"/>
    <n v="69.8"/>
    <n v="19"/>
    <n v="23.8"/>
    <n v="21.2"/>
    <n v="1015.5"/>
    <x v="36"/>
    <n v="705.7"/>
    <n v="648.6"/>
    <n v="20.7"/>
    <n v="2.7"/>
  </r>
  <r>
    <x v="24"/>
    <x v="11"/>
    <n v="55.8"/>
    <n v="15.8"/>
    <n v="20.6"/>
    <n v="18"/>
    <n v="1018.1"/>
    <x v="77"/>
    <n v="584.29999999999995"/>
    <n v="418.2"/>
    <n v="21.5"/>
    <n v="2.9"/>
  </r>
  <r>
    <x v="25"/>
    <x v="0"/>
    <n v="73.3"/>
    <n v="17"/>
    <n v="20.8"/>
    <n v="18.600000000000001"/>
    <n v="980.7"/>
    <x v="111"/>
    <n v="249.9"/>
    <n v="235.3"/>
    <n v="22"/>
    <n v="7.3"/>
  </r>
  <r>
    <x v="25"/>
    <x v="1"/>
    <n v="73.5"/>
    <n v="17.399999999999999"/>
    <n v="21.4"/>
    <n v="19"/>
    <n v="980.1"/>
    <x v="143"/>
    <n v="190.7"/>
    <n v="176.1"/>
    <n v="18.399999999999999"/>
    <n v="7.1"/>
  </r>
  <r>
    <x v="25"/>
    <x v="2"/>
    <n v="96.9"/>
    <n v="18.7"/>
    <n v="22.9"/>
    <n v="20.399999999999999"/>
    <n v="978.6"/>
    <x v="144"/>
    <n v="135.19999999999999"/>
    <n v="121.8"/>
    <n v="16.100000000000001"/>
    <n v="6.8"/>
  </r>
  <r>
    <x v="25"/>
    <x v="3"/>
    <n v="109.7"/>
    <n v="20.7"/>
    <n v="24.8"/>
    <n v="22.3"/>
    <n v="976.3"/>
    <x v="145"/>
    <n v="142.9"/>
    <n v="116.8"/>
    <n v="14.3"/>
    <n v="6.9"/>
  </r>
  <r>
    <x v="25"/>
    <x v="4"/>
    <n v="127.7"/>
    <n v="22.7"/>
    <n v="26.7"/>
    <n v="24.3"/>
    <n v="973.3"/>
    <x v="139"/>
    <n v="247.2"/>
    <n v="222.3"/>
    <n v="15.1"/>
    <n v="7.2"/>
  </r>
  <r>
    <x v="25"/>
    <x v="5"/>
    <n v="142.4"/>
    <n v="24.3"/>
    <n v="28"/>
    <n v="25.9"/>
    <n v="971.4"/>
    <x v="146"/>
    <n v="245.8"/>
    <n v="216.1"/>
    <n v="13.7"/>
    <n v="8.6999999999999993"/>
  </r>
  <r>
    <x v="25"/>
    <x v="6"/>
    <n v="179.1"/>
    <n v="24.6"/>
    <n v="28.6"/>
    <n v="26.2"/>
    <n v="970.7"/>
    <x v="147"/>
    <n v="252"/>
    <n v="249.6"/>
    <n v="14.9"/>
    <n v="7.9"/>
  </r>
  <r>
    <x v="25"/>
    <x v="7"/>
    <n v="158.19999999999999"/>
    <n v="24.3"/>
    <n v="28.5"/>
    <n v="26"/>
    <n v="969.9"/>
    <x v="81"/>
    <n v="328.8"/>
    <n v="284.60000000000002"/>
    <n v="16.899999999999999"/>
    <n v="7.5"/>
  </r>
  <r>
    <x v="25"/>
    <x v="8"/>
    <n v="136.69999999999999"/>
    <n v="23.6"/>
    <n v="27.7"/>
    <n v="25.3"/>
    <n v="972.2"/>
    <x v="148"/>
    <n v="361.1"/>
    <n v="332"/>
    <n v="18.399999999999999"/>
    <n v="6.8"/>
  </r>
  <r>
    <x v="25"/>
    <x v="9"/>
    <n v="125.7"/>
    <n v="22.3"/>
    <n v="25.9"/>
    <n v="23.7"/>
    <n v="975.8"/>
    <x v="138"/>
    <n v="299"/>
    <n v="254.6"/>
    <n v="18.2"/>
    <n v="7.7"/>
  </r>
  <r>
    <x v="25"/>
    <x v="10"/>
    <n v="81.599999999999994"/>
    <n v="20.5"/>
    <n v="23.9"/>
    <n v="21.9"/>
    <n v="978.6"/>
    <x v="144"/>
    <n v="282.60000000000002"/>
    <n v="235.9"/>
    <n v="19.899999999999999"/>
    <n v="7.8"/>
  </r>
  <r>
    <x v="25"/>
    <x v="11"/>
    <n v="64.3"/>
    <n v="18.100000000000001"/>
    <n v="21.5"/>
    <n v="19.5"/>
    <n v="980.5"/>
    <x v="149"/>
    <n v="243.5"/>
    <n v="237.6"/>
    <n v="21.7"/>
    <n v="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991.8"/>
    <s v="..."/>
    <n v="1001"/>
    <d v="2020-01-01T09:34:00"/>
    <n v="982.4"/>
    <d v="2020-01-26T15:07:00"/>
    <x v="0"/>
    <x v="0"/>
    <d v="2020-01-23T13:03:00"/>
    <x v="0"/>
    <d v="2020-01-31T03:32:00"/>
    <s v="..."/>
    <x v="0"/>
    <x v="0"/>
    <n v="16"/>
    <n v="109"/>
    <d v="2020-01-08T18:56:00"/>
    <x v="0"/>
    <s v="..."/>
    <x v="0"/>
    <s v="..."/>
    <s v="..."/>
    <s v="..."/>
    <s v="..."/>
    <n v="26"/>
    <d v="2020-01-26T00:00:00"/>
    <x v="0"/>
    <s v="..."/>
    <s v="..."/>
    <s v="..."/>
    <s v="..."/>
    <s v="..."/>
    <s v="..."/>
    <s v="..."/>
  </r>
  <r>
    <x v="0"/>
    <x v="1"/>
    <n v="993.7"/>
    <s v="..."/>
    <n v="1001.7"/>
    <d v="2020-02-17T20:40:00"/>
    <n v="984.9"/>
    <d v="2020-02-15T14:46:00"/>
    <x v="1"/>
    <x v="1"/>
    <d v="2020-02-25T16:50:00"/>
    <x v="1"/>
    <d v="2020-02-17T23:52:00"/>
    <s v="..."/>
    <x v="1"/>
    <x v="1"/>
    <n v="14"/>
    <n v="127"/>
    <d v="2020-02-06T11:07:00"/>
    <x v="1"/>
    <s v="..."/>
    <x v="1"/>
    <s v="..."/>
    <s v="..."/>
    <s v="..."/>
    <s v="..."/>
    <n v="22"/>
    <d v="2020-02-16T00:00:00"/>
    <x v="1"/>
    <s v="..."/>
    <s v="..."/>
    <s v="..."/>
    <s v="..."/>
    <s v="..."/>
    <s v="..."/>
    <s v="..."/>
  </r>
  <r>
    <x v="0"/>
    <x v="2"/>
    <n v="988.4"/>
    <s v="..."/>
    <n v="995.6"/>
    <d v="2020-03-05T09:28:00"/>
    <n v="978.3"/>
    <d v="2020-03-09T15:14:00"/>
    <x v="2"/>
    <x v="2"/>
    <d v="2020-03-26T13:16:00"/>
    <x v="2"/>
    <d v="2020-03-29T00:31:00"/>
    <s v="..."/>
    <x v="2"/>
    <x v="2"/>
    <n v="14.2"/>
    <n v="340"/>
    <d v="2020-03-28T13:57:00"/>
    <x v="2"/>
    <s v="..."/>
    <x v="2"/>
    <s v="..."/>
    <s v="..."/>
    <s v="..."/>
    <s v="..."/>
    <n v="87.5"/>
    <d v="2020-03-13T00:00:00"/>
    <x v="2"/>
    <s v="..."/>
    <s v="..."/>
    <s v="..."/>
    <s v="..."/>
    <s v="..."/>
    <s v="..."/>
    <s v="..."/>
  </r>
  <r>
    <x v="0"/>
    <x v="3"/>
    <n v="989.1"/>
    <s v="..."/>
    <n v="994.5"/>
    <d v="2020-04-04T21:15:00"/>
    <n v="982"/>
    <d v="2020-04-19T17:12:00"/>
    <x v="3"/>
    <x v="3"/>
    <d v="2020-04-29T11:58:00"/>
    <x v="3"/>
    <d v="2020-04-13T02:41:00"/>
    <s v="..."/>
    <x v="3"/>
    <x v="3"/>
    <n v="14.3"/>
    <n v="98"/>
    <d v="2020-04-24T10:18:00"/>
    <x v="3"/>
    <s v="..."/>
    <x v="3"/>
    <s v="..."/>
    <s v="..."/>
    <s v="..."/>
    <s v="..."/>
    <n v="21"/>
    <d v="2020-04-23T00:00:00"/>
    <x v="1"/>
    <s v="..."/>
    <s v="..."/>
    <s v="..."/>
    <s v="..."/>
    <s v="..."/>
    <s v="..."/>
    <s v="..."/>
  </r>
  <r>
    <x v="0"/>
    <x v="4"/>
    <n v="982.1"/>
    <s v="..."/>
    <n v="988"/>
    <d v="2020-05-13T09:06:00"/>
    <n v="974.9"/>
    <d v="2020-05-18T03:16:00"/>
    <x v="4"/>
    <x v="4"/>
    <d v="2020-05-04T12:01:00"/>
    <x v="4"/>
    <d v="2020-05-01T04:31:00"/>
    <s v="..."/>
    <x v="4"/>
    <x v="1"/>
    <n v="13.7"/>
    <n v="247"/>
    <d v="2020-05-18T10:37:00"/>
    <x v="4"/>
    <s v="..."/>
    <x v="4"/>
    <s v="..."/>
    <s v="..."/>
    <s v="..."/>
    <s v="..."/>
    <n v="88"/>
    <d v="2020-05-28T00:00:00"/>
    <x v="3"/>
    <s v="..."/>
    <s v="..."/>
    <s v="..."/>
    <s v="..."/>
    <s v="..."/>
    <s v="..."/>
    <s v="..."/>
  </r>
  <r>
    <x v="0"/>
    <x v="5"/>
    <n v="981.1"/>
    <s v="..."/>
    <n v="987.4"/>
    <d v="2020-06-14T21:52:00"/>
    <n v="975.6"/>
    <d v="2020-06-21T17:05:00"/>
    <x v="5"/>
    <x v="5"/>
    <d v="2020-06-24T12:12:00"/>
    <x v="5"/>
    <d v="2020-06-02T02:52:00"/>
    <s v="..."/>
    <x v="5"/>
    <x v="4"/>
    <n v="12.8"/>
    <n v="247"/>
    <d v="2020-06-21T11:16:00"/>
    <x v="5"/>
    <s v="..."/>
    <x v="5"/>
    <s v="..."/>
    <s v="..."/>
    <s v="..."/>
    <s v="..."/>
    <n v="46.5"/>
    <d v="2020-06-14T00:00:00"/>
    <x v="4"/>
    <s v="..."/>
    <s v="..."/>
    <s v="..."/>
    <s v="..."/>
    <s v="..."/>
    <s v="..."/>
    <s v="..."/>
  </r>
  <r>
    <x v="0"/>
    <x v="6"/>
    <n v="981"/>
    <s v="..."/>
    <n v="985.7"/>
    <d v="2020-07-21T10:03:00"/>
    <n v="975.2"/>
    <d v="2020-07-09T16:21:00"/>
    <x v="6"/>
    <x v="6"/>
    <d v="2020-07-13T12:27:00"/>
    <x v="6"/>
    <d v="2020-07-02T16:50:00"/>
    <s v="..."/>
    <x v="6"/>
    <x v="4"/>
    <n v="11.6"/>
    <n v="281"/>
    <d v="2020-07-25T13:50:00"/>
    <x v="6"/>
    <s v="..."/>
    <x v="5"/>
    <s v="..."/>
    <s v="..."/>
    <s v="..."/>
    <s v="..."/>
    <n v="95"/>
    <d v="2020-07-02T00:00:00"/>
    <x v="5"/>
    <s v="..."/>
    <s v="..."/>
    <s v="..."/>
    <s v="..."/>
    <s v="..."/>
    <s v="..."/>
    <s v="..."/>
  </r>
  <r>
    <x v="0"/>
    <x v="7"/>
    <n v="980.1"/>
    <s v="..."/>
    <n v="988.7"/>
    <d v="2020-08-12T21:08:00"/>
    <n v="972.7"/>
    <d v="2020-08-25T14:55:00"/>
    <x v="7"/>
    <x v="7"/>
    <d v="2020-08-25T13:08:00"/>
    <x v="7"/>
    <d v="2020-08-03T15:18:00"/>
    <s v="..."/>
    <x v="7"/>
    <x v="5"/>
    <n v="13.9"/>
    <n v="121"/>
    <d v="2020-08-18T13:52:00"/>
    <x v="7"/>
    <s v="..."/>
    <x v="6"/>
    <s v="..."/>
    <s v="..."/>
    <s v="..."/>
    <s v="..."/>
    <n v="150.5"/>
    <d v="2020-08-03T00:00:00"/>
    <x v="1"/>
    <s v="..."/>
    <s v="..."/>
    <s v="..."/>
    <s v="..."/>
    <s v="..."/>
    <s v="..."/>
    <s v="..."/>
  </r>
  <r>
    <x v="0"/>
    <x v="8"/>
    <n v="983"/>
    <s v="..."/>
    <n v="987.7"/>
    <d v="2020-09-19T09:37:00"/>
    <n v="974.7"/>
    <d v="2020-09-01T03:20:00"/>
    <x v="8"/>
    <x v="8"/>
    <d v="2020-09-02T12:25:00"/>
    <x v="8"/>
    <d v="2020-09-30T07:56:00"/>
    <s v="..."/>
    <x v="8"/>
    <x v="6"/>
    <n v="11.9"/>
    <n v="277"/>
    <d v="2020-09-01T11:41:00"/>
    <x v="8"/>
    <s v="..."/>
    <x v="6"/>
    <s v="..."/>
    <s v="..."/>
    <s v="..."/>
    <s v="..."/>
    <n v="54.5"/>
    <d v="2020-09-27T00:00:00"/>
    <x v="6"/>
    <s v="..."/>
    <s v="..."/>
    <s v="..."/>
    <s v="..."/>
    <s v="..."/>
    <s v="..."/>
    <s v="..."/>
  </r>
  <r>
    <x v="0"/>
    <x v="9"/>
    <n v="987.3"/>
    <s v="..."/>
    <n v="994.3"/>
    <d v="2020-10-30T09:19:00"/>
    <n v="980"/>
    <d v="2020-10-04T14:48:00"/>
    <x v="9"/>
    <x v="9"/>
    <d v="2020-10-04T13:33:00"/>
    <x v="9"/>
    <d v="2020-10-23T08:48:00"/>
    <s v="..."/>
    <x v="9"/>
    <x v="7"/>
    <n v="15.3"/>
    <n v="93"/>
    <d v="2020-10-24T16:14:00"/>
    <x v="9"/>
    <s v="..."/>
    <x v="7"/>
    <s v="..."/>
    <s v="..."/>
    <s v="..."/>
    <s v="..."/>
    <n v="12"/>
    <d v="2020-10-23T00:00:00"/>
    <x v="3"/>
    <s v="..."/>
    <s v="..."/>
    <s v="..."/>
    <s v="..."/>
    <s v="..."/>
    <s v="..."/>
    <s v="..."/>
  </r>
  <r>
    <x v="0"/>
    <x v="10"/>
    <n v="990.8"/>
    <s v="..."/>
    <n v="997.4"/>
    <d v="2020-11-30T09:38:00"/>
    <n v="981.8"/>
    <d v="2020-11-06T16:42:00"/>
    <x v="10"/>
    <x v="10"/>
    <d v="2020-11-18T13:35:00"/>
    <x v="10"/>
    <d v="2020-11-29T22:52:00"/>
    <s v="..."/>
    <x v="10"/>
    <x v="8"/>
    <n v="15.5"/>
    <n v="71"/>
    <d v="2020-11-11T12:40:00"/>
    <x v="10"/>
    <s v="..."/>
    <x v="8"/>
    <s v="..."/>
    <s v="..."/>
    <s v="..."/>
    <s v="..."/>
    <n v="14"/>
    <d v="2020-11-13T00:00:00"/>
    <x v="2"/>
    <s v="..."/>
    <s v="..."/>
    <s v="..."/>
    <s v="..."/>
    <s v="..."/>
    <s v="..."/>
    <s v="..."/>
  </r>
  <r>
    <x v="0"/>
    <x v="11"/>
    <n v="992.2"/>
    <s v="..."/>
    <n v="1001.7"/>
    <d v="2020-12-31T08:57:00"/>
    <n v="984.5"/>
    <d v="2020-12-29T14:49:00"/>
    <x v="11"/>
    <x v="11"/>
    <d v="2020-12-29T11:47:00"/>
    <x v="11"/>
    <d v="2020-12-31T06:42:00"/>
    <s v="..."/>
    <x v="11"/>
    <x v="9"/>
    <n v="15.9"/>
    <n v="16"/>
    <d v="2020-12-30T02:50:00"/>
    <x v="11"/>
    <s v="..."/>
    <x v="9"/>
    <s v="..."/>
    <s v="..."/>
    <s v="..."/>
    <s v="..."/>
    <n v="31"/>
    <d v="2020-12-09T00:00:00"/>
    <x v="7"/>
    <s v="..."/>
    <s v="..."/>
    <s v="..."/>
    <s v="..."/>
    <s v="..."/>
    <s v="..."/>
    <s v="..."/>
  </r>
  <r>
    <x v="1"/>
    <x v="0"/>
    <n v="1007.9"/>
    <s v="..."/>
    <n v="1016.9"/>
    <d v="2020-01-01T09:42:00"/>
    <n v="998.2"/>
    <d v="2020-01-26T14:12:00"/>
    <x v="12"/>
    <x v="12"/>
    <d v="2020-01-23T12:38:00"/>
    <x v="12"/>
    <d v="2020-01-31T04:52:00"/>
    <s v="..."/>
    <x v="12"/>
    <x v="10"/>
    <n v="9.4"/>
    <n v="137"/>
    <d v="2020-01-08T15:47:00"/>
    <x v="12"/>
    <s v="..."/>
    <x v="1"/>
    <s v="..."/>
    <s v="..."/>
    <s v="..."/>
    <s v="..."/>
    <n v="34.5"/>
    <d v="2020-01-26T00:00:00"/>
    <x v="8"/>
    <s v="..."/>
    <s v="..."/>
    <s v="..."/>
    <s v="..."/>
    <s v="..."/>
    <s v="..."/>
    <s v="..."/>
  </r>
  <r>
    <x v="1"/>
    <x v="1"/>
    <n v="1009.7"/>
    <s v="..."/>
    <n v="1018.2"/>
    <d v="2020-02-17T20:39:00"/>
    <n v="1000.2"/>
    <d v="2020-02-15T15:31:00"/>
    <x v="13"/>
    <x v="13"/>
    <d v="2020-02-14T12:38:00"/>
    <x v="13"/>
    <d v="2020-02-17T20:01:00"/>
    <s v="..."/>
    <x v="12"/>
    <x v="11"/>
    <n v="9.9"/>
    <n v="130"/>
    <d v="2020-02-23T14:22:00"/>
    <x v="13"/>
    <s v="..."/>
    <x v="1"/>
    <s v="..."/>
    <s v="..."/>
    <s v="..."/>
    <s v="..."/>
    <n v="24.5"/>
    <d v="2020-02-16T00:00:00"/>
    <x v="9"/>
    <s v="..."/>
    <s v="..."/>
    <s v="..."/>
    <s v="..."/>
    <s v="..."/>
    <s v="..."/>
    <s v="..."/>
  </r>
  <r>
    <x v="1"/>
    <x v="2"/>
    <n v="1004.2"/>
    <s v="..."/>
    <n v="1011.8"/>
    <d v="2020-03-05T09:21:00"/>
    <n v="993.8"/>
    <d v="2020-03-09T15:22:00"/>
    <x v="14"/>
    <x v="14"/>
    <d v="2020-03-26T13:37:00"/>
    <x v="14"/>
    <d v="2020-03-05T04:16:00"/>
    <s v="..."/>
    <x v="12"/>
    <x v="11"/>
    <n v="8.5"/>
    <n v="117"/>
    <d v="2020-03-05T23:21:00"/>
    <x v="14"/>
    <s v="..."/>
    <x v="10"/>
    <s v="..."/>
    <s v="..."/>
    <s v="..."/>
    <s v="..."/>
    <n v="76.5"/>
    <d v="2020-03-10T00:00:00"/>
    <x v="1"/>
    <s v="..."/>
    <s v="..."/>
    <s v="..."/>
    <s v="..."/>
    <s v="..."/>
    <s v="..."/>
    <s v="..."/>
  </r>
  <r>
    <x v="1"/>
    <x v="3"/>
    <n v="1004.8"/>
    <s v="..."/>
    <n v="1010.5"/>
    <d v="2020-04-04T21:06:00"/>
    <n v="998"/>
    <d v="2020-04-19T17:03:00"/>
    <x v="15"/>
    <x v="15"/>
    <d v="2020-04-29T12:05:00"/>
    <x v="15"/>
    <d v="2020-04-17T03:36:00"/>
    <s v="..."/>
    <x v="13"/>
    <x v="12"/>
    <n v="9.4"/>
    <n v="94"/>
    <d v="2020-04-23T12:51:00"/>
    <x v="15"/>
    <s v="..."/>
    <x v="10"/>
    <s v="..."/>
    <s v="..."/>
    <s v="..."/>
    <s v="..."/>
    <n v="18.5"/>
    <d v="2020-04-11T00:00:00"/>
    <x v="9"/>
    <s v="..."/>
    <s v="..."/>
    <s v="..."/>
    <s v="..."/>
    <s v="..."/>
    <s v="..."/>
    <s v="..."/>
  </r>
  <r>
    <x v="1"/>
    <x v="4"/>
    <n v="997.4"/>
    <s v="..."/>
    <n v="1003.2"/>
    <d v="2020-05-13T09:06:00"/>
    <n v="989.9"/>
    <d v="2020-05-18T03:12:00"/>
    <x v="16"/>
    <x v="7"/>
    <d v="2020-05-09T14:32:00"/>
    <x v="16"/>
    <d v="2020-05-01T00:01:00"/>
    <s v="..."/>
    <x v="12"/>
    <x v="13"/>
    <n v="8.3000000000000007"/>
    <n v="123"/>
    <d v="2020-05-13T17:00:00"/>
    <x v="4"/>
    <s v="..."/>
    <x v="2"/>
    <s v="..."/>
    <s v="..."/>
    <s v="..."/>
    <s v="..."/>
    <n v="93.5"/>
    <d v="2020-05-28T00:00:00"/>
    <x v="10"/>
    <s v="..."/>
    <s v="..."/>
    <s v="..."/>
    <s v="..."/>
    <s v="..."/>
    <s v="..."/>
    <s v="..."/>
  </r>
  <r>
    <x v="1"/>
    <x v="5"/>
    <n v="996.2"/>
    <s v="..."/>
    <n v="1002.7"/>
    <d v="2020-06-14T21:55:00"/>
    <n v="990.8"/>
    <d v="2020-06-21T16:57:00"/>
    <x v="17"/>
    <x v="16"/>
    <d v="2020-06-29T14:13:00"/>
    <x v="8"/>
    <d v="2020-06-07T13:21:00"/>
    <s v="..."/>
    <x v="12"/>
    <x v="14"/>
    <n v="9.4"/>
    <n v="287"/>
    <d v="2020-06-04T13:25:00"/>
    <x v="16"/>
    <s v="..."/>
    <x v="1"/>
    <s v="..."/>
    <s v="..."/>
    <s v="..."/>
    <s v="..."/>
    <n v="56.5"/>
    <d v="2020-06-14T00:00:00"/>
    <x v="11"/>
    <s v="..."/>
    <s v="..."/>
    <s v="..."/>
    <s v="..."/>
    <s v="..."/>
    <s v="..."/>
    <s v="..."/>
  </r>
  <r>
    <x v="1"/>
    <x v="6"/>
    <n v="996.1"/>
    <s v="..."/>
    <n v="1000.8"/>
    <d v="2020-07-21T09:14:00"/>
    <n v="990.5"/>
    <d v="2020-07-09T16:43:00"/>
    <x v="18"/>
    <x v="17"/>
    <d v="2020-07-31T14:20:00"/>
    <x v="17"/>
    <d v="2020-07-04T21:02:00"/>
    <s v="..."/>
    <x v="12"/>
    <x v="15"/>
    <n v="9"/>
    <n v="265"/>
    <d v="2020-07-16T10:17:00"/>
    <x v="17"/>
    <s v="..."/>
    <x v="11"/>
    <s v="..."/>
    <s v="..."/>
    <s v="..."/>
    <s v="..."/>
    <n v="58"/>
    <d v="2020-07-02T00:00:00"/>
    <x v="12"/>
    <s v="..."/>
    <s v="..."/>
    <s v="..."/>
    <s v="..."/>
    <s v="..."/>
    <s v="..."/>
    <s v="..."/>
  </r>
  <r>
    <x v="1"/>
    <x v="7"/>
    <n v="995.4"/>
    <s v="..."/>
    <n v="1003.9"/>
    <d v="2020-08-12T20:59:00"/>
    <n v="988"/>
    <d v="2020-08-25T15:08:00"/>
    <x v="19"/>
    <x v="18"/>
    <d v="2020-08-06T13:42:00"/>
    <x v="18"/>
    <d v="2020-08-15T17:21:00"/>
    <s v="..."/>
    <x v="12"/>
    <x v="16"/>
    <n v="9.4"/>
    <n v="283"/>
    <d v="2020-08-23T11:43:00"/>
    <x v="18"/>
    <s v="..."/>
    <x v="6"/>
    <s v="..."/>
    <s v="..."/>
    <s v="..."/>
    <s v="..."/>
    <n v="153"/>
    <d v="2020-08-03T00:00:00"/>
    <x v="13"/>
    <s v="..."/>
    <s v="..."/>
    <s v="..."/>
    <s v="..."/>
    <s v="..."/>
    <s v="..."/>
    <s v="..."/>
  </r>
  <r>
    <x v="1"/>
    <x v="8"/>
    <n v="998.3"/>
    <s v="..."/>
    <n v="1002.8"/>
    <d v="2020-09-19T09:32:00"/>
    <n v="990.1"/>
    <d v="2020-09-01T03:24:00"/>
    <x v="20"/>
    <x v="19"/>
    <d v="2020-09-02T14:10:00"/>
    <x v="9"/>
    <d v="2020-09-04T20:22:00"/>
    <s v="..."/>
    <x v="14"/>
    <x v="17"/>
    <n v="6.8"/>
    <n v="293"/>
    <d v="2020-09-02T15:36:00"/>
    <x v="19"/>
    <s v="..."/>
    <x v="0"/>
    <s v="..."/>
    <s v="..."/>
    <s v="..."/>
    <s v="..."/>
    <n v="45"/>
    <d v="2020-09-27T00:00:00"/>
    <x v="8"/>
    <s v="..."/>
    <s v="..."/>
    <s v="..."/>
    <s v="..."/>
    <s v="..."/>
    <s v="..."/>
    <s v="..."/>
  </r>
  <r>
    <x v="1"/>
    <x v="9"/>
    <n v="1002.6"/>
    <s v="..."/>
    <n v="1009.9"/>
    <d v="2020-10-30T09:35:00"/>
    <n v="995.2"/>
    <d v="2020-10-04T14:26:00"/>
    <x v="21"/>
    <x v="7"/>
    <d v="2020-10-03T12:38:00"/>
    <x v="19"/>
    <d v="2020-10-23T08:12:00"/>
    <s v="..."/>
    <x v="15"/>
    <x v="13"/>
    <n v="9.8000000000000007"/>
    <n v="114"/>
    <d v="2020-10-25T10:29:00"/>
    <x v="20"/>
    <s v="..."/>
    <x v="8"/>
    <s v="..."/>
    <s v="..."/>
    <s v="..."/>
    <s v="..."/>
    <n v="11"/>
    <d v="2020-10-22T00:00:00"/>
    <x v="10"/>
    <s v="..."/>
    <s v="..."/>
    <s v="..."/>
    <s v="..."/>
    <s v="..."/>
    <s v="..."/>
    <s v="..."/>
  </r>
  <r>
    <x v="1"/>
    <x v="10"/>
    <n v="1006.2"/>
    <s v="..."/>
    <n v="1013.2"/>
    <d v="2020-11-30T09:24:00"/>
    <n v="996.2"/>
    <d v="2020-11-06T15:18:00"/>
    <x v="22"/>
    <x v="20"/>
    <d v="2020-11-18T14:25:00"/>
    <x v="9"/>
    <d v="2020-11-10T04:52:00"/>
    <s v="..."/>
    <x v="6"/>
    <x v="16"/>
    <n v="11.6"/>
    <n v="131"/>
    <d v="2020-11-23T16:05:00"/>
    <x v="21"/>
    <s v="..."/>
    <x v="12"/>
    <s v="..."/>
    <s v="..."/>
    <s v="..."/>
    <s v="..."/>
    <n v="11.5"/>
    <d v="2020-11-13T00:00:00"/>
    <x v="1"/>
    <s v="..."/>
    <s v="..."/>
    <s v="..."/>
    <s v="..."/>
    <s v="..."/>
    <s v="..."/>
    <s v="..."/>
  </r>
  <r>
    <x v="1"/>
    <x v="11"/>
    <n v="1008.1"/>
    <s v="..."/>
    <n v="1018.5"/>
    <d v="2020-12-31T08:42:00"/>
    <n v="1000.4"/>
    <d v="2020-12-28T16:52:00"/>
    <x v="23"/>
    <x v="21"/>
    <d v="2020-12-10T12:53:00"/>
    <x v="0"/>
    <d v="2020-12-31T06:51:00"/>
    <s v="..."/>
    <x v="16"/>
    <x v="18"/>
    <n v="9.1"/>
    <n v="108"/>
    <d v="2020-12-20T12:08:00"/>
    <x v="22"/>
    <s v="..."/>
    <x v="13"/>
    <s v="..."/>
    <s v="..."/>
    <s v="..."/>
    <s v="..."/>
    <n v="25"/>
    <d v="2020-12-09T00:00:00"/>
    <x v="14"/>
    <s v="..."/>
    <s v="..."/>
    <s v="..."/>
    <s v="..."/>
    <s v="..."/>
    <s v="..."/>
    <s v="..."/>
  </r>
  <r>
    <x v="2"/>
    <x v="0"/>
    <n v="1016.5"/>
    <n v="1020.1"/>
    <n v="1026.2"/>
    <d v="2020-01-01T09:37:00"/>
    <n v="1006.3"/>
    <d v="2020-01-26T15:02:00"/>
    <x v="24"/>
    <x v="22"/>
    <d v="2020-01-23T14:01:00"/>
    <x v="20"/>
    <d v="2020-01-31T05:08:00"/>
    <n v="13.2"/>
    <x v="1"/>
    <x v="1"/>
    <n v="16.5"/>
    <n v="70"/>
    <d v="2020-01-08T14:25:00"/>
    <x v="23"/>
    <n v="48.9"/>
    <x v="0"/>
    <n v="2.5"/>
    <d v="2020-01-26T07:39:00"/>
    <n v="7"/>
    <d v="2020-01-26T08:21:00"/>
    <n v="24.5"/>
    <d v="2020-01-26T00:00:00"/>
    <x v="4"/>
    <n v="52.7"/>
    <n v="113.2"/>
    <n v="306.89999999999998"/>
    <s v="..."/>
    <s v="..."/>
    <s v="..."/>
    <n v="7.2"/>
  </r>
  <r>
    <x v="2"/>
    <x v="1"/>
    <n v="1018.4"/>
    <n v="1022"/>
    <n v="1027.4000000000001"/>
    <d v="2020-02-17T20:29:00"/>
    <n v="1008.6"/>
    <d v="2020-02-15T14:50:00"/>
    <x v="25"/>
    <x v="23"/>
    <d v="2020-02-26T12:26:00"/>
    <x v="21"/>
    <d v="2020-02-01T05:35:00"/>
    <n v="13.2"/>
    <x v="1"/>
    <x v="1"/>
    <n v="16.3"/>
    <n v="110"/>
    <d v="2020-02-22T12:28:00"/>
    <x v="24"/>
    <n v="49"/>
    <x v="14"/>
    <n v="2.7"/>
    <d v="2020-02-07T06:27:00"/>
    <n v="3.6"/>
    <d v="2020-02-05T00:38:00"/>
    <n v="8.1"/>
    <d v="2020-02-04T00:00:00"/>
    <x v="13"/>
    <n v="61.8"/>
    <n v="126"/>
    <n v="364.83"/>
    <s v="..."/>
    <s v="..."/>
    <s v="..."/>
    <n v="6.7"/>
  </r>
  <r>
    <x v="2"/>
    <x v="2"/>
    <n v="1012.7"/>
    <n v="1016.3"/>
    <n v="1021"/>
    <d v="2020-03-05T09:46:00"/>
    <n v="1001.9"/>
    <d v="2020-03-09T15:12:00"/>
    <x v="26"/>
    <x v="24"/>
    <d v="2020-03-26T12:58:00"/>
    <x v="22"/>
    <d v="2020-03-15T05:53:00"/>
    <n v="15.8"/>
    <x v="3"/>
    <x v="1"/>
    <n v="14.7"/>
    <n v="120"/>
    <d v="2020-03-16T12:43:00"/>
    <x v="25"/>
    <n v="90.4"/>
    <x v="4"/>
    <n v="9"/>
    <d v="2020-03-28T08:16:00"/>
    <n v="23.5"/>
    <d v="2020-03-10T02:31:00"/>
    <n v="67"/>
    <d v="2020-03-13T00:00:00"/>
    <x v="4"/>
    <n v="65.8"/>
    <n v="87.1"/>
    <n v="364.91"/>
    <s v="..."/>
    <s v="..."/>
    <s v="..."/>
    <n v="7.6"/>
  </r>
  <r>
    <x v="2"/>
    <x v="3"/>
    <n v="1013.5"/>
    <n v="1017.1"/>
    <n v="1019.2"/>
    <d v="2020-04-04T21:13:00"/>
    <n v="1006"/>
    <d v="2020-04-19T15:45:00"/>
    <x v="27"/>
    <x v="25"/>
    <d v="2020-04-30T11:46:00"/>
    <x v="23"/>
    <d v="2020-04-13T05:24:00"/>
    <n v="15.3"/>
    <x v="0"/>
    <x v="1"/>
    <n v="15.9"/>
    <n v="70"/>
    <d v="2020-04-22T13:43:00"/>
    <x v="26"/>
    <n v="98.9"/>
    <x v="3"/>
    <n v="4.2"/>
    <d v="2020-04-02T04:27:00"/>
    <n v="6.5"/>
    <d v="2020-04-11T15:31:00"/>
    <n v="16.100000000000001"/>
    <d v="2020-04-23T00:00:00"/>
    <x v="5"/>
    <n v="70.3"/>
    <n v="93.6"/>
    <n v="367.41"/>
    <s v="..."/>
    <s v="..."/>
    <s v="..."/>
    <n v="7.8"/>
  </r>
  <r>
    <x v="2"/>
    <x v="4"/>
    <n v="1005.5"/>
    <n v="1009"/>
    <n v="1012"/>
    <d v="2020-05-13T08:36:00"/>
    <n v="998.3"/>
    <d v="2020-05-18T03:11:00"/>
    <x v="28"/>
    <x v="26"/>
    <d v="2020-05-09T12:43:00"/>
    <x v="24"/>
    <d v="2020-05-19T11:31:00"/>
    <n v="22.1"/>
    <x v="7"/>
    <x v="1"/>
    <n v="13.9"/>
    <n v="290"/>
    <d v="2020-05-18T11:06:00"/>
    <x v="27"/>
    <n v="112.5"/>
    <x v="3"/>
    <n v="9.5"/>
    <d v="2020-05-29T15:40:00"/>
    <n v="24"/>
    <d v="2020-05-21T18:26:00"/>
    <n v="120"/>
    <d v="2020-05-28T00:00:00"/>
    <x v="1"/>
    <n v="109.1"/>
    <n v="107.2"/>
    <n v="477.51"/>
    <s v="..."/>
    <s v="..."/>
    <s v="..."/>
    <n v="7.8"/>
  </r>
  <r>
    <x v="2"/>
    <x v="5"/>
    <n v="1004.1"/>
    <n v="1007.6"/>
    <n v="1010.9"/>
    <d v="2020-06-14T21:51:00"/>
    <n v="998.7"/>
    <d v="2020-06-21T17:02:00"/>
    <x v="29"/>
    <x v="27"/>
    <d v="2020-06-29T13:15:00"/>
    <x v="25"/>
    <d v="2020-06-02T03:52:00"/>
    <n v="23.3"/>
    <x v="8"/>
    <x v="19"/>
    <n v="14.5"/>
    <n v="70"/>
    <d v="2020-06-26T14:00:00"/>
    <x v="28"/>
    <n v="37.6"/>
    <x v="14"/>
    <n v="19.5"/>
    <d v="2020-06-14T16:33:00"/>
    <n v="50.5"/>
    <d v="2020-06-14T16:25:00"/>
    <n v="79.8"/>
    <d v="2020-06-14T00:00:00"/>
    <x v="15"/>
    <n v="139.1"/>
    <n v="150.6"/>
    <n v="609.14"/>
    <s v="..."/>
    <s v="..."/>
    <s v="..."/>
    <n v="7.6"/>
  </r>
  <r>
    <x v="2"/>
    <x v="6"/>
    <n v="1004"/>
    <n v="1007.4"/>
    <n v="1008.7"/>
    <d v="2020-07-21T09:08:00"/>
    <n v="998.2"/>
    <d v="2020-07-09T14:42:00"/>
    <x v="30"/>
    <x v="28"/>
    <d v="2020-07-24T14:19:00"/>
    <x v="26"/>
    <d v="2020-07-02T17:50:00"/>
    <n v="23.4"/>
    <x v="7"/>
    <x v="20"/>
    <n v="14.3"/>
    <n v="150"/>
    <d v="2020-07-29T17:33:00"/>
    <x v="29"/>
    <n v="21.1"/>
    <x v="12"/>
    <n v="12"/>
    <d v="2020-07-19T14:27:00"/>
    <n v="34.5"/>
    <d v="2020-07-26T14:42:00"/>
    <n v="57.5"/>
    <d v="2020-07-02T00:00:00"/>
    <x v="16"/>
    <n v="152.6"/>
    <n v="160.30000000000001"/>
    <n v="626.91999999999996"/>
    <s v="..."/>
    <s v="..."/>
    <s v="..."/>
    <n v="7.3"/>
  </r>
  <r>
    <x v="2"/>
    <x v="7"/>
    <n v="1003.3"/>
    <n v="1006.8"/>
    <n v="1011.9"/>
    <d v="2020-08-12T21:03:00"/>
    <n v="995.4"/>
    <d v="2020-08-25T14:54:00"/>
    <x v="31"/>
    <x v="29"/>
    <d v="2020-08-25T13:40:00"/>
    <x v="27"/>
    <d v="2020-08-04T03:17:00"/>
    <n v="23.5"/>
    <x v="2"/>
    <x v="21"/>
    <n v="15.4"/>
    <n v="140"/>
    <d v="2020-08-21T15:04:00"/>
    <x v="30"/>
    <n v="44.5"/>
    <x v="7"/>
    <n v="19"/>
    <d v="2020-08-27T14:45:00"/>
    <n v="59.5"/>
    <d v="2020-08-27T14:32:00"/>
    <n v="95.5"/>
    <d v="2020-08-27T00:00:00"/>
    <x v="17"/>
    <n v="144.1"/>
    <n v="193.5"/>
    <n v="615.97"/>
    <s v="..."/>
    <s v="..."/>
    <s v="..."/>
    <n v="6.7"/>
  </r>
  <r>
    <x v="2"/>
    <x v="8"/>
    <n v="1006.3"/>
    <n v="1009.7"/>
    <n v="1010.9"/>
    <d v="2020-09-27T08:53:00"/>
    <n v="997.4"/>
    <d v="2020-09-01T03:24:00"/>
    <x v="32"/>
    <x v="30"/>
    <d v="2020-09-02T12:44:00"/>
    <x v="28"/>
    <d v="2020-09-30T05:36:00"/>
    <n v="22"/>
    <x v="17"/>
    <x v="21"/>
    <n v="12.7"/>
    <n v="130"/>
    <d v="2020-09-04T16:53:00"/>
    <x v="31"/>
    <n v="52.5"/>
    <x v="3"/>
    <n v="6"/>
    <d v="2020-09-01T05:10:00"/>
    <n v="12"/>
    <d v="2020-09-24T21:32:00"/>
    <n v="39.5"/>
    <d v="2020-09-27T00:00:00"/>
    <x v="5"/>
    <n v="107.9"/>
    <n v="133.1"/>
    <n v="467.45"/>
    <s v="..."/>
    <s v="..."/>
    <s v="..."/>
    <n v="7.4"/>
  </r>
  <r>
    <x v="2"/>
    <x v="9"/>
    <n v="1011.2"/>
    <n v="1014.7"/>
    <n v="1018.5"/>
    <d v="2020-10-30T09:27:00"/>
    <n v="1002.8"/>
    <d v="2020-10-04T14:38:00"/>
    <x v="4"/>
    <x v="6"/>
    <d v="2020-10-04T12:45:00"/>
    <x v="29"/>
    <d v="2020-10-23T08:06:00"/>
    <n v="20"/>
    <x v="18"/>
    <x v="21"/>
    <n v="16.3"/>
    <n v="80"/>
    <d v="2020-10-24T11:44:00"/>
    <x v="32"/>
    <n v="50.1"/>
    <x v="6"/>
    <n v="1"/>
    <d v="2020-10-11T23:47:00"/>
    <n v="3"/>
    <d v="2020-10-12T00:02:00"/>
    <n v="7.5"/>
    <d v="2020-10-13T00:00:00"/>
    <x v="1"/>
    <n v="71.3"/>
    <n v="83"/>
    <n v="333.58"/>
    <s v="..."/>
    <s v="..."/>
    <s v="..."/>
    <n v="7.7"/>
  </r>
  <r>
    <x v="2"/>
    <x v="10"/>
    <n v="1015"/>
    <n v="1018.6"/>
    <n v="1022.3"/>
    <d v="2020-11-30T09:06:00"/>
    <n v="1006.3"/>
    <d v="2020-11-06T15:26:00"/>
    <x v="33"/>
    <x v="31"/>
    <d v="2020-11-18T13:23:00"/>
    <x v="30"/>
    <d v="2020-11-29T22:27:00"/>
    <n v="18.600000000000001"/>
    <x v="19"/>
    <x v="21"/>
    <n v="16.2"/>
    <n v="130"/>
    <d v="2020-11-07T00:37:00"/>
    <x v="21"/>
    <n v="28"/>
    <x v="0"/>
    <n v="3.5"/>
    <d v="2020-11-13T20:22:00"/>
    <n v="5.5"/>
    <d v="2020-11-13T19:38:00"/>
    <n v="11"/>
    <d v="2020-11-13T00:00:00"/>
    <x v="8"/>
    <n v="64.099999999999994"/>
    <n v="88"/>
    <n v="302.85000000000002"/>
    <s v="..."/>
    <s v="..."/>
    <s v="..."/>
    <n v="7.6"/>
  </r>
  <r>
    <x v="2"/>
    <x v="11"/>
    <n v="1016.8"/>
    <n v="1020.4"/>
    <n v="1027.3"/>
    <d v="2020-12-31T08:37:00"/>
    <n v="1008.3"/>
    <d v="2020-12-29T14:22:00"/>
    <x v="34"/>
    <x v="32"/>
    <d v="2020-12-29T11:38:00"/>
    <x v="31"/>
    <d v="2020-12-31T06:10:00"/>
    <n v="16"/>
    <x v="20"/>
    <x v="21"/>
    <n v="15"/>
    <n v="100"/>
    <d v="2020-12-28T13:50:00"/>
    <x v="33"/>
    <n v="124.6"/>
    <x v="9"/>
    <n v="2"/>
    <d v="2020-12-09T07:50:00"/>
    <n v="6"/>
    <d v="2020-12-11T11:03:00"/>
    <n v="27"/>
    <d v="2020-12-09T00:00:00"/>
    <x v="18"/>
    <n v="29.8"/>
    <n v="16.899999999999999"/>
    <n v="168.42"/>
    <s v="..."/>
    <s v="..."/>
    <s v="..."/>
    <n v="9.3000000000000007"/>
  </r>
  <r>
    <x v="3"/>
    <x v="0"/>
    <n v="1012"/>
    <s v="..."/>
    <n v="1021.9"/>
    <d v="2020-01-01T09:21:00"/>
    <n v="1001.8"/>
    <d v="2020-01-26T15:02:00"/>
    <x v="35"/>
    <x v="33"/>
    <d v="2020-01-23T14:26:00"/>
    <x v="15"/>
    <d v="2020-01-31T04:05:00"/>
    <s v="..."/>
    <x v="16"/>
    <x v="22"/>
    <n v="11"/>
    <n v="66"/>
    <d v="2020-01-08T14:41:00"/>
    <x v="1"/>
    <s v="..."/>
    <x v="1"/>
    <s v="..."/>
    <s v="..."/>
    <s v="..."/>
    <s v="..."/>
    <n v="25.5"/>
    <d v="2020-01-26T00:00:00"/>
    <x v="1"/>
    <s v="..."/>
    <s v="..."/>
    <s v="..."/>
    <s v="..."/>
    <s v="..."/>
    <s v="..."/>
    <s v="..."/>
  </r>
  <r>
    <x v="3"/>
    <x v="1"/>
    <n v="1013.8"/>
    <s v="..."/>
    <n v="1022.5"/>
    <d v="2020-02-17T20:31:00"/>
    <n v="1004.4"/>
    <d v="2020-02-15T14:51:00"/>
    <x v="34"/>
    <x v="34"/>
    <d v="2020-02-12T12:11:00"/>
    <x v="32"/>
    <d v="2020-02-01T05:31:00"/>
    <s v="..."/>
    <x v="21"/>
    <x v="23"/>
    <n v="12.1"/>
    <n v="45"/>
    <d v="2020-02-06T12:40:00"/>
    <x v="34"/>
    <s v="..."/>
    <x v="5"/>
    <s v="..."/>
    <s v="..."/>
    <s v="..."/>
    <s v="..."/>
    <n v="14"/>
    <d v="2020-02-04T00:00:00"/>
    <x v="4"/>
    <s v="..."/>
    <s v="..."/>
    <s v="..."/>
    <s v="..."/>
    <s v="..."/>
    <s v="..."/>
    <s v="..."/>
  </r>
  <r>
    <x v="3"/>
    <x v="2"/>
    <n v="1008.4"/>
    <s v="..."/>
    <n v="1016.4"/>
    <d v="2020-03-05T08:16:00"/>
    <n v="997.9"/>
    <d v="2020-03-09T14:21:00"/>
    <x v="36"/>
    <x v="35"/>
    <d v="2020-03-26T15:14:00"/>
    <x v="33"/>
    <d v="2020-03-05T04:46:00"/>
    <s v="..."/>
    <x v="21"/>
    <x v="24"/>
    <n v="11.5"/>
    <n v="121"/>
    <d v="2020-03-16T10:28:00"/>
    <x v="35"/>
    <s v="..."/>
    <x v="7"/>
    <s v="..."/>
    <s v="..."/>
    <s v="..."/>
    <s v="..."/>
    <n v="64"/>
    <d v="2020-03-13T00:00:00"/>
    <x v="10"/>
    <s v="..."/>
    <s v="..."/>
    <s v="..."/>
    <s v="..."/>
    <s v="..."/>
    <s v="..."/>
    <s v="..."/>
  </r>
  <r>
    <x v="3"/>
    <x v="3"/>
    <n v="1009.2"/>
    <s v="..."/>
    <n v="1014.9"/>
    <d v="2020-04-04T21:31:00"/>
    <n v="1001.9"/>
    <d v="2020-04-19T16:45:00"/>
    <x v="37"/>
    <x v="36"/>
    <d v="2020-04-30T13:32:00"/>
    <x v="34"/>
    <d v="2020-04-13T02:33:00"/>
    <s v="..."/>
    <x v="16"/>
    <x v="25"/>
    <n v="11.5"/>
    <n v="145"/>
    <d v="2020-04-29T22:08:00"/>
    <x v="36"/>
    <s v="..."/>
    <x v="10"/>
    <s v="..."/>
    <s v="..."/>
    <s v="..."/>
    <s v="..."/>
    <n v="19"/>
    <d v="2020-04-23T00:00:00"/>
    <x v="8"/>
    <s v="..."/>
    <s v="..."/>
    <s v="..."/>
    <s v="..."/>
    <s v="..."/>
    <s v="..."/>
    <s v="..."/>
  </r>
  <r>
    <x v="3"/>
    <x v="4"/>
    <n v="1001.6"/>
    <s v="..."/>
    <n v="1008"/>
    <d v="2020-05-13T08:41:00"/>
    <n v="994.3"/>
    <d v="2020-05-18T03:06:00"/>
    <x v="38"/>
    <x v="19"/>
    <d v="2020-05-09T13:26:00"/>
    <x v="35"/>
    <d v="2020-05-12T11:49:00"/>
    <s v="..."/>
    <x v="13"/>
    <x v="26"/>
    <n v="12.1"/>
    <n v="296"/>
    <d v="2020-05-06T09:40:00"/>
    <x v="37"/>
    <s v="..."/>
    <x v="2"/>
    <s v="..."/>
    <s v="..."/>
    <s v="..."/>
    <s v="..."/>
    <n v="129"/>
    <d v="2020-05-28T00:00:00"/>
    <x v="2"/>
    <s v="..."/>
    <s v="..."/>
    <s v="..."/>
    <s v="..."/>
    <s v="..."/>
    <s v="..."/>
    <s v="..."/>
  </r>
  <r>
    <x v="3"/>
    <x v="5"/>
    <n v="1000.3"/>
    <s v="..."/>
    <n v="1006.9"/>
    <d v="2020-06-14T21:41:00"/>
    <n v="994.7"/>
    <d v="2020-06-21T16:35:00"/>
    <x v="17"/>
    <x v="37"/>
    <d v="2020-06-24T13:43:00"/>
    <x v="36"/>
    <d v="2020-06-26T14:21:00"/>
    <s v="..."/>
    <x v="13"/>
    <x v="27"/>
    <n v="12.1"/>
    <n v="252"/>
    <d v="2020-06-04T14:22:00"/>
    <x v="38"/>
    <s v="..."/>
    <x v="12"/>
    <s v="..."/>
    <s v="..."/>
    <s v="..."/>
    <s v="..."/>
    <n v="55.5"/>
    <d v="2020-06-26T00:00:00"/>
    <x v="19"/>
    <s v="..."/>
    <s v="..."/>
    <s v="..."/>
    <s v="..."/>
    <s v="..."/>
    <s v="..."/>
    <s v="..."/>
  </r>
  <r>
    <x v="3"/>
    <x v="6"/>
    <n v="1000.1"/>
    <s v="..."/>
    <n v="1004.8"/>
    <d v="2020-07-21T09:05:00"/>
    <n v="994.2"/>
    <d v="2020-07-09T16:31:00"/>
    <x v="39"/>
    <x v="30"/>
    <d v="2020-07-10T12:51:00"/>
    <x v="37"/>
    <d v="2020-07-02T17:31:00"/>
    <s v="..."/>
    <x v="13"/>
    <x v="28"/>
    <n v="45.8"/>
    <n v="329"/>
    <d v="2020-07-14T13:49:00"/>
    <x v="39"/>
    <s v="..."/>
    <x v="12"/>
    <s v="..."/>
    <s v="..."/>
    <s v="..."/>
    <s v="..."/>
    <n v="122.5"/>
    <d v="2020-07-26T00:00:00"/>
    <x v="19"/>
    <s v="..."/>
    <s v="..."/>
    <s v="..."/>
    <s v="..."/>
    <s v="..."/>
    <s v="..."/>
    <s v="..."/>
  </r>
  <r>
    <x v="3"/>
    <x v="7"/>
    <n v="999.4"/>
    <s v="..."/>
    <n v="1008"/>
    <d v="2020-08-12T21:05:00"/>
    <n v="990.8"/>
    <d v="2020-08-25T14:51:00"/>
    <x v="19"/>
    <x v="38"/>
    <d v="2020-08-25T13:21:00"/>
    <x v="38"/>
    <d v="2020-08-27T17:31:00"/>
    <s v="..."/>
    <x v="22"/>
    <x v="29"/>
    <n v="13.2"/>
    <n v="52"/>
    <d v="2020-08-21T15:07:00"/>
    <x v="40"/>
    <s v="..."/>
    <x v="7"/>
    <s v="..."/>
    <s v="..."/>
    <s v="..."/>
    <s v="..."/>
    <n v="135"/>
    <d v="2020-08-03T00:00:00"/>
    <x v="13"/>
    <s v="..."/>
    <s v="..."/>
    <s v="..."/>
    <s v="..."/>
    <s v="..."/>
    <s v="..."/>
    <s v="..."/>
  </r>
  <r>
    <x v="3"/>
    <x v="8"/>
    <n v="1002.3"/>
    <s v="..."/>
    <n v="1006.9"/>
    <d v="2020-09-19T08:55:00"/>
    <n v="993.4"/>
    <d v="2020-09-01T03:11:00"/>
    <x v="40"/>
    <x v="39"/>
    <d v="2020-09-02T13:01:00"/>
    <x v="39"/>
    <d v="2020-09-30T06:34:00"/>
    <s v="..."/>
    <x v="12"/>
    <x v="30"/>
    <n v="10.4"/>
    <n v="286"/>
    <d v="2020-09-01T13:57:00"/>
    <x v="41"/>
    <s v="..."/>
    <x v="10"/>
    <s v="..."/>
    <s v="..."/>
    <s v="..."/>
    <s v="..."/>
    <n v="37"/>
    <d v="2020-09-27T00:00:00"/>
    <x v="8"/>
    <s v="..."/>
    <s v="..."/>
    <s v="..."/>
    <s v="..."/>
    <s v="..."/>
    <s v="..."/>
    <s v="..."/>
  </r>
  <r>
    <x v="3"/>
    <x v="9"/>
    <n v="1007.3"/>
    <s v="..."/>
    <n v="1014.5"/>
    <d v="2020-10-30T09:31:00"/>
    <n v="999.2"/>
    <d v="2020-10-04T14:29:00"/>
    <x v="41"/>
    <x v="40"/>
    <d v="2020-10-04T12:11:00"/>
    <x v="40"/>
    <d v="2020-10-23T08:27:00"/>
    <s v="..."/>
    <x v="23"/>
    <x v="31"/>
    <n v="11.5"/>
    <n v="117"/>
    <d v="2020-10-24T11:39:00"/>
    <x v="42"/>
    <s v="..."/>
    <x v="2"/>
    <s v="..."/>
    <s v="..."/>
    <s v="..."/>
    <s v="..."/>
    <n v="20"/>
    <d v="2020-10-13T00:00:00"/>
    <x v="0"/>
    <s v="..."/>
    <s v="..."/>
    <s v="..."/>
    <s v="..."/>
    <s v="..."/>
    <s v="..."/>
    <s v="..."/>
  </r>
  <r>
    <x v="3"/>
    <x v="10"/>
    <n v="1011.1"/>
    <s v="..."/>
    <n v="1018.2"/>
    <d v="2020-11-30T09:07:00"/>
    <n v="1002"/>
    <d v="2020-11-06T15:31:00"/>
    <x v="22"/>
    <x v="41"/>
    <d v="2020-11-19T12:42:00"/>
    <x v="41"/>
    <d v="2020-11-29T03:31:00"/>
    <s v="..."/>
    <x v="6"/>
    <x v="21"/>
    <n v="13.2"/>
    <n v="78"/>
    <d v="2020-11-07T01:22:00"/>
    <x v="43"/>
    <s v="..."/>
    <x v="10"/>
    <s v="..."/>
    <s v="..."/>
    <s v="..."/>
    <s v="..."/>
    <n v="19.5"/>
    <d v="2020-11-13T00:00:00"/>
    <x v="10"/>
    <s v="..."/>
    <s v="..."/>
    <s v="..."/>
    <s v="..."/>
    <s v="..."/>
    <s v="..."/>
    <s v="..."/>
  </r>
  <r>
    <x v="3"/>
    <x v="11"/>
    <n v="1012.8"/>
    <s v="..."/>
    <n v="1023"/>
    <d v="2020-12-31T08:42:00"/>
    <n v="1004.4"/>
    <d v="2020-12-29T14:31:00"/>
    <x v="42"/>
    <x v="0"/>
    <d v="2020-12-29T12:24:00"/>
    <x v="1"/>
    <d v="2020-12-31T05:52:00"/>
    <s v="..."/>
    <x v="16"/>
    <x v="25"/>
    <n v="11"/>
    <n v="64"/>
    <d v="2020-12-20T18:23:00"/>
    <x v="44"/>
    <s v="..."/>
    <x v="15"/>
    <s v="..."/>
    <s v="..."/>
    <s v="..."/>
    <s v="..."/>
    <n v="41"/>
    <d v="2020-12-01T00:00:00"/>
    <x v="14"/>
    <s v="..."/>
    <s v="..."/>
    <s v="..."/>
    <s v="..."/>
    <s v="..."/>
    <s v="..."/>
    <s v="..."/>
  </r>
  <r>
    <x v="4"/>
    <x v="0"/>
    <n v="1018.1"/>
    <n v="1020.5"/>
    <n v="1027.5"/>
    <d v="2020-01-01T09:59:00"/>
    <n v="1008.2"/>
    <d v="2020-01-26T14:04:00"/>
    <x v="12"/>
    <x v="42"/>
    <d v="2020-01-23T13:55:00"/>
    <x v="42"/>
    <d v="2020-01-31T23:11:00"/>
    <n v="13.6"/>
    <x v="24"/>
    <x v="32"/>
    <n v="13.4"/>
    <n v="330"/>
    <d v="2020-01-26T17:55:00"/>
    <x v="45"/>
    <n v="11.7"/>
    <x v="12"/>
    <n v="7"/>
    <d v="2020-01-26T07:38:00"/>
    <n v="9"/>
    <d v="2020-01-26T08:28:00"/>
    <n v="43.5"/>
    <d v="2020-01-26T00:00:00"/>
    <x v="3"/>
    <s v="..."/>
    <n v="124.8"/>
    <n v="318.41000000000003"/>
    <s v="..."/>
    <s v="..."/>
    <s v="..."/>
    <s v="..."/>
  </r>
  <r>
    <x v="4"/>
    <x v="1"/>
    <n v="1019.9"/>
    <n v="1022.3"/>
    <n v="1028.7"/>
    <d v="2020-02-18T09:10:00"/>
    <n v="1010"/>
    <d v="2020-02-15T14:39:00"/>
    <x v="35"/>
    <x v="1"/>
    <d v="2020-02-13T14:40:00"/>
    <x v="20"/>
    <d v="2020-02-01T00:42:00"/>
    <n v="14.5"/>
    <x v="24"/>
    <x v="32"/>
    <n v="14.9"/>
    <n v="50"/>
    <d v="2020-02-16T05:35:00"/>
    <x v="46"/>
    <n v="11.5"/>
    <x v="1"/>
    <n v="3.5"/>
    <d v="2020-02-07T05:58:00"/>
    <n v="6.5"/>
    <d v="2020-02-16T03:40:00"/>
    <n v="34.5"/>
    <d v="2020-02-16T00:00:00"/>
    <x v="20"/>
    <s v="..."/>
    <n v="156.1"/>
    <n v="418.2"/>
    <s v="..."/>
    <s v="..."/>
    <s v="..."/>
    <s v="..."/>
  </r>
  <r>
    <x v="4"/>
    <x v="2"/>
    <n v="1014.3"/>
    <n v="1016.7"/>
    <n v="1022.4"/>
    <d v="2020-03-05T09:38:00"/>
    <n v="1003.7"/>
    <d v="2020-03-09T15:23:00"/>
    <x v="43"/>
    <x v="43"/>
    <d v="2020-03-26T12:00:00"/>
    <x v="34"/>
    <d v="2020-03-15T06:07:00"/>
    <n v="17"/>
    <x v="4"/>
    <x v="33"/>
    <n v="16.899999999999999"/>
    <n v="310"/>
    <d v="2020-03-10T00:52:00"/>
    <x v="11"/>
    <n v="23"/>
    <x v="10"/>
    <n v="5.5"/>
    <d v="2020-03-10T02:13:00"/>
    <n v="15"/>
    <d v="2020-03-10T02:01:00"/>
    <n v="46"/>
    <d v="2020-03-10T00:00:00"/>
    <x v="21"/>
    <s v="..."/>
    <n v="95"/>
    <n v="372.77"/>
    <s v="..."/>
    <s v="..."/>
    <s v="..."/>
    <s v="..."/>
  </r>
  <r>
    <x v="4"/>
    <x v="3"/>
    <n v="1015.2"/>
    <n v="1017.6"/>
    <n v="1020.9"/>
    <d v="2020-04-04T21:00:00"/>
    <n v="1008"/>
    <d v="2020-04-19T16:35:00"/>
    <x v="37"/>
    <x v="44"/>
    <d v="2020-04-29T12:55:00"/>
    <x v="43"/>
    <d v="2020-04-13T04:33:00"/>
    <n v="16.100000000000001"/>
    <x v="24"/>
    <x v="33"/>
    <n v="12.1"/>
    <n v="150"/>
    <d v="2020-04-28T23:55:00"/>
    <x v="47"/>
    <n v="15"/>
    <x v="7"/>
    <n v="2.5"/>
    <d v="2020-04-22T04:58:00"/>
    <n v="6.5"/>
    <d v="2020-04-22T04:08:00"/>
    <n v="14.5"/>
    <d v="2020-04-02T00:00:00"/>
    <x v="0"/>
    <s v="..."/>
    <n v="113.6"/>
    <n v="414.23"/>
    <s v="..."/>
    <s v="..."/>
    <s v="..."/>
    <s v="..."/>
  </r>
  <r>
    <x v="4"/>
    <x v="4"/>
    <n v="1007.4"/>
    <n v="1009.7"/>
    <n v="1013.7"/>
    <d v="2020-05-13T08:31:00"/>
    <n v="1000.1"/>
    <d v="2020-05-18T03:20:00"/>
    <x v="44"/>
    <x v="24"/>
    <d v="2020-05-09T13:00:00"/>
    <x v="44"/>
    <d v="2020-05-13T02:06:00"/>
    <n v="22.7"/>
    <x v="23"/>
    <x v="34"/>
    <n v="12.1"/>
    <n v="60"/>
    <d v="2020-05-13T22:51:00"/>
    <x v="48"/>
    <n v="45.4"/>
    <x v="10"/>
    <n v="12"/>
    <d v="2020-05-18T10:43:00"/>
    <n v="46.5"/>
    <d v="2020-05-18T10:25:00"/>
    <n v="66.5"/>
    <d v="2020-05-21T00:00:00"/>
    <x v="22"/>
    <s v="..."/>
    <n v="122.9"/>
    <n v="506.39"/>
    <s v="..."/>
    <s v="..."/>
    <s v="..."/>
    <s v="..."/>
  </r>
  <r>
    <x v="4"/>
    <x v="5"/>
    <n v="1006.1"/>
    <n v="1008.4"/>
    <n v="1012.5"/>
    <d v="2020-06-14T21:36:00"/>
    <n v="1000.9"/>
    <d v="2020-06-21T16:43:00"/>
    <x v="45"/>
    <x v="45"/>
    <d v="2020-06-29T12:01:00"/>
    <x v="45"/>
    <d v="2020-06-08T19:02:00"/>
    <n v="23.3"/>
    <x v="15"/>
    <x v="34"/>
    <n v="12.8"/>
    <n v="270"/>
    <d v="2020-06-21T12:28:00"/>
    <x v="49"/>
    <n v="9.5"/>
    <x v="5"/>
    <n v="3"/>
    <d v="2020-06-26T16:43:00"/>
    <n v="6.5"/>
    <d v="2020-06-14T16:41:00"/>
    <n v="23.5"/>
    <d v="2020-06-07T00:00:00"/>
    <x v="5"/>
    <s v="..."/>
    <n v="220.6"/>
    <n v="694.01"/>
    <s v="..."/>
    <s v="..."/>
    <s v="..."/>
    <s v="..."/>
  </r>
  <r>
    <x v="4"/>
    <x v="6"/>
    <n v="1005.9"/>
    <n v="1008.2"/>
    <n v="1010.7"/>
    <d v="2020-07-21T08:50:00"/>
    <n v="1000.5"/>
    <d v="2020-07-09T16:40:00"/>
    <x v="46"/>
    <x v="46"/>
    <d v="2020-07-31T13:07:00"/>
    <x v="46"/>
    <d v="2020-07-03T01:26:00"/>
    <n v="21.3"/>
    <x v="6"/>
    <x v="34"/>
    <n v="14"/>
    <n v="150"/>
    <d v="2020-07-31T04:57:00"/>
    <x v="31"/>
    <n v="6.1"/>
    <x v="1"/>
    <n v="22"/>
    <d v="2020-07-01T16:38:00"/>
    <n v="58"/>
    <d v="2020-07-02T15:47:00"/>
    <n v="73"/>
    <d v="2020-07-02T00:00:00"/>
    <x v="23"/>
    <s v="..."/>
    <n v="226.1"/>
    <n v="718.64"/>
    <s v="..."/>
    <s v="..."/>
    <s v="..."/>
    <s v="..."/>
  </r>
  <r>
    <x v="4"/>
    <x v="7"/>
    <n v="1005.3"/>
    <n v="1007.6"/>
    <n v="1013.9"/>
    <d v="2020-08-12T21:16:00"/>
    <n v="997.9"/>
    <d v="2020-08-25T14:53:00"/>
    <x v="47"/>
    <x v="47"/>
    <d v="2020-08-01T13:18:00"/>
    <x v="25"/>
    <d v="2020-08-05T03:50:00"/>
    <n v="23.3"/>
    <x v="6"/>
    <x v="34"/>
    <n v="14.6"/>
    <n v="110"/>
    <d v="2020-08-21T14:56:00"/>
    <x v="50"/>
    <n v="20.5"/>
    <x v="7"/>
    <n v="25.5"/>
    <d v="2020-08-27T12:52:00"/>
    <n v="98"/>
    <d v="2020-08-03T11:12:00"/>
    <n v="166"/>
    <d v="2020-08-03T00:00:00"/>
    <x v="13"/>
    <s v="..."/>
    <n v="212"/>
    <n v="657.22"/>
    <s v="..."/>
    <s v="..."/>
    <s v="..."/>
    <s v="..."/>
  </r>
  <r>
    <x v="4"/>
    <x v="8"/>
    <n v="1008.3"/>
    <n v="1010.6"/>
    <n v="1012.7"/>
    <d v="2020-09-27T08:36:00"/>
    <n v="999.4"/>
    <d v="2020-09-01T03:24:00"/>
    <x v="48"/>
    <x v="48"/>
    <d v="2020-09-29T12:34:00"/>
    <x v="47"/>
    <d v="2020-09-27T05:25:00"/>
    <n v="22"/>
    <x v="15"/>
    <x v="34"/>
    <n v="10.5"/>
    <n v="330"/>
    <d v="2020-09-03T07:41:00"/>
    <x v="51"/>
    <n v="31.2"/>
    <x v="0"/>
    <n v="9"/>
    <d v="2020-09-12T17:02:00"/>
    <n v="14"/>
    <d v="2020-09-12T16:53:00"/>
    <n v="53.5"/>
    <d v="2020-09-27T00:00:00"/>
    <x v="10"/>
    <s v="..."/>
    <n v="157.30000000000001"/>
    <n v="494.24"/>
    <s v="..."/>
    <s v="..."/>
    <s v="..."/>
    <s v="..."/>
  </r>
  <r>
    <x v="4"/>
    <x v="9"/>
    <n v="1013"/>
    <n v="1015.3"/>
    <n v="1020.4"/>
    <d v="2020-10-30T09:45:00"/>
    <n v="1005.1"/>
    <d v="2020-10-04T13:56:00"/>
    <x v="49"/>
    <x v="31"/>
    <d v="2020-10-04T14:04:00"/>
    <x v="48"/>
    <d v="2020-10-22T21:16:00"/>
    <n v="19.2"/>
    <x v="7"/>
    <x v="32"/>
    <n v="13.4"/>
    <n v="110"/>
    <d v="2020-10-24T20:22:00"/>
    <x v="13"/>
    <n v="17.5"/>
    <x v="12"/>
    <n v="1.5"/>
    <d v="2020-10-08T18:08:00"/>
    <n v="2.5"/>
    <d v="2020-10-22T16:55:00"/>
    <n v="20"/>
    <d v="2020-10-22T00:00:00"/>
    <x v="8"/>
    <s v="..."/>
    <n v="102.5"/>
    <n v="355.57"/>
    <s v="..."/>
    <s v="..."/>
    <s v="..."/>
    <s v="..."/>
  </r>
  <r>
    <x v="4"/>
    <x v="10"/>
    <n v="1016.7"/>
    <n v="1019.1"/>
    <n v="1024"/>
    <d v="2020-11-30T09:47:00"/>
    <n v="1007.2"/>
    <d v="2020-11-06T16:16:00"/>
    <x v="50"/>
    <x v="49"/>
    <d v="2020-11-07T12:10:00"/>
    <x v="49"/>
    <d v="2020-11-04T00:18:00"/>
    <n v="18"/>
    <x v="7"/>
    <x v="32"/>
    <n v="14.1"/>
    <n v="120"/>
    <d v="2020-11-06T16:02:00"/>
    <x v="52"/>
    <n v="9.6999999999999993"/>
    <x v="14"/>
    <n v="7"/>
    <d v="2020-11-27T21:09:00"/>
    <n v="11.5"/>
    <d v="2020-11-27T20:19:00"/>
    <n v="16.5"/>
    <d v="2020-11-27T00:00:00"/>
    <x v="8"/>
    <s v="..."/>
    <n v="111.8"/>
    <n v="311.81"/>
    <s v="..."/>
    <s v="..."/>
    <s v="..."/>
    <s v="..."/>
  </r>
  <r>
    <x v="4"/>
    <x v="11"/>
    <n v="1018.5"/>
    <n v="1020.9"/>
    <n v="1028.9000000000001"/>
    <d v="2020-12-31T05:39:00"/>
    <n v="1010.3"/>
    <d v="2020-12-29T14:14:00"/>
    <x v="42"/>
    <x v="21"/>
    <d v="2020-12-26T12:34:00"/>
    <x v="12"/>
    <d v="2020-12-31T06:02:00"/>
    <n v="15.4"/>
    <x v="24"/>
    <x v="32"/>
    <n v="15.2"/>
    <n v="110"/>
    <d v="2020-12-28T21:19:00"/>
    <x v="53"/>
    <n v="57.5"/>
    <x v="3"/>
    <n v="3"/>
    <d v="2020-12-16T20:43:00"/>
    <n v="7.5"/>
    <d v="2020-12-09T06:50:00"/>
    <n v="22"/>
    <d v="2020-12-09T00:00:00"/>
    <x v="18"/>
    <s v="..."/>
    <n v="22.3"/>
    <n v="161.49"/>
    <s v="..."/>
    <s v="..."/>
    <s v="..."/>
    <s v="..."/>
  </r>
  <r>
    <x v="5"/>
    <x v="0"/>
    <n v="1015.9"/>
    <s v="..."/>
    <n v="1025.8"/>
    <d v="2020-01-01T09:01:00"/>
    <n v="1005.4"/>
    <d v="2020-01-26T15:11:00"/>
    <x v="51"/>
    <x v="50"/>
    <d v="2020-01-07T14:51:00"/>
    <x v="12"/>
    <d v="2020-01-31T01:27:00"/>
    <s v="..."/>
    <x v="6"/>
    <x v="35"/>
    <n v="10.4"/>
    <n v="30"/>
    <d v="2020-01-08T16:08:00"/>
    <x v="54"/>
    <s v="..."/>
    <x v="0"/>
    <s v="..."/>
    <s v="..."/>
    <s v="..."/>
    <s v="..."/>
    <n v="32"/>
    <d v="2020-01-26T00:00:00"/>
    <x v="14"/>
    <s v="..."/>
    <s v="..."/>
    <s v="..."/>
    <s v="..."/>
    <s v="..."/>
    <s v="..."/>
    <s v="..."/>
  </r>
  <r>
    <x v="5"/>
    <x v="1"/>
    <n v="1017.8"/>
    <s v="..."/>
    <n v="1026.8"/>
    <d v="2020-02-18T09:42:00"/>
    <n v="1008"/>
    <d v="2020-02-13T14:45:00"/>
    <x v="35"/>
    <x v="51"/>
    <d v="2020-02-25T12:51:00"/>
    <x v="50"/>
    <d v="2020-02-01T06:11:00"/>
    <s v="..."/>
    <x v="5"/>
    <x v="36"/>
    <n v="11.5"/>
    <n v="355"/>
    <d v="2020-02-16T03:03:00"/>
    <x v="55"/>
    <s v="..."/>
    <x v="8"/>
    <s v="..."/>
    <s v="..."/>
    <s v="..."/>
    <s v="..."/>
    <n v="24.5"/>
    <d v="2020-02-04T00:00:00"/>
    <x v="20"/>
    <s v="..."/>
    <s v="..."/>
    <s v="..."/>
    <s v="..."/>
    <s v="..."/>
    <s v="..."/>
    <s v="..."/>
  </r>
  <r>
    <x v="5"/>
    <x v="2"/>
    <n v="1012.2"/>
    <s v="..."/>
    <n v="1020.6"/>
    <d v="2020-03-05T08:34:00"/>
    <n v="1000.9"/>
    <d v="2020-03-09T14:32:00"/>
    <x v="52"/>
    <x v="4"/>
    <d v="2020-03-22T15:11:00"/>
    <x v="51"/>
    <d v="2020-03-15T06:32:00"/>
    <s v="..."/>
    <x v="4"/>
    <x v="37"/>
    <n v="12.6"/>
    <n v="90"/>
    <d v="2020-03-16T14:54:00"/>
    <x v="56"/>
    <s v="..."/>
    <x v="2"/>
    <s v="..."/>
    <s v="..."/>
    <s v="..."/>
    <s v="..."/>
    <n v="55"/>
    <d v="2020-03-10T00:00:00"/>
    <x v="18"/>
    <s v="..."/>
    <s v="..."/>
    <s v="..."/>
    <s v="..."/>
    <s v="..."/>
    <s v="..."/>
    <s v="..."/>
  </r>
  <r>
    <x v="5"/>
    <x v="3"/>
    <n v="1012.9"/>
    <s v="..."/>
    <n v="1018.6"/>
    <d v="2020-04-04T21:11:00"/>
    <n v="1005"/>
    <d v="2020-04-19T16:31:00"/>
    <x v="53"/>
    <x v="23"/>
    <d v="2020-04-30T13:11:00"/>
    <x v="43"/>
    <d v="2020-04-13T02:52:00"/>
    <s v="..."/>
    <x v="6"/>
    <x v="36"/>
    <n v="12.1"/>
    <n v="149"/>
    <d v="2020-04-29T22:07:00"/>
    <x v="57"/>
    <s v="..."/>
    <x v="4"/>
    <s v="..."/>
    <s v="..."/>
    <s v="..."/>
    <s v="..."/>
    <n v="30"/>
    <d v="2020-04-23T00:00:00"/>
    <x v="21"/>
    <s v="..."/>
    <s v="..."/>
    <s v="..."/>
    <s v="..."/>
    <s v="..."/>
    <s v="..."/>
    <s v="..."/>
  </r>
  <r>
    <x v="5"/>
    <x v="4"/>
    <n v="1005"/>
    <s v="..."/>
    <n v="1011.7"/>
    <d v="2020-05-13T08:31:00"/>
    <n v="998.1"/>
    <d v="2020-05-17T15:51:00"/>
    <x v="54"/>
    <x v="52"/>
    <d v="2020-05-09T12:41:00"/>
    <x v="52"/>
    <d v="2020-05-01T04:01:00"/>
    <s v="..."/>
    <x v="23"/>
    <x v="38"/>
    <n v="11"/>
    <n v="152"/>
    <d v="2020-05-16T14:26:00"/>
    <x v="58"/>
    <s v="..."/>
    <x v="16"/>
    <s v="..."/>
    <s v="..."/>
    <s v="..."/>
    <s v="..."/>
    <n v="119"/>
    <d v="2020-05-28T00:00:00"/>
    <x v="24"/>
    <s v="..."/>
    <s v="..."/>
    <s v="..."/>
    <s v="..."/>
    <s v="..."/>
    <s v="..."/>
    <s v="..."/>
  </r>
  <r>
    <x v="5"/>
    <x v="5"/>
    <n v="1003.5"/>
    <s v="..."/>
    <n v="1010.2"/>
    <d v="2020-06-14T21:41:00"/>
    <n v="997.8"/>
    <d v="2020-06-21T16:51:00"/>
    <x v="55"/>
    <x v="53"/>
    <d v="2020-06-18T14:51:00"/>
    <x v="53"/>
    <d v="2020-06-10T05:14:00"/>
    <s v="..."/>
    <x v="16"/>
    <x v="38"/>
    <n v="12.6"/>
    <n v="238"/>
    <d v="2020-06-22T08:56:00"/>
    <x v="59"/>
    <s v="..."/>
    <x v="8"/>
    <s v="..."/>
    <s v="..."/>
    <s v="..."/>
    <s v="..."/>
    <n v="33"/>
    <d v="2020-06-01T00:00:00"/>
    <x v="6"/>
    <s v="..."/>
    <s v="..."/>
    <s v="..."/>
    <s v="..."/>
    <s v="..."/>
    <s v="..."/>
    <s v="..."/>
  </r>
  <r>
    <x v="5"/>
    <x v="6"/>
    <n v="1003.4"/>
    <s v="..."/>
    <n v="1008"/>
    <d v="2020-07-21T06:13:00"/>
    <n v="997.6"/>
    <d v="2020-07-09T14:32:00"/>
    <x v="56"/>
    <x v="54"/>
    <d v="2020-07-10T13:01:00"/>
    <x v="38"/>
    <d v="2020-07-25T14:18:00"/>
    <s v="..."/>
    <x v="15"/>
    <x v="39"/>
    <n v="18.7"/>
    <n v="144"/>
    <d v="2020-07-25T13:57:00"/>
    <x v="60"/>
    <s v="..."/>
    <x v="12"/>
    <s v="..."/>
    <s v="..."/>
    <s v="..."/>
    <s v="..."/>
    <n v="83"/>
    <d v="2020-07-01T00:00:00"/>
    <x v="6"/>
    <s v="..."/>
    <s v="..."/>
    <s v="..."/>
    <s v="..."/>
    <s v="..."/>
    <s v="..."/>
    <s v="..."/>
  </r>
  <r>
    <x v="5"/>
    <x v="7"/>
    <n v="1002.8"/>
    <s v="..."/>
    <n v="1011.4"/>
    <d v="2020-08-12T21:51:00"/>
    <n v="994.5"/>
    <d v="2020-08-25T15:12:00"/>
    <x v="57"/>
    <x v="55"/>
    <d v="2020-08-25T14:02:00"/>
    <x v="54"/>
    <d v="2020-08-04T04:31:00"/>
    <s v="..."/>
    <x v="6"/>
    <x v="40"/>
    <n v="12.6"/>
    <n v="93"/>
    <d v="2020-08-21T14:38:00"/>
    <x v="61"/>
    <s v="..."/>
    <x v="0"/>
    <s v="..."/>
    <s v="..."/>
    <s v="..."/>
    <s v="..."/>
    <n v="119.5"/>
    <d v="2020-08-03T00:00:00"/>
    <x v="6"/>
    <s v="..."/>
    <s v="..."/>
    <s v="..."/>
    <s v="..."/>
    <s v="..."/>
    <s v="..."/>
    <s v="..."/>
  </r>
  <r>
    <x v="5"/>
    <x v="8"/>
    <n v="1005.7"/>
    <s v="..."/>
    <n v="1010.5"/>
    <d v="2020-09-27T09:11:00"/>
    <n v="996.7"/>
    <d v="2020-09-01T03:01:00"/>
    <x v="58"/>
    <x v="56"/>
    <d v="2020-09-02T12:31:00"/>
    <x v="55"/>
    <d v="2020-09-30T06:52:00"/>
    <s v="..."/>
    <x v="15"/>
    <x v="41"/>
    <n v="9.9"/>
    <n v="37"/>
    <d v="2020-09-04T16:18:00"/>
    <x v="62"/>
    <s v="..."/>
    <x v="16"/>
    <s v="..."/>
    <s v="..."/>
    <s v="..."/>
    <s v="..."/>
    <n v="138.5"/>
    <d v="2020-09-20T00:00:00"/>
    <x v="18"/>
    <s v="..."/>
    <s v="..."/>
    <s v="..."/>
    <s v="..."/>
    <s v="..."/>
    <s v="..."/>
    <s v="..."/>
  </r>
  <r>
    <x v="5"/>
    <x v="9"/>
    <n v="1010.9"/>
    <s v="..."/>
    <n v="1018"/>
    <d v="2020-10-30T09:33:00"/>
    <n v="1002.4"/>
    <d v="2020-10-04T14:13:00"/>
    <x v="59"/>
    <x v="57"/>
    <d v="2020-10-04T11:01:00"/>
    <x v="40"/>
    <d v="2020-10-22T23:35:00"/>
    <s v="..."/>
    <x v="17"/>
    <x v="42"/>
    <n v="11.5"/>
    <n v="92"/>
    <d v="2020-10-24T10:57:00"/>
    <x v="63"/>
    <s v="..."/>
    <x v="17"/>
    <s v="..."/>
    <s v="..."/>
    <s v="..."/>
    <s v="..."/>
    <n v="49"/>
    <d v="2020-10-13T00:00:00"/>
    <x v="18"/>
    <s v="..."/>
    <s v="..."/>
    <s v="..."/>
    <s v="..."/>
    <s v="..."/>
    <s v="..."/>
    <s v="..."/>
  </r>
  <r>
    <x v="5"/>
    <x v="10"/>
    <n v="1014.7"/>
    <s v="..."/>
    <n v="1022"/>
    <d v="2020-11-30T09:17:00"/>
    <n v="1005.7"/>
    <d v="2020-11-19T14:51:00"/>
    <x v="60"/>
    <x v="4"/>
    <d v="2020-11-18T14:11:00"/>
    <x v="41"/>
    <d v="2020-11-30T06:13:00"/>
    <s v="..."/>
    <x v="17"/>
    <x v="43"/>
    <n v="19.3"/>
    <n v="145"/>
    <d v="2020-11-07T01:55:00"/>
    <x v="64"/>
    <s v="..."/>
    <x v="18"/>
    <s v="..."/>
    <s v="..."/>
    <s v="..."/>
    <s v="..."/>
    <n v="37.5"/>
    <d v="2020-11-13T00:00:00"/>
    <x v="25"/>
    <s v="..."/>
    <s v="..."/>
    <s v="..."/>
    <s v="..."/>
    <s v="..."/>
    <s v="..."/>
    <s v="..."/>
  </r>
  <r>
    <x v="5"/>
    <x v="11"/>
    <n v="1016.4"/>
    <s v="..."/>
    <n v="1026.5999999999999"/>
    <d v="2020-12-31T08:42:00"/>
    <n v="1007.5"/>
    <d v="2020-12-29T13:01:00"/>
    <x v="61"/>
    <x v="58"/>
    <d v="2020-12-29T12:41:00"/>
    <x v="1"/>
    <d v="2020-12-31T06:01:00"/>
    <s v="..."/>
    <x v="7"/>
    <x v="44"/>
    <n v="12.6"/>
    <n v="44"/>
    <d v="2020-12-30T01:54:00"/>
    <x v="65"/>
    <s v="..."/>
    <x v="19"/>
    <s v="..."/>
    <s v="..."/>
    <s v="..."/>
    <s v="..."/>
    <n v="107"/>
    <d v="2020-12-01T00:00:00"/>
    <x v="26"/>
    <s v="..."/>
    <s v="..."/>
    <s v="..."/>
    <s v="..."/>
    <s v="..."/>
    <s v="..."/>
    <s v="..."/>
  </r>
  <r>
    <x v="6"/>
    <x v="0"/>
    <n v="988.1"/>
    <s v="..."/>
    <n v="997.3"/>
    <d v="2020-01-01T09:24:00"/>
    <n v="978.3"/>
    <d v="2020-01-26T14:21:00"/>
    <x v="62"/>
    <x v="20"/>
    <d v="2020-01-07T14:14:00"/>
    <x v="56"/>
    <d v="2020-01-31T00:01:00"/>
    <s v="..."/>
    <x v="11"/>
    <x v="2"/>
    <n v="15.4"/>
    <n v="76"/>
    <d v="2020-01-08T16:20:00"/>
    <x v="66"/>
    <s v="..."/>
    <x v="12"/>
    <s v="..."/>
    <s v="..."/>
    <s v="..."/>
    <s v="..."/>
    <n v="45"/>
    <d v="2020-01-26T00:00:00"/>
    <x v="27"/>
    <s v="..."/>
    <s v="..."/>
    <s v="..."/>
    <s v="..."/>
    <s v="..."/>
    <s v="..."/>
    <s v="..."/>
  </r>
  <r>
    <x v="6"/>
    <x v="1"/>
    <n v="989.9"/>
    <s v="..."/>
    <n v="997.6"/>
    <d v="2020-02-17T20:31:00"/>
    <n v="980.7"/>
    <d v="2020-02-16T03:04:00"/>
    <x v="42"/>
    <x v="20"/>
    <d v="2020-02-24T12:51:00"/>
    <x v="57"/>
    <d v="2020-02-17T17:51:00"/>
    <s v="..."/>
    <x v="11"/>
    <x v="45"/>
    <n v="15.4"/>
    <n v="86"/>
    <d v="2020-02-23T13:39:00"/>
    <x v="67"/>
    <s v="..."/>
    <x v="11"/>
    <s v="..."/>
    <s v="..."/>
    <s v="..."/>
    <s v="..."/>
    <n v="32"/>
    <d v="2020-02-16T00:00:00"/>
    <x v="0"/>
    <s v="..."/>
    <s v="..."/>
    <s v="..."/>
    <s v="..."/>
    <s v="..."/>
    <s v="..."/>
    <s v="..."/>
  </r>
  <r>
    <x v="6"/>
    <x v="2"/>
    <n v="984.7"/>
    <s v="..."/>
    <n v="991.9"/>
    <d v="2020-03-05T09:31:00"/>
    <n v="974.5"/>
    <d v="2020-03-09T15:23:00"/>
    <x v="34"/>
    <x v="6"/>
    <d v="2020-03-26T13:52:00"/>
    <x v="58"/>
    <d v="2020-03-29T02:51:00"/>
    <s v="..."/>
    <x v="0"/>
    <x v="46"/>
    <n v="14.8"/>
    <n v="87"/>
    <d v="2020-03-16T09:26:00"/>
    <x v="68"/>
    <s v="..."/>
    <x v="3"/>
    <s v="..."/>
    <s v="..."/>
    <s v="..."/>
    <s v="..."/>
    <n v="50"/>
    <d v="2020-03-10T00:00:00"/>
    <x v="25"/>
    <s v="..."/>
    <s v="..."/>
    <s v="..."/>
    <s v="..."/>
    <s v="..."/>
    <s v="..."/>
    <s v="..."/>
  </r>
  <r>
    <x v="6"/>
    <x v="3"/>
    <n v="985.3"/>
    <s v="..."/>
    <n v="990.7"/>
    <d v="2020-04-04T21:02:00"/>
    <n v="978.6"/>
    <d v="2020-04-19T16:41:00"/>
    <x v="3"/>
    <x v="25"/>
    <d v="2020-04-30T13:53:00"/>
    <x v="59"/>
    <d v="2020-04-12T05:29:00"/>
    <s v="..."/>
    <x v="25"/>
    <x v="47"/>
    <n v="14.8"/>
    <n v="96"/>
    <d v="2020-04-22T13:08:00"/>
    <x v="69"/>
    <s v="..."/>
    <x v="10"/>
    <s v="..."/>
    <s v="..."/>
    <s v="..."/>
    <s v="..."/>
    <n v="12.5"/>
    <d v="2020-04-11T00:00:00"/>
    <x v="14"/>
    <s v="..."/>
    <s v="..."/>
    <s v="..."/>
    <s v="..."/>
    <s v="..."/>
    <s v="..."/>
    <s v="..."/>
  </r>
  <r>
    <x v="6"/>
    <x v="4"/>
    <n v="978.5"/>
    <s v="..."/>
    <n v="984.5"/>
    <d v="2020-05-13T08:34:00"/>
    <n v="969.7"/>
    <d v="2020-05-22T13:39:00"/>
    <x v="63"/>
    <x v="59"/>
    <d v="2020-05-15T10:21:00"/>
    <x v="60"/>
    <d v="2020-05-19T12:45:00"/>
    <s v="..."/>
    <x v="17"/>
    <x v="17"/>
    <n v="14.3"/>
    <n v="234"/>
    <d v="2020-05-06T02:18:00"/>
    <x v="70"/>
    <s v="..."/>
    <x v="7"/>
    <s v="..."/>
    <s v="..."/>
    <s v="..."/>
    <s v="..."/>
    <n v="65.5"/>
    <d v="2020-05-22T00:00:00"/>
    <x v="7"/>
    <s v="..."/>
    <s v="..."/>
    <s v="..."/>
    <s v="..."/>
    <s v="..."/>
    <s v="..."/>
    <s v="..."/>
  </r>
  <r>
    <x v="6"/>
    <x v="5"/>
    <n v="977.5"/>
    <s v="..."/>
    <n v="983.9"/>
    <d v="2020-06-14T21:35:00"/>
    <n v="972"/>
    <d v="2020-06-21T17:01:00"/>
    <x v="64"/>
    <x v="37"/>
    <d v="2020-06-27T11:52:00"/>
    <x v="61"/>
    <d v="2020-06-08T04:03:00"/>
    <s v="..."/>
    <x v="1"/>
    <x v="48"/>
    <n v="15.4"/>
    <n v="231"/>
    <d v="2020-06-04T12:44:00"/>
    <x v="71"/>
    <s v="..."/>
    <x v="11"/>
    <s v="..."/>
    <s v="..."/>
    <s v="..."/>
    <s v="..."/>
    <n v="30.5"/>
    <d v="2020-06-07T00:00:00"/>
    <x v="10"/>
    <s v="..."/>
    <s v="..."/>
    <s v="..."/>
    <s v="..."/>
    <s v="..."/>
    <s v="..."/>
    <s v="..."/>
  </r>
  <r>
    <x v="6"/>
    <x v="6"/>
    <n v="977.5"/>
    <s v="..."/>
    <n v="982.3"/>
    <d v="2020-07-21T07:44:00"/>
    <n v="970.7"/>
    <d v="2020-07-16T13:07:00"/>
    <x v="45"/>
    <x v="60"/>
    <d v="2020-07-18T17:33:00"/>
    <x v="62"/>
    <d v="2020-07-02T19:56:00"/>
    <s v="..."/>
    <x v="26"/>
    <x v="49"/>
    <n v="16"/>
    <n v="245"/>
    <d v="2020-07-16T08:39:00"/>
    <x v="72"/>
    <s v="..."/>
    <x v="1"/>
    <s v="..."/>
    <s v="..."/>
    <s v="..."/>
    <s v="..."/>
    <n v="64"/>
    <d v="2020-07-02T00:00:00"/>
    <x v="9"/>
    <s v="..."/>
    <s v="..."/>
    <s v="..."/>
    <s v="..."/>
    <s v="..."/>
    <s v="..."/>
    <s v="..."/>
  </r>
  <r>
    <x v="6"/>
    <x v="7"/>
    <n v="976.9"/>
    <s v="..."/>
    <n v="985.4"/>
    <d v="2020-08-12T21:01:00"/>
    <n v="968.9"/>
    <d v="2020-08-03T15:12:00"/>
    <x v="65"/>
    <x v="54"/>
    <d v="2020-08-24T13:51:00"/>
    <x v="63"/>
    <d v="2020-08-11T14:16:00"/>
    <s v="..."/>
    <x v="3"/>
    <x v="50"/>
    <n v="16.5"/>
    <n v="115"/>
    <d v="2020-08-21T13:29:00"/>
    <x v="73"/>
    <s v="..."/>
    <x v="6"/>
    <s v="..."/>
    <s v="..."/>
    <s v="..."/>
    <s v="..."/>
    <n v="78"/>
    <d v="2020-08-03T00:00:00"/>
    <x v="0"/>
    <s v="..."/>
    <s v="..."/>
    <s v="..."/>
    <s v="..."/>
    <s v="..."/>
    <s v="..."/>
    <s v="..."/>
  </r>
  <r>
    <x v="6"/>
    <x v="8"/>
    <n v="979.6"/>
    <s v="..."/>
    <n v="984.3"/>
    <d v="2020-09-19T08:51:00"/>
    <n v="968.9"/>
    <d v="2020-09-01T06:35:00"/>
    <x v="54"/>
    <x v="61"/>
    <d v="2020-09-07T16:01:00"/>
    <x v="10"/>
    <d v="2020-09-27T06:53:00"/>
    <s v="..."/>
    <x v="7"/>
    <x v="51"/>
    <n v="11.5"/>
    <n v="228"/>
    <d v="2020-09-02T01:30:00"/>
    <x v="74"/>
    <s v="..."/>
    <x v="8"/>
    <s v="..."/>
    <s v="..."/>
    <s v="..."/>
    <s v="..."/>
    <n v="55"/>
    <d v="2020-09-27T00:00:00"/>
    <x v="27"/>
    <s v="..."/>
    <s v="..."/>
    <s v="..."/>
    <s v="..."/>
    <s v="..."/>
    <s v="..."/>
    <s v="..."/>
  </r>
  <r>
    <x v="6"/>
    <x v="9"/>
    <n v="983.8"/>
    <s v="..."/>
    <n v="990.8"/>
    <d v="2020-10-30T09:51:00"/>
    <n v="973.8"/>
    <d v="2020-10-04T14:11:00"/>
    <x v="22"/>
    <x v="62"/>
    <d v="2020-10-02T16:23:00"/>
    <x v="60"/>
    <d v="2020-10-22T21:12:00"/>
    <s v="..."/>
    <x v="27"/>
    <x v="52"/>
    <n v="17.100000000000001"/>
    <n v="104"/>
    <d v="2020-10-27T12:17:00"/>
    <x v="75"/>
    <s v="..."/>
    <x v="6"/>
    <s v="..."/>
    <s v="..."/>
    <s v="..."/>
    <s v="..."/>
    <n v="9"/>
    <d v="2020-10-22T00:00:00"/>
    <x v="27"/>
    <s v="..."/>
    <s v="..."/>
    <s v="..."/>
    <s v="..."/>
    <s v="..."/>
    <s v="..."/>
    <s v="..."/>
  </r>
  <r>
    <x v="6"/>
    <x v="10"/>
    <n v="987.2"/>
    <s v="..."/>
    <n v="994.1"/>
    <d v="2020-11-30T09:01:00"/>
    <n v="977.7"/>
    <d v="2020-11-06T14:58:00"/>
    <x v="66"/>
    <x v="63"/>
    <d v="2020-11-18T16:01:00"/>
    <x v="64"/>
    <d v="2020-11-29T19:12:00"/>
    <s v="..."/>
    <x v="28"/>
    <x v="28"/>
    <n v="19.8"/>
    <n v="108"/>
    <d v="2020-11-06T13:53:00"/>
    <x v="76"/>
    <s v="..."/>
    <x v="5"/>
    <s v="..."/>
    <s v="..."/>
    <s v="..."/>
    <s v="..."/>
    <n v="8.5"/>
    <d v="2020-11-13T00:00:00"/>
    <x v="28"/>
    <s v="..."/>
    <s v="..."/>
    <s v="..."/>
    <s v="..."/>
    <s v="..."/>
    <s v="..."/>
    <s v="..."/>
  </r>
  <r>
    <x v="6"/>
    <x v="11"/>
    <n v="988.6"/>
    <s v="..."/>
    <n v="997.8"/>
    <d v="2020-12-31T09:42:00"/>
    <n v="978.5"/>
    <d v="2020-12-29T14:41:00"/>
    <x v="67"/>
    <x v="64"/>
    <d v="2020-12-29T14:23:00"/>
    <x v="65"/>
    <d v="2020-12-31T06:13:00"/>
    <s v="..."/>
    <x v="29"/>
    <x v="53"/>
    <n v="17.600000000000001"/>
    <n v="84"/>
    <d v="2020-12-28T13:46:00"/>
    <x v="77"/>
    <s v="..."/>
    <x v="20"/>
    <s v="..."/>
    <s v="..."/>
    <s v="..."/>
    <s v="..."/>
    <n v="24"/>
    <d v="2020-12-09T00:00:00"/>
    <x v="29"/>
    <s v="..."/>
    <s v="..."/>
    <s v="..."/>
    <s v="..."/>
    <s v="..."/>
    <s v="..."/>
    <s v="..."/>
  </r>
  <r>
    <x v="7"/>
    <x v="0"/>
    <n v="1016.5"/>
    <s v="..."/>
    <n v="1026.3"/>
    <d v="2020-01-01T09:32:00"/>
    <n v="1006.3"/>
    <d v="2020-01-26T14:01:00"/>
    <x v="42"/>
    <x v="65"/>
    <d v="2020-01-23T13:04:00"/>
    <x v="66"/>
    <d v="2020-01-31T05:18:00"/>
    <s v="..."/>
    <x v="15"/>
    <x v="39"/>
    <n v="14.3"/>
    <n v="47"/>
    <d v="2020-01-08T14:23:00"/>
    <x v="78"/>
    <s v="..."/>
    <x v="11"/>
    <s v="..."/>
    <s v="..."/>
    <s v="..."/>
    <s v="..."/>
    <n v="26"/>
    <d v="2020-01-26T00:00:00"/>
    <x v="4"/>
    <s v="..."/>
    <s v="..."/>
    <s v="..."/>
    <s v="..."/>
    <s v="..."/>
    <s v="..."/>
    <s v="..."/>
  </r>
  <r>
    <x v="7"/>
    <x v="1"/>
    <n v="1018.3"/>
    <s v="..."/>
    <n v="1027.5"/>
    <d v="2020-02-17T21:26:00"/>
    <n v="1008.1"/>
    <d v="2020-02-15T15:31:00"/>
    <x v="34"/>
    <x v="66"/>
    <d v="2020-02-13T12:41:00"/>
    <x v="67"/>
    <d v="2020-02-16T16:31:00"/>
    <s v="..."/>
    <x v="15"/>
    <x v="54"/>
    <n v="12.1"/>
    <n v="29"/>
    <d v="2020-02-18T14:47:00"/>
    <x v="79"/>
    <s v="..."/>
    <x v="11"/>
    <s v="..."/>
    <s v="..."/>
    <s v="..."/>
    <s v="..."/>
    <n v="20.5"/>
    <d v="2020-02-16T00:00:00"/>
    <x v="9"/>
    <s v="..."/>
    <s v="..."/>
    <s v="..."/>
    <s v="..."/>
    <s v="..."/>
    <s v="..."/>
    <s v="..."/>
  </r>
  <r>
    <x v="7"/>
    <x v="2"/>
    <n v="1012.7"/>
    <s v="..."/>
    <n v="1021"/>
    <d v="2020-03-05T09:42:00"/>
    <n v="1001.7"/>
    <d v="2020-03-09T14:42:00"/>
    <x v="37"/>
    <x v="67"/>
    <d v="2020-03-26T12:22:00"/>
    <x v="33"/>
    <d v="2020-03-15T06:21:00"/>
    <s v="..."/>
    <x v="23"/>
    <x v="55"/>
    <n v="12.6"/>
    <n v="233"/>
    <d v="2020-03-10T01:04:00"/>
    <x v="80"/>
    <s v="..."/>
    <x v="2"/>
    <s v="..."/>
    <s v="..."/>
    <s v="..."/>
    <s v="..."/>
    <n v="71.5"/>
    <d v="2020-03-13T00:00:00"/>
    <x v="0"/>
    <s v="..."/>
    <s v="..."/>
    <s v="..."/>
    <s v="..."/>
    <s v="..."/>
    <s v="..."/>
    <s v="..."/>
  </r>
  <r>
    <x v="7"/>
    <x v="3"/>
    <n v="1013.4"/>
    <s v="..."/>
    <n v="1019.2"/>
    <d v="2020-04-04T21:11:00"/>
    <n v="1005.4"/>
    <d v="2020-04-19T16:47:00"/>
    <x v="68"/>
    <x v="68"/>
    <d v="2020-04-29T12:01:00"/>
    <x v="68"/>
    <d v="2020-04-13T03:21:00"/>
    <s v="..."/>
    <x v="23"/>
    <x v="31"/>
    <n v="12.1"/>
    <n v="89"/>
    <d v="2020-04-28T14:50:00"/>
    <x v="81"/>
    <s v="..."/>
    <x v="3"/>
    <s v="..."/>
    <s v="..."/>
    <s v="..."/>
    <s v="..."/>
    <n v="14"/>
    <d v="2020-04-11T00:00:00"/>
    <x v="9"/>
    <s v="..."/>
    <s v="..."/>
    <s v="..."/>
    <s v="..."/>
    <s v="..."/>
    <s v="..."/>
    <s v="..."/>
  </r>
  <r>
    <x v="7"/>
    <x v="4"/>
    <n v="1005.5"/>
    <s v="..."/>
    <n v="1012"/>
    <d v="2020-05-13T08:25:00"/>
    <n v="998"/>
    <d v="2020-05-18T03:13:00"/>
    <x v="69"/>
    <x v="62"/>
    <d v="2020-05-04T12:32:00"/>
    <x v="24"/>
    <d v="2020-05-28T04:32:00"/>
    <s v="..."/>
    <x v="21"/>
    <x v="31"/>
    <n v="13.2"/>
    <n v="41"/>
    <d v="2020-05-13T13:13:00"/>
    <x v="82"/>
    <s v="..."/>
    <x v="10"/>
    <s v="..."/>
    <s v="..."/>
    <s v="..."/>
    <s v="..."/>
    <n v="94"/>
    <d v="2020-05-28T00:00:00"/>
    <x v="2"/>
    <s v="..."/>
    <s v="..."/>
    <s v="..."/>
    <s v="..."/>
    <s v="..."/>
    <s v="..."/>
    <s v="..."/>
  </r>
  <r>
    <x v="7"/>
    <x v="5"/>
    <n v="1004"/>
    <s v="..."/>
    <n v="1010.9"/>
    <d v="2020-06-14T21:11:00"/>
    <n v="997.6"/>
    <d v="2020-06-21T16:51:00"/>
    <x v="17"/>
    <x v="19"/>
    <d v="2020-06-05T15:41:00"/>
    <x v="46"/>
    <d v="2020-06-02T03:52:00"/>
    <s v="..."/>
    <x v="16"/>
    <x v="56"/>
    <n v="11.5"/>
    <n v="264"/>
    <d v="2020-06-06T13:35:00"/>
    <x v="83"/>
    <s v="..."/>
    <x v="5"/>
    <s v="..."/>
    <s v="..."/>
    <s v="..."/>
    <s v="..."/>
    <n v="66.5"/>
    <d v="2020-06-14T00:00:00"/>
    <x v="17"/>
    <s v="..."/>
    <s v="..."/>
    <s v="..."/>
    <s v="..."/>
    <s v="..."/>
    <s v="..."/>
    <s v="..."/>
  </r>
  <r>
    <x v="7"/>
    <x v="6"/>
    <n v="1003.9"/>
    <s v="..."/>
    <n v="1008.9"/>
    <d v="2020-07-21T09:01:00"/>
    <n v="997.9"/>
    <d v="2020-07-09T14:32:00"/>
    <x v="70"/>
    <x v="69"/>
    <d v="2020-07-19T12:21:00"/>
    <x v="53"/>
    <d v="2020-07-02T17:04:00"/>
    <s v="..."/>
    <x v="15"/>
    <x v="57"/>
    <n v="27"/>
    <n v="72"/>
    <d v="2020-07-31T10:27:00"/>
    <x v="84"/>
    <s v="..."/>
    <x v="1"/>
    <s v="..."/>
    <s v="..."/>
    <s v="..."/>
    <s v="..."/>
    <n v="61"/>
    <d v="2020-07-02T00:00:00"/>
    <x v="16"/>
    <s v="..."/>
    <s v="..."/>
    <s v="..."/>
    <s v="..."/>
    <s v="..."/>
    <s v="..."/>
    <s v="..."/>
  </r>
  <r>
    <x v="7"/>
    <x v="7"/>
    <n v="1003.3"/>
    <s v="..."/>
    <n v="1011.9"/>
    <d v="2020-08-12T20:56:00"/>
    <n v="995.1"/>
    <d v="2020-08-26T13:32:00"/>
    <x v="17"/>
    <x v="69"/>
    <d v="2020-08-30T11:31:00"/>
    <x v="54"/>
    <d v="2020-08-11T14:30:00"/>
    <s v="..."/>
    <x v="6"/>
    <x v="58"/>
    <n v="12.6"/>
    <n v="85"/>
    <d v="2020-08-21T13:34:00"/>
    <x v="85"/>
    <s v="..."/>
    <x v="8"/>
    <s v="..."/>
    <s v="..."/>
    <s v="..."/>
    <s v="..."/>
    <n v="98.5"/>
    <d v="2020-08-11T00:00:00"/>
    <x v="19"/>
    <s v="..."/>
    <s v="..."/>
    <s v="..."/>
    <s v="..."/>
    <s v="..."/>
    <s v="..."/>
    <s v="..."/>
  </r>
  <r>
    <x v="7"/>
    <x v="8"/>
    <n v="1006.3"/>
    <s v="..."/>
    <n v="1010.9"/>
    <d v="2020-09-19T10:11:00"/>
    <n v="997"/>
    <d v="2020-09-01T14:32:00"/>
    <x v="32"/>
    <x v="46"/>
    <d v="2020-09-02T12:34:00"/>
    <x v="47"/>
    <d v="2020-09-30T07:01:00"/>
    <s v="..."/>
    <x v="21"/>
    <x v="58"/>
    <n v="10.4"/>
    <n v="74"/>
    <d v="2020-09-04T16:24:00"/>
    <x v="86"/>
    <s v="..."/>
    <x v="8"/>
    <s v="..."/>
    <s v="..."/>
    <s v="..."/>
    <s v="..."/>
    <n v="48"/>
    <d v="2020-09-27T00:00:00"/>
    <x v="13"/>
    <s v="..."/>
    <s v="..."/>
    <s v="..."/>
    <s v="..."/>
    <s v="..."/>
    <s v="..."/>
    <s v="..."/>
  </r>
  <r>
    <x v="7"/>
    <x v="9"/>
    <n v="1011.3"/>
    <s v="..."/>
    <n v="1018.6"/>
    <d v="2020-10-30T09:21:00"/>
    <n v="1002.3"/>
    <d v="2020-10-04T14:45:00"/>
    <x v="63"/>
    <x v="70"/>
    <d v="2020-10-04T12:54:00"/>
    <x v="29"/>
    <d v="2020-10-09T02:31:00"/>
    <s v="..."/>
    <x v="2"/>
    <x v="59"/>
    <n v="13.2"/>
    <n v="53"/>
    <d v="2020-10-24T11:23:00"/>
    <x v="87"/>
    <s v="..."/>
    <x v="5"/>
    <s v="..."/>
    <s v="..."/>
    <s v="..."/>
    <s v="..."/>
    <n v="4"/>
    <d v="2020-10-23T00:00:00"/>
    <x v="4"/>
    <s v="..."/>
    <s v="..."/>
    <s v="..."/>
    <s v="..."/>
    <s v="..."/>
    <s v="..."/>
    <s v="..."/>
  </r>
  <r>
    <x v="7"/>
    <x v="10"/>
    <n v="1015.1"/>
    <s v="..."/>
    <n v="1022.4"/>
    <d v="2020-11-30T09:00:00"/>
    <n v="1005.7"/>
    <d v="2020-11-06T16:50:00"/>
    <x v="33"/>
    <x v="71"/>
    <d v="2020-11-07T11:10:00"/>
    <x v="30"/>
    <d v="2020-11-29T22:41:00"/>
    <s v="..."/>
    <x v="26"/>
    <x v="22"/>
    <n v="15.4"/>
    <n v="76"/>
    <d v="2020-11-06T23:10:00"/>
    <x v="88"/>
    <s v="..."/>
    <x v="11"/>
    <s v="..."/>
    <s v="..."/>
    <s v="..."/>
    <s v="..."/>
    <n v="6"/>
    <d v="2020-11-13T00:00:00"/>
    <x v="8"/>
    <s v="..."/>
    <s v="..."/>
    <s v="..."/>
    <s v="..."/>
    <s v="..."/>
    <s v="..."/>
    <s v="..."/>
  </r>
  <r>
    <x v="7"/>
    <x v="11"/>
    <n v="1017"/>
    <s v="..."/>
    <n v="1027.5"/>
    <d v="2020-12-31T08:41:00"/>
    <n v="1008.5"/>
    <d v="2020-12-29T14:21:00"/>
    <x v="71"/>
    <x v="72"/>
    <d v="2020-12-29T11:31:00"/>
    <x v="69"/>
    <d v="2020-12-31T06:31:00"/>
    <s v="..."/>
    <x v="4"/>
    <x v="25"/>
    <n v="11.5"/>
    <n v="348"/>
    <d v="2020-12-30T06:17:00"/>
    <x v="89"/>
    <s v="..."/>
    <x v="21"/>
    <s v="..."/>
    <s v="..."/>
    <s v="..."/>
    <s v="..."/>
    <n v="22.5"/>
    <d v="2020-12-09T00:00:00"/>
    <x v="25"/>
    <s v="..."/>
    <s v="..."/>
    <s v="..."/>
    <s v="..."/>
    <s v="..."/>
    <s v="..."/>
    <s v="..."/>
  </r>
  <r>
    <x v="8"/>
    <x v="0"/>
    <n v="1015"/>
    <s v="..."/>
    <n v="1024.4000000000001"/>
    <d v="2020-01-01T09:35:00"/>
    <n v="1005.4"/>
    <d v="2020-01-26T14:53:00"/>
    <x v="72"/>
    <x v="65"/>
    <d v="2020-01-05T12:34:00"/>
    <x v="70"/>
    <d v="2020-01-31T02:11:00"/>
    <s v="..."/>
    <x v="26"/>
    <x v="40"/>
    <n v="13.3"/>
    <n v="40"/>
    <d v="2020-01-08T11:29:00"/>
    <x v="90"/>
    <s v="..."/>
    <x v="0"/>
    <s v="..."/>
    <s v="..."/>
    <s v="..."/>
    <s v="..."/>
    <n v="38.5"/>
    <d v="2020-01-26T00:00:00"/>
    <x v="1"/>
    <s v="..."/>
    <s v="..."/>
    <s v="..."/>
    <s v="..."/>
    <s v="..."/>
    <s v="..."/>
    <s v="..."/>
  </r>
  <r>
    <x v="8"/>
    <x v="1"/>
    <n v="1016.8"/>
    <s v="..."/>
    <n v="1025.2"/>
    <d v="2020-02-17T20:44:00"/>
    <n v="1007.1"/>
    <d v="2020-02-15T15:28:00"/>
    <x v="23"/>
    <x v="73"/>
    <d v="2020-02-25T14:31:00"/>
    <x v="71"/>
    <d v="2020-02-01T06:41:00"/>
    <s v="..."/>
    <x v="30"/>
    <x v="60"/>
    <n v="13.7"/>
    <n v="83"/>
    <d v="2020-02-23T11:17:00"/>
    <x v="91"/>
    <s v="..."/>
    <x v="1"/>
    <s v="..."/>
    <s v="..."/>
    <s v="..."/>
    <s v="..."/>
    <n v="46.5"/>
    <d v="2020-02-16T00:00:00"/>
    <x v="1"/>
    <s v="..."/>
    <s v="..."/>
    <s v="..."/>
    <s v="..."/>
    <s v="..."/>
    <s v="..."/>
    <s v="..."/>
  </r>
  <r>
    <x v="8"/>
    <x v="2"/>
    <n v="1011.2"/>
    <s v="..."/>
    <n v="1018.9"/>
    <d v="2020-03-05T09:26:00"/>
    <n v="1000.6"/>
    <d v="2020-03-09T15:28:00"/>
    <x v="52"/>
    <x v="74"/>
    <d v="2020-03-26T12:04:00"/>
    <x v="72"/>
    <d v="2020-03-15T04:37:00"/>
    <s v="..."/>
    <x v="2"/>
    <x v="61"/>
    <n v="13.6"/>
    <n v="99"/>
    <d v="2020-03-16T11:19:00"/>
    <x v="92"/>
    <s v="..."/>
    <x v="7"/>
    <s v="..."/>
    <s v="..."/>
    <s v="..."/>
    <s v="..."/>
    <n v="58.5"/>
    <d v="2020-03-13T00:00:00"/>
    <x v="6"/>
    <s v="..."/>
    <s v="..."/>
    <s v="..."/>
    <s v="..."/>
    <s v="..."/>
    <s v="..."/>
    <s v="..."/>
  </r>
  <r>
    <x v="8"/>
    <x v="3"/>
    <n v="1011.8"/>
    <s v="..."/>
    <n v="1017.4"/>
    <d v="2020-04-04T21:16:00"/>
    <n v="1004.4"/>
    <d v="2020-04-19T16:58:00"/>
    <x v="37"/>
    <x v="68"/>
    <d v="2020-04-29T13:59:00"/>
    <x v="73"/>
    <d v="2020-04-13T05:11:00"/>
    <s v="..."/>
    <x v="30"/>
    <x v="62"/>
    <n v="13.4"/>
    <n v="81"/>
    <d v="2020-04-28T16:06:00"/>
    <x v="45"/>
    <s v="..."/>
    <x v="3"/>
    <s v="..."/>
    <s v="..."/>
    <s v="..."/>
    <s v="..."/>
    <n v="14"/>
    <d v="2020-04-11T00:00:00"/>
    <x v="9"/>
    <s v="..."/>
    <s v="..."/>
    <s v="..."/>
    <s v="..."/>
    <s v="..."/>
    <s v="..."/>
    <s v="..."/>
  </r>
  <r>
    <x v="8"/>
    <x v="4"/>
    <n v="1004.1"/>
    <s v="..."/>
    <n v="1010.2"/>
    <d v="2020-05-13T08:52:00"/>
    <n v="996.5"/>
    <d v="2020-05-18T03:20:00"/>
    <x v="38"/>
    <x v="75"/>
    <d v="2020-05-17T14:09:00"/>
    <x v="55"/>
    <d v="2020-05-01T03:01:00"/>
    <s v="..."/>
    <x v="8"/>
    <x v="54"/>
    <n v="13.9"/>
    <n v="265"/>
    <d v="2020-05-06T01:23:00"/>
    <x v="93"/>
    <s v="..."/>
    <x v="8"/>
    <s v="..."/>
    <s v="..."/>
    <s v="..."/>
    <s v="..."/>
    <n v="82"/>
    <d v="2020-05-22T00:00:00"/>
    <x v="6"/>
    <s v="..."/>
    <s v="..."/>
    <s v="..."/>
    <s v="..."/>
    <s v="..."/>
    <s v="..."/>
    <s v="..."/>
  </r>
  <r>
    <x v="8"/>
    <x v="5"/>
    <n v="1002.8"/>
    <s v="..."/>
    <n v="1009.1"/>
    <d v="2020-06-14T21:41:00"/>
    <n v="997.2"/>
    <d v="2020-06-21T16:59:00"/>
    <x v="45"/>
    <x v="52"/>
    <d v="2020-06-26T12:54:00"/>
    <x v="45"/>
    <d v="2020-06-08T19:31:00"/>
    <s v="..."/>
    <x v="0"/>
    <x v="63"/>
    <n v="13.5"/>
    <n v="261"/>
    <d v="2020-06-06T13:04:00"/>
    <x v="94"/>
    <s v="..."/>
    <x v="1"/>
    <s v="..."/>
    <s v="..."/>
    <s v="..."/>
    <s v="..."/>
    <n v="20"/>
    <d v="2020-06-07T00:00:00"/>
    <x v="9"/>
    <s v="..."/>
    <s v="..."/>
    <s v="..."/>
    <s v="..."/>
    <s v="..."/>
    <s v="..."/>
    <s v="..."/>
  </r>
  <r>
    <x v="8"/>
    <x v="6"/>
    <n v="1002.6"/>
    <s v="..."/>
    <n v="1007.4"/>
    <d v="2020-07-21T22:40:00"/>
    <n v="996.7"/>
    <d v="2020-07-09T14:27:00"/>
    <x v="70"/>
    <x v="60"/>
    <d v="2020-07-31T11:43:00"/>
    <x v="54"/>
    <d v="2020-07-02T16:36:00"/>
    <s v="..."/>
    <x v="1"/>
    <x v="64"/>
    <n v="13.9"/>
    <n v="95"/>
    <d v="2020-07-30T21:54:00"/>
    <x v="75"/>
    <s v="..."/>
    <x v="22"/>
    <s v="..."/>
    <s v="..."/>
    <s v="..."/>
    <s v="..."/>
    <n v="19.5"/>
    <d v="2020-07-02T00:00:00"/>
    <x v="15"/>
    <s v="..."/>
    <s v="..."/>
    <s v="..."/>
    <s v="..."/>
    <s v="..."/>
    <s v="..."/>
    <s v="..."/>
  </r>
  <r>
    <x v="8"/>
    <x v="7"/>
    <n v="1001.9"/>
    <s v="..."/>
    <n v="1010.3"/>
    <d v="2020-08-12T22:31:00"/>
    <n v="994.7"/>
    <d v="2020-08-26T16:07:00"/>
    <x v="56"/>
    <x v="18"/>
    <d v="2020-08-19T12:56:00"/>
    <x v="74"/>
    <d v="2020-08-03T14:41:00"/>
    <s v="..."/>
    <x v="17"/>
    <x v="51"/>
    <n v="14.3"/>
    <n v="99"/>
    <d v="2020-08-21T15:16:00"/>
    <x v="95"/>
    <s v="..."/>
    <x v="8"/>
    <s v="..."/>
    <s v="..."/>
    <s v="..."/>
    <s v="..."/>
    <n v="257.5"/>
    <d v="2020-08-03T00:00:00"/>
    <x v="5"/>
    <s v="..."/>
    <s v="..."/>
    <s v="..."/>
    <s v="..."/>
    <s v="..."/>
    <s v="..."/>
    <s v="..."/>
  </r>
  <r>
    <x v="8"/>
    <x v="8"/>
    <n v="1004.9"/>
    <s v="..."/>
    <n v="1009.6"/>
    <d v="2020-09-19T09:33:00"/>
    <n v="996.6"/>
    <d v="2020-09-01T03:17:00"/>
    <x v="28"/>
    <x v="52"/>
    <d v="2020-09-02T13:33:00"/>
    <x v="4"/>
    <d v="2020-09-27T06:01:00"/>
    <s v="..."/>
    <x v="4"/>
    <x v="60"/>
    <n v="10"/>
    <n v="344"/>
    <d v="2020-09-01T06:30:00"/>
    <x v="96"/>
    <s v="..."/>
    <x v="8"/>
    <s v="..."/>
    <s v="..."/>
    <s v="..."/>
    <s v="..."/>
    <n v="59"/>
    <d v="2020-09-27T00:00:00"/>
    <x v="10"/>
    <s v="..."/>
    <s v="..."/>
    <s v="..."/>
    <s v="..."/>
    <s v="..."/>
    <s v="..."/>
    <s v="..."/>
  </r>
  <r>
    <x v="8"/>
    <x v="9"/>
    <n v="1009.5"/>
    <s v="..."/>
    <n v="1016.9"/>
    <d v="2020-10-30T09:27:00"/>
    <n v="1002.2"/>
    <d v="2020-10-04T15:17:00"/>
    <x v="73"/>
    <x v="59"/>
    <d v="2020-10-03T12:40:00"/>
    <x v="8"/>
    <d v="2020-10-22T17:41:00"/>
    <s v="..."/>
    <x v="31"/>
    <x v="65"/>
    <n v="15.7"/>
    <n v="78"/>
    <d v="2020-10-20T10:23:00"/>
    <x v="97"/>
    <s v="..."/>
    <x v="0"/>
    <s v="..."/>
    <s v="..."/>
    <s v="..."/>
    <s v="..."/>
    <n v="15.5"/>
    <d v="2020-10-22T00:00:00"/>
    <x v="8"/>
    <s v="..."/>
    <s v="..."/>
    <s v="..."/>
    <s v="..."/>
    <s v="..."/>
    <s v="..."/>
    <s v="..."/>
  </r>
  <r>
    <x v="8"/>
    <x v="10"/>
    <n v="1013.1"/>
    <s v="..."/>
    <n v="1020.2"/>
    <d v="2020-11-30T09:29:00"/>
    <n v="1002.7"/>
    <d v="2020-11-06T14:22:00"/>
    <x v="74"/>
    <x v="4"/>
    <d v="2020-11-06T13:01:00"/>
    <x v="75"/>
    <d v="2020-11-29T02:52:00"/>
    <s v="..."/>
    <x v="31"/>
    <x v="66"/>
    <n v="15.5"/>
    <n v="75"/>
    <d v="2020-11-06T14:02:00"/>
    <x v="98"/>
    <s v="..."/>
    <x v="14"/>
    <s v="..."/>
    <s v="..."/>
    <s v="..."/>
    <s v="..."/>
    <n v="12"/>
    <d v="2020-11-13T00:00:00"/>
    <x v="1"/>
    <s v="..."/>
    <s v="..."/>
    <s v="..."/>
    <s v="..."/>
    <s v="..."/>
    <s v="..."/>
    <s v="..."/>
  </r>
  <r>
    <x v="8"/>
    <x v="11"/>
    <n v="1015.2"/>
    <s v="..."/>
    <n v="1025.5999999999999"/>
    <d v="2020-12-31T08:58:00"/>
    <n v="1007.4"/>
    <d v="2020-12-28T22:37:00"/>
    <x v="23"/>
    <x v="21"/>
    <d v="2020-12-26T14:06:00"/>
    <x v="76"/>
    <d v="2020-12-31T07:12:00"/>
    <s v="..."/>
    <x v="32"/>
    <x v="67"/>
    <n v="14.5"/>
    <n v="82"/>
    <d v="2020-12-28T13:44:00"/>
    <x v="99"/>
    <s v="..."/>
    <x v="17"/>
    <s v="..."/>
    <s v="..."/>
    <s v="..."/>
    <s v="..."/>
    <n v="25"/>
    <d v="2020-12-09T00:00:00"/>
    <x v="25"/>
    <s v="..."/>
    <s v="..."/>
    <s v="..."/>
    <s v="..."/>
    <s v="..."/>
    <s v="..."/>
    <s v="..."/>
  </r>
  <r>
    <x v="9"/>
    <x v="0"/>
    <n v="1019.1"/>
    <n v="1020.1"/>
    <n v="1029.5999999999999"/>
    <d v="2020-01-01T08:37:00"/>
    <n v="1007.4"/>
    <d v="2020-01-26T15:05:00"/>
    <x v="75"/>
    <x v="76"/>
    <d v="2020-01-07T13:02:00"/>
    <x v="77"/>
    <d v="2020-01-30T23:09:00"/>
    <n v="13.9"/>
    <x v="26"/>
    <x v="28"/>
    <n v="18.7"/>
    <n v="350"/>
    <d v="2020-01-27T00:39:00"/>
    <x v="100"/>
    <n v="70.7"/>
    <x v="1"/>
    <n v="5"/>
    <d v="2020-01-24T16:53:00"/>
    <n v="8.5"/>
    <d v="2020-01-24T17:30:00"/>
    <n v="20"/>
    <d v="2020-01-24T00:00:00"/>
    <x v="8"/>
    <n v="49.5"/>
    <n v="94.8"/>
    <n v="279.16000000000003"/>
    <s v="..."/>
    <s v="..."/>
    <s v="..."/>
    <n v="7.8"/>
  </r>
  <r>
    <x v="9"/>
    <x v="1"/>
    <n v="1021.3"/>
    <n v="1022.3"/>
    <n v="1030.8"/>
    <d v="2020-02-17T20:52:00"/>
    <n v="1011.8"/>
    <d v="2020-02-15T15:06:00"/>
    <x v="3"/>
    <x v="13"/>
    <d v="2020-02-26T11:13:00"/>
    <x v="78"/>
    <d v="2020-02-18T00:02:00"/>
    <n v="14.3"/>
    <x v="17"/>
    <x v="19"/>
    <n v="12.9"/>
    <n v="120"/>
    <d v="2020-02-22T13:36:00"/>
    <x v="97"/>
    <n v="79.7"/>
    <x v="6"/>
    <n v="1"/>
    <d v="2020-02-24T00:13:00"/>
    <n v="2.5"/>
    <d v="2020-02-05T05:58:00"/>
    <n v="7.2"/>
    <d v="2020-02-23T00:00:00"/>
    <x v="1"/>
    <n v="44.5"/>
    <n v="76.599999999999994"/>
    <n v="281.63"/>
    <s v="..."/>
    <s v="..."/>
    <s v="..."/>
    <n v="8.1999999999999993"/>
  </r>
  <r>
    <x v="9"/>
    <x v="2"/>
    <n v="1015.5"/>
    <n v="1016.4"/>
    <n v="1024.0999999999999"/>
    <d v="2020-03-05T09:54:00"/>
    <n v="1003.5"/>
    <d v="2020-03-09T14:43:00"/>
    <x v="76"/>
    <x v="44"/>
    <d v="2020-03-26T12:46:00"/>
    <x v="22"/>
    <d v="2020-03-15T06:14:00"/>
    <n v="16.600000000000001"/>
    <x v="24"/>
    <x v="19"/>
    <n v="12.9"/>
    <n v="30"/>
    <d v="2020-03-28T13:55:00"/>
    <x v="101"/>
    <n v="104.3"/>
    <x v="10"/>
    <n v="3"/>
    <d v="2020-03-27T18:49:00"/>
    <n v="5"/>
    <d v="2020-03-27T21:53:00"/>
    <n v="14.1"/>
    <d v="2020-03-05T00:00:00"/>
    <x v="0"/>
    <n v="48.5"/>
    <n v="98.6"/>
    <n v="345.38"/>
    <s v="..."/>
    <s v="..."/>
    <s v="..."/>
    <n v="7.9"/>
  </r>
  <r>
    <x v="9"/>
    <x v="3"/>
    <n v="1016.3"/>
    <n v="1017.3"/>
    <n v="1021.9"/>
    <d v="2020-04-05T22:11:00"/>
    <n v="1008.4"/>
    <d v="2020-04-19T16:32:00"/>
    <x v="77"/>
    <x v="77"/>
    <d v="2020-04-19T12:45:00"/>
    <x v="79"/>
    <d v="2020-04-13T00:06:00"/>
    <n v="16.2"/>
    <x v="17"/>
    <x v="68"/>
    <n v="14.6"/>
    <n v="360"/>
    <d v="2020-04-13T08:51:00"/>
    <x v="102"/>
    <n v="127.4"/>
    <x v="10"/>
    <n v="2.5"/>
    <d v="2020-04-28T19:09:00"/>
    <n v="7.5"/>
    <d v="2020-04-23T04:51:00"/>
    <n v="41.6"/>
    <d v="2020-04-23T00:00:00"/>
    <x v="10"/>
    <n v="54.8"/>
    <n v="81.400000000000006"/>
    <n v="320.89999999999998"/>
    <s v="..."/>
    <s v="..."/>
    <s v="..."/>
    <n v="8.1999999999999993"/>
  </r>
  <r>
    <x v="9"/>
    <x v="4"/>
    <n v="1008.3"/>
    <n v="1009.2"/>
    <n v="1015"/>
    <d v="2020-05-13T08:55:00"/>
    <n v="1000.7"/>
    <d v="2020-05-22T15:10:00"/>
    <x v="78"/>
    <x v="25"/>
    <d v="2020-05-15T12:48:00"/>
    <x v="80"/>
    <d v="2020-05-01T03:59:00"/>
    <n v="23"/>
    <x v="8"/>
    <x v="1"/>
    <n v="13.8"/>
    <n v="180"/>
    <d v="2020-05-17T11:29:00"/>
    <x v="103"/>
    <n v="108.7"/>
    <x v="4"/>
    <n v="10.5"/>
    <d v="2020-05-21T15:56:00"/>
    <n v="37"/>
    <d v="2020-05-21T15:35:00"/>
    <n v="106.4"/>
    <d v="2020-05-21T00:00:00"/>
    <x v="20"/>
    <n v="78.599999999999994"/>
    <n v="88.8"/>
    <n v="410.62"/>
    <n v="7"/>
    <n v="13"/>
    <d v="2020-05-29T12:00:00"/>
    <n v="8.4"/>
  </r>
  <r>
    <x v="9"/>
    <x v="5"/>
    <n v="1007.1"/>
    <n v="1008"/>
    <n v="1013.4"/>
    <d v="2020-06-14T21:47:00"/>
    <n v="1002.7"/>
    <d v="2020-06-30T16:45:00"/>
    <x v="79"/>
    <x v="78"/>
    <d v="2020-06-27T13:12:00"/>
    <x v="38"/>
    <d v="2020-06-10T04:39:00"/>
    <n v="24.9"/>
    <x v="24"/>
    <x v="69"/>
    <n v="10.3"/>
    <n v="180"/>
    <d v="2020-06-13T14:13:00"/>
    <x v="104"/>
    <n v="40.700000000000003"/>
    <x v="14"/>
    <n v="10"/>
    <d v="2020-06-07T12:37:00"/>
    <n v="35.5"/>
    <d v="2020-06-07T12:37:00"/>
    <n v="56.4"/>
    <d v="2020-06-07T00:00:00"/>
    <x v="0"/>
    <n v="135.9"/>
    <n v="216.6"/>
    <n v="636.45000000000005"/>
    <s v="..."/>
    <s v="..."/>
    <s v="..."/>
    <n v="6.1"/>
  </r>
  <r>
    <x v="9"/>
    <x v="6"/>
    <n v="1007.2"/>
    <n v="1008.1"/>
    <n v="1012"/>
    <d v="2020-07-21T22:50:00"/>
    <n v="1001.6"/>
    <d v="2020-07-09T16:43:00"/>
    <x v="19"/>
    <x v="19"/>
    <d v="2020-07-20T12:03:00"/>
    <x v="74"/>
    <d v="2020-07-03T04:57:00"/>
    <n v="25.1"/>
    <x v="17"/>
    <x v="19"/>
    <n v="13.8"/>
    <n v="150"/>
    <d v="2020-07-31T14:49:00"/>
    <x v="105"/>
    <n v="33.4"/>
    <x v="8"/>
    <n v="5.5"/>
    <d v="2020-07-16T14:41:00"/>
    <n v="11"/>
    <d v="2020-07-16T13:53:00"/>
    <n v="16.5"/>
    <d v="2020-07-16T00:00:00"/>
    <x v="1"/>
    <n v="146.30000000000001"/>
    <n v="230.8"/>
    <n v="655.87"/>
    <s v="..."/>
    <s v="..."/>
    <s v="..."/>
    <n v="6"/>
  </r>
  <r>
    <x v="9"/>
    <x v="7"/>
    <n v="1006.5"/>
    <n v="1007.4"/>
    <n v="1014.8"/>
    <d v="2020-08-12T21:39:00"/>
    <n v="999.3"/>
    <d v="2020-08-25T15:23:00"/>
    <x v="57"/>
    <x v="79"/>
    <d v="2020-08-10T12:39:00"/>
    <x v="81"/>
    <d v="2020-08-24T05:05:00"/>
    <n v="24.5"/>
    <x v="30"/>
    <x v="70"/>
    <n v="14.9"/>
    <n v="190"/>
    <d v="2020-08-10T16:04:00"/>
    <x v="106"/>
    <n v="37.200000000000003"/>
    <x v="12"/>
    <n v="24"/>
    <d v="2020-08-27T15:38:00"/>
    <n v="88"/>
    <d v="2020-08-27T15:21:00"/>
    <n v="106.5"/>
    <d v="2020-08-27T00:00:00"/>
    <x v="8"/>
    <n v="141.30000000000001"/>
    <n v="231.4"/>
    <n v="647.05999999999995"/>
    <s v="..."/>
    <s v="..."/>
    <s v="..."/>
    <n v="5.7"/>
  </r>
  <r>
    <x v="9"/>
    <x v="8"/>
    <n v="1009.2"/>
    <n v="1010.1"/>
    <n v="1013.6"/>
    <d v="2020-09-27T09:17:00"/>
    <n v="999.4"/>
    <d v="2020-09-01T03:07:00"/>
    <x v="80"/>
    <x v="40"/>
    <d v="2020-09-02T11:37:00"/>
    <x v="52"/>
    <d v="2020-09-30T22:28:00"/>
    <n v="22.3"/>
    <x v="7"/>
    <x v="19"/>
    <n v="17.600000000000001"/>
    <n v="350"/>
    <d v="2020-09-06T13:29:00"/>
    <x v="107"/>
    <n v="68.400000000000006"/>
    <x v="7"/>
    <n v="21.5"/>
    <d v="2020-09-09T17:13:00"/>
    <n v="55.5"/>
    <d v="2020-09-09T16:55:00"/>
    <n v="75.5"/>
    <d v="2020-09-12T00:00:00"/>
    <x v="8"/>
    <n v="78.2"/>
    <n v="128.30000000000001"/>
    <n v="409.66"/>
    <n v="7"/>
    <n v="12"/>
    <d v="2020-09-02T12:00:00"/>
    <n v="7.4"/>
  </r>
  <r>
    <x v="9"/>
    <x v="9"/>
    <n v="1014.4"/>
    <n v="1015.3"/>
    <n v="1021.5"/>
    <d v="2020-10-30T21:28:00"/>
    <n v="1006.4"/>
    <d v="2020-10-22T02:26:00"/>
    <x v="41"/>
    <x v="23"/>
    <d v="2020-10-03T11:08:00"/>
    <x v="48"/>
    <d v="2020-10-25T02:36:00"/>
    <n v="20.100000000000001"/>
    <x v="26"/>
    <x v="48"/>
    <n v="15.4"/>
    <n v="90"/>
    <d v="2020-10-13T05:05:00"/>
    <x v="108"/>
    <n v="181.1"/>
    <x v="17"/>
    <n v="20"/>
    <d v="2020-10-13T01:00:00"/>
    <n v="62.5"/>
    <d v="2020-10-13T00:46:00"/>
    <n v="174.5"/>
    <d v="2020-10-13T00:00:00"/>
    <x v="6"/>
    <n v="30.1"/>
    <n v="41.4"/>
    <n v="192.99"/>
    <s v="..."/>
    <s v="..."/>
    <s v="..."/>
    <n v="9.1999999999999993"/>
  </r>
  <r>
    <x v="9"/>
    <x v="10"/>
    <n v="1018.2"/>
    <n v="1019.2"/>
    <n v="1025.5"/>
    <d v="2020-11-30T09:16:00"/>
    <n v="1009.1"/>
    <d v="2020-11-19T14:56:00"/>
    <x v="81"/>
    <x v="49"/>
    <d v="2020-11-07T12:08:00"/>
    <x v="82"/>
    <d v="2020-11-04T00:42:00"/>
    <n v="19.399999999999999"/>
    <x v="17"/>
    <x v="21"/>
    <n v="11.6"/>
    <n v="100"/>
    <d v="2020-11-02T13:27:00"/>
    <x v="109"/>
    <n v="238.9"/>
    <x v="13"/>
    <n v="8"/>
    <d v="2020-11-13T20:48:00"/>
    <n v="24"/>
    <d v="2020-11-13T20:02:00"/>
    <n v="99"/>
    <d v="2020-11-13T00:00:00"/>
    <x v="21"/>
    <n v="27.5"/>
    <n v="49.8"/>
    <n v="179.49"/>
    <s v="..."/>
    <s v="..."/>
    <s v="..."/>
    <n v="8.6999999999999993"/>
  </r>
  <r>
    <x v="9"/>
    <x v="11"/>
    <n v="1019.7"/>
    <n v="1020.6"/>
    <n v="1030.5"/>
    <d v="2020-12-31T09:21:00"/>
    <n v="1010.5"/>
    <d v="2020-12-29T14:48:00"/>
    <x v="71"/>
    <x v="80"/>
    <d v="2020-12-29T12:42:00"/>
    <x v="83"/>
    <d v="2020-12-31T07:21:00"/>
    <n v="15.9"/>
    <x v="7"/>
    <x v="48"/>
    <n v="14.5"/>
    <n v="90"/>
    <d v="2020-12-30T01:27:00"/>
    <x v="110"/>
    <n v="344.5"/>
    <x v="23"/>
    <n v="6.5"/>
    <d v="2020-12-14T03:29:00"/>
    <n v="17.5"/>
    <d v="2020-12-14T03:03:00"/>
    <n v="81"/>
    <d v="2020-12-06T00:00:00"/>
    <x v="18"/>
    <n v="17"/>
    <n v="24.6"/>
    <n v="125.39"/>
    <s v="..."/>
    <s v="..."/>
    <s v="..."/>
    <n v="9.3000000000000007"/>
  </r>
  <r>
    <x v="10"/>
    <x v="0"/>
    <n v="1017.2"/>
    <n v="1019.5"/>
    <n v="1027.8"/>
    <d v="2020-01-02T08:47:00"/>
    <n v="1005.4"/>
    <d v="2020-01-26T16:41:00"/>
    <x v="52"/>
    <x v="50"/>
    <d v="2020-01-24T12:57:00"/>
    <x v="84"/>
    <d v="2020-01-31T06:35:00"/>
    <n v="15.2"/>
    <x v="33"/>
    <x v="48"/>
    <n v="14.4"/>
    <n v="50"/>
    <d v="2020-01-12T06:23:00"/>
    <x v="111"/>
    <n v="67.2"/>
    <x v="3"/>
    <n v="6"/>
    <d v="2020-01-17T01:18:00"/>
    <n v="11"/>
    <d v="2020-01-17T00:31:00"/>
    <n v="16"/>
    <d v="2020-01-17T00:00:00"/>
    <x v="1"/>
    <n v="52.9"/>
    <n v="90.5"/>
    <n v="179.7"/>
    <s v="..."/>
    <s v="..."/>
    <s v="..."/>
    <n v="8.1999999999999993"/>
  </r>
  <r>
    <x v="10"/>
    <x v="1"/>
    <n v="1019.5"/>
    <n v="1021.8"/>
    <n v="1028.4000000000001"/>
    <d v="2020-02-18T09:06:00"/>
    <n v="1010.7"/>
    <d v="2020-02-29T15:25:00"/>
    <x v="43"/>
    <x v="81"/>
    <d v="2020-02-26T13:58:00"/>
    <x v="85"/>
    <d v="2020-02-01T02:59:00"/>
    <n v="14.8"/>
    <x v="20"/>
    <x v="48"/>
    <n v="18.7"/>
    <n v="40"/>
    <d v="2020-02-16T13:13:00"/>
    <x v="112"/>
    <n v="49.4"/>
    <x v="12"/>
    <n v="2"/>
    <d v="2020-02-28T20:15:00"/>
    <n v="5"/>
    <d v="2020-02-28T19:34:00"/>
    <n v="5"/>
    <d v="2020-02-28T00:00:00"/>
    <x v="9"/>
    <n v="64.400000000000006"/>
    <n v="83.7"/>
    <n v="225.75"/>
    <s v="..."/>
    <s v="..."/>
    <s v="..."/>
    <n v="8.1"/>
  </r>
  <r>
    <x v="10"/>
    <x v="2"/>
    <n v="1013.8"/>
    <n v="1016"/>
    <n v="1022.6"/>
    <d v="2020-03-16T10:18:00"/>
    <n v="1000.6"/>
    <d v="2020-03-09T14:51:00"/>
    <x v="82"/>
    <x v="34"/>
    <d v="2020-03-22T12:20:00"/>
    <x v="86"/>
    <d v="2020-03-15T03:50:00"/>
    <n v="17.600000000000001"/>
    <x v="20"/>
    <x v="48"/>
    <n v="19.399999999999999"/>
    <n v="130"/>
    <d v="2020-03-27T15:54:00"/>
    <x v="113"/>
    <n v="80.3"/>
    <x v="4"/>
    <n v="15.5"/>
    <d v="2020-03-27T16:14:00"/>
    <n v="43"/>
    <d v="2020-03-27T15:27:00"/>
    <n v="67"/>
    <d v="2020-03-27T00:00:00"/>
    <x v="6"/>
    <n v="74.8"/>
    <n v="91.7"/>
    <n v="282.51"/>
    <s v="..."/>
    <s v="..."/>
    <s v="..."/>
    <n v="8.3000000000000007"/>
  </r>
  <r>
    <x v="10"/>
    <x v="3"/>
    <n v="1014.4"/>
    <n v="1016.7"/>
    <n v="1019.6"/>
    <d v="2020-04-05T09:13:00"/>
    <n v="1006.2"/>
    <d v="2020-04-19T15:34:00"/>
    <x v="83"/>
    <x v="82"/>
    <d v="2020-04-18T13:05:00"/>
    <x v="87"/>
    <d v="2020-04-13T04:29:00"/>
    <n v="17.600000000000001"/>
    <x v="25"/>
    <x v="71"/>
    <n v="15.3"/>
    <n v="30"/>
    <d v="2020-04-12T07:21:00"/>
    <x v="114"/>
    <n v="92.2"/>
    <x v="10"/>
    <n v="3"/>
    <d v="2020-04-28T13:16:00"/>
    <n v="4.5"/>
    <d v="2020-04-12T03:01:00"/>
    <n v="8.5"/>
    <d v="2020-04-24T00:00:00"/>
    <x v="0"/>
    <n v="73.400000000000006"/>
    <n v="66.900000000000006"/>
    <n v="242.48"/>
    <s v="..."/>
    <s v="..."/>
    <s v="..."/>
    <n v="8.8000000000000007"/>
  </r>
  <r>
    <x v="10"/>
    <x v="4"/>
    <n v="1007.1"/>
    <n v="1009.3"/>
    <n v="1013.8"/>
    <d v="2020-05-13T21:49:00"/>
    <n v="999.7"/>
    <d v="2020-05-22T14:52:00"/>
    <x v="38"/>
    <x v="31"/>
    <d v="2020-05-31T12:31:00"/>
    <x v="88"/>
    <d v="2020-05-01T04:27:00"/>
    <n v="22.8"/>
    <x v="1"/>
    <x v="72"/>
    <n v="17.600000000000001"/>
    <n v="180"/>
    <d v="2020-05-17T09:45:00"/>
    <x v="115"/>
    <n v="150.5"/>
    <x v="17"/>
    <n v="5.5"/>
    <d v="2020-05-09T04:49:00"/>
    <n v="11"/>
    <d v="2020-05-09T03:22:00"/>
    <n v="31"/>
    <d v="2020-05-09T00:00:00"/>
    <x v="30"/>
    <n v="97.6"/>
    <n v="118.2"/>
    <n v="385.97"/>
    <s v="..."/>
    <s v="..."/>
    <s v="..."/>
    <n v="7.8"/>
  </r>
  <r>
    <x v="10"/>
    <x v="5"/>
    <n v="1006"/>
    <n v="1008.2"/>
    <n v="1012.2"/>
    <d v="2020-06-14T23:19:00"/>
    <n v="1000.9"/>
    <d v="2020-06-30T15:57:00"/>
    <x v="55"/>
    <x v="83"/>
    <d v="2020-06-25T14:42:00"/>
    <x v="26"/>
    <d v="2020-06-07T18:31:00"/>
    <n v="24.4"/>
    <x v="11"/>
    <x v="48"/>
    <n v="14.6"/>
    <n v="170"/>
    <d v="2020-06-13T12:58:00"/>
    <x v="116"/>
    <n v="14"/>
    <x v="1"/>
    <n v="11"/>
    <d v="2020-06-07T14:13:00"/>
    <n v="25.5"/>
    <d v="2020-06-07T14:07:00"/>
    <n v="48.5"/>
    <d v="2020-06-07T00:00:00"/>
    <x v="4"/>
    <n v="184.5"/>
    <n v="254.7"/>
    <n v="643.04"/>
    <s v="..."/>
    <s v="..."/>
    <s v="..."/>
    <n v="5.2"/>
  </r>
  <r>
    <x v="10"/>
    <x v="6"/>
    <n v="1006"/>
    <n v="1008.2"/>
    <n v="1011.2"/>
    <d v="2020-07-21T22:20:00"/>
    <n v="999.9"/>
    <d v="2020-07-09T14:19:00"/>
    <x v="84"/>
    <x v="40"/>
    <d v="2020-07-16T11:56:00"/>
    <x v="26"/>
    <d v="2020-07-20T04:22:00"/>
    <n v="24.7"/>
    <x v="25"/>
    <x v="72"/>
    <n v="13"/>
    <n v="160"/>
    <d v="2020-07-05T13:22:00"/>
    <x v="117"/>
    <n v="32.1"/>
    <x v="0"/>
    <n v="11"/>
    <d v="2020-07-01T17:25:00"/>
    <n v="26"/>
    <d v="2020-07-01T17:20:00"/>
    <n v="28.5"/>
    <d v="2020-07-01T00:00:00"/>
    <x v="8"/>
    <n v="192.8"/>
    <n v="273.5"/>
    <n v="675.77"/>
    <s v="..."/>
    <s v="..."/>
    <s v="..."/>
    <n v="4.9000000000000004"/>
  </r>
  <r>
    <x v="10"/>
    <x v="7"/>
    <n v="1005.2"/>
    <n v="1007.4"/>
    <n v="1013.7"/>
    <d v="2020-08-12T22:05:00"/>
    <n v="997.8"/>
    <d v="2020-08-31T17:05:00"/>
    <x v="45"/>
    <x v="84"/>
    <d v="2020-08-15T13:17:00"/>
    <x v="89"/>
    <d v="2020-08-22T04:27:00"/>
    <n v="24.1"/>
    <x v="20"/>
    <x v="34"/>
    <n v="14.6"/>
    <n v="180"/>
    <d v="2020-08-03T22:08:00"/>
    <x v="118"/>
    <n v="30.2"/>
    <x v="0"/>
    <n v="11.5"/>
    <d v="2020-08-22T17:11:00"/>
    <n v="19.5"/>
    <d v="2020-08-04T19:32:00"/>
    <n v="68.5"/>
    <d v="2020-08-22T00:00:00"/>
    <x v="4"/>
    <n v="169.4"/>
    <n v="254.6"/>
    <n v="612.52"/>
    <s v="..."/>
    <s v="..."/>
    <s v="..."/>
    <n v="5.2"/>
  </r>
  <r>
    <x v="10"/>
    <x v="8"/>
    <n v="1007.6"/>
    <n v="1009.8"/>
    <n v="1012.5"/>
    <d v="2020-09-18T21:02:00"/>
    <n v="997.9"/>
    <d v="2020-09-01T04:02:00"/>
    <x v="85"/>
    <x v="8"/>
    <d v="2020-09-03T10:42:00"/>
    <x v="5"/>
    <d v="2020-09-27T00:33:00"/>
    <n v="22.7"/>
    <x v="20"/>
    <x v="48"/>
    <n v="13"/>
    <n v="170"/>
    <d v="2020-09-17T13:21:00"/>
    <x v="77"/>
    <n v="41"/>
    <x v="7"/>
    <n v="15.5"/>
    <d v="2020-09-03T20:01:00"/>
    <n v="39.5"/>
    <d v="2020-09-03T19:47:00"/>
    <n v="41"/>
    <d v="2020-09-03T00:00:00"/>
    <x v="8"/>
    <n v="126"/>
    <n v="155.5"/>
    <n v="390.02"/>
    <s v="..."/>
    <s v="..."/>
    <s v="..."/>
    <n v="7.3"/>
  </r>
  <r>
    <x v="10"/>
    <x v="9"/>
    <n v="1012.2"/>
    <n v="1014.4"/>
    <n v="1019"/>
    <d v="2020-10-30T21:04:00"/>
    <n v="1004"/>
    <d v="2020-10-22T03:24:00"/>
    <x v="86"/>
    <x v="4"/>
    <d v="2020-10-12T12:33:00"/>
    <x v="90"/>
    <d v="2020-10-31T06:03:00"/>
    <n v="20.3"/>
    <x v="9"/>
    <x v="32"/>
    <n v="16.3"/>
    <n v="40"/>
    <d v="2020-10-23T12:17:00"/>
    <x v="119"/>
    <n v="97.7"/>
    <x v="3"/>
    <n v="10.5"/>
    <d v="2020-10-17T04:20:00"/>
    <n v="30"/>
    <d v="2020-10-17T04:16:00"/>
    <n v="69.5"/>
    <d v="2020-10-17T00:00:00"/>
    <x v="9"/>
    <n v="88.7"/>
    <n v="77.900000000000006"/>
    <n v="245.93"/>
    <s v="..."/>
    <s v="..."/>
    <s v="..."/>
    <n v="8.4"/>
  </r>
  <r>
    <x v="10"/>
    <x v="10"/>
    <n v="1016.4"/>
    <n v="1018.6"/>
    <n v="1023.6"/>
    <d v="2020-11-30T09:35:00"/>
    <n v="1008.2"/>
    <d v="2020-11-19T14:45:00"/>
    <x v="59"/>
    <x v="22"/>
    <d v="2020-11-07T10:52:00"/>
    <x v="91"/>
    <d v="2020-11-29T22:41:00"/>
    <n v="19.600000000000001"/>
    <x v="19"/>
    <x v="71"/>
    <n v="19.600000000000001"/>
    <n v="40"/>
    <d v="2020-11-03T11:04:00"/>
    <x v="120"/>
    <n v="119.1"/>
    <x v="17"/>
    <n v="5"/>
    <d v="2020-11-06T22:55:00"/>
    <n v="8"/>
    <d v="2020-11-24T22:33:00"/>
    <n v="25.5"/>
    <d v="2020-11-24T00:00:00"/>
    <x v="0"/>
    <n v="69.8"/>
    <n v="88.7"/>
    <n v="213.65"/>
    <s v="..."/>
    <s v="..."/>
    <s v="..."/>
    <n v="8.4"/>
  </r>
  <r>
    <x v="10"/>
    <x v="11"/>
    <n v="1017.1"/>
    <n v="1019.4"/>
    <n v="1026.8"/>
    <d v="2020-12-31T09:04:00"/>
    <n v="1008.6"/>
    <d v="2020-12-29T14:40:00"/>
    <x v="87"/>
    <x v="42"/>
    <d v="2020-12-10T12:02:00"/>
    <x v="72"/>
    <d v="2020-12-31T08:00:00"/>
    <n v="16.8"/>
    <x v="31"/>
    <x v="44"/>
    <n v="22.2"/>
    <n v="30"/>
    <d v="2020-12-30T03:01:00"/>
    <x v="36"/>
    <n v="104.5"/>
    <x v="16"/>
    <n v="4.5"/>
    <d v="2020-12-14T06:55:00"/>
    <n v="9.5"/>
    <d v="2020-12-01T02:56:00"/>
    <n v="24"/>
    <d v="2020-12-01T00:00:00"/>
    <x v="2"/>
    <n v="57.7"/>
    <n v="31.1"/>
    <n v="123.24"/>
    <s v="..."/>
    <s v="..."/>
    <s v="..."/>
    <n v="9.300000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"/>
    <n v="991.8"/>
    <s v="..."/>
    <n v="1001"/>
    <d v="2020-01-01T09:34:00"/>
    <n v="982.4"/>
    <d v="2020-01-26T15:07:00"/>
    <n v="15.5"/>
    <n v="26.2"/>
    <d v="2020-01-23T13:03:00"/>
    <n v="6.1"/>
    <d v="2020-01-31T03:32:00"/>
    <s v="..."/>
    <n v="2.5"/>
    <n v="114"/>
    <n v="16"/>
    <n v="109"/>
    <d v="2020-01-08T18:56:00"/>
    <n v="39.5"/>
    <s v="..."/>
    <n v="10"/>
    <s v="..."/>
    <s v="..."/>
    <s v="..."/>
    <s v="..."/>
    <n v="26"/>
    <d v="2020-01-26T00:00:00"/>
    <x v="0"/>
    <s v="..."/>
    <s v="..."/>
    <s v="..."/>
    <s v="..."/>
    <s v="..."/>
    <s v="..."/>
    <s v="..."/>
  </r>
  <r>
    <x v="0"/>
    <n v="2"/>
    <n v="993.7"/>
    <s v="..."/>
    <n v="1001.7"/>
    <d v="2020-02-17T20:40:00"/>
    <n v="984.9"/>
    <d v="2020-02-15T14:46:00"/>
    <n v="16.2"/>
    <n v="27.6"/>
    <d v="2020-02-25T16:50:00"/>
    <n v="6.9"/>
    <d v="2020-02-17T23:52:00"/>
    <s v="..."/>
    <n v="2.2999999999999998"/>
    <n v="100"/>
    <n v="14"/>
    <n v="127"/>
    <d v="2020-02-06T11:07:00"/>
    <n v="38"/>
    <s v="..."/>
    <n v="6"/>
    <s v="..."/>
    <s v="..."/>
    <s v="..."/>
    <s v="..."/>
    <n v="22"/>
    <d v="2020-02-16T00:00:00"/>
    <x v="1"/>
    <s v="..."/>
    <s v="..."/>
    <s v="..."/>
    <s v="..."/>
    <s v="..."/>
    <s v="..."/>
    <s v="..."/>
  </r>
  <r>
    <x v="0"/>
    <n v="3"/>
    <n v="988.4"/>
    <s v="..."/>
    <n v="995.6"/>
    <d v="2020-03-05T09:28:00"/>
    <n v="978.3"/>
    <d v="2020-03-09T15:14:00"/>
    <n v="18.2"/>
    <n v="31"/>
    <d v="2020-03-26T13:16:00"/>
    <n v="11.2"/>
    <d v="2020-03-29T00:31:00"/>
    <s v="..."/>
    <n v="2"/>
    <n v="93"/>
    <n v="14.2"/>
    <n v="340"/>
    <d v="2020-03-28T13:57:00"/>
    <n v="237.5"/>
    <s v="..."/>
    <n v="16"/>
    <s v="..."/>
    <s v="..."/>
    <s v="..."/>
    <s v="..."/>
    <n v="87.5"/>
    <d v="2020-03-13T00:00:00"/>
    <x v="2"/>
    <s v="..."/>
    <s v="..."/>
    <s v="..."/>
    <s v="..."/>
    <s v="..."/>
    <s v="..."/>
    <s v="..."/>
  </r>
  <r>
    <x v="0"/>
    <n v="4"/>
    <n v="989.1"/>
    <s v="..."/>
    <n v="994.5"/>
    <d v="2020-04-04T21:15:00"/>
    <n v="982"/>
    <d v="2020-04-19T17:12:00"/>
    <n v="18.399999999999999"/>
    <n v="29"/>
    <d v="2020-04-29T11:58:00"/>
    <n v="9.5"/>
    <d v="2020-04-13T02:41:00"/>
    <s v="..."/>
    <n v="2.4"/>
    <n v="107"/>
    <n v="14.3"/>
    <n v="98"/>
    <d v="2020-04-24T10:18:00"/>
    <n v="94.5"/>
    <s v="..."/>
    <n v="15"/>
    <s v="..."/>
    <s v="..."/>
    <s v="..."/>
    <s v="..."/>
    <n v="21"/>
    <d v="2020-04-23T00:00:00"/>
    <x v="1"/>
    <s v="..."/>
    <s v="..."/>
    <s v="..."/>
    <s v="..."/>
    <s v="..."/>
    <s v="..."/>
    <s v="..."/>
  </r>
  <r>
    <x v="0"/>
    <n v="5"/>
    <n v="982.1"/>
    <s v="..."/>
    <n v="988"/>
    <d v="2020-05-13T09:06:00"/>
    <n v="974.9"/>
    <d v="2020-05-18T03:16:00"/>
    <n v="24.5"/>
    <n v="32"/>
    <d v="2020-05-04T12:01:00"/>
    <n v="19.899999999999999"/>
    <d v="2020-05-01T04:31:00"/>
    <s v="..."/>
    <n v="1.5"/>
    <n v="100"/>
    <n v="13.7"/>
    <n v="247"/>
    <d v="2020-05-18T10:37:00"/>
    <n v="365"/>
    <s v="..."/>
    <n v="17"/>
    <s v="..."/>
    <s v="..."/>
    <s v="..."/>
    <s v="..."/>
    <n v="88"/>
    <d v="2020-05-28T00:00:00"/>
    <x v="3"/>
    <s v="..."/>
    <s v="..."/>
    <s v="..."/>
    <s v="..."/>
    <s v="..."/>
    <s v="..."/>
    <s v="..."/>
  </r>
  <r>
    <x v="0"/>
    <n v="6"/>
    <n v="981.1"/>
    <s v="..."/>
    <n v="987.4"/>
    <d v="2020-06-14T21:52:00"/>
    <n v="975.6"/>
    <d v="2020-06-21T17:05:00"/>
    <n v="28.2"/>
    <n v="34.299999999999997"/>
    <d v="2020-06-24T12:12:00"/>
    <n v="22.4"/>
    <d v="2020-06-02T02:52:00"/>
    <s v="..."/>
    <n v="1.4"/>
    <n v="246"/>
    <n v="12.8"/>
    <n v="247"/>
    <d v="2020-06-21T11:16:00"/>
    <n v="88.5"/>
    <s v="..."/>
    <n v="7"/>
    <s v="..."/>
    <s v="..."/>
    <s v="..."/>
    <s v="..."/>
    <n v="46.5"/>
    <d v="2020-06-14T00:00:00"/>
    <x v="4"/>
    <s v="..."/>
    <s v="..."/>
    <s v="..."/>
    <s v="..."/>
    <s v="..."/>
    <s v="..."/>
    <s v="..."/>
  </r>
  <r>
    <x v="0"/>
    <n v="7"/>
    <n v="981"/>
    <s v="..."/>
    <n v="985.7"/>
    <d v="2020-07-21T10:03:00"/>
    <n v="975.2"/>
    <d v="2020-07-09T16:21:00"/>
    <n v="28.9"/>
    <n v="35.9"/>
    <d v="2020-07-13T12:27:00"/>
    <n v="22.6"/>
    <d v="2020-07-02T16:50:00"/>
    <s v="..."/>
    <n v="1.3"/>
    <n v="246"/>
    <n v="11.6"/>
    <n v="281"/>
    <d v="2020-07-25T13:50:00"/>
    <n v="143"/>
    <s v="..."/>
    <n v="7"/>
    <s v="..."/>
    <s v="..."/>
    <s v="..."/>
    <s v="..."/>
    <n v="95"/>
    <d v="2020-07-02T00:00:00"/>
    <x v="5"/>
    <s v="..."/>
    <s v="..."/>
    <s v="..."/>
    <s v="..."/>
    <s v="..."/>
    <s v="..."/>
    <s v="..."/>
  </r>
  <r>
    <x v="0"/>
    <n v="8"/>
    <n v="980.1"/>
    <s v="..."/>
    <n v="988.7"/>
    <d v="2020-08-12T21:08:00"/>
    <n v="972.7"/>
    <d v="2020-08-25T14:55:00"/>
    <n v="27.9"/>
    <n v="34.6"/>
    <d v="2020-08-25T13:08:00"/>
    <n v="23.2"/>
    <d v="2020-08-03T15:18:00"/>
    <s v="..."/>
    <n v="1.8"/>
    <n v="245"/>
    <n v="13.9"/>
    <n v="121"/>
    <d v="2020-08-18T13:52:00"/>
    <n v="294"/>
    <s v="..."/>
    <n v="11"/>
    <s v="..."/>
    <s v="..."/>
    <s v="..."/>
    <s v="..."/>
    <n v="150.5"/>
    <d v="2020-08-03T00:00:00"/>
    <x v="1"/>
    <s v="..."/>
    <s v="..."/>
    <s v="..."/>
    <s v="..."/>
    <s v="..."/>
    <s v="..."/>
    <s v="..."/>
  </r>
  <r>
    <x v="0"/>
    <n v="9"/>
    <n v="983"/>
    <s v="..."/>
    <n v="987.7"/>
    <d v="2020-09-19T09:37:00"/>
    <n v="974.7"/>
    <d v="2020-09-01T03:20:00"/>
    <n v="25.4"/>
    <n v="34"/>
    <d v="2020-09-02T12:25:00"/>
    <n v="18.399999999999999"/>
    <d v="2020-09-30T07:56:00"/>
    <s v="..."/>
    <n v="1.6"/>
    <n v="244"/>
    <n v="11.9"/>
    <n v="277"/>
    <d v="2020-09-01T11:41:00"/>
    <n v="178.5"/>
    <s v="..."/>
    <n v="11"/>
    <s v="..."/>
    <s v="..."/>
    <s v="..."/>
    <s v="..."/>
    <n v="54.5"/>
    <d v="2020-09-27T00:00:00"/>
    <x v="6"/>
    <s v="..."/>
    <s v="..."/>
    <s v="..."/>
    <s v="..."/>
    <s v="..."/>
    <s v="..."/>
    <s v="..."/>
  </r>
  <r>
    <x v="0"/>
    <n v="10"/>
    <n v="987.3"/>
    <s v="..."/>
    <n v="994.3"/>
    <d v="2020-10-30T09:19:00"/>
    <n v="980"/>
    <d v="2020-10-04T14:48:00"/>
    <n v="22.3"/>
    <n v="33.5"/>
    <d v="2020-10-04T13:33:00"/>
    <n v="16.399999999999999"/>
    <d v="2020-10-23T08:48:00"/>
    <s v="..."/>
    <n v="3"/>
    <n v="96"/>
    <n v="15.3"/>
    <n v="93"/>
    <d v="2020-10-24T16:14:00"/>
    <n v="42.5"/>
    <s v="..."/>
    <n v="13"/>
    <s v="..."/>
    <s v="..."/>
    <s v="..."/>
    <s v="..."/>
    <n v="12"/>
    <d v="2020-10-23T00:00:00"/>
    <x v="3"/>
    <s v="..."/>
    <s v="..."/>
    <s v="..."/>
    <s v="..."/>
    <s v="..."/>
    <s v="..."/>
    <s v="..."/>
  </r>
  <r>
    <x v="0"/>
    <n v="11"/>
    <n v="990.8"/>
    <s v="..."/>
    <n v="997.4"/>
    <d v="2020-11-30T09:38:00"/>
    <n v="981.8"/>
    <d v="2020-11-06T16:42:00"/>
    <n v="21"/>
    <n v="29.6"/>
    <d v="2020-11-18T13:35:00"/>
    <n v="15.7"/>
    <d v="2020-11-29T22:52:00"/>
    <s v="..."/>
    <n v="3.2"/>
    <n v="101"/>
    <n v="15.5"/>
    <n v="71"/>
    <d v="2020-11-11T12:40:00"/>
    <n v="27"/>
    <s v="..."/>
    <n v="12"/>
    <s v="..."/>
    <s v="..."/>
    <s v="..."/>
    <s v="..."/>
    <n v="14"/>
    <d v="2020-11-13T00:00:00"/>
    <x v="2"/>
    <s v="..."/>
    <s v="..."/>
    <s v="..."/>
    <s v="..."/>
    <s v="..."/>
    <s v="..."/>
    <s v="..."/>
  </r>
  <r>
    <x v="0"/>
    <n v="12"/>
    <n v="992.2"/>
    <s v="..."/>
    <n v="1001.7"/>
    <d v="2020-12-31T08:57:00"/>
    <n v="984.5"/>
    <d v="2020-12-29T14:49:00"/>
    <n v="15.9"/>
    <n v="23.2"/>
    <d v="2020-12-29T11:47:00"/>
    <n v="4.5"/>
    <d v="2020-12-31T06:42:00"/>
    <s v="..."/>
    <n v="2.7"/>
    <n v="106"/>
    <n v="15.9"/>
    <n v="16"/>
    <d v="2020-12-30T02:50:00"/>
    <n v="139.5"/>
    <s v="..."/>
    <n v="24"/>
    <s v="..."/>
    <s v="..."/>
    <s v="..."/>
    <s v="..."/>
    <n v="31"/>
    <d v="2020-12-09T00:00:00"/>
    <x v="7"/>
    <s v="..."/>
    <s v="..."/>
    <s v="..."/>
    <s v="..."/>
    <s v="..."/>
    <s v="..."/>
    <s v="..."/>
  </r>
  <r>
    <x v="1"/>
    <n v="1"/>
    <n v="1007.9"/>
    <s v="..."/>
    <n v="1016.9"/>
    <d v="2020-01-01T09:42:00"/>
    <n v="998.2"/>
    <d v="2020-01-26T14:12:00"/>
    <n v="16.8"/>
    <n v="27"/>
    <d v="2020-01-23T12:38:00"/>
    <n v="6.4"/>
    <d v="2020-01-31T04:52:00"/>
    <s v="..."/>
    <n v="0.5"/>
    <n v="125"/>
    <n v="9.4"/>
    <n v="137"/>
    <d v="2020-01-08T15:47:00"/>
    <n v="43"/>
    <s v="..."/>
    <n v="6"/>
    <s v="..."/>
    <s v="..."/>
    <s v="..."/>
    <s v="..."/>
    <n v="34.5"/>
    <d v="2020-01-26T00:00:00"/>
    <x v="8"/>
    <s v="..."/>
    <s v="..."/>
    <s v="..."/>
    <s v="..."/>
    <s v="..."/>
    <s v="..."/>
    <s v="..."/>
  </r>
  <r>
    <x v="1"/>
    <n v="2"/>
    <n v="1009.7"/>
    <s v="..."/>
    <n v="1018.2"/>
    <d v="2020-02-17T20:39:00"/>
    <n v="1000.2"/>
    <d v="2020-02-15T15:31:00"/>
    <n v="17.600000000000001"/>
    <n v="29.3"/>
    <d v="2020-02-14T12:38:00"/>
    <n v="7.2"/>
    <d v="2020-02-17T20:01:00"/>
    <s v="..."/>
    <n v="0.5"/>
    <n v="121"/>
    <n v="9.9"/>
    <n v="130"/>
    <d v="2020-02-23T14:22:00"/>
    <n v="46.5"/>
    <s v="..."/>
    <n v="6"/>
    <s v="..."/>
    <s v="..."/>
    <s v="..."/>
    <s v="..."/>
    <n v="24.5"/>
    <d v="2020-02-16T00:00:00"/>
    <x v="9"/>
    <s v="..."/>
    <s v="..."/>
    <s v="..."/>
    <s v="..."/>
    <s v="..."/>
    <s v="..."/>
    <s v="..."/>
  </r>
  <r>
    <x v="1"/>
    <n v="3"/>
    <n v="1004.2"/>
    <s v="..."/>
    <n v="1011.8"/>
    <d v="2020-03-05T09:21:00"/>
    <n v="993.8"/>
    <d v="2020-03-09T15:22:00"/>
    <n v="19.7"/>
    <n v="32.6"/>
    <d v="2020-03-26T13:37:00"/>
    <n v="12.5"/>
    <d v="2020-03-05T04:16:00"/>
    <s v="..."/>
    <n v="0.5"/>
    <n v="121"/>
    <n v="8.5"/>
    <n v="117"/>
    <d v="2020-03-05T23:21:00"/>
    <n v="218"/>
    <s v="..."/>
    <n v="14"/>
    <s v="..."/>
    <s v="..."/>
    <s v="..."/>
    <s v="..."/>
    <n v="76.5"/>
    <d v="2020-03-10T00:00:00"/>
    <x v="1"/>
    <s v="..."/>
    <s v="..."/>
    <s v="..."/>
    <s v="..."/>
    <s v="..."/>
    <s v="..."/>
    <s v="..."/>
  </r>
  <r>
    <x v="1"/>
    <n v="4"/>
    <n v="1004.8"/>
    <s v="..."/>
    <n v="1010.5"/>
    <d v="2020-04-04T21:06:00"/>
    <n v="998"/>
    <d v="2020-04-19T17:03:00"/>
    <n v="19.899999999999999"/>
    <n v="31.1"/>
    <d v="2020-04-29T12:05:00"/>
    <n v="7.5"/>
    <d v="2020-04-17T03:36:00"/>
    <s v="..."/>
    <n v="0.6"/>
    <n v="117"/>
    <n v="9.4"/>
    <n v="94"/>
    <d v="2020-04-23T12:51:00"/>
    <n v="88"/>
    <s v="..."/>
    <n v="14"/>
    <s v="..."/>
    <s v="..."/>
    <s v="..."/>
    <s v="..."/>
    <n v="18.5"/>
    <d v="2020-04-11T00:00:00"/>
    <x v="9"/>
    <s v="..."/>
    <s v="..."/>
    <s v="..."/>
    <s v="..."/>
    <s v="..."/>
    <s v="..."/>
    <s v="..."/>
  </r>
  <r>
    <x v="1"/>
    <n v="5"/>
    <n v="997.4"/>
    <s v="..."/>
    <n v="1003.2"/>
    <d v="2020-05-13T09:06:00"/>
    <n v="989.9"/>
    <d v="2020-05-18T03:12:00"/>
    <n v="26.2"/>
    <n v="34.6"/>
    <d v="2020-05-09T14:32:00"/>
    <n v="15.4"/>
    <d v="2020-05-01T00:01:00"/>
    <s v="..."/>
    <n v="0.5"/>
    <n v="118"/>
    <n v="8.3000000000000007"/>
    <n v="123"/>
    <d v="2020-05-13T17:00:00"/>
    <n v="365"/>
    <s v="..."/>
    <n v="16"/>
    <s v="..."/>
    <s v="..."/>
    <s v="..."/>
    <s v="..."/>
    <n v="93.5"/>
    <d v="2020-05-28T00:00:00"/>
    <x v="10"/>
    <s v="..."/>
    <s v="..."/>
    <s v="..."/>
    <s v="..."/>
    <s v="..."/>
    <s v="..."/>
    <s v="..."/>
  </r>
  <r>
    <x v="1"/>
    <n v="6"/>
    <n v="996.2"/>
    <s v="..."/>
    <n v="1002.7"/>
    <d v="2020-06-14T21:55:00"/>
    <n v="990.8"/>
    <d v="2020-06-21T16:57:00"/>
    <n v="29.8"/>
    <n v="36.4"/>
    <d v="2020-06-29T14:13:00"/>
    <n v="18.399999999999999"/>
    <d v="2020-06-07T13:21:00"/>
    <s v="..."/>
    <n v="0.5"/>
    <n v="267"/>
    <n v="9.4"/>
    <n v="287"/>
    <d v="2020-06-04T13:25:00"/>
    <n v="90"/>
    <s v="..."/>
    <n v="6"/>
    <s v="..."/>
    <s v="..."/>
    <s v="..."/>
    <s v="..."/>
    <n v="56.5"/>
    <d v="2020-06-14T00:00:00"/>
    <x v="11"/>
    <s v="..."/>
    <s v="..."/>
    <s v="..."/>
    <s v="..."/>
    <s v="..."/>
    <s v="..."/>
    <s v="..."/>
  </r>
  <r>
    <x v="1"/>
    <n v="7"/>
    <n v="996.1"/>
    <s v="..."/>
    <n v="1000.8"/>
    <d v="2020-07-21T09:14:00"/>
    <n v="990.5"/>
    <d v="2020-07-09T16:43:00"/>
    <n v="30.7"/>
    <n v="38.4"/>
    <d v="2020-07-31T14:20:00"/>
    <n v="22.2"/>
    <d v="2020-07-04T21:02:00"/>
    <s v="..."/>
    <n v="0.5"/>
    <n v="265"/>
    <n v="9"/>
    <n v="265"/>
    <d v="2020-07-16T10:17:00"/>
    <n v="87"/>
    <s v="..."/>
    <n v="5"/>
    <s v="..."/>
    <s v="..."/>
    <s v="..."/>
    <s v="..."/>
    <n v="58"/>
    <d v="2020-07-02T00:00:00"/>
    <x v="12"/>
    <s v="..."/>
    <s v="..."/>
    <s v="..."/>
    <s v="..."/>
    <s v="..."/>
    <s v="..."/>
    <s v="..."/>
  </r>
  <r>
    <x v="1"/>
    <n v="8"/>
    <n v="995.4"/>
    <s v="..."/>
    <n v="1003.9"/>
    <d v="2020-08-12T20:59:00"/>
    <n v="988"/>
    <d v="2020-08-25T15:08:00"/>
    <n v="29.6"/>
    <n v="38"/>
    <d v="2020-08-06T13:42:00"/>
    <n v="23.6"/>
    <d v="2020-08-15T17:21:00"/>
    <s v="..."/>
    <n v="0.5"/>
    <n v="120"/>
    <n v="9.4"/>
    <n v="283"/>
    <d v="2020-08-23T11:43:00"/>
    <n v="282"/>
    <s v="..."/>
    <n v="11"/>
    <s v="..."/>
    <s v="..."/>
    <s v="..."/>
    <s v="..."/>
    <n v="153"/>
    <d v="2020-08-03T00:00:00"/>
    <x v="13"/>
    <s v="..."/>
    <s v="..."/>
    <s v="..."/>
    <s v="..."/>
    <s v="..."/>
    <s v="..."/>
    <s v="..."/>
  </r>
  <r>
    <x v="1"/>
    <n v="9"/>
    <n v="998.3"/>
    <s v="..."/>
    <n v="1002.8"/>
    <d v="2020-09-19T09:32:00"/>
    <n v="990.1"/>
    <d v="2020-09-01T03:24:00"/>
    <n v="27.2"/>
    <n v="36.200000000000003"/>
    <d v="2020-09-02T14:10:00"/>
    <n v="16.399999999999999"/>
    <d v="2020-09-04T20:22:00"/>
    <s v="..."/>
    <n v="0.3"/>
    <n v="113"/>
    <n v="6.8"/>
    <n v="293"/>
    <d v="2020-09-02T15:36:00"/>
    <n v="152.5"/>
    <s v="..."/>
    <n v="10"/>
    <s v="..."/>
    <s v="..."/>
    <s v="..."/>
    <s v="..."/>
    <n v="45"/>
    <d v="2020-09-27T00:00:00"/>
    <x v="8"/>
    <s v="..."/>
    <s v="..."/>
    <s v="..."/>
    <s v="..."/>
    <s v="..."/>
    <s v="..."/>
    <s v="..."/>
  </r>
  <r>
    <x v="1"/>
    <n v="10"/>
    <n v="1002.6"/>
    <s v="..."/>
    <n v="1009.9"/>
    <d v="2020-10-30T09:35:00"/>
    <n v="995.2"/>
    <d v="2020-10-04T14:26:00"/>
    <n v="23.8"/>
    <n v="34.6"/>
    <d v="2020-10-03T12:38:00"/>
    <n v="17.399999999999999"/>
    <d v="2020-10-23T08:12:00"/>
    <s v="..."/>
    <n v="1.1000000000000001"/>
    <n v="118"/>
    <n v="9.8000000000000007"/>
    <n v="114"/>
    <d v="2020-10-25T10:29:00"/>
    <n v="43.5"/>
    <s v="..."/>
    <n v="12"/>
    <s v="..."/>
    <s v="..."/>
    <s v="..."/>
    <s v="..."/>
    <n v="11"/>
    <d v="2020-10-22T00:00:00"/>
    <x v="10"/>
    <s v="..."/>
    <s v="..."/>
    <s v="..."/>
    <s v="..."/>
    <s v="..."/>
    <s v="..."/>
    <s v="..."/>
  </r>
  <r>
    <x v="1"/>
    <n v="11"/>
    <n v="1006.2"/>
    <s v="..."/>
    <n v="1013.2"/>
    <d v="2020-11-30T09:24:00"/>
    <n v="996.2"/>
    <d v="2020-11-06T15:18:00"/>
    <n v="22.5"/>
    <n v="29.9"/>
    <d v="2020-11-18T14:25:00"/>
    <n v="16.399999999999999"/>
    <d v="2020-11-10T04:52:00"/>
    <s v="..."/>
    <n v="1.3"/>
    <n v="120"/>
    <n v="11.6"/>
    <n v="131"/>
    <d v="2020-11-23T16:05:00"/>
    <n v="21.5"/>
    <s v="..."/>
    <n v="9"/>
    <s v="..."/>
    <s v="..."/>
    <s v="..."/>
    <s v="..."/>
    <n v="11.5"/>
    <d v="2020-11-13T00:00:00"/>
    <x v="1"/>
    <s v="..."/>
    <s v="..."/>
    <s v="..."/>
    <s v="..."/>
    <s v="..."/>
    <s v="..."/>
    <s v="..."/>
  </r>
  <r>
    <x v="1"/>
    <n v="12"/>
    <n v="1008.1"/>
    <s v="..."/>
    <n v="1018.5"/>
    <d v="2020-12-31T08:42:00"/>
    <n v="1000.4"/>
    <d v="2020-12-28T16:52:00"/>
    <n v="17.2"/>
    <n v="23.6"/>
    <d v="2020-12-10T12:53:00"/>
    <n v="6.1"/>
    <d v="2020-12-31T06:51:00"/>
    <s v="..."/>
    <n v="1"/>
    <n v="116"/>
    <n v="9.1"/>
    <n v="108"/>
    <d v="2020-12-20T12:08:00"/>
    <n v="123"/>
    <s v="..."/>
    <n v="23"/>
    <s v="..."/>
    <s v="..."/>
    <s v="..."/>
    <s v="..."/>
    <n v="25"/>
    <d v="2020-12-09T00:00:00"/>
    <x v="14"/>
    <s v="..."/>
    <s v="..."/>
    <s v="..."/>
    <s v="..."/>
    <s v="..."/>
    <s v="..."/>
    <s v="..."/>
  </r>
  <r>
    <x v="2"/>
    <n v="1"/>
    <n v="1016.5"/>
    <n v="1020.1"/>
    <n v="1026.2"/>
    <d v="2020-01-01T09:37:00"/>
    <n v="1006.3"/>
    <d v="2020-01-26T15:02:00"/>
    <n v="17.899999999999999"/>
    <n v="29.4"/>
    <d v="2020-01-23T14:01:00"/>
    <n v="7.1"/>
    <d v="2020-01-31T05:08:00"/>
    <n v="13.2"/>
    <n v="2.2999999999999998"/>
    <n v="100"/>
    <n v="16.5"/>
    <n v="70"/>
    <d v="2020-01-08T14:25:00"/>
    <n v="38.6"/>
    <n v="48.9"/>
    <n v="10"/>
    <n v="2.5"/>
    <d v="2020-01-26T07:39:00"/>
    <n v="7"/>
    <d v="2020-01-26T08:21:00"/>
    <n v="24.5"/>
    <d v="2020-01-26T00:00:00"/>
    <x v="4"/>
    <n v="52.7"/>
    <n v="113.2"/>
    <n v="306.89999999999998"/>
    <s v="..."/>
    <s v="..."/>
    <s v="..."/>
    <n v="7.2"/>
  </r>
  <r>
    <x v="2"/>
    <n v="2"/>
    <n v="1018.4"/>
    <n v="1022"/>
    <n v="1027.4000000000001"/>
    <d v="2020-02-17T20:29:00"/>
    <n v="1008.6"/>
    <d v="2020-02-15T14:50:00"/>
    <n v="18.7"/>
    <n v="31.6"/>
    <d v="2020-02-26T12:26:00"/>
    <n v="8.5"/>
    <d v="2020-02-01T05:35:00"/>
    <n v="13.2"/>
    <n v="2.2999999999999998"/>
    <n v="100"/>
    <n v="16.3"/>
    <n v="110"/>
    <d v="2020-02-22T12:28:00"/>
    <n v="29.6"/>
    <n v="49"/>
    <n v="8"/>
    <n v="2.7"/>
    <d v="2020-02-07T06:27:00"/>
    <n v="3.6"/>
    <d v="2020-02-05T00:38:00"/>
    <n v="8.1"/>
    <d v="2020-02-04T00:00:00"/>
    <x v="13"/>
    <n v="61.8"/>
    <n v="126"/>
    <n v="364.83"/>
    <s v="..."/>
    <s v="..."/>
    <s v="..."/>
    <n v="6.7"/>
  </r>
  <r>
    <x v="2"/>
    <n v="3"/>
    <n v="1012.7"/>
    <n v="1016.3"/>
    <n v="1021"/>
    <d v="2020-03-05T09:46:00"/>
    <n v="1001.9"/>
    <d v="2020-03-09T15:12:00"/>
    <n v="20.8"/>
    <n v="34.200000000000003"/>
    <d v="2020-03-26T12:58:00"/>
    <n v="13"/>
    <d v="2020-03-15T05:53:00"/>
    <n v="15.8"/>
    <n v="2.4"/>
    <n v="100"/>
    <n v="14.7"/>
    <n v="120"/>
    <d v="2020-03-16T12:43:00"/>
    <n v="245.5"/>
    <n v="90.4"/>
    <n v="17"/>
    <n v="9"/>
    <d v="2020-03-28T08:16:00"/>
    <n v="23.5"/>
    <d v="2020-03-10T02:31:00"/>
    <n v="67"/>
    <d v="2020-03-13T00:00:00"/>
    <x v="4"/>
    <n v="65.8"/>
    <n v="87.1"/>
    <n v="364.91"/>
    <s v="..."/>
    <s v="..."/>
    <s v="..."/>
    <n v="7.6"/>
  </r>
  <r>
    <x v="2"/>
    <n v="4"/>
    <n v="1013.5"/>
    <n v="1017.1"/>
    <n v="1019.2"/>
    <d v="2020-04-04T21:13:00"/>
    <n v="1006"/>
    <d v="2020-04-19T15:45:00"/>
    <n v="20.9"/>
    <n v="33.6"/>
    <d v="2020-04-30T11:46:00"/>
    <n v="10.3"/>
    <d v="2020-04-13T05:24:00"/>
    <n v="15.3"/>
    <n v="2.5"/>
    <n v="100"/>
    <n v="15.9"/>
    <n v="70"/>
    <d v="2020-04-22T13:43:00"/>
    <n v="87.9"/>
    <n v="98.9"/>
    <n v="15"/>
    <n v="4.2"/>
    <d v="2020-04-02T04:27:00"/>
    <n v="6.5"/>
    <d v="2020-04-11T15:31:00"/>
    <n v="16.100000000000001"/>
    <d v="2020-04-23T00:00:00"/>
    <x v="5"/>
    <n v="70.3"/>
    <n v="93.6"/>
    <n v="367.41"/>
    <s v="..."/>
    <s v="..."/>
    <s v="..."/>
    <n v="7.8"/>
  </r>
  <r>
    <x v="2"/>
    <n v="5"/>
    <n v="1005.5"/>
    <n v="1009"/>
    <n v="1012"/>
    <d v="2020-05-13T08:36:00"/>
    <n v="998.3"/>
    <d v="2020-05-18T03:11:00"/>
    <n v="26.9"/>
    <n v="36.6"/>
    <d v="2020-05-09T12:43:00"/>
    <n v="21.8"/>
    <d v="2020-05-19T11:31:00"/>
    <n v="22.1"/>
    <n v="1.8"/>
    <n v="100"/>
    <n v="13.9"/>
    <n v="290"/>
    <d v="2020-05-18T11:06:00"/>
    <n v="405.8"/>
    <n v="112.5"/>
    <n v="15"/>
    <n v="9.5"/>
    <d v="2020-05-29T15:40:00"/>
    <n v="24"/>
    <d v="2020-05-21T18:26:00"/>
    <n v="120"/>
    <d v="2020-05-28T00:00:00"/>
    <x v="1"/>
    <n v="109.1"/>
    <n v="107.2"/>
    <n v="477.51"/>
    <s v="..."/>
    <s v="..."/>
    <s v="..."/>
    <n v="7.8"/>
  </r>
  <r>
    <x v="2"/>
    <n v="6"/>
    <n v="1004.1"/>
    <n v="1007.6"/>
    <n v="1010.9"/>
    <d v="2020-06-14T21:51:00"/>
    <n v="998.7"/>
    <d v="2020-06-21T17:02:00"/>
    <n v="30.5"/>
    <n v="38.9"/>
    <d v="2020-06-29T13:15:00"/>
    <n v="24.8"/>
    <d v="2020-06-02T03:52:00"/>
    <n v="23.3"/>
    <n v="1.6"/>
    <n v="280"/>
    <n v="14.5"/>
    <n v="70"/>
    <d v="2020-06-26T14:00:00"/>
    <n v="117.9"/>
    <n v="37.6"/>
    <n v="8"/>
    <n v="19.5"/>
    <d v="2020-06-14T16:33:00"/>
    <n v="50.5"/>
    <d v="2020-06-14T16:25:00"/>
    <n v="79.8"/>
    <d v="2020-06-14T00:00:00"/>
    <x v="15"/>
    <n v="139.1"/>
    <n v="150.6"/>
    <n v="609.14"/>
    <s v="..."/>
    <s v="..."/>
    <s v="..."/>
    <n v="7.6"/>
  </r>
  <r>
    <x v="2"/>
    <n v="7"/>
    <n v="1004"/>
    <n v="1007.4"/>
    <n v="1008.7"/>
    <d v="2020-07-21T09:08:00"/>
    <n v="998.2"/>
    <d v="2020-07-09T14:42:00"/>
    <n v="30.9"/>
    <n v="39.700000000000003"/>
    <d v="2020-07-24T14:19:00"/>
    <n v="24.6"/>
    <d v="2020-07-02T17:50:00"/>
    <n v="23.4"/>
    <n v="1.8"/>
    <n v="180"/>
    <n v="14.3"/>
    <n v="150"/>
    <d v="2020-07-29T17:33:00"/>
    <n v="133.5"/>
    <n v="21.1"/>
    <n v="9"/>
    <n v="12"/>
    <d v="2020-07-19T14:27:00"/>
    <n v="34.5"/>
    <d v="2020-07-26T14:42:00"/>
    <n v="57.5"/>
    <d v="2020-07-02T00:00:00"/>
    <x v="16"/>
    <n v="152.6"/>
    <n v="160.30000000000001"/>
    <n v="626.91999999999996"/>
    <s v="..."/>
    <s v="..."/>
    <s v="..."/>
    <n v="7.3"/>
  </r>
  <r>
    <x v="2"/>
    <n v="8"/>
    <n v="1003.3"/>
    <n v="1006.8"/>
    <n v="1011.9"/>
    <d v="2020-08-12T21:03:00"/>
    <n v="995.4"/>
    <d v="2020-08-25T14:54:00"/>
    <n v="30.2"/>
    <n v="38.5"/>
    <d v="2020-08-25T13:40:00"/>
    <n v="25.1"/>
    <d v="2020-08-04T03:17:00"/>
    <n v="23.5"/>
    <n v="2"/>
    <n v="80"/>
    <n v="15.4"/>
    <n v="140"/>
    <d v="2020-08-21T15:04:00"/>
    <n v="322.5"/>
    <n v="44.5"/>
    <n v="13"/>
    <n v="19"/>
    <d v="2020-08-27T14:45:00"/>
    <n v="59.5"/>
    <d v="2020-08-27T14:32:00"/>
    <n v="95.5"/>
    <d v="2020-08-27T00:00:00"/>
    <x v="17"/>
    <n v="144.1"/>
    <n v="193.5"/>
    <n v="615.97"/>
    <s v="..."/>
    <s v="..."/>
    <s v="..."/>
    <n v="6.7"/>
  </r>
  <r>
    <x v="2"/>
    <n v="9"/>
    <n v="1006.3"/>
    <n v="1009.7"/>
    <n v="1010.9"/>
    <d v="2020-09-27T08:53:00"/>
    <n v="997.4"/>
    <d v="2020-09-01T03:24:00"/>
    <n v="27.8"/>
    <n v="37.6"/>
    <d v="2020-09-02T12:44:00"/>
    <n v="20.5"/>
    <d v="2020-09-30T05:36:00"/>
    <n v="22"/>
    <n v="1.9"/>
    <n v="80"/>
    <n v="12.7"/>
    <n v="130"/>
    <d v="2020-09-04T16:53:00"/>
    <n v="129.5"/>
    <n v="52.5"/>
    <n v="15"/>
    <n v="6"/>
    <d v="2020-09-01T05:10:00"/>
    <n v="12"/>
    <d v="2020-09-24T21:32:00"/>
    <n v="39.5"/>
    <d v="2020-09-27T00:00:00"/>
    <x v="5"/>
    <n v="107.9"/>
    <n v="133.1"/>
    <n v="467.45"/>
    <s v="..."/>
    <s v="..."/>
    <s v="..."/>
    <n v="7.4"/>
  </r>
  <r>
    <x v="2"/>
    <n v="10"/>
    <n v="1011.2"/>
    <n v="1014.7"/>
    <n v="1018.5"/>
    <d v="2020-10-30T09:27:00"/>
    <n v="1002.8"/>
    <d v="2020-10-04T14:38:00"/>
    <n v="24.5"/>
    <n v="35.9"/>
    <d v="2020-10-04T12:45:00"/>
    <n v="18.7"/>
    <d v="2020-10-23T08:06:00"/>
    <n v="20"/>
    <n v="3.5"/>
    <n v="80"/>
    <n v="16.3"/>
    <n v="80"/>
    <d v="2020-10-24T11:44:00"/>
    <n v="25.5"/>
    <n v="50.1"/>
    <n v="11"/>
    <n v="1"/>
    <d v="2020-10-11T23:47:00"/>
    <n v="3"/>
    <d v="2020-10-12T00:02:00"/>
    <n v="7.5"/>
    <d v="2020-10-13T00:00:00"/>
    <x v="1"/>
    <n v="71.3"/>
    <n v="83"/>
    <n v="333.58"/>
    <s v="..."/>
    <s v="..."/>
    <s v="..."/>
    <n v="7.7"/>
  </r>
  <r>
    <x v="2"/>
    <n v="11"/>
    <n v="1015"/>
    <n v="1018.6"/>
    <n v="1022.3"/>
    <d v="2020-11-30T09:06:00"/>
    <n v="1006.3"/>
    <d v="2020-11-06T15:26:00"/>
    <n v="23.3"/>
    <n v="32.799999999999997"/>
    <d v="2020-11-18T13:23:00"/>
    <n v="17.899999999999999"/>
    <d v="2020-11-29T22:27:00"/>
    <n v="18.600000000000001"/>
    <n v="3.4"/>
    <n v="80"/>
    <n v="16.2"/>
    <n v="130"/>
    <d v="2020-11-07T00:37:00"/>
    <n v="21.5"/>
    <n v="28"/>
    <n v="10"/>
    <n v="3.5"/>
    <d v="2020-11-13T20:22:00"/>
    <n v="5.5"/>
    <d v="2020-11-13T19:38:00"/>
    <n v="11"/>
    <d v="2020-11-13T00:00:00"/>
    <x v="8"/>
    <n v="64.099999999999994"/>
    <n v="88"/>
    <n v="302.85000000000002"/>
    <s v="..."/>
    <s v="..."/>
    <s v="..."/>
    <n v="7.6"/>
  </r>
  <r>
    <x v="2"/>
    <n v="12"/>
    <n v="1016.8"/>
    <n v="1020.4"/>
    <n v="1027.3"/>
    <d v="2020-12-31T08:37:00"/>
    <n v="1008.3"/>
    <d v="2020-12-29T14:22:00"/>
    <n v="18.100000000000001"/>
    <n v="26.4"/>
    <d v="2020-12-29T11:38:00"/>
    <n v="7.6"/>
    <d v="2020-12-31T06:10:00"/>
    <n v="16"/>
    <n v="2.8"/>
    <n v="80"/>
    <n v="15"/>
    <n v="100"/>
    <d v="2020-12-28T13:50:00"/>
    <n v="145"/>
    <n v="124.6"/>
    <n v="24"/>
    <n v="2"/>
    <d v="2020-12-09T07:50:00"/>
    <n v="6"/>
    <d v="2020-12-11T11:03:00"/>
    <n v="27"/>
    <d v="2020-12-09T00:00:00"/>
    <x v="18"/>
    <n v="29.8"/>
    <n v="16.899999999999999"/>
    <n v="168.42"/>
    <s v="..."/>
    <s v="..."/>
    <s v="..."/>
    <n v="9.3000000000000007"/>
  </r>
  <r>
    <x v="3"/>
    <n v="1"/>
    <n v="1012"/>
    <s v="..."/>
    <n v="1021.9"/>
    <d v="2020-01-01T09:21:00"/>
    <n v="1001.8"/>
    <d v="2020-01-26T15:02:00"/>
    <n v="17.3"/>
    <n v="28.6"/>
    <d v="2020-01-23T14:26:00"/>
    <n v="7.5"/>
    <d v="2020-01-31T04:05:00"/>
    <s v="..."/>
    <n v="1"/>
    <n v="76"/>
    <n v="11"/>
    <n v="66"/>
    <d v="2020-01-08T14:41:00"/>
    <n v="38"/>
    <s v="..."/>
    <n v="6"/>
    <s v="..."/>
    <s v="..."/>
    <s v="..."/>
    <s v="..."/>
    <n v="25.5"/>
    <d v="2020-01-26T00:00:00"/>
    <x v="1"/>
    <s v="..."/>
    <s v="..."/>
    <s v="..."/>
    <s v="..."/>
    <s v="..."/>
    <s v="..."/>
    <s v="..."/>
  </r>
  <r>
    <x v="3"/>
    <n v="2"/>
    <n v="1013.8"/>
    <s v="..."/>
    <n v="1022.5"/>
    <d v="2020-02-17T20:31:00"/>
    <n v="1004.4"/>
    <d v="2020-02-15T14:51:00"/>
    <n v="18.100000000000001"/>
    <n v="29.5"/>
    <d v="2020-02-12T12:11:00"/>
    <n v="9.6"/>
    <d v="2020-02-01T05:31:00"/>
    <s v="..."/>
    <n v="0.9"/>
    <n v="81"/>
    <n v="12.1"/>
    <n v="45"/>
    <d v="2020-02-06T12:40:00"/>
    <n v="33.5"/>
    <s v="..."/>
    <n v="7"/>
    <s v="..."/>
    <s v="..."/>
    <s v="..."/>
    <s v="..."/>
    <n v="14"/>
    <d v="2020-02-04T00:00:00"/>
    <x v="4"/>
    <s v="..."/>
    <s v="..."/>
    <s v="..."/>
    <s v="..."/>
    <s v="..."/>
    <s v="..."/>
    <s v="..."/>
  </r>
  <r>
    <x v="3"/>
    <n v="3"/>
    <n v="1008.4"/>
    <s v="..."/>
    <n v="1016.4"/>
    <d v="2020-03-05T08:16:00"/>
    <n v="997.9"/>
    <d v="2020-03-09T14:21:00"/>
    <n v="20"/>
    <n v="32.299999999999997"/>
    <d v="2020-03-26T15:14:00"/>
    <n v="13.2"/>
    <d v="2020-03-05T04:46:00"/>
    <s v="..."/>
    <n v="0.9"/>
    <n v="82"/>
    <n v="11.5"/>
    <n v="121"/>
    <d v="2020-03-16T10:28:00"/>
    <n v="250"/>
    <s v="..."/>
    <n v="13"/>
    <s v="..."/>
    <s v="..."/>
    <s v="..."/>
    <s v="..."/>
    <n v="64"/>
    <d v="2020-03-13T00:00:00"/>
    <x v="10"/>
    <s v="..."/>
    <s v="..."/>
    <s v="..."/>
    <s v="..."/>
    <s v="..."/>
    <s v="..."/>
    <s v="..."/>
  </r>
  <r>
    <x v="3"/>
    <n v="4"/>
    <n v="1009.2"/>
    <s v="..."/>
    <n v="1014.9"/>
    <d v="2020-04-04T21:31:00"/>
    <n v="1001.9"/>
    <d v="2020-04-19T16:45:00"/>
    <n v="20.100000000000001"/>
    <n v="32.200000000000003"/>
    <d v="2020-04-30T13:32:00"/>
    <n v="10.5"/>
    <d v="2020-04-13T02:33:00"/>
    <s v="..."/>
    <n v="1"/>
    <n v="78"/>
    <n v="11.5"/>
    <n v="145"/>
    <d v="2020-04-29T22:08:00"/>
    <n v="84"/>
    <s v="..."/>
    <n v="14"/>
    <s v="..."/>
    <s v="..."/>
    <s v="..."/>
    <s v="..."/>
    <n v="19"/>
    <d v="2020-04-23T00:00:00"/>
    <x v="8"/>
    <s v="..."/>
    <s v="..."/>
    <s v="..."/>
    <s v="..."/>
    <s v="..."/>
    <s v="..."/>
    <s v="..."/>
  </r>
  <r>
    <x v="3"/>
    <n v="5"/>
    <n v="1001.6"/>
    <s v="..."/>
    <n v="1008"/>
    <d v="2020-05-13T08:41:00"/>
    <n v="994.3"/>
    <d v="2020-05-18T03:06:00"/>
    <n v="26.1"/>
    <n v="36.200000000000003"/>
    <d v="2020-05-09T13:26:00"/>
    <n v="21.4"/>
    <d v="2020-05-12T11:49:00"/>
    <s v="..."/>
    <n v="0.6"/>
    <n v="73"/>
    <n v="12.1"/>
    <n v="296"/>
    <d v="2020-05-06T09:40:00"/>
    <n v="451"/>
    <s v="..."/>
    <n v="16"/>
    <s v="..."/>
    <s v="..."/>
    <s v="..."/>
    <s v="..."/>
    <n v="129"/>
    <d v="2020-05-28T00:00:00"/>
    <x v="2"/>
    <s v="..."/>
    <s v="..."/>
    <s v="..."/>
    <s v="..."/>
    <s v="..."/>
    <s v="..."/>
    <s v="..."/>
  </r>
  <r>
    <x v="3"/>
    <n v="6"/>
    <n v="1000.3"/>
    <s v="..."/>
    <n v="1006.9"/>
    <d v="2020-06-14T21:41:00"/>
    <n v="994.7"/>
    <d v="2020-06-21T16:35:00"/>
    <n v="29.8"/>
    <n v="38.1"/>
    <d v="2020-06-24T13:43:00"/>
    <n v="23.3"/>
    <d v="2020-06-26T14:21:00"/>
    <s v="..."/>
    <n v="0.6"/>
    <n v="254"/>
    <n v="12.1"/>
    <n v="252"/>
    <d v="2020-06-04T14:22:00"/>
    <n v="141.5"/>
    <s v="..."/>
    <n v="9"/>
    <s v="..."/>
    <s v="..."/>
    <s v="..."/>
    <s v="..."/>
    <n v="55.5"/>
    <d v="2020-06-26T00:00:00"/>
    <x v="19"/>
    <s v="..."/>
    <s v="..."/>
    <s v="..."/>
    <s v="..."/>
    <s v="..."/>
    <s v="..."/>
    <s v="..."/>
  </r>
  <r>
    <x v="3"/>
    <n v="7"/>
    <n v="1000.1"/>
    <s v="..."/>
    <n v="1004.8"/>
    <d v="2020-07-21T09:05:00"/>
    <n v="994.2"/>
    <d v="2020-07-09T16:31:00"/>
    <n v="30.1"/>
    <n v="37.6"/>
    <d v="2020-07-10T12:51:00"/>
    <n v="23.7"/>
    <d v="2020-07-02T17:31:00"/>
    <s v="..."/>
    <n v="0.6"/>
    <n v="90"/>
    <n v="45.8"/>
    <n v="329"/>
    <d v="2020-07-14T13:49:00"/>
    <n v="265"/>
    <s v="..."/>
    <n v="9"/>
    <s v="..."/>
    <s v="..."/>
    <s v="..."/>
    <s v="..."/>
    <n v="122.5"/>
    <d v="2020-07-26T00:00:00"/>
    <x v="19"/>
    <s v="..."/>
    <s v="..."/>
    <s v="..."/>
    <s v="..."/>
    <s v="..."/>
    <s v="..."/>
    <s v="..."/>
  </r>
  <r>
    <x v="3"/>
    <n v="8"/>
    <n v="999.4"/>
    <s v="..."/>
    <n v="1008"/>
    <d v="2020-08-12T21:05:00"/>
    <n v="990.8"/>
    <d v="2020-08-25T14:51:00"/>
    <n v="29.6"/>
    <n v="37.700000000000003"/>
    <d v="2020-08-25T13:21:00"/>
    <n v="24.2"/>
    <d v="2020-08-27T17:31:00"/>
    <s v="..."/>
    <n v="0.8"/>
    <n v="62"/>
    <n v="13.2"/>
    <n v="52"/>
    <d v="2020-08-21T15:07:00"/>
    <n v="349.5"/>
    <s v="..."/>
    <n v="13"/>
    <s v="..."/>
    <s v="..."/>
    <s v="..."/>
    <s v="..."/>
    <n v="135"/>
    <d v="2020-08-03T00:00:00"/>
    <x v="13"/>
    <s v="..."/>
    <s v="..."/>
    <s v="..."/>
    <s v="..."/>
    <s v="..."/>
    <s v="..."/>
    <s v="..."/>
  </r>
  <r>
    <x v="3"/>
    <n v="9"/>
    <n v="1002.3"/>
    <s v="..."/>
    <n v="1006.9"/>
    <d v="2020-09-19T08:55:00"/>
    <n v="993.4"/>
    <d v="2020-09-01T03:11:00"/>
    <n v="27.1"/>
    <n v="37.200000000000003"/>
    <d v="2020-09-02T13:01:00"/>
    <n v="20"/>
    <d v="2020-09-30T06:34:00"/>
    <s v="..."/>
    <n v="0.5"/>
    <n v="71"/>
    <n v="10.4"/>
    <n v="286"/>
    <d v="2020-09-01T13:57:00"/>
    <n v="144.5"/>
    <s v="..."/>
    <n v="14"/>
    <s v="..."/>
    <s v="..."/>
    <s v="..."/>
    <s v="..."/>
    <n v="37"/>
    <d v="2020-09-27T00:00:00"/>
    <x v="8"/>
    <s v="..."/>
    <s v="..."/>
    <s v="..."/>
    <s v="..."/>
    <s v="..."/>
    <s v="..."/>
    <s v="..."/>
  </r>
  <r>
    <x v="3"/>
    <n v="10"/>
    <n v="1007.3"/>
    <s v="..."/>
    <n v="1014.5"/>
    <d v="2020-10-30T09:31:00"/>
    <n v="999.2"/>
    <d v="2020-10-04T14:29:00"/>
    <n v="23.7"/>
    <n v="35.299999999999997"/>
    <d v="2020-10-04T12:11:00"/>
    <n v="18.5"/>
    <d v="2020-10-23T08:27:00"/>
    <s v="..."/>
    <n v="1.2"/>
    <n v="72"/>
    <n v="11.5"/>
    <n v="117"/>
    <d v="2020-10-24T11:39:00"/>
    <n v="80.5"/>
    <s v="..."/>
    <n v="16"/>
    <s v="..."/>
    <s v="..."/>
    <s v="..."/>
    <s v="..."/>
    <n v="20"/>
    <d v="2020-10-13T00:00:00"/>
    <x v="0"/>
    <s v="..."/>
    <s v="..."/>
    <s v="..."/>
    <s v="..."/>
    <s v="..."/>
    <s v="..."/>
    <s v="..."/>
  </r>
  <r>
    <x v="3"/>
    <n v="11"/>
    <n v="1011.1"/>
    <s v="..."/>
    <n v="1018.2"/>
    <d v="2020-11-30T09:07:00"/>
    <n v="1002"/>
    <d v="2020-11-06T15:31:00"/>
    <n v="22.5"/>
    <n v="33.4"/>
    <d v="2020-11-19T12:42:00"/>
    <n v="17"/>
    <d v="2020-11-29T03:31:00"/>
    <s v="..."/>
    <n v="1.3"/>
    <n v="80"/>
    <n v="13.2"/>
    <n v="78"/>
    <d v="2020-11-07T01:22:00"/>
    <n v="55"/>
    <s v="..."/>
    <n v="14"/>
    <s v="..."/>
    <s v="..."/>
    <s v="..."/>
    <s v="..."/>
    <n v="19.5"/>
    <d v="2020-11-13T00:00:00"/>
    <x v="10"/>
    <s v="..."/>
    <s v="..."/>
    <s v="..."/>
    <s v="..."/>
    <s v="..."/>
    <s v="..."/>
    <s v="..."/>
  </r>
  <r>
    <x v="3"/>
    <n v="12"/>
    <n v="1012.8"/>
    <s v="..."/>
    <n v="1023"/>
    <d v="2020-12-31T08:42:00"/>
    <n v="1004.4"/>
    <d v="2020-12-29T14:31:00"/>
    <n v="17.399999999999999"/>
    <n v="26.2"/>
    <d v="2020-12-29T12:24:00"/>
    <n v="6.9"/>
    <d v="2020-12-31T05:52:00"/>
    <s v="..."/>
    <n v="1"/>
    <n v="78"/>
    <n v="11"/>
    <n v="64"/>
    <d v="2020-12-20T18:23:00"/>
    <n v="253.5"/>
    <s v="..."/>
    <n v="25"/>
    <s v="..."/>
    <s v="..."/>
    <s v="..."/>
    <s v="..."/>
    <n v="41"/>
    <d v="2020-12-01T00:00:00"/>
    <x v="14"/>
    <s v="..."/>
    <s v="..."/>
    <s v="..."/>
    <s v="..."/>
    <s v="..."/>
    <s v="..."/>
    <s v="..."/>
  </r>
  <r>
    <x v="4"/>
    <n v="1"/>
    <n v="1018.1"/>
    <n v="1020.5"/>
    <n v="1027.5"/>
    <d v="2020-01-01T09:59:00"/>
    <n v="1008.2"/>
    <d v="2020-01-26T14:04:00"/>
    <n v="16.8"/>
    <n v="26.8"/>
    <d v="2020-01-23T13:55:00"/>
    <n v="7.3"/>
    <d v="2020-01-31T23:11:00"/>
    <n v="13.6"/>
    <n v="1.7"/>
    <n v="20"/>
    <n v="13.4"/>
    <n v="330"/>
    <d v="2020-01-26T17:55:00"/>
    <n v="71"/>
    <n v="11.7"/>
    <n v="9"/>
    <n v="7"/>
    <d v="2020-01-26T07:38:00"/>
    <n v="9"/>
    <d v="2020-01-26T08:28:00"/>
    <n v="43.5"/>
    <d v="2020-01-26T00:00:00"/>
    <x v="3"/>
    <s v="..."/>
    <n v="124.8"/>
    <n v="318.41000000000003"/>
    <s v="..."/>
    <s v="..."/>
    <s v="..."/>
    <s v="..."/>
  </r>
  <r>
    <x v="4"/>
    <n v="2"/>
    <n v="1019.9"/>
    <n v="1022.3"/>
    <n v="1028.7"/>
    <d v="2020-02-18T09:10:00"/>
    <n v="1010"/>
    <d v="2020-02-15T14:39:00"/>
    <n v="17.3"/>
    <n v="27.6"/>
    <d v="2020-02-13T14:40:00"/>
    <n v="7.1"/>
    <d v="2020-02-01T00:42:00"/>
    <n v="14.5"/>
    <n v="1.7"/>
    <n v="20"/>
    <n v="14.9"/>
    <n v="50"/>
    <d v="2020-02-16T05:35:00"/>
    <n v="50.5"/>
    <n v="11.5"/>
    <n v="6"/>
    <n v="3.5"/>
    <d v="2020-02-07T05:58:00"/>
    <n v="6.5"/>
    <d v="2020-02-16T03:40:00"/>
    <n v="34.5"/>
    <d v="2020-02-16T00:00:00"/>
    <x v="20"/>
    <s v="..."/>
    <n v="156.1"/>
    <n v="418.2"/>
    <s v="..."/>
    <s v="..."/>
    <s v="..."/>
    <s v="..."/>
  </r>
  <r>
    <x v="4"/>
    <n v="3"/>
    <n v="1014.3"/>
    <n v="1016.7"/>
    <n v="1022.4"/>
    <d v="2020-03-05T09:38:00"/>
    <n v="1003.7"/>
    <d v="2020-03-09T15:23:00"/>
    <n v="19.600000000000001"/>
    <n v="30.8"/>
    <d v="2020-03-26T12:00:00"/>
    <n v="10.5"/>
    <d v="2020-03-15T06:07:00"/>
    <n v="17"/>
    <n v="1.5"/>
    <n v="160"/>
    <n v="16.899999999999999"/>
    <n v="310"/>
    <d v="2020-03-10T00:52:00"/>
    <n v="139.5"/>
    <n v="23"/>
    <n v="14"/>
    <n v="5.5"/>
    <d v="2020-03-10T02:13:00"/>
    <n v="15"/>
    <d v="2020-03-10T02:01:00"/>
    <n v="46"/>
    <d v="2020-03-10T00:00:00"/>
    <x v="21"/>
    <s v="..."/>
    <n v="95"/>
    <n v="372.77"/>
    <s v="..."/>
    <s v="..."/>
    <s v="..."/>
    <s v="..."/>
  </r>
  <r>
    <x v="4"/>
    <n v="4"/>
    <n v="1015.2"/>
    <n v="1017.6"/>
    <n v="1020.9"/>
    <d v="2020-04-04T21:00:00"/>
    <n v="1008"/>
    <d v="2020-04-19T16:35:00"/>
    <n v="20.100000000000001"/>
    <n v="30.5"/>
    <d v="2020-04-29T12:55:00"/>
    <n v="9.6999999999999993"/>
    <d v="2020-04-13T04:33:00"/>
    <n v="16.100000000000001"/>
    <n v="1.7"/>
    <n v="160"/>
    <n v="12.1"/>
    <n v="150"/>
    <d v="2020-04-28T23:55:00"/>
    <n v="70"/>
    <n v="15"/>
    <n v="13"/>
    <n v="2.5"/>
    <d v="2020-04-22T04:58:00"/>
    <n v="6.5"/>
    <d v="2020-04-22T04:08:00"/>
    <n v="14.5"/>
    <d v="2020-04-02T00:00:00"/>
    <x v="0"/>
    <s v="..."/>
    <n v="113.6"/>
    <n v="414.23"/>
    <s v="..."/>
    <s v="..."/>
    <s v="..."/>
    <s v="..."/>
  </r>
  <r>
    <x v="4"/>
    <n v="5"/>
    <n v="1007.4"/>
    <n v="1009.7"/>
    <n v="1013.7"/>
    <d v="2020-05-13T08:31:00"/>
    <n v="1000.1"/>
    <d v="2020-05-18T03:20:00"/>
    <n v="25.9"/>
    <n v="34.200000000000003"/>
    <d v="2020-05-09T13:00:00"/>
    <n v="20.9"/>
    <d v="2020-05-13T02:06:00"/>
    <n v="22.7"/>
    <n v="1.2"/>
    <n v="150"/>
    <n v="12.1"/>
    <n v="60"/>
    <d v="2020-05-13T22:51:00"/>
    <n v="316"/>
    <n v="45.4"/>
    <n v="14"/>
    <n v="12"/>
    <d v="2020-05-18T10:43:00"/>
    <n v="46.5"/>
    <d v="2020-05-18T10:25:00"/>
    <n v="66.5"/>
    <d v="2020-05-21T00:00:00"/>
    <x v="22"/>
    <s v="..."/>
    <n v="122.9"/>
    <n v="506.39"/>
    <s v="..."/>
    <s v="..."/>
    <s v="..."/>
    <s v="..."/>
  </r>
  <r>
    <x v="4"/>
    <n v="6"/>
    <n v="1006.1"/>
    <n v="1008.4"/>
    <n v="1012.5"/>
    <d v="2020-06-14T21:36:00"/>
    <n v="1000.9"/>
    <d v="2020-06-21T16:43:00"/>
    <n v="29.1"/>
    <n v="35.200000000000003"/>
    <d v="2020-06-29T12:01:00"/>
    <n v="23.5"/>
    <d v="2020-06-08T19:02:00"/>
    <n v="23.3"/>
    <n v="1.1000000000000001"/>
    <n v="150"/>
    <n v="12.8"/>
    <n v="270"/>
    <d v="2020-06-21T12:28:00"/>
    <n v="49"/>
    <n v="9.5"/>
    <n v="7"/>
    <n v="3"/>
    <d v="2020-06-26T16:43:00"/>
    <n v="6.5"/>
    <d v="2020-06-14T16:41:00"/>
    <n v="23.5"/>
    <d v="2020-06-07T00:00:00"/>
    <x v="5"/>
    <s v="..."/>
    <n v="220.6"/>
    <n v="694.01"/>
    <s v="..."/>
    <s v="..."/>
    <s v="..."/>
    <s v="..."/>
  </r>
  <r>
    <x v="4"/>
    <n v="7"/>
    <n v="1005.9"/>
    <n v="1008.2"/>
    <n v="1010.7"/>
    <d v="2020-07-21T08:50:00"/>
    <n v="1000.5"/>
    <d v="2020-07-09T16:40:00"/>
    <n v="29.9"/>
    <n v="36.700000000000003"/>
    <d v="2020-07-31T13:07:00"/>
    <n v="24.4"/>
    <d v="2020-07-03T01:26:00"/>
    <n v="21.3"/>
    <n v="1.3"/>
    <n v="150"/>
    <n v="14"/>
    <n v="150"/>
    <d v="2020-07-31T04:57:00"/>
    <n v="129.5"/>
    <n v="6.1"/>
    <n v="6"/>
    <n v="22"/>
    <d v="2020-07-01T16:38:00"/>
    <n v="58"/>
    <d v="2020-07-02T15:47:00"/>
    <n v="73"/>
    <d v="2020-07-02T00:00:00"/>
    <x v="23"/>
    <s v="..."/>
    <n v="226.1"/>
    <n v="718.64"/>
    <s v="..."/>
    <s v="..."/>
    <s v="..."/>
    <s v="..."/>
  </r>
  <r>
    <x v="4"/>
    <n v="8"/>
    <n v="1005.3"/>
    <n v="1007.6"/>
    <n v="1013.9"/>
    <d v="2020-08-12T21:16:00"/>
    <n v="997.9"/>
    <d v="2020-08-25T14:53:00"/>
    <n v="29.2"/>
    <n v="36.1"/>
    <d v="2020-08-01T13:18:00"/>
    <n v="24.8"/>
    <d v="2020-08-05T03:50:00"/>
    <n v="23.3"/>
    <n v="1.3"/>
    <n v="150"/>
    <n v="14.6"/>
    <n v="110"/>
    <d v="2020-08-21T14:56:00"/>
    <n v="296.5"/>
    <n v="20.5"/>
    <n v="13"/>
    <n v="25.5"/>
    <d v="2020-08-27T12:52:00"/>
    <n v="98"/>
    <d v="2020-08-03T11:12:00"/>
    <n v="166"/>
    <d v="2020-08-03T00:00:00"/>
    <x v="13"/>
    <s v="..."/>
    <n v="212"/>
    <n v="657.22"/>
    <s v="..."/>
    <s v="..."/>
    <s v="..."/>
    <s v="..."/>
  </r>
  <r>
    <x v="4"/>
    <n v="9"/>
    <n v="1008.3"/>
    <n v="1010.6"/>
    <n v="1012.7"/>
    <d v="2020-09-27T08:36:00"/>
    <n v="999.4"/>
    <d v="2020-09-01T03:24:00"/>
    <n v="26.6"/>
    <n v="33.700000000000003"/>
    <d v="2020-09-29T12:34:00"/>
    <n v="20.2"/>
    <d v="2020-09-27T05:25:00"/>
    <n v="22"/>
    <n v="1.1000000000000001"/>
    <n v="150"/>
    <n v="10.5"/>
    <n v="330"/>
    <d v="2020-09-03T07:41:00"/>
    <n v="106.5"/>
    <n v="31.2"/>
    <n v="10"/>
    <n v="9"/>
    <d v="2020-09-12T17:02:00"/>
    <n v="14"/>
    <d v="2020-09-12T16:53:00"/>
    <n v="53.5"/>
    <d v="2020-09-27T00:00:00"/>
    <x v="10"/>
    <s v="..."/>
    <n v="157.30000000000001"/>
    <n v="494.24"/>
    <s v="..."/>
    <s v="..."/>
    <s v="..."/>
    <s v="..."/>
  </r>
  <r>
    <x v="4"/>
    <n v="10"/>
    <n v="1013"/>
    <n v="1015.3"/>
    <n v="1020.4"/>
    <d v="2020-10-30T09:45:00"/>
    <n v="1005.1"/>
    <d v="2020-10-04T13:56:00"/>
    <n v="24"/>
    <n v="32.799999999999997"/>
    <d v="2020-10-04T14:04:00"/>
    <n v="18.100000000000001"/>
    <d v="2020-10-22T21:16:00"/>
    <n v="19.2"/>
    <n v="1.8"/>
    <n v="20"/>
    <n v="13.4"/>
    <n v="110"/>
    <d v="2020-10-24T20:22:00"/>
    <n v="46.5"/>
    <n v="17.5"/>
    <n v="9"/>
    <n v="1.5"/>
    <d v="2020-10-08T18:08:00"/>
    <n v="2.5"/>
    <d v="2020-10-22T16:55:00"/>
    <n v="20"/>
    <d v="2020-10-22T00:00:00"/>
    <x v="8"/>
    <s v="..."/>
    <n v="102.5"/>
    <n v="355.57"/>
    <s v="..."/>
    <s v="..."/>
    <s v="..."/>
    <s v="..."/>
  </r>
  <r>
    <x v="4"/>
    <n v="11"/>
    <n v="1016.7"/>
    <n v="1019.1"/>
    <n v="1024"/>
    <d v="2020-11-30T09:47:00"/>
    <n v="1007.2"/>
    <d v="2020-11-06T16:16:00"/>
    <n v="22.6"/>
    <n v="31.4"/>
    <d v="2020-11-07T12:10:00"/>
    <n v="17.100000000000001"/>
    <d v="2020-11-04T00:18:00"/>
    <n v="18"/>
    <n v="1.8"/>
    <n v="20"/>
    <n v="14.1"/>
    <n v="120"/>
    <d v="2020-11-06T16:02:00"/>
    <n v="33"/>
    <n v="9.6999999999999993"/>
    <n v="8"/>
    <n v="7"/>
    <d v="2020-11-27T21:09:00"/>
    <n v="11.5"/>
    <d v="2020-11-27T20:19:00"/>
    <n v="16.5"/>
    <d v="2020-11-27T00:00:00"/>
    <x v="8"/>
    <s v="..."/>
    <n v="111.8"/>
    <n v="311.81"/>
    <s v="..."/>
    <s v="..."/>
    <s v="..."/>
    <s v="..."/>
  </r>
  <r>
    <x v="4"/>
    <n v="12"/>
    <n v="1018.5"/>
    <n v="1020.9"/>
    <n v="1028.9000000000001"/>
    <d v="2020-12-31T05:39:00"/>
    <n v="1010.3"/>
    <d v="2020-12-29T14:14:00"/>
    <n v="17.399999999999999"/>
    <n v="23.6"/>
    <d v="2020-12-26T12:34:00"/>
    <n v="6.4"/>
    <d v="2020-12-31T06:02:00"/>
    <n v="15.4"/>
    <n v="1.7"/>
    <n v="20"/>
    <n v="15.2"/>
    <n v="110"/>
    <d v="2020-12-28T21:19:00"/>
    <n v="102.5"/>
    <n v="57.5"/>
    <n v="15"/>
    <n v="3"/>
    <d v="2020-12-16T20:43:00"/>
    <n v="7.5"/>
    <d v="2020-12-09T06:50:00"/>
    <n v="22"/>
    <d v="2020-12-09T00:00:00"/>
    <x v="18"/>
    <s v="..."/>
    <n v="22.3"/>
    <n v="161.49"/>
    <s v="..."/>
    <s v="..."/>
    <s v="..."/>
    <s v="..."/>
  </r>
  <r>
    <x v="5"/>
    <n v="1"/>
    <n v="1015.9"/>
    <s v="..."/>
    <n v="1025.8"/>
    <d v="2020-01-01T09:01:00"/>
    <n v="1005.4"/>
    <d v="2020-01-26T15:11:00"/>
    <n v="16.7"/>
    <n v="27.2"/>
    <d v="2020-01-07T14:51:00"/>
    <n v="6.4"/>
    <d v="2020-01-31T01:27:00"/>
    <s v="..."/>
    <n v="1.3"/>
    <n v="33"/>
    <n v="10.4"/>
    <n v="30"/>
    <d v="2020-01-08T16:08:00"/>
    <n v="69.5"/>
    <s v="..."/>
    <n v="10"/>
    <s v="..."/>
    <s v="..."/>
    <s v="..."/>
    <s v="..."/>
    <n v="32"/>
    <d v="2020-01-26T00:00:00"/>
    <x v="14"/>
    <s v="..."/>
    <s v="..."/>
    <s v="..."/>
    <s v="..."/>
    <s v="..."/>
    <s v="..."/>
    <s v="..."/>
  </r>
  <r>
    <x v="5"/>
    <n v="2"/>
    <n v="1017.8"/>
    <s v="..."/>
    <n v="1026.8"/>
    <d v="2020-02-18T09:42:00"/>
    <n v="1008"/>
    <d v="2020-02-13T14:45:00"/>
    <n v="17.3"/>
    <n v="28.4"/>
    <d v="2020-02-25T12:51:00"/>
    <n v="7"/>
    <d v="2020-02-01T06:11:00"/>
    <s v="..."/>
    <n v="1.4"/>
    <n v="38"/>
    <n v="11.5"/>
    <n v="355"/>
    <d v="2020-02-16T03:03:00"/>
    <n v="82.5"/>
    <s v="..."/>
    <n v="12"/>
    <s v="..."/>
    <s v="..."/>
    <s v="..."/>
    <s v="..."/>
    <n v="24.5"/>
    <d v="2020-02-04T00:00:00"/>
    <x v="20"/>
    <s v="..."/>
    <s v="..."/>
    <s v="..."/>
    <s v="..."/>
    <s v="..."/>
    <s v="..."/>
    <s v="..."/>
  </r>
  <r>
    <x v="5"/>
    <n v="3"/>
    <n v="1012.2"/>
    <s v="..."/>
    <n v="1020.6"/>
    <d v="2020-03-05T08:34:00"/>
    <n v="1000.9"/>
    <d v="2020-03-09T14:32:00"/>
    <n v="19.5"/>
    <n v="32"/>
    <d v="2020-03-22T15:11:00"/>
    <n v="11.3"/>
    <d v="2020-03-15T06:32:00"/>
    <s v="..."/>
    <n v="1.5"/>
    <n v="37"/>
    <n v="12.6"/>
    <n v="90"/>
    <d v="2020-03-16T14:54:00"/>
    <n v="199"/>
    <s v="..."/>
    <n v="16"/>
    <s v="..."/>
    <s v="..."/>
    <s v="..."/>
    <s v="..."/>
    <n v="55"/>
    <d v="2020-03-10T00:00:00"/>
    <x v="18"/>
    <s v="..."/>
    <s v="..."/>
    <s v="..."/>
    <s v="..."/>
    <s v="..."/>
    <s v="..."/>
    <s v="..."/>
  </r>
  <r>
    <x v="5"/>
    <n v="4"/>
    <n v="1012.9"/>
    <s v="..."/>
    <n v="1018.6"/>
    <d v="2020-04-04T21:11:00"/>
    <n v="1005"/>
    <d v="2020-04-19T16:31:00"/>
    <n v="19.399999999999999"/>
    <n v="31.6"/>
    <d v="2020-04-30T13:11:00"/>
    <n v="9.6999999999999993"/>
    <d v="2020-04-13T02:52:00"/>
    <s v="..."/>
    <n v="1.3"/>
    <n v="38"/>
    <n v="12.1"/>
    <n v="149"/>
    <d v="2020-04-29T22:07:00"/>
    <n v="125"/>
    <s v="..."/>
    <n v="17"/>
    <s v="..."/>
    <s v="..."/>
    <s v="..."/>
    <s v="..."/>
    <n v="30"/>
    <d v="2020-04-23T00:00:00"/>
    <x v="21"/>
    <s v="..."/>
    <s v="..."/>
    <s v="..."/>
    <s v="..."/>
    <s v="..."/>
    <s v="..."/>
    <s v="..."/>
  </r>
  <r>
    <x v="5"/>
    <n v="5"/>
    <n v="1005"/>
    <s v="..."/>
    <n v="1011.7"/>
    <d v="2020-05-13T08:31:00"/>
    <n v="998.1"/>
    <d v="2020-05-17T15:51:00"/>
    <n v="25.6"/>
    <n v="34.9"/>
    <d v="2020-05-09T12:41:00"/>
    <n v="20.8"/>
    <d v="2020-05-01T04:01:00"/>
    <s v="..."/>
    <n v="1.2"/>
    <n v="3"/>
    <n v="11"/>
    <n v="152"/>
    <d v="2020-05-16T14:26:00"/>
    <n v="480.5"/>
    <s v="..."/>
    <n v="18"/>
    <s v="..."/>
    <s v="..."/>
    <s v="..."/>
    <s v="..."/>
    <n v="119"/>
    <d v="2020-05-28T00:00:00"/>
    <x v="24"/>
    <s v="..."/>
    <s v="..."/>
    <s v="..."/>
    <s v="..."/>
    <s v="..."/>
    <s v="..."/>
    <s v="..."/>
  </r>
  <r>
    <x v="5"/>
    <n v="6"/>
    <n v="1003.5"/>
    <s v="..."/>
    <n v="1010.2"/>
    <d v="2020-06-14T21:41:00"/>
    <n v="997.8"/>
    <d v="2020-06-21T16:51:00"/>
    <n v="29.3"/>
    <n v="37.799999999999997"/>
    <d v="2020-06-18T14:51:00"/>
    <n v="23.9"/>
    <d v="2020-06-10T05:14:00"/>
    <s v="..."/>
    <n v="1"/>
    <n v="3"/>
    <n v="12.6"/>
    <n v="238"/>
    <d v="2020-06-22T08:56:00"/>
    <n v="116.5"/>
    <s v="..."/>
    <n v="12"/>
    <s v="..."/>
    <s v="..."/>
    <s v="..."/>
    <s v="..."/>
    <n v="33"/>
    <d v="2020-06-01T00:00:00"/>
    <x v="6"/>
    <s v="..."/>
    <s v="..."/>
    <s v="..."/>
    <s v="..."/>
    <s v="..."/>
    <s v="..."/>
    <s v="..."/>
  </r>
  <r>
    <x v="5"/>
    <n v="7"/>
    <n v="1003.4"/>
    <s v="..."/>
    <n v="1008"/>
    <d v="2020-07-21T06:13:00"/>
    <n v="997.6"/>
    <d v="2020-07-09T14:32:00"/>
    <n v="29.7"/>
    <n v="36.9"/>
    <d v="2020-07-10T13:01:00"/>
    <n v="24.2"/>
    <d v="2020-07-25T14:18:00"/>
    <s v="..."/>
    <n v="1.1000000000000001"/>
    <n v="4"/>
    <n v="18.7"/>
    <n v="144"/>
    <d v="2020-07-25T13:57:00"/>
    <n v="206"/>
    <s v="..."/>
    <n v="9"/>
    <s v="..."/>
    <s v="..."/>
    <s v="..."/>
    <s v="..."/>
    <n v="83"/>
    <d v="2020-07-01T00:00:00"/>
    <x v="6"/>
    <s v="..."/>
    <s v="..."/>
    <s v="..."/>
    <s v="..."/>
    <s v="..."/>
    <s v="..."/>
    <s v="..."/>
  </r>
  <r>
    <x v="5"/>
    <n v="8"/>
    <n v="1002.8"/>
    <s v="..."/>
    <n v="1011.4"/>
    <d v="2020-08-12T21:51:00"/>
    <n v="994.5"/>
    <d v="2020-08-25T15:12:00"/>
    <n v="29.4"/>
    <n v="37.5"/>
    <d v="2020-08-25T14:02:00"/>
    <n v="24.5"/>
    <d v="2020-08-04T04:31:00"/>
    <s v="..."/>
    <n v="1.3"/>
    <n v="39"/>
    <n v="12.6"/>
    <n v="93"/>
    <d v="2020-08-21T14:38:00"/>
    <n v="286"/>
    <s v="..."/>
    <n v="10"/>
    <s v="..."/>
    <s v="..."/>
    <s v="..."/>
    <s v="..."/>
    <n v="119.5"/>
    <d v="2020-08-03T00:00:00"/>
    <x v="6"/>
    <s v="..."/>
    <s v="..."/>
    <s v="..."/>
    <s v="..."/>
    <s v="..."/>
    <s v="..."/>
    <s v="..."/>
  </r>
  <r>
    <x v="5"/>
    <n v="9"/>
    <n v="1005.7"/>
    <s v="..."/>
    <n v="1010.5"/>
    <d v="2020-09-27T09:11:00"/>
    <n v="996.7"/>
    <d v="2020-09-01T03:01:00"/>
    <n v="26.5"/>
    <n v="36.5"/>
    <d v="2020-09-02T12:31:00"/>
    <n v="20.100000000000001"/>
    <d v="2020-09-30T06:52:00"/>
    <s v="..."/>
    <n v="1.1000000000000001"/>
    <n v="21"/>
    <n v="9.9"/>
    <n v="37"/>
    <d v="2020-09-04T16:18:00"/>
    <n v="355.5"/>
    <s v="..."/>
    <n v="18"/>
    <s v="..."/>
    <s v="..."/>
    <s v="..."/>
    <s v="..."/>
    <n v="138.5"/>
    <d v="2020-09-20T00:00:00"/>
    <x v="18"/>
    <s v="..."/>
    <s v="..."/>
    <s v="..."/>
    <s v="..."/>
    <s v="..."/>
    <s v="..."/>
    <s v="..."/>
  </r>
  <r>
    <x v="5"/>
    <n v="10"/>
    <n v="1010.9"/>
    <s v="..."/>
    <n v="1018"/>
    <d v="2020-10-30T09:33:00"/>
    <n v="1002.4"/>
    <d v="2020-10-04T14:13:00"/>
    <n v="23.5"/>
    <n v="32.4"/>
    <d v="2020-10-04T11:01:00"/>
    <n v="18.5"/>
    <d v="2020-10-22T23:35:00"/>
    <s v="..."/>
    <n v="1.9"/>
    <n v="34"/>
    <n v="11.5"/>
    <n v="92"/>
    <d v="2020-10-24T10:57:00"/>
    <n v="344.5"/>
    <s v="..."/>
    <n v="21"/>
    <s v="..."/>
    <s v="..."/>
    <s v="..."/>
    <s v="..."/>
    <n v="49"/>
    <d v="2020-10-13T00:00:00"/>
    <x v="18"/>
    <s v="..."/>
    <s v="..."/>
    <s v="..."/>
    <s v="..."/>
    <s v="..."/>
    <s v="..."/>
    <s v="..."/>
  </r>
  <r>
    <x v="5"/>
    <n v="11"/>
    <n v="1014.7"/>
    <s v="..."/>
    <n v="1022"/>
    <d v="2020-11-30T09:17:00"/>
    <n v="1005.7"/>
    <d v="2020-11-19T14:51:00"/>
    <n v="22.1"/>
    <n v="32"/>
    <d v="2020-11-18T14:11:00"/>
    <n v="17"/>
    <d v="2020-11-30T06:13:00"/>
    <s v="..."/>
    <n v="1.9"/>
    <n v="36"/>
    <n v="19.3"/>
    <n v="145"/>
    <d v="2020-11-07T01:55:00"/>
    <n v="206.5"/>
    <s v="..."/>
    <n v="22"/>
    <s v="..."/>
    <s v="..."/>
    <s v="..."/>
    <s v="..."/>
    <n v="37.5"/>
    <d v="2020-11-13T00:00:00"/>
    <x v="25"/>
    <s v="..."/>
    <s v="..."/>
    <s v="..."/>
    <s v="..."/>
    <s v="..."/>
    <s v="..."/>
    <s v="..."/>
  </r>
  <r>
    <x v="5"/>
    <n v="12"/>
    <n v="1016.4"/>
    <s v="..."/>
    <n v="1026.5999999999999"/>
    <d v="2020-12-31T08:42:00"/>
    <n v="1007.5"/>
    <d v="2020-12-29T13:01:00"/>
    <n v="17.100000000000001"/>
    <n v="25"/>
    <d v="2020-12-29T12:41:00"/>
    <n v="6.9"/>
    <d v="2020-12-31T06:01:00"/>
    <s v="..."/>
    <n v="1.8"/>
    <n v="40"/>
    <n v="12.6"/>
    <n v="44"/>
    <d v="2020-12-30T01:54:00"/>
    <n v="700.5"/>
    <s v="..."/>
    <n v="28"/>
    <s v="..."/>
    <s v="..."/>
    <s v="..."/>
    <s v="..."/>
    <n v="107"/>
    <d v="2020-12-01T00:00:00"/>
    <x v="26"/>
    <s v="..."/>
    <s v="..."/>
    <s v="..."/>
    <s v="..."/>
    <s v="..."/>
    <s v="..."/>
    <s v="..."/>
  </r>
  <r>
    <x v="6"/>
    <n v="1"/>
    <n v="988.1"/>
    <s v="..."/>
    <n v="997.3"/>
    <d v="2020-01-01T09:24:00"/>
    <n v="978.3"/>
    <d v="2020-01-26T14:21:00"/>
    <n v="15.6"/>
    <n v="29.9"/>
    <d v="2020-01-07T14:14:00"/>
    <n v="5.3"/>
    <d v="2020-01-31T00:01:00"/>
    <s v="..."/>
    <n v="2.7"/>
    <n v="93"/>
    <n v="15.4"/>
    <n v="76"/>
    <d v="2020-01-08T16:20:00"/>
    <n v="67"/>
    <s v="..."/>
    <n v="9"/>
    <s v="..."/>
    <s v="..."/>
    <s v="..."/>
    <s v="..."/>
    <n v="45"/>
    <d v="2020-01-26T00:00:00"/>
    <x v="27"/>
    <s v="..."/>
    <s v="..."/>
    <s v="..."/>
    <s v="..."/>
    <s v="..."/>
    <s v="..."/>
    <s v="..."/>
  </r>
  <r>
    <x v="6"/>
    <n v="2"/>
    <n v="989.9"/>
    <s v="..."/>
    <n v="997.6"/>
    <d v="2020-02-17T20:31:00"/>
    <n v="980.7"/>
    <d v="2020-02-16T03:04:00"/>
    <n v="17.399999999999999"/>
    <n v="29.9"/>
    <d v="2020-02-24T12:51:00"/>
    <n v="5.4"/>
    <d v="2020-02-17T17:51:00"/>
    <s v="..."/>
    <n v="2.7"/>
    <n v="5"/>
    <n v="15.4"/>
    <n v="86"/>
    <d v="2020-02-23T13:39:00"/>
    <n v="52.5"/>
    <s v="..."/>
    <n v="5"/>
    <s v="..."/>
    <s v="..."/>
    <s v="..."/>
    <s v="..."/>
    <n v="32"/>
    <d v="2020-02-16T00:00:00"/>
    <x v="0"/>
    <s v="..."/>
    <s v="..."/>
    <s v="..."/>
    <s v="..."/>
    <s v="..."/>
    <s v="..."/>
    <s v="..."/>
  </r>
  <r>
    <x v="6"/>
    <n v="3"/>
    <n v="984.7"/>
    <s v="..."/>
    <n v="991.9"/>
    <d v="2020-03-05T09:31:00"/>
    <n v="974.5"/>
    <d v="2020-03-09T15:23:00"/>
    <n v="18.100000000000001"/>
    <n v="35.9"/>
    <d v="2020-03-26T13:52:00"/>
    <n v="9.3000000000000007"/>
    <d v="2020-03-29T02:51:00"/>
    <s v="..."/>
    <n v="2.5"/>
    <n v="86"/>
    <n v="14.8"/>
    <n v="87"/>
    <d v="2020-03-16T09:26:00"/>
    <n v="154"/>
    <s v="..."/>
    <n v="15"/>
    <s v="..."/>
    <s v="..."/>
    <s v="..."/>
    <s v="..."/>
    <n v="50"/>
    <d v="2020-03-10T00:00:00"/>
    <x v="25"/>
    <s v="..."/>
    <s v="..."/>
    <s v="..."/>
    <s v="..."/>
    <s v="..."/>
    <s v="..."/>
    <s v="..."/>
  </r>
  <r>
    <x v="6"/>
    <n v="4"/>
    <n v="985.3"/>
    <s v="..."/>
    <n v="990.7"/>
    <d v="2020-04-04T21:02:00"/>
    <n v="978.6"/>
    <d v="2020-04-19T16:41:00"/>
    <n v="18.399999999999999"/>
    <n v="33.6"/>
    <d v="2020-04-30T13:53:00"/>
    <n v="10.199999999999999"/>
    <d v="2020-04-12T05:29:00"/>
    <s v="..."/>
    <n v="2.9"/>
    <n v="84"/>
    <n v="14.8"/>
    <n v="96"/>
    <d v="2020-04-22T13:08:00"/>
    <n v="68.5"/>
    <s v="..."/>
    <n v="14"/>
    <s v="..."/>
    <s v="..."/>
    <s v="..."/>
    <s v="..."/>
    <n v="12.5"/>
    <d v="2020-04-11T00:00:00"/>
    <x v="14"/>
    <s v="..."/>
    <s v="..."/>
    <s v="..."/>
    <s v="..."/>
    <s v="..."/>
    <s v="..."/>
    <s v="..."/>
  </r>
  <r>
    <x v="6"/>
    <n v="5"/>
    <n v="978.5"/>
    <s v="..."/>
    <n v="984.5"/>
    <d v="2020-05-13T08:34:00"/>
    <n v="969.7"/>
    <d v="2020-05-22T13:39:00"/>
    <n v="24.6"/>
    <n v="35.4"/>
    <d v="2020-05-15T10:21:00"/>
    <n v="16.7"/>
    <d v="2020-05-19T12:45:00"/>
    <s v="..."/>
    <n v="1.9"/>
    <n v="113"/>
    <n v="14.3"/>
    <n v="234"/>
    <d v="2020-05-06T02:18:00"/>
    <n v="287.5"/>
    <s v="..."/>
    <n v="13"/>
    <s v="..."/>
    <s v="..."/>
    <s v="..."/>
    <s v="..."/>
    <n v="65.5"/>
    <d v="2020-05-22T00:00:00"/>
    <x v="7"/>
    <s v="..."/>
    <s v="..."/>
    <s v="..."/>
    <s v="..."/>
    <s v="..."/>
    <s v="..."/>
    <s v="..."/>
  </r>
  <r>
    <x v="6"/>
    <n v="6"/>
    <n v="977.5"/>
    <s v="..."/>
    <n v="983.9"/>
    <d v="2020-06-14T21:35:00"/>
    <n v="972"/>
    <d v="2020-06-21T17:01:00"/>
    <n v="28.4"/>
    <n v="38.1"/>
    <d v="2020-06-27T11:52:00"/>
    <n v="19.8"/>
    <d v="2020-06-08T04:03:00"/>
    <s v="..."/>
    <n v="2.2999999999999998"/>
    <n v="240"/>
    <n v="15.4"/>
    <n v="231"/>
    <d v="2020-06-04T12:44:00"/>
    <n v="47.5"/>
    <s v="..."/>
    <n v="5"/>
    <s v="..."/>
    <s v="..."/>
    <s v="..."/>
    <s v="..."/>
    <n v="30.5"/>
    <d v="2020-06-07T00:00:00"/>
    <x v="10"/>
    <s v="..."/>
    <s v="..."/>
    <s v="..."/>
    <s v="..."/>
    <s v="..."/>
    <s v="..."/>
    <s v="..."/>
  </r>
  <r>
    <x v="6"/>
    <n v="7"/>
    <n v="977.5"/>
    <s v="..."/>
    <n v="982.3"/>
    <d v="2020-07-21T07:44:00"/>
    <n v="970.7"/>
    <d v="2020-07-16T13:07:00"/>
    <n v="29.1"/>
    <n v="38.700000000000003"/>
    <d v="2020-07-18T17:33:00"/>
    <n v="19.5"/>
    <d v="2020-07-02T19:56:00"/>
    <s v="..."/>
    <n v="2.1"/>
    <n v="241"/>
    <n v="16"/>
    <n v="245"/>
    <d v="2020-07-16T08:39:00"/>
    <n v="99"/>
    <s v="..."/>
    <n v="6"/>
    <s v="..."/>
    <s v="..."/>
    <s v="..."/>
    <s v="..."/>
    <n v="64"/>
    <d v="2020-07-02T00:00:00"/>
    <x v="9"/>
    <s v="..."/>
    <s v="..."/>
    <s v="..."/>
    <s v="..."/>
    <s v="..."/>
    <s v="..."/>
    <s v="..."/>
  </r>
  <r>
    <x v="6"/>
    <n v="8"/>
    <n v="976.9"/>
    <s v="..."/>
    <n v="985.4"/>
    <d v="2020-08-12T21:01:00"/>
    <n v="968.9"/>
    <d v="2020-08-03T15:12:00"/>
    <n v="28.1"/>
    <n v="36.9"/>
    <d v="2020-08-24T13:51:00"/>
    <n v="20.7"/>
    <d v="2020-08-11T14:16:00"/>
    <s v="..."/>
    <n v="2.4"/>
    <n v="87"/>
    <n v="16.5"/>
    <n v="115"/>
    <d v="2020-08-21T13:29:00"/>
    <n v="169"/>
    <s v="..."/>
    <n v="11"/>
    <s v="..."/>
    <s v="..."/>
    <s v="..."/>
    <s v="..."/>
    <n v="78"/>
    <d v="2020-08-03T00:00:00"/>
    <x v="0"/>
    <s v="..."/>
    <s v="..."/>
    <s v="..."/>
    <s v="..."/>
    <s v="..."/>
    <s v="..."/>
    <s v="..."/>
  </r>
  <r>
    <x v="6"/>
    <n v="9"/>
    <n v="979.6"/>
    <s v="..."/>
    <n v="984.3"/>
    <d v="2020-09-19T08:51:00"/>
    <n v="968.9"/>
    <d v="2020-09-01T06:35:00"/>
    <n v="25.6"/>
    <n v="37.4"/>
    <d v="2020-09-07T16:01:00"/>
    <n v="15.7"/>
    <d v="2020-09-27T06:53:00"/>
    <s v="..."/>
    <n v="1.8"/>
    <n v="7"/>
    <n v="11.5"/>
    <n v="228"/>
    <d v="2020-09-02T01:30:00"/>
    <n v="179"/>
    <s v="..."/>
    <n v="12"/>
    <s v="..."/>
    <s v="..."/>
    <s v="..."/>
    <s v="..."/>
    <n v="55"/>
    <d v="2020-09-27T00:00:00"/>
    <x v="27"/>
    <s v="..."/>
    <s v="..."/>
    <s v="..."/>
    <s v="..."/>
    <s v="..."/>
    <s v="..."/>
    <s v="..."/>
  </r>
  <r>
    <x v="6"/>
    <n v="10"/>
    <n v="983.8"/>
    <s v="..."/>
    <n v="990.8"/>
    <d v="2020-10-30T09:51:00"/>
    <n v="973.8"/>
    <d v="2020-10-04T14:11:00"/>
    <n v="22.5"/>
    <n v="33.1"/>
    <d v="2020-10-02T16:23:00"/>
    <n v="16.7"/>
    <d v="2020-10-22T21:12:00"/>
    <s v="..."/>
    <n v="3.9"/>
    <n v="10"/>
    <n v="17.100000000000001"/>
    <n v="104"/>
    <d v="2020-10-27T12:17:00"/>
    <n v="19.5"/>
    <s v="..."/>
    <n v="11"/>
    <s v="..."/>
    <s v="..."/>
    <s v="..."/>
    <s v="..."/>
    <n v="9"/>
    <d v="2020-10-22T00:00:00"/>
    <x v="27"/>
    <s v="..."/>
    <s v="..."/>
    <s v="..."/>
    <s v="..."/>
    <s v="..."/>
    <s v="..."/>
    <s v="..."/>
  </r>
  <r>
    <x v="6"/>
    <n v="11"/>
    <n v="987.2"/>
    <s v="..."/>
    <n v="994.1"/>
    <d v="2020-11-30T09:01:00"/>
    <n v="977.7"/>
    <d v="2020-11-06T14:58:00"/>
    <n v="21.1"/>
    <n v="32.9"/>
    <d v="2020-11-18T16:01:00"/>
    <n v="12.8"/>
    <d v="2020-11-29T19:12:00"/>
    <s v="..."/>
    <n v="4.0999999999999996"/>
    <n v="90"/>
    <n v="19.8"/>
    <n v="108"/>
    <d v="2020-11-06T13:53:00"/>
    <n v="16.5"/>
    <s v="..."/>
    <n v="7"/>
    <s v="..."/>
    <s v="..."/>
    <s v="..."/>
    <s v="..."/>
    <n v="8.5"/>
    <d v="2020-11-13T00:00:00"/>
    <x v="28"/>
    <s v="..."/>
    <s v="..."/>
    <s v="..."/>
    <s v="..."/>
    <s v="..."/>
    <s v="..."/>
    <s v="..."/>
  </r>
  <r>
    <x v="6"/>
    <n v="12"/>
    <n v="988.6"/>
    <s v="..."/>
    <n v="997.8"/>
    <d v="2020-12-31T09:42:00"/>
    <n v="978.5"/>
    <d v="2020-12-29T14:41:00"/>
    <n v="15.4"/>
    <n v="24.8"/>
    <d v="2020-12-29T14:23:00"/>
    <n v="3.8"/>
    <d v="2020-12-31T06:13:00"/>
    <s v="..."/>
    <n v="3.3"/>
    <n v="11"/>
    <n v="17.600000000000001"/>
    <n v="84"/>
    <d v="2020-12-28T13:46:00"/>
    <n v="107"/>
    <s v="..."/>
    <n v="20"/>
    <s v="..."/>
    <s v="..."/>
    <s v="..."/>
    <s v="..."/>
    <n v="24"/>
    <d v="2020-12-09T00:00:00"/>
    <x v="29"/>
    <s v="..."/>
    <s v="..."/>
    <s v="..."/>
    <s v="..."/>
    <s v="..."/>
    <s v="..."/>
    <s v="..."/>
  </r>
  <r>
    <x v="7"/>
    <n v="1"/>
    <n v="1016.5"/>
    <s v="..."/>
    <n v="1026.3"/>
    <d v="2020-01-01T09:32:00"/>
    <n v="1006.3"/>
    <d v="2020-01-26T14:01:00"/>
    <n v="17.399999999999999"/>
    <n v="27.1"/>
    <d v="2020-01-23T13:04:00"/>
    <n v="7.9"/>
    <d v="2020-01-31T05:18:00"/>
    <s v="..."/>
    <n v="1.1000000000000001"/>
    <n v="4"/>
    <n v="14.3"/>
    <n v="47"/>
    <d v="2020-01-08T14:23:00"/>
    <n v="39"/>
    <s v="..."/>
    <n v="5"/>
    <s v="..."/>
    <s v="..."/>
    <s v="..."/>
    <s v="..."/>
    <n v="26"/>
    <d v="2020-01-26T00:00:00"/>
    <x v="4"/>
    <s v="..."/>
    <s v="..."/>
    <s v="..."/>
    <s v="..."/>
    <s v="..."/>
    <s v="..."/>
    <s v="..."/>
  </r>
  <r>
    <x v="7"/>
    <n v="2"/>
    <n v="1018.3"/>
    <s v="..."/>
    <n v="1027.5"/>
    <d v="2020-02-17T21:26:00"/>
    <n v="1008.1"/>
    <d v="2020-02-15T15:31:00"/>
    <n v="18.100000000000001"/>
    <n v="28.1"/>
    <d v="2020-02-13T12:41:00"/>
    <n v="9.1999999999999993"/>
    <d v="2020-02-16T16:31:00"/>
    <s v="..."/>
    <n v="1.1000000000000001"/>
    <n v="51"/>
    <n v="12.1"/>
    <n v="29"/>
    <d v="2020-02-18T14:47:00"/>
    <n v="31.5"/>
    <s v="..."/>
    <n v="5"/>
    <s v="..."/>
    <s v="..."/>
    <s v="..."/>
    <s v="..."/>
    <n v="20.5"/>
    <d v="2020-02-16T00:00:00"/>
    <x v="9"/>
    <s v="..."/>
    <s v="..."/>
    <s v="..."/>
    <s v="..."/>
    <s v="..."/>
    <s v="..."/>
    <s v="..."/>
  </r>
  <r>
    <x v="7"/>
    <n v="3"/>
    <n v="1012.7"/>
    <s v="..."/>
    <n v="1021"/>
    <d v="2020-03-05T09:42:00"/>
    <n v="1001.7"/>
    <d v="2020-03-09T14:42:00"/>
    <n v="20.100000000000001"/>
    <n v="31.5"/>
    <d v="2020-03-26T12:22:00"/>
    <n v="13.2"/>
    <d v="2020-03-15T06:21:00"/>
    <s v="..."/>
    <n v="1.2"/>
    <n v="16"/>
    <n v="12.6"/>
    <n v="233"/>
    <d v="2020-03-10T01:04:00"/>
    <n v="228"/>
    <s v="..."/>
    <n v="16"/>
    <s v="..."/>
    <s v="..."/>
    <s v="..."/>
    <s v="..."/>
    <n v="71.5"/>
    <d v="2020-03-13T00:00:00"/>
    <x v="0"/>
    <s v="..."/>
    <s v="..."/>
    <s v="..."/>
    <s v="..."/>
    <s v="..."/>
    <s v="..."/>
    <s v="..."/>
  </r>
  <r>
    <x v="7"/>
    <n v="4"/>
    <n v="1013.4"/>
    <s v="..."/>
    <n v="1019.2"/>
    <d v="2020-04-04T21:11:00"/>
    <n v="1005.4"/>
    <d v="2020-04-19T16:47:00"/>
    <n v="20.3"/>
    <n v="30"/>
    <d v="2020-04-29T12:01:00"/>
    <n v="11.1"/>
    <d v="2020-04-13T03:21:00"/>
    <s v="..."/>
    <n v="1.2"/>
    <n v="72"/>
    <n v="12.1"/>
    <n v="89"/>
    <d v="2020-04-28T14:50:00"/>
    <n v="66"/>
    <s v="..."/>
    <n v="15"/>
    <s v="..."/>
    <s v="..."/>
    <s v="..."/>
    <s v="..."/>
    <n v="14"/>
    <d v="2020-04-11T00:00:00"/>
    <x v="9"/>
    <s v="..."/>
    <s v="..."/>
    <s v="..."/>
    <s v="..."/>
    <s v="..."/>
    <s v="..."/>
    <s v="..."/>
  </r>
  <r>
    <x v="7"/>
    <n v="5"/>
    <n v="1005.5"/>
    <s v="..."/>
    <n v="1012"/>
    <d v="2020-05-13T08:25:00"/>
    <n v="998"/>
    <d v="2020-05-18T03:13:00"/>
    <n v="26.3"/>
    <n v="33.1"/>
    <d v="2020-05-04T12:32:00"/>
    <n v="21.8"/>
    <d v="2020-05-28T04:32:00"/>
    <s v="..."/>
    <n v="0.9"/>
    <n v="72"/>
    <n v="13.2"/>
    <n v="41"/>
    <d v="2020-05-13T13:13:00"/>
    <n v="366"/>
    <s v="..."/>
    <n v="14"/>
    <s v="..."/>
    <s v="..."/>
    <s v="..."/>
    <s v="..."/>
    <n v="94"/>
    <d v="2020-05-28T00:00:00"/>
    <x v="2"/>
    <s v="..."/>
    <s v="..."/>
    <s v="..."/>
    <s v="..."/>
    <s v="..."/>
    <s v="..."/>
    <s v="..."/>
  </r>
  <r>
    <x v="7"/>
    <n v="6"/>
    <n v="1004"/>
    <s v="..."/>
    <n v="1010.9"/>
    <d v="2020-06-14T21:11:00"/>
    <n v="997.6"/>
    <d v="2020-06-21T16:51:00"/>
    <n v="29.8"/>
    <n v="36.200000000000003"/>
    <d v="2020-06-05T15:41:00"/>
    <n v="24.4"/>
    <d v="2020-06-02T03:52:00"/>
    <s v="..."/>
    <n v="1"/>
    <n v="251"/>
    <n v="11.5"/>
    <n v="264"/>
    <d v="2020-06-06T13:35:00"/>
    <n v="96.5"/>
    <s v="..."/>
    <n v="7"/>
    <s v="..."/>
    <s v="..."/>
    <s v="..."/>
    <s v="..."/>
    <n v="66.5"/>
    <d v="2020-06-14T00:00:00"/>
    <x v="17"/>
    <s v="..."/>
    <s v="..."/>
    <s v="..."/>
    <s v="..."/>
    <s v="..."/>
    <s v="..."/>
    <s v="..."/>
  </r>
  <r>
    <x v="7"/>
    <n v="7"/>
    <n v="1003.9"/>
    <s v="..."/>
    <n v="1008.9"/>
    <d v="2020-07-21T09:01:00"/>
    <n v="997.9"/>
    <d v="2020-07-09T14:32:00"/>
    <n v="30.4"/>
    <n v="36"/>
    <d v="2020-07-19T12:21:00"/>
    <n v="23.9"/>
    <d v="2020-07-02T17:04:00"/>
    <s v="..."/>
    <n v="1.1000000000000001"/>
    <n v="77"/>
    <n v="27"/>
    <n v="72"/>
    <d v="2020-07-31T10:27:00"/>
    <n v="92"/>
    <s v="..."/>
    <n v="6"/>
    <s v="..."/>
    <s v="..."/>
    <s v="..."/>
    <s v="..."/>
    <n v="61"/>
    <d v="2020-07-02T00:00:00"/>
    <x v="16"/>
    <s v="..."/>
    <s v="..."/>
    <s v="..."/>
    <s v="..."/>
    <s v="..."/>
    <s v="..."/>
    <s v="..."/>
  </r>
  <r>
    <x v="7"/>
    <n v="8"/>
    <n v="1003.3"/>
    <s v="..."/>
    <n v="1011.9"/>
    <d v="2020-08-12T20:56:00"/>
    <n v="995.1"/>
    <d v="2020-08-26T13:32:00"/>
    <n v="29.8"/>
    <n v="36"/>
    <d v="2020-08-30T11:31:00"/>
    <n v="24.5"/>
    <d v="2020-08-11T14:30:00"/>
    <s v="..."/>
    <n v="1.3"/>
    <n v="75"/>
    <n v="12.6"/>
    <n v="85"/>
    <d v="2020-08-21T13:34:00"/>
    <n v="306.5"/>
    <s v="..."/>
    <n v="12"/>
    <s v="..."/>
    <s v="..."/>
    <s v="..."/>
    <s v="..."/>
    <n v="98.5"/>
    <d v="2020-08-11T00:00:00"/>
    <x v="19"/>
    <s v="..."/>
    <s v="..."/>
    <s v="..."/>
    <s v="..."/>
    <s v="..."/>
    <s v="..."/>
    <s v="..."/>
  </r>
  <r>
    <x v="7"/>
    <n v="9"/>
    <n v="1006.3"/>
    <s v="..."/>
    <n v="1010.9"/>
    <d v="2020-09-19T10:11:00"/>
    <n v="997"/>
    <d v="2020-09-01T14:32:00"/>
    <n v="27.8"/>
    <n v="36.700000000000003"/>
    <d v="2020-09-02T12:34:00"/>
    <n v="20.2"/>
    <d v="2020-09-30T07:01:00"/>
    <s v="..."/>
    <n v="0.9"/>
    <n v="75"/>
    <n v="10.4"/>
    <n v="74"/>
    <d v="2020-09-04T16:24:00"/>
    <n v="124.5"/>
    <s v="..."/>
    <n v="12"/>
    <s v="..."/>
    <s v="..."/>
    <s v="..."/>
    <s v="..."/>
    <n v="48"/>
    <d v="2020-09-27T00:00:00"/>
    <x v="13"/>
    <s v="..."/>
    <s v="..."/>
    <s v="..."/>
    <s v="..."/>
    <s v="..."/>
    <s v="..."/>
    <s v="..."/>
  </r>
  <r>
    <x v="7"/>
    <n v="10"/>
    <n v="1011.3"/>
    <s v="..."/>
    <n v="1018.6"/>
    <d v="2020-10-30T09:21:00"/>
    <n v="1002.3"/>
    <d v="2020-10-04T14:45:00"/>
    <n v="24.6"/>
    <n v="35.6"/>
    <d v="2020-10-04T12:54:00"/>
    <n v="18.7"/>
    <d v="2020-10-09T02:31:00"/>
    <s v="..."/>
    <n v="2"/>
    <n v="54"/>
    <n v="13.2"/>
    <n v="53"/>
    <d v="2020-10-24T11:23:00"/>
    <n v="14"/>
    <s v="..."/>
    <n v="7"/>
    <s v="..."/>
    <s v="..."/>
    <s v="..."/>
    <s v="..."/>
    <n v="4"/>
    <d v="2020-10-23T00:00:00"/>
    <x v="4"/>
    <s v="..."/>
    <s v="..."/>
    <s v="..."/>
    <s v="..."/>
    <s v="..."/>
    <s v="..."/>
    <s v="..."/>
  </r>
  <r>
    <x v="7"/>
    <n v="11"/>
    <n v="1015.1"/>
    <s v="..."/>
    <n v="1022.4"/>
    <d v="2020-11-30T09:00:00"/>
    <n v="1005.7"/>
    <d v="2020-11-06T16:50:00"/>
    <n v="23.3"/>
    <n v="32.1"/>
    <d v="2020-11-07T11:10:00"/>
    <n v="17.899999999999999"/>
    <d v="2020-11-29T22:41:00"/>
    <s v="..."/>
    <n v="2.1"/>
    <n v="76"/>
    <n v="15.4"/>
    <n v="76"/>
    <d v="2020-11-06T23:10:00"/>
    <n v="12"/>
    <s v="..."/>
    <n v="5"/>
    <s v="..."/>
    <s v="..."/>
    <s v="..."/>
    <s v="..."/>
    <n v="6"/>
    <d v="2020-11-13T00:00:00"/>
    <x v="8"/>
    <s v="..."/>
    <s v="..."/>
    <s v="..."/>
    <s v="..."/>
    <s v="..."/>
    <s v="..."/>
    <s v="..."/>
  </r>
  <r>
    <x v="7"/>
    <n v="12"/>
    <n v="1017"/>
    <s v="..."/>
    <n v="1027.5"/>
    <d v="2020-12-31T08:41:00"/>
    <n v="1008.5"/>
    <d v="2020-12-29T14:21:00"/>
    <n v="18"/>
    <n v="25.9"/>
    <d v="2020-12-29T11:31:00"/>
    <n v="6.7"/>
    <d v="2020-12-31T06:31:00"/>
    <s v="..."/>
    <n v="1.5"/>
    <n v="78"/>
    <n v="11.5"/>
    <n v="348"/>
    <d v="2020-12-30T06:17:00"/>
    <n v="85.5"/>
    <s v="..."/>
    <n v="19"/>
    <s v="..."/>
    <s v="..."/>
    <s v="..."/>
    <s v="..."/>
    <n v="22.5"/>
    <d v="2020-12-09T00:00:00"/>
    <x v="25"/>
    <s v="..."/>
    <s v="..."/>
    <s v="..."/>
    <s v="..."/>
    <s v="..."/>
    <s v="..."/>
    <s v="..."/>
  </r>
  <r>
    <x v="8"/>
    <n v="1"/>
    <n v="1015"/>
    <s v="..."/>
    <n v="1024.4000000000001"/>
    <d v="2020-01-01T09:35:00"/>
    <n v="1005.4"/>
    <d v="2020-01-26T14:53:00"/>
    <n v="16.5"/>
    <n v="27.1"/>
    <d v="2020-01-05T12:34:00"/>
    <n v="6.5"/>
    <d v="2020-01-31T02:11:00"/>
    <s v="..."/>
    <n v="2.1"/>
    <n v="39"/>
    <n v="13.3"/>
    <n v="40"/>
    <d v="2020-01-08T11:29:00"/>
    <n v="59"/>
    <s v="..."/>
    <n v="10"/>
    <s v="..."/>
    <s v="..."/>
    <s v="..."/>
    <s v="..."/>
    <n v="38.5"/>
    <d v="2020-01-26T00:00:00"/>
    <x v="1"/>
    <s v="..."/>
    <s v="..."/>
    <s v="..."/>
    <s v="..."/>
    <s v="..."/>
    <s v="..."/>
    <s v="..."/>
  </r>
  <r>
    <x v="8"/>
    <n v="2"/>
    <n v="1016.8"/>
    <s v="..."/>
    <n v="1025.2"/>
    <d v="2020-02-17T20:44:00"/>
    <n v="1007.1"/>
    <d v="2020-02-15T15:28:00"/>
    <n v="17.2"/>
    <n v="28.3"/>
    <d v="2020-02-25T14:31:00"/>
    <n v="6.6"/>
    <d v="2020-02-01T06:41:00"/>
    <s v="..."/>
    <n v="2.2000000000000002"/>
    <n v="44"/>
    <n v="13.7"/>
    <n v="83"/>
    <d v="2020-02-23T11:17:00"/>
    <n v="66.5"/>
    <s v="..."/>
    <n v="6"/>
    <s v="..."/>
    <s v="..."/>
    <s v="..."/>
    <s v="..."/>
    <n v="46.5"/>
    <d v="2020-02-16T00:00:00"/>
    <x v="1"/>
    <s v="..."/>
    <s v="..."/>
    <s v="..."/>
    <s v="..."/>
    <s v="..."/>
    <s v="..."/>
    <s v="..."/>
  </r>
  <r>
    <x v="8"/>
    <n v="3"/>
    <n v="1011.2"/>
    <s v="..."/>
    <n v="1018.9"/>
    <d v="2020-03-05T09:26:00"/>
    <n v="1000.6"/>
    <d v="2020-03-09T15:28:00"/>
    <n v="19.5"/>
    <n v="32.5"/>
    <d v="2020-03-26T12:04:00"/>
    <n v="11.4"/>
    <d v="2020-03-15T04:37:00"/>
    <s v="..."/>
    <n v="2"/>
    <n v="46"/>
    <n v="13.6"/>
    <n v="99"/>
    <d v="2020-03-16T11:19:00"/>
    <n v="193"/>
    <s v="..."/>
    <n v="13"/>
    <s v="..."/>
    <s v="..."/>
    <s v="..."/>
    <s v="..."/>
    <n v="58.5"/>
    <d v="2020-03-13T00:00:00"/>
    <x v="6"/>
    <s v="..."/>
    <s v="..."/>
    <s v="..."/>
    <s v="..."/>
    <s v="..."/>
    <s v="..."/>
    <s v="..."/>
  </r>
  <r>
    <x v="8"/>
    <n v="4"/>
    <n v="1011.8"/>
    <s v="..."/>
    <n v="1017.4"/>
    <d v="2020-04-04T21:16:00"/>
    <n v="1004.4"/>
    <d v="2020-04-19T16:58:00"/>
    <n v="20.100000000000001"/>
    <n v="30"/>
    <d v="2020-04-29T13:59:00"/>
    <n v="8.6999999999999993"/>
    <d v="2020-04-13T05:11:00"/>
    <s v="..."/>
    <n v="2.2000000000000002"/>
    <n v="53"/>
    <n v="13.4"/>
    <n v="81"/>
    <d v="2020-04-28T16:06:00"/>
    <n v="71"/>
    <s v="..."/>
    <n v="15"/>
    <s v="..."/>
    <s v="..."/>
    <s v="..."/>
    <s v="..."/>
    <n v="14"/>
    <d v="2020-04-11T00:00:00"/>
    <x v="9"/>
    <s v="..."/>
    <s v="..."/>
    <s v="..."/>
    <s v="..."/>
    <s v="..."/>
    <s v="..."/>
    <s v="..."/>
  </r>
  <r>
    <x v="8"/>
    <n v="5"/>
    <n v="1004.1"/>
    <s v="..."/>
    <n v="1010.2"/>
    <d v="2020-05-13T08:52:00"/>
    <n v="996.5"/>
    <d v="2020-05-18T03:20:00"/>
    <n v="26.1"/>
    <n v="33.799999999999997"/>
    <d v="2020-05-17T14:09:00"/>
    <n v="20.100000000000001"/>
    <d v="2020-05-01T03:01:00"/>
    <s v="..."/>
    <n v="1.6"/>
    <n v="51"/>
    <n v="13.9"/>
    <n v="265"/>
    <d v="2020-05-06T01:23:00"/>
    <n v="338.5"/>
    <s v="..."/>
    <n v="12"/>
    <s v="..."/>
    <s v="..."/>
    <s v="..."/>
    <s v="..."/>
    <n v="82"/>
    <d v="2020-05-22T00:00:00"/>
    <x v="6"/>
    <s v="..."/>
    <s v="..."/>
    <s v="..."/>
    <s v="..."/>
    <s v="..."/>
    <s v="..."/>
    <s v="..."/>
  </r>
  <r>
    <x v="8"/>
    <n v="6"/>
    <n v="1002.8"/>
    <s v="..."/>
    <n v="1009.1"/>
    <d v="2020-06-14T21:41:00"/>
    <n v="997.2"/>
    <d v="2020-06-21T16:59:00"/>
    <n v="29.1"/>
    <n v="34.9"/>
    <d v="2020-06-26T12:54:00"/>
    <n v="23.5"/>
    <d v="2020-06-08T19:31:00"/>
    <s v="..."/>
    <n v="2.5"/>
    <n v="224"/>
    <n v="13.5"/>
    <n v="261"/>
    <d v="2020-06-06T13:04:00"/>
    <n v="32.5"/>
    <s v="..."/>
    <n v="6"/>
    <s v="..."/>
    <s v="..."/>
    <s v="..."/>
    <s v="..."/>
    <n v="20"/>
    <d v="2020-06-07T00:00:00"/>
    <x v="9"/>
    <s v="..."/>
    <s v="..."/>
    <s v="..."/>
    <s v="..."/>
    <s v="..."/>
    <s v="..."/>
    <s v="..."/>
  </r>
  <r>
    <x v="8"/>
    <n v="7"/>
    <n v="1002.6"/>
    <s v="..."/>
    <n v="1007.4"/>
    <d v="2020-07-21T22:40:00"/>
    <n v="996.7"/>
    <d v="2020-07-09T14:27:00"/>
    <n v="30.4"/>
    <n v="38.700000000000003"/>
    <d v="2020-07-31T11:43:00"/>
    <n v="24.5"/>
    <d v="2020-07-02T16:36:00"/>
    <s v="..."/>
    <n v="2.2999999999999998"/>
    <n v="225"/>
    <n v="13.9"/>
    <n v="95"/>
    <d v="2020-07-30T21:54:00"/>
    <n v="19.5"/>
    <s v="..."/>
    <n v="1"/>
    <s v="..."/>
    <s v="..."/>
    <s v="..."/>
    <s v="..."/>
    <n v="19.5"/>
    <d v="2020-07-02T00:00:00"/>
    <x v="15"/>
    <s v="..."/>
    <s v="..."/>
    <s v="..."/>
    <s v="..."/>
    <s v="..."/>
    <s v="..."/>
    <s v="..."/>
  </r>
  <r>
    <x v="8"/>
    <n v="8"/>
    <n v="1001.9"/>
    <s v="..."/>
    <n v="1010.3"/>
    <d v="2020-08-12T22:31:00"/>
    <n v="994.7"/>
    <d v="2020-08-26T16:07:00"/>
    <n v="29.7"/>
    <n v="38"/>
    <d v="2020-08-19T12:56:00"/>
    <n v="24.3"/>
    <d v="2020-08-03T14:41:00"/>
    <s v="..."/>
    <n v="1.9"/>
    <n v="7"/>
    <n v="14.3"/>
    <n v="99"/>
    <d v="2020-08-21T15:16:00"/>
    <n v="357.5"/>
    <s v="..."/>
    <n v="12"/>
    <s v="..."/>
    <s v="..."/>
    <s v="..."/>
    <s v="..."/>
    <n v="257.5"/>
    <d v="2020-08-03T00:00:00"/>
    <x v="5"/>
    <s v="..."/>
    <s v="..."/>
    <s v="..."/>
    <s v="..."/>
    <s v="..."/>
    <s v="..."/>
    <s v="..."/>
  </r>
  <r>
    <x v="8"/>
    <n v="9"/>
    <n v="1004.9"/>
    <s v="..."/>
    <n v="1009.6"/>
    <d v="2020-09-19T09:33:00"/>
    <n v="996.6"/>
    <d v="2020-09-01T03:17:00"/>
    <n v="26.9"/>
    <n v="34.9"/>
    <d v="2020-09-02T13:33:00"/>
    <n v="19.899999999999999"/>
    <d v="2020-09-27T06:01:00"/>
    <s v="..."/>
    <n v="1.5"/>
    <n v="44"/>
    <n v="10"/>
    <n v="344"/>
    <d v="2020-09-01T06:30:00"/>
    <n v="162"/>
    <s v="..."/>
    <n v="12"/>
    <s v="..."/>
    <s v="..."/>
    <s v="..."/>
    <s v="..."/>
    <n v="59"/>
    <d v="2020-09-27T00:00:00"/>
    <x v="10"/>
    <s v="..."/>
    <s v="..."/>
    <s v="..."/>
    <s v="..."/>
    <s v="..."/>
    <s v="..."/>
    <s v="..."/>
  </r>
  <r>
    <x v="8"/>
    <n v="10"/>
    <n v="1009.5"/>
    <s v="..."/>
    <n v="1016.9"/>
    <d v="2020-10-30T09:27:00"/>
    <n v="1002.2"/>
    <d v="2020-10-04T15:17:00"/>
    <n v="24.1"/>
    <n v="35.4"/>
    <d v="2020-10-03T12:40:00"/>
    <n v="18.399999999999999"/>
    <d v="2020-10-22T17:41:00"/>
    <s v="..."/>
    <n v="3.7"/>
    <n v="63"/>
    <n v="15.7"/>
    <n v="78"/>
    <d v="2020-10-20T10:23:00"/>
    <n v="40"/>
    <s v="..."/>
    <n v="10"/>
    <s v="..."/>
    <s v="..."/>
    <s v="..."/>
    <s v="..."/>
    <n v="15.5"/>
    <d v="2020-10-22T00:00:00"/>
    <x v="8"/>
    <s v="..."/>
    <s v="..."/>
    <s v="..."/>
    <s v="..."/>
    <s v="..."/>
    <s v="..."/>
    <s v="..."/>
  </r>
  <r>
    <x v="8"/>
    <n v="11"/>
    <n v="1013.1"/>
    <s v="..."/>
    <n v="1020.2"/>
    <d v="2020-11-30T09:29:00"/>
    <n v="1002.7"/>
    <d v="2020-11-06T14:22:00"/>
    <n v="22.7"/>
    <n v="32"/>
    <d v="2020-11-06T13:01:00"/>
    <n v="17.2"/>
    <d v="2020-11-29T02:52:00"/>
    <s v="..."/>
    <n v="3.7"/>
    <n v="60"/>
    <n v="15.5"/>
    <n v="75"/>
    <d v="2020-11-06T14:02:00"/>
    <n v="25"/>
    <s v="..."/>
    <n v="8"/>
    <s v="..."/>
    <s v="..."/>
    <s v="..."/>
    <s v="..."/>
    <n v="12"/>
    <d v="2020-11-13T00:00:00"/>
    <x v="1"/>
    <s v="..."/>
    <s v="..."/>
    <s v="..."/>
    <s v="..."/>
    <s v="..."/>
    <s v="..."/>
    <s v="..."/>
  </r>
  <r>
    <x v="8"/>
    <n v="12"/>
    <n v="1015.2"/>
    <s v="..."/>
    <n v="1025.5999999999999"/>
    <d v="2020-12-31T08:58:00"/>
    <n v="1007.4"/>
    <d v="2020-12-28T22:37:00"/>
    <n v="17.2"/>
    <n v="23.6"/>
    <d v="2020-12-26T14:06:00"/>
    <n v="6.2"/>
    <d v="2020-12-31T07:12:00"/>
    <s v="..."/>
    <n v="3.1"/>
    <n v="2"/>
    <n v="14.5"/>
    <n v="82"/>
    <d v="2020-12-28T13:44:00"/>
    <n v="138.5"/>
    <s v="..."/>
    <n v="21"/>
    <s v="..."/>
    <s v="..."/>
    <s v="..."/>
    <s v="..."/>
    <n v="25"/>
    <d v="2020-12-09T00:00:00"/>
    <x v="25"/>
    <s v="..."/>
    <s v="..."/>
    <s v="..."/>
    <s v="..."/>
    <s v="..."/>
    <s v="..."/>
    <s v="..."/>
  </r>
  <r>
    <x v="9"/>
    <n v="1"/>
    <n v="1019.1"/>
    <n v="1020.1"/>
    <n v="1029.5999999999999"/>
    <d v="2020-01-01T08:37:00"/>
    <n v="1007.4"/>
    <d v="2020-01-26T15:05:00"/>
    <n v="18.3"/>
    <n v="27.9"/>
    <d v="2020-01-07T13:02:00"/>
    <n v="8"/>
    <d v="2020-01-30T23:09:00"/>
    <n v="13.9"/>
    <n v="2.1"/>
    <n v="90"/>
    <n v="18.7"/>
    <n v="350"/>
    <d v="2020-01-27T00:39:00"/>
    <n v="31.9"/>
    <n v="70.7"/>
    <n v="6"/>
    <n v="5"/>
    <d v="2020-01-24T16:53:00"/>
    <n v="8.5"/>
    <d v="2020-01-24T17:30:00"/>
    <n v="20"/>
    <d v="2020-01-24T00:00:00"/>
    <x v="8"/>
    <n v="49.5"/>
    <n v="94.8"/>
    <n v="279.16000000000003"/>
    <s v="..."/>
    <s v="..."/>
    <s v="..."/>
    <n v="7.8"/>
  </r>
  <r>
    <x v="9"/>
    <n v="2"/>
    <n v="1021.3"/>
    <n v="1022.3"/>
    <n v="1030.8"/>
    <d v="2020-02-17T20:52:00"/>
    <n v="1011.8"/>
    <d v="2020-02-15T15:06:00"/>
    <n v="18.399999999999999"/>
    <n v="29.3"/>
    <d v="2020-02-26T11:13:00"/>
    <n v="8.9"/>
    <d v="2020-02-18T00:02:00"/>
    <n v="14.3"/>
    <n v="1.9"/>
    <n v="280"/>
    <n v="12.9"/>
    <n v="120"/>
    <d v="2020-02-22T13:36:00"/>
    <n v="40"/>
    <n v="79.7"/>
    <n v="11"/>
    <n v="1"/>
    <d v="2020-02-24T00:13:00"/>
    <n v="2.5"/>
    <d v="2020-02-05T05:58:00"/>
    <n v="7.2"/>
    <d v="2020-02-23T00:00:00"/>
    <x v="1"/>
    <n v="44.5"/>
    <n v="76.599999999999994"/>
    <n v="281.63"/>
    <s v="..."/>
    <s v="..."/>
    <s v="..."/>
    <n v="8.1999999999999993"/>
  </r>
  <r>
    <x v="9"/>
    <n v="3"/>
    <n v="1015.5"/>
    <n v="1016.4"/>
    <n v="1024.0999999999999"/>
    <d v="2020-03-05T09:54:00"/>
    <n v="1003.5"/>
    <d v="2020-03-09T14:43:00"/>
    <n v="20.5"/>
    <n v="30.5"/>
    <d v="2020-03-26T12:46:00"/>
    <n v="13"/>
    <d v="2020-03-15T06:14:00"/>
    <n v="16.600000000000001"/>
    <n v="1.7"/>
    <n v="280"/>
    <n v="12.9"/>
    <n v="30"/>
    <d v="2020-03-28T13:55:00"/>
    <n v="68.7"/>
    <n v="104.3"/>
    <n v="14"/>
    <n v="3"/>
    <d v="2020-03-27T18:49:00"/>
    <n v="5"/>
    <d v="2020-03-27T21:53:00"/>
    <n v="14.1"/>
    <d v="2020-03-05T00:00:00"/>
    <x v="0"/>
    <n v="48.5"/>
    <n v="98.6"/>
    <n v="345.38"/>
    <s v="..."/>
    <s v="..."/>
    <s v="..."/>
    <n v="7.9"/>
  </r>
  <r>
    <x v="9"/>
    <n v="4"/>
    <n v="1016.3"/>
    <n v="1017.3"/>
    <n v="1021.9"/>
    <d v="2020-04-05T22:11:00"/>
    <n v="1008.4"/>
    <d v="2020-04-19T16:32:00"/>
    <n v="20.399999999999999"/>
    <n v="30.9"/>
    <d v="2020-04-19T12:45:00"/>
    <n v="10.8"/>
    <d v="2020-04-13T00:06:00"/>
    <n v="16.2"/>
    <n v="1.9"/>
    <n v="110"/>
    <n v="14.6"/>
    <n v="360"/>
    <d v="2020-04-13T08:51:00"/>
    <n v="124.2"/>
    <n v="127.4"/>
    <n v="14"/>
    <n v="2.5"/>
    <d v="2020-04-28T19:09:00"/>
    <n v="7.5"/>
    <d v="2020-04-23T04:51:00"/>
    <n v="41.6"/>
    <d v="2020-04-23T00:00:00"/>
    <x v="10"/>
    <n v="54.8"/>
    <n v="81.400000000000006"/>
    <n v="320.89999999999998"/>
    <s v="..."/>
    <s v="..."/>
    <s v="..."/>
    <n v="8.1999999999999993"/>
  </r>
  <r>
    <x v="9"/>
    <n v="5"/>
    <n v="1008.3"/>
    <n v="1009.2"/>
    <n v="1015"/>
    <d v="2020-05-13T08:55:00"/>
    <n v="1000.7"/>
    <d v="2020-05-22T15:10:00"/>
    <n v="25.8"/>
    <n v="33.6"/>
    <d v="2020-05-15T12:48:00"/>
    <n v="21"/>
    <d v="2020-05-01T03:59:00"/>
    <n v="23"/>
    <n v="1.6"/>
    <n v="100"/>
    <n v="13.8"/>
    <n v="180"/>
    <d v="2020-05-17T11:29:00"/>
    <n v="342.3"/>
    <n v="108.7"/>
    <n v="17"/>
    <n v="10.5"/>
    <d v="2020-05-21T15:56:00"/>
    <n v="37"/>
    <d v="2020-05-21T15:35:00"/>
    <n v="106.4"/>
    <d v="2020-05-21T00:00:00"/>
    <x v="20"/>
    <n v="78.599999999999994"/>
    <n v="88.8"/>
    <n v="410.62"/>
    <n v="7"/>
    <n v="13"/>
    <d v="2020-05-29T12:00:00"/>
    <n v="8.4"/>
  </r>
  <r>
    <x v="9"/>
    <n v="6"/>
    <n v="1007.1"/>
    <n v="1008"/>
    <n v="1013.4"/>
    <d v="2020-06-14T21:47:00"/>
    <n v="1002.7"/>
    <d v="2020-06-30T16:45:00"/>
    <n v="29"/>
    <n v="35.799999999999997"/>
    <d v="2020-06-27T13:12:00"/>
    <n v="24.2"/>
    <d v="2020-06-10T04:39:00"/>
    <n v="24.9"/>
    <n v="1.7"/>
    <n v="290"/>
    <n v="10.3"/>
    <n v="180"/>
    <d v="2020-06-13T14:13:00"/>
    <n v="116"/>
    <n v="40.700000000000003"/>
    <n v="8"/>
    <n v="10"/>
    <d v="2020-06-07T12:37:00"/>
    <n v="35.5"/>
    <d v="2020-06-07T12:37:00"/>
    <n v="56.4"/>
    <d v="2020-06-07T00:00:00"/>
    <x v="0"/>
    <n v="135.9"/>
    <n v="216.6"/>
    <n v="636.45000000000005"/>
    <s v="..."/>
    <s v="..."/>
    <s v="..."/>
    <n v="6.1"/>
  </r>
  <r>
    <x v="9"/>
    <n v="7"/>
    <n v="1007.2"/>
    <n v="1008.1"/>
    <n v="1012"/>
    <d v="2020-07-21T22:50:00"/>
    <n v="1001.6"/>
    <d v="2020-07-09T16:43:00"/>
    <n v="29.6"/>
    <n v="36.200000000000003"/>
    <d v="2020-07-20T12:03:00"/>
    <n v="24.3"/>
    <d v="2020-07-03T04:57:00"/>
    <n v="25.1"/>
    <n v="1.9"/>
    <n v="280"/>
    <n v="13.8"/>
    <n v="150"/>
    <d v="2020-07-31T14:49:00"/>
    <n v="56"/>
    <n v="33.4"/>
    <n v="12"/>
    <n v="5.5"/>
    <d v="2020-07-16T14:41:00"/>
    <n v="11"/>
    <d v="2020-07-16T13:53:00"/>
    <n v="16.5"/>
    <d v="2020-07-16T00:00:00"/>
    <x v="1"/>
    <n v="146.30000000000001"/>
    <n v="230.8"/>
    <n v="655.87"/>
    <s v="..."/>
    <s v="..."/>
    <s v="..."/>
    <n v="6"/>
  </r>
  <r>
    <x v="9"/>
    <n v="8"/>
    <n v="1006.5"/>
    <n v="1007.4"/>
    <n v="1014.8"/>
    <d v="2020-08-12T21:39:00"/>
    <n v="999.3"/>
    <d v="2020-08-25T15:23:00"/>
    <n v="29.4"/>
    <n v="35.700000000000003"/>
    <d v="2020-08-10T12:39:00"/>
    <n v="24.7"/>
    <d v="2020-08-24T05:05:00"/>
    <n v="24.5"/>
    <n v="2.2000000000000002"/>
    <n v="130"/>
    <n v="14.9"/>
    <n v="190"/>
    <d v="2020-08-10T16:04:00"/>
    <n v="194.5"/>
    <n v="37.200000000000003"/>
    <n v="9"/>
    <n v="24"/>
    <d v="2020-08-27T15:38:00"/>
    <n v="88"/>
    <d v="2020-08-27T15:21:00"/>
    <n v="106.5"/>
    <d v="2020-08-27T00:00:00"/>
    <x v="8"/>
    <n v="141.30000000000001"/>
    <n v="231.4"/>
    <n v="647.05999999999995"/>
    <s v="..."/>
    <s v="..."/>
    <s v="..."/>
    <n v="5.7"/>
  </r>
  <r>
    <x v="9"/>
    <n v="9"/>
    <n v="1009.2"/>
    <n v="1010.1"/>
    <n v="1013.6"/>
    <d v="2020-09-27T09:17:00"/>
    <n v="999.4"/>
    <d v="2020-09-01T03:07:00"/>
    <n v="27"/>
    <n v="35.299999999999997"/>
    <d v="2020-09-02T11:37:00"/>
    <n v="20.8"/>
    <d v="2020-09-30T22:28:00"/>
    <n v="22.3"/>
    <n v="1.8"/>
    <n v="280"/>
    <n v="17.600000000000001"/>
    <n v="350"/>
    <d v="2020-09-06T13:29:00"/>
    <n v="168.5"/>
    <n v="68.400000000000006"/>
    <n v="13"/>
    <n v="21.5"/>
    <d v="2020-09-09T17:13:00"/>
    <n v="55.5"/>
    <d v="2020-09-09T16:55:00"/>
    <n v="75.5"/>
    <d v="2020-09-12T00:00:00"/>
    <x v="8"/>
    <n v="78.2"/>
    <n v="128.30000000000001"/>
    <n v="409.66"/>
    <n v="7"/>
    <n v="12"/>
    <d v="2020-09-02T12:00:00"/>
    <n v="7.4"/>
  </r>
  <r>
    <x v="9"/>
    <n v="10"/>
    <n v="1014.4"/>
    <n v="1015.3"/>
    <n v="1021.5"/>
    <d v="2020-10-30T21:28:00"/>
    <n v="1006.4"/>
    <d v="2020-10-22T02:26:00"/>
    <n v="23.7"/>
    <n v="31.6"/>
    <d v="2020-10-03T11:08:00"/>
    <n v="18.100000000000001"/>
    <d v="2020-10-25T02:36:00"/>
    <n v="20.100000000000001"/>
    <n v="2.1"/>
    <n v="240"/>
    <n v="15.4"/>
    <n v="90"/>
    <d v="2020-10-13T05:05:00"/>
    <n v="621"/>
    <n v="181.1"/>
    <n v="21"/>
    <n v="20"/>
    <d v="2020-10-13T01:00:00"/>
    <n v="62.5"/>
    <d v="2020-10-13T00:46:00"/>
    <n v="174.5"/>
    <d v="2020-10-13T00:00:00"/>
    <x v="6"/>
    <n v="30.1"/>
    <n v="41.4"/>
    <n v="192.99"/>
    <s v="..."/>
    <s v="..."/>
    <s v="..."/>
    <n v="9.1999999999999993"/>
  </r>
  <r>
    <x v="9"/>
    <n v="11"/>
    <n v="1018.2"/>
    <n v="1019.2"/>
    <n v="1025.5"/>
    <d v="2020-11-30T09:16:00"/>
    <n v="1009.1"/>
    <d v="2020-11-19T14:56:00"/>
    <n v="21.9"/>
    <n v="31.4"/>
    <d v="2020-11-07T12:08:00"/>
    <n v="17.5"/>
    <d v="2020-11-04T00:42:00"/>
    <n v="19.399999999999999"/>
    <n v="1.9"/>
    <n v="80"/>
    <n v="11.6"/>
    <n v="100"/>
    <d v="2020-11-02T13:27:00"/>
    <n v="483.5"/>
    <n v="238.9"/>
    <n v="23"/>
    <n v="8"/>
    <d v="2020-11-13T20:48:00"/>
    <n v="24"/>
    <d v="2020-11-13T20:02:00"/>
    <n v="99"/>
    <d v="2020-11-13T00:00:00"/>
    <x v="21"/>
    <n v="27.5"/>
    <n v="49.8"/>
    <n v="179.49"/>
    <s v="..."/>
    <s v="..."/>
    <s v="..."/>
    <n v="8.6999999999999993"/>
  </r>
  <r>
    <x v="9"/>
    <n v="12"/>
    <n v="1019.7"/>
    <n v="1020.6"/>
    <n v="1030.5"/>
    <d v="2020-12-31T09:21:00"/>
    <n v="1010.5"/>
    <d v="2020-12-29T14:48:00"/>
    <n v="18"/>
    <n v="26.6"/>
    <d v="2020-12-29T12:42:00"/>
    <n v="8.3000000000000007"/>
    <d v="2020-12-31T07:21:00"/>
    <n v="15.9"/>
    <n v="1.8"/>
    <n v="240"/>
    <n v="14.5"/>
    <n v="90"/>
    <d v="2020-12-30T01:27:00"/>
    <n v="562.5"/>
    <n v="344.5"/>
    <n v="27"/>
    <n v="6.5"/>
    <d v="2020-12-14T03:29:00"/>
    <n v="17.5"/>
    <d v="2020-12-14T03:03:00"/>
    <n v="81"/>
    <d v="2020-12-06T00:00:00"/>
    <x v="18"/>
    <n v="17"/>
    <n v="24.6"/>
    <n v="125.39"/>
    <s v="..."/>
    <s v="..."/>
    <s v="..."/>
    <n v="9.3000000000000007"/>
  </r>
  <r>
    <x v="10"/>
    <n v="1"/>
    <n v="1017.2"/>
    <n v="1019.5"/>
    <n v="1027.8"/>
    <d v="2020-01-02T08:47:00"/>
    <n v="1005.4"/>
    <d v="2020-01-26T16:41:00"/>
    <n v="19.5"/>
    <n v="27.2"/>
    <d v="2020-01-24T12:57:00"/>
    <n v="11.6"/>
    <d v="2020-01-31T06:35:00"/>
    <n v="15.2"/>
    <n v="2.6"/>
    <n v="240"/>
    <n v="14.4"/>
    <n v="50"/>
    <d v="2020-01-12T06:23:00"/>
    <n v="50.7"/>
    <n v="67.2"/>
    <n v="15"/>
    <n v="6"/>
    <d v="2020-01-17T01:18:00"/>
    <n v="11"/>
    <d v="2020-01-17T00:31:00"/>
    <n v="16"/>
    <d v="2020-01-17T00:00:00"/>
    <x v="1"/>
    <n v="52.9"/>
    <n v="90.5"/>
    <n v="179.7"/>
    <s v="..."/>
    <s v="..."/>
    <s v="..."/>
    <n v="8.1999999999999993"/>
  </r>
  <r>
    <x v="10"/>
    <n v="2"/>
    <n v="1019.5"/>
    <n v="1021.8"/>
    <n v="1028.4000000000001"/>
    <d v="2020-02-18T09:06:00"/>
    <n v="1010.7"/>
    <d v="2020-02-29T15:25:00"/>
    <n v="19.600000000000001"/>
    <n v="27.8"/>
    <d v="2020-02-26T13:58:00"/>
    <n v="12.1"/>
    <d v="2020-02-01T02:59:00"/>
    <n v="14.8"/>
    <n v="2.8"/>
    <n v="240"/>
    <n v="18.7"/>
    <n v="40"/>
    <d v="2020-02-16T13:13:00"/>
    <n v="18.600000000000001"/>
    <n v="49.4"/>
    <n v="9"/>
    <n v="2"/>
    <d v="2020-02-28T20:15:00"/>
    <n v="5"/>
    <d v="2020-02-28T19:34:00"/>
    <n v="5"/>
    <d v="2020-02-28T00:00:00"/>
    <x v="9"/>
    <n v="64.400000000000006"/>
    <n v="83.7"/>
    <n v="225.75"/>
    <s v="..."/>
    <s v="..."/>
    <s v="..."/>
    <n v="8.1"/>
  </r>
  <r>
    <x v="10"/>
    <n v="3"/>
    <n v="1013.8"/>
    <n v="1016"/>
    <n v="1022.6"/>
    <d v="2020-03-16T10:18:00"/>
    <n v="1000.6"/>
    <d v="2020-03-09T14:51:00"/>
    <n v="21.4"/>
    <n v="29.5"/>
    <d v="2020-03-22T12:20:00"/>
    <n v="15.1"/>
    <d v="2020-03-15T03:50:00"/>
    <n v="17.600000000000001"/>
    <n v="2.8"/>
    <n v="240"/>
    <n v="19.399999999999999"/>
    <n v="130"/>
    <d v="2020-03-27T15:54:00"/>
    <n v="119.1"/>
    <n v="80.3"/>
    <n v="17"/>
    <n v="15.5"/>
    <d v="2020-03-27T16:14:00"/>
    <n v="43"/>
    <d v="2020-03-27T15:27:00"/>
    <n v="67"/>
    <d v="2020-03-27T00:00:00"/>
    <x v="6"/>
    <n v="74.8"/>
    <n v="91.7"/>
    <n v="282.51"/>
    <s v="..."/>
    <s v="..."/>
    <s v="..."/>
    <n v="8.3000000000000007"/>
  </r>
  <r>
    <x v="10"/>
    <n v="4"/>
    <n v="1014.4"/>
    <n v="1016.7"/>
    <n v="1019.6"/>
    <d v="2020-04-05T09:13:00"/>
    <n v="1006.2"/>
    <d v="2020-04-19T15:34:00"/>
    <n v="21.5"/>
    <n v="30.1"/>
    <d v="2020-04-18T13:05:00"/>
    <n v="15"/>
    <d v="2020-04-13T04:29:00"/>
    <n v="17.600000000000001"/>
    <n v="2.9"/>
    <n v="30"/>
    <n v="15.3"/>
    <n v="30"/>
    <d v="2020-04-12T07:21:00"/>
    <n v="57"/>
    <n v="92.2"/>
    <n v="14"/>
    <n v="3"/>
    <d v="2020-04-28T13:16:00"/>
    <n v="4.5"/>
    <d v="2020-04-12T03:01:00"/>
    <n v="8.5"/>
    <d v="2020-04-24T00:00:00"/>
    <x v="0"/>
    <n v="73.400000000000006"/>
    <n v="66.900000000000006"/>
    <n v="242.48"/>
    <s v="..."/>
    <s v="..."/>
    <s v="..."/>
    <n v="8.8000000000000007"/>
  </r>
  <r>
    <x v="10"/>
    <n v="5"/>
    <n v="1007.1"/>
    <n v="1009.3"/>
    <n v="1013.8"/>
    <d v="2020-05-13T21:49:00"/>
    <n v="999.7"/>
    <d v="2020-05-22T14:52:00"/>
    <n v="26.1"/>
    <n v="32.799999999999997"/>
    <d v="2020-05-31T12:31:00"/>
    <n v="22"/>
    <d v="2020-05-01T04:27:00"/>
    <n v="22.8"/>
    <n v="2.2999999999999998"/>
    <n v="230"/>
    <n v="17.600000000000001"/>
    <n v="180"/>
    <d v="2020-05-17T09:45:00"/>
    <n v="171.5"/>
    <n v="150.5"/>
    <n v="21"/>
    <n v="5.5"/>
    <d v="2020-05-09T04:49:00"/>
    <n v="11"/>
    <d v="2020-05-09T03:22:00"/>
    <n v="31"/>
    <d v="2020-05-09T00:00:00"/>
    <x v="30"/>
    <n v="97.6"/>
    <n v="118.2"/>
    <n v="385.97"/>
    <s v="..."/>
    <s v="..."/>
    <s v="..."/>
    <n v="7.8"/>
  </r>
  <r>
    <x v="10"/>
    <n v="6"/>
    <n v="1006"/>
    <n v="1008.2"/>
    <n v="1012.2"/>
    <d v="2020-06-14T23:19:00"/>
    <n v="1000.9"/>
    <d v="2020-06-30T15:57:00"/>
    <n v="29.3"/>
    <n v="34.700000000000003"/>
    <d v="2020-06-25T14:42:00"/>
    <n v="24.6"/>
    <d v="2020-06-07T18:31:00"/>
    <n v="24.4"/>
    <n v="2.7"/>
    <n v="240"/>
    <n v="14.6"/>
    <n v="170"/>
    <d v="2020-06-13T12:58:00"/>
    <n v="53.5"/>
    <n v="14"/>
    <n v="6"/>
    <n v="11"/>
    <d v="2020-06-07T14:13:00"/>
    <n v="25.5"/>
    <d v="2020-06-07T14:07:00"/>
    <n v="48.5"/>
    <d v="2020-06-07T00:00:00"/>
    <x v="4"/>
    <n v="184.5"/>
    <n v="254.7"/>
    <n v="643.04"/>
    <s v="..."/>
    <s v="..."/>
    <s v="..."/>
    <n v="5.2"/>
  </r>
  <r>
    <x v="10"/>
    <n v="7"/>
    <n v="1006"/>
    <n v="1008.2"/>
    <n v="1011.2"/>
    <d v="2020-07-21T22:20:00"/>
    <n v="999.9"/>
    <d v="2020-07-09T14:19:00"/>
    <n v="29.5"/>
    <n v="35.299999999999997"/>
    <d v="2020-07-16T11:56:00"/>
    <n v="24.6"/>
    <d v="2020-07-20T04:22:00"/>
    <n v="24.7"/>
    <n v="2.9"/>
    <n v="230"/>
    <n v="13"/>
    <n v="160"/>
    <d v="2020-07-05T13:22:00"/>
    <n v="105"/>
    <n v="32.1"/>
    <n v="10"/>
    <n v="11"/>
    <d v="2020-07-01T17:25:00"/>
    <n v="26"/>
    <d v="2020-07-01T17:20:00"/>
    <n v="28.5"/>
    <d v="2020-07-01T00:00:00"/>
    <x v="8"/>
    <n v="192.8"/>
    <n v="273.5"/>
    <n v="675.77"/>
    <s v="..."/>
    <s v="..."/>
    <s v="..."/>
    <n v="4.9000000000000004"/>
  </r>
  <r>
    <x v="10"/>
    <n v="8"/>
    <n v="1005.2"/>
    <n v="1007.4"/>
    <n v="1013.7"/>
    <d v="2020-08-12T22:05:00"/>
    <n v="997.8"/>
    <d v="2020-08-31T17:05:00"/>
    <n v="29.1"/>
    <n v="34.1"/>
    <d v="2020-08-15T13:17:00"/>
    <n v="24"/>
    <d v="2020-08-22T04:27:00"/>
    <n v="24.1"/>
    <n v="2.8"/>
    <n v="150"/>
    <n v="14.6"/>
    <n v="180"/>
    <d v="2020-08-03T22:08:00"/>
    <n v="101.5"/>
    <n v="30.2"/>
    <n v="10"/>
    <n v="11.5"/>
    <d v="2020-08-22T17:11:00"/>
    <n v="19.5"/>
    <d v="2020-08-04T19:32:00"/>
    <n v="68.5"/>
    <d v="2020-08-22T00:00:00"/>
    <x v="4"/>
    <n v="169.4"/>
    <n v="254.6"/>
    <n v="612.52"/>
    <s v="..."/>
    <s v="..."/>
    <s v="..."/>
    <n v="5.2"/>
  </r>
  <r>
    <x v="10"/>
    <n v="9"/>
    <n v="1007.6"/>
    <n v="1009.8"/>
    <n v="1012.5"/>
    <d v="2020-09-18T21:02:00"/>
    <n v="997.9"/>
    <d v="2020-09-01T04:02:00"/>
    <n v="27.4"/>
    <n v="34"/>
    <d v="2020-09-03T10:42:00"/>
    <n v="22.4"/>
    <d v="2020-09-27T00:33:00"/>
    <n v="22.7"/>
    <n v="2.8"/>
    <n v="240"/>
    <n v="13"/>
    <n v="170"/>
    <d v="2020-09-17T13:21:00"/>
    <n v="107"/>
    <n v="41"/>
    <n v="13"/>
    <n v="15.5"/>
    <d v="2020-09-03T20:01:00"/>
    <n v="39.5"/>
    <d v="2020-09-03T19:47:00"/>
    <n v="41"/>
    <d v="2020-09-03T00:00:00"/>
    <x v="8"/>
    <n v="126"/>
    <n v="155.5"/>
    <n v="390.02"/>
    <s v="..."/>
    <s v="..."/>
    <s v="..."/>
    <n v="7.3"/>
  </r>
  <r>
    <x v="10"/>
    <n v="10"/>
    <n v="1012.2"/>
    <n v="1014.4"/>
    <n v="1019"/>
    <d v="2020-10-30T21:04:00"/>
    <n v="1004"/>
    <d v="2020-10-22T03:24:00"/>
    <n v="25.3"/>
    <n v="32"/>
    <d v="2020-10-12T12:33:00"/>
    <n v="19.3"/>
    <d v="2020-10-31T06:03:00"/>
    <n v="20.3"/>
    <n v="3"/>
    <n v="20"/>
    <n v="16.3"/>
    <n v="40"/>
    <d v="2020-10-23T12:17:00"/>
    <n v="259"/>
    <n v="97.7"/>
    <n v="15"/>
    <n v="10.5"/>
    <d v="2020-10-17T04:20:00"/>
    <n v="30"/>
    <d v="2020-10-17T04:16:00"/>
    <n v="69.5"/>
    <d v="2020-10-17T00:00:00"/>
    <x v="9"/>
    <n v="88.7"/>
    <n v="77.900000000000006"/>
    <n v="245.93"/>
    <s v="..."/>
    <s v="..."/>
    <s v="..."/>
    <n v="8.4"/>
  </r>
  <r>
    <x v="10"/>
    <n v="11"/>
    <n v="1016.4"/>
    <n v="1018.6"/>
    <n v="1023.6"/>
    <d v="2020-11-30T09:35:00"/>
    <n v="1008.2"/>
    <d v="2020-11-19T14:45:00"/>
    <n v="23.5"/>
    <n v="29.4"/>
    <d v="2020-11-07T10:52:00"/>
    <n v="18.899999999999999"/>
    <d v="2020-11-29T22:41:00"/>
    <n v="19.600000000000001"/>
    <n v="3.4"/>
    <n v="30"/>
    <n v="19.600000000000001"/>
    <n v="40"/>
    <d v="2020-11-03T11:04:00"/>
    <n v="146"/>
    <n v="119.1"/>
    <n v="21"/>
    <n v="5"/>
    <d v="2020-11-06T22:55:00"/>
    <n v="8"/>
    <d v="2020-11-24T22:33:00"/>
    <n v="25.5"/>
    <d v="2020-11-24T00:00:00"/>
    <x v="0"/>
    <n v="69.8"/>
    <n v="88.7"/>
    <n v="213.65"/>
    <s v="..."/>
    <s v="..."/>
    <s v="..."/>
    <n v="8.4"/>
  </r>
  <r>
    <x v="10"/>
    <n v="12"/>
    <n v="1017.1"/>
    <n v="1019.4"/>
    <n v="1026.8"/>
    <d v="2020-12-31T09:04:00"/>
    <n v="1008.6"/>
    <d v="2020-12-29T14:40:00"/>
    <n v="20.2"/>
    <n v="26.8"/>
    <d v="2020-12-10T12:02:00"/>
    <n v="11.4"/>
    <d v="2020-12-31T08:00:00"/>
    <n v="16.8"/>
    <n v="3.7"/>
    <n v="40"/>
    <n v="22.2"/>
    <n v="30"/>
    <d v="2020-12-30T03:01:00"/>
    <n v="84"/>
    <n v="104.5"/>
    <n v="18"/>
    <n v="4.5"/>
    <d v="2020-12-14T06:55:00"/>
    <n v="9.5"/>
    <d v="2020-12-01T02:56:00"/>
    <n v="24"/>
    <d v="2020-12-01T00:00:00"/>
    <x v="2"/>
    <n v="57.7"/>
    <n v="31.1"/>
    <n v="123.24"/>
    <s v="..."/>
    <s v="..."/>
    <s v="..."/>
    <n v="9.3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3F821-6AF3-8640-9893-C550E4836818}" name="樞紐分析表10" cacheId="11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104:H118" firstHeaderRow="1" firstDataRow="2" firstDataCol="1"/>
  <pivotFields count="12">
    <pivotField axis="axisCol" showAll="0">
      <items count="27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x="11"/>
        <item h="1" x="12"/>
        <item x="13"/>
        <item h="1" x="14"/>
        <item h="1" x="15"/>
        <item h="1" x="16"/>
        <item h="1" x="17"/>
        <item x="18"/>
        <item h="1" x="19"/>
        <item h="1" x="20"/>
        <item h="1" x="21"/>
        <item h="1" x="22"/>
        <item x="23"/>
        <item h="1" x="24"/>
        <item h="1" x="2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1">
        <item x="22"/>
        <item x="32"/>
        <item x="31"/>
        <item x="30"/>
        <item x="11"/>
        <item x="124"/>
        <item x="93"/>
        <item x="10"/>
        <item x="86"/>
        <item x="0"/>
        <item x="92"/>
        <item x="126"/>
        <item x="94"/>
        <item x="88"/>
        <item x="95"/>
        <item x="87"/>
        <item x="125"/>
        <item x="9"/>
        <item x="122"/>
        <item x="1"/>
        <item x="123"/>
        <item x="128"/>
        <item x="2"/>
        <item x="142"/>
        <item x="100"/>
        <item x="127"/>
        <item x="89"/>
        <item x="101"/>
        <item x="129"/>
        <item x="106"/>
        <item x="42"/>
        <item x="76"/>
        <item x="96"/>
        <item x="40"/>
        <item x="119"/>
        <item x="113"/>
        <item x="3"/>
        <item x="33"/>
        <item x="121"/>
        <item x="108"/>
        <item x="120"/>
        <item x="41"/>
        <item x="102"/>
        <item x="114"/>
        <item x="70"/>
        <item x="75"/>
        <item x="105"/>
        <item x="107"/>
        <item x="90"/>
        <item x="23"/>
        <item x="115"/>
        <item x="34"/>
        <item x="97"/>
        <item x="5"/>
        <item x="118"/>
        <item x="6"/>
        <item x="4"/>
        <item x="73"/>
        <item x="69"/>
        <item x="8"/>
        <item x="29"/>
        <item x="99"/>
        <item x="103"/>
        <item x="27"/>
        <item x="74"/>
        <item x="57"/>
        <item x="62"/>
        <item x="112"/>
        <item x="104"/>
        <item x="7"/>
        <item x="12"/>
        <item x="39"/>
        <item x="64"/>
        <item x="71"/>
        <item x="58"/>
        <item x="21"/>
        <item x="116"/>
        <item x="63"/>
        <item x="35"/>
        <item x="55"/>
        <item x="37"/>
        <item x="38"/>
        <item x="98"/>
        <item x="24"/>
        <item x="117"/>
        <item x="72"/>
        <item x="53"/>
        <item x="13"/>
        <item x="91"/>
        <item x="77"/>
        <item x="59"/>
        <item x="26"/>
        <item x="130"/>
        <item x="28"/>
        <item x="54"/>
        <item x="61"/>
        <item x="25"/>
        <item x="65"/>
        <item x="20"/>
        <item x="109"/>
        <item x="67"/>
        <item x="36"/>
        <item x="14"/>
        <item x="85"/>
        <item x="48"/>
        <item x="56"/>
        <item x="131"/>
        <item x="60"/>
        <item x="68"/>
        <item x="78"/>
        <item x="133"/>
        <item x="49"/>
        <item x="66"/>
        <item x="79"/>
        <item x="19"/>
        <item x="15"/>
        <item x="17"/>
        <item x="47"/>
        <item x="16"/>
        <item x="132"/>
        <item x="149"/>
        <item x="46"/>
        <item x="18"/>
        <item x="111"/>
        <item x="138"/>
        <item x="144"/>
        <item x="143"/>
        <item x="45"/>
        <item x="50"/>
        <item x="110"/>
        <item x="137"/>
        <item x="51"/>
        <item x="44"/>
        <item x="145"/>
        <item x="52"/>
        <item x="43"/>
        <item x="148"/>
        <item x="139"/>
        <item x="80"/>
        <item x="147"/>
        <item x="81"/>
        <item x="136"/>
        <item x="146"/>
        <item x="140"/>
        <item x="82"/>
        <item x="84"/>
        <item x="135"/>
        <item x="141"/>
        <item x="134"/>
        <item x="8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 v="5"/>
    </i>
    <i>
      <x v="11"/>
    </i>
    <i>
      <x v="13"/>
    </i>
    <i>
      <x v="18"/>
    </i>
    <i>
      <x v="23"/>
    </i>
    <i t="grand">
      <x/>
    </i>
  </colItems>
  <dataFields count="1">
    <dataField name="平均值 - 相對濕度" fld="7" subtotal="average" baseField="0" baseItem="0" numFmtId="176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F0941-AD1B-DF4D-9DC1-BA8ADAB3D21D}" name="樞紐分析表22" cacheId="12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B8:C20" firstHeaderRow="1" firstDataRow="1" firstDataCol="1"/>
  <pivotFields count="36">
    <pivotField axis="axisRow" showAll="0" sortType="descending">
      <items count="12">
        <item x="8"/>
        <item x="2"/>
        <item x="3"/>
        <item x="5"/>
        <item x="9"/>
        <item x="6"/>
        <item x="10"/>
        <item x="1"/>
        <item x="4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showAll="0">
      <items count="32">
        <item x="23"/>
        <item x="12"/>
        <item x="16"/>
        <item x="15"/>
        <item x="11"/>
        <item x="17"/>
        <item x="19"/>
        <item x="13"/>
        <item x="5"/>
        <item x="9"/>
        <item x="4"/>
        <item x="8"/>
        <item x="1"/>
        <item x="10"/>
        <item x="0"/>
        <item x="6"/>
        <item x="2"/>
        <item x="3"/>
        <item x="30"/>
        <item x="22"/>
        <item x="20"/>
        <item x="21"/>
        <item x="14"/>
        <item x="18"/>
        <item x="25"/>
        <item x="24"/>
        <item x="7"/>
        <item x="28"/>
        <item x="26"/>
        <item x="2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3"/>
    </i>
    <i>
      <x v="5"/>
    </i>
    <i>
      <x v="4"/>
    </i>
    <i>
      <x v="10"/>
    </i>
    <i>
      <x v="8"/>
    </i>
    <i>
      <x v="6"/>
    </i>
    <i>
      <x/>
    </i>
    <i>
      <x v="2"/>
    </i>
    <i>
      <x v="7"/>
    </i>
    <i>
      <x v="9"/>
    </i>
    <i>
      <x v="1"/>
    </i>
    <i t="grand">
      <x/>
    </i>
  </rowItems>
  <colItems count="1">
    <i/>
  </colItems>
  <dataFields count="1">
    <dataField name="平均值 - RH" fld="28" subtotal="average" baseField="0" baseItem="0" numFmtId="17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4A9D6-4F0F-4D46-8610-E3969A92D1D2}" name="樞紐分析表9" cacheId="11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8:AC22" firstHeaderRow="1" firstDataRow="2" firstDataCol="1"/>
  <pivotFields count="12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1">
        <item x="22"/>
        <item x="32"/>
        <item x="31"/>
        <item x="30"/>
        <item x="11"/>
        <item x="124"/>
        <item x="93"/>
        <item x="10"/>
        <item x="86"/>
        <item x="0"/>
        <item x="92"/>
        <item x="126"/>
        <item x="94"/>
        <item x="88"/>
        <item x="95"/>
        <item x="87"/>
        <item x="125"/>
        <item x="9"/>
        <item x="122"/>
        <item x="1"/>
        <item x="123"/>
        <item x="128"/>
        <item x="2"/>
        <item x="142"/>
        <item x="100"/>
        <item x="127"/>
        <item x="89"/>
        <item x="101"/>
        <item x="129"/>
        <item x="106"/>
        <item x="42"/>
        <item x="76"/>
        <item x="96"/>
        <item x="40"/>
        <item x="119"/>
        <item x="113"/>
        <item x="3"/>
        <item x="33"/>
        <item x="121"/>
        <item x="108"/>
        <item x="120"/>
        <item x="41"/>
        <item x="102"/>
        <item x="114"/>
        <item x="70"/>
        <item x="75"/>
        <item x="105"/>
        <item x="107"/>
        <item x="90"/>
        <item x="23"/>
        <item x="115"/>
        <item x="34"/>
        <item x="97"/>
        <item x="5"/>
        <item x="118"/>
        <item x="6"/>
        <item x="4"/>
        <item x="73"/>
        <item x="69"/>
        <item x="8"/>
        <item x="29"/>
        <item x="99"/>
        <item x="103"/>
        <item x="27"/>
        <item x="74"/>
        <item x="57"/>
        <item x="62"/>
        <item x="112"/>
        <item x="104"/>
        <item x="7"/>
        <item x="12"/>
        <item x="39"/>
        <item x="64"/>
        <item x="71"/>
        <item x="58"/>
        <item x="21"/>
        <item x="116"/>
        <item x="63"/>
        <item x="35"/>
        <item x="55"/>
        <item x="37"/>
        <item x="38"/>
        <item x="98"/>
        <item x="24"/>
        <item x="117"/>
        <item x="72"/>
        <item x="53"/>
        <item x="13"/>
        <item x="91"/>
        <item x="77"/>
        <item x="59"/>
        <item x="26"/>
        <item x="130"/>
        <item x="28"/>
        <item x="54"/>
        <item x="61"/>
        <item x="25"/>
        <item x="65"/>
        <item x="20"/>
        <item x="109"/>
        <item x="67"/>
        <item x="36"/>
        <item x="14"/>
        <item x="85"/>
        <item x="48"/>
        <item x="56"/>
        <item x="131"/>
        <item x="60"/>
        <item x="68"/>
        <item x="78"/>
        <item x="133"/>
        <item x="49"/>
        <item x="66"/>
        <item x="79"/>
        <item x="19"/>
        <item x="15"/>
        <item x="17"/>
        <item x="47"/>
        <item x="16"/>
        <item x="132"/>
        <item x="149"/>
        <item x="46"/>
        <item x="18"/>
        <item x="111"/>
        <item x="138"/>
        <item x="144"/>
        <item x="143"/>
        <item x="45"/>
        <item x="50"/>
        <item x="110"/>
        <item x="137"/>
        <item x="51"/>
        <item x="44"/>
        <item x="145"/>
        <item x="52"/>
        <item x="43"/>
        <item x="148"/>
        <item x="139"/>
        <item x="80"/>
        <item x="147"/>
        <item x="81"/>
        <item x="136"/>
        <item x="146"/>
        <item x="140"/>
        <item x="82"/>
        <item x="84"/>
        <item x="135"/>
        <item x="141"/>
        <item x="134"/>
        <item x="8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平均值 - 相對濕度" fld="7" subtotal="average" baseField="0" baseItem="0" numFmtId="176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C2AB1-AEDC-9F49-B9A8-FCF93781D3F9}" name="樞紐分析表12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60:G74" firstHeaderRow="1" firstDataRow="2" firstDataCol="1"/>
  <pivotFields count="36">
    <pivotField axis="axisCol" showAll="0">
      <items count="12">
        <item h="1" x="8"/>
        <item h="1" x="2"/>
        <item x="3"/>
        <item x="5"/>
        <item h="1" x="9"/>
        <item h="1" x="6"/>
        <item h="1" x="10"/>
        <item h="1" x="1"/>
        <item x="4"/>
        <item h="1"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dataField="1" showAll="0">
      <items count="89">
        <item x="67"/>
        <item x="0"/>
        <item x="62"/>
        <item x="11"/>
        <item x="1"/>
        <item x="72"/>
        <item x="51"/>
        <item x="12"/>
        <item x="61"/>
        <item x="23"/>
        <item x="35"/>
        <item x="42"/>
        <item x="13"/>
        <item x="24"/>
        <item x="71"/>
        <item x="34"/>
        <item x="2"/>
        <item x="75"/>
        <item x="3"/>
        <item x="25"/>
        <item x="53"/>
        <item x="52"/>
        <item x="43"/>
        <item x="14"/>
        <item x="15"/>
        <item x="36"/>
        <item x="37"/>
        <item x="87"/>
        <item x="68"/>
        <item x="77"/>
        <item x="76"/>
        <item x="26"/>
        <item x="27"/>
        <item x="10"/>
        <item x="66"/>
        <item x="82"/>
        <item x="83"/>
        <item x="81"/>
        <item x="60"/>
        <item x="9"/>
        <item x="22"/>
        <item x="50"/>
        <item x="74"/>
        <item x="33"/>
        <item x="59"/>
        <item x="41"/>
        <item x="21"/>
        <item x="49"/>
        <item x="73"/>
        <item x="4"/>
        <item x="63"/>
        <item x="86"/>
        <item x="8"/>
        <item x="54"/>
        <item x="78"/>
        <item x="44"/>
        <item x="38"/>
        <item x="16"/>
        <item x="69"/>
        <item x="58"/>
        <item x="48"/>
        <item x="28"/>
        <item x="80"/>
        <item x="40"/>
        <item x="20"/>
        <item x="85"/>
        <item x="32"/>
        <item x="7"/>
        <item x="65"/>
        <item x="5"/>
        <item x="64"/>
        <item x="6"/>
        <item x="79"/>
        <item x="45"/>
        <item x="47"/>
        <item x="55"/>
        <item x="57"/>
        <item x="84"/>
        <item x="19"/>
        <item x="56"/>
        <item x="17"/>
        <item x="46"/>
        <item x="39"/>
        <item x="31"/>
        <item x="70"/>
        <item x="29"/>
        <item x="18"/>
        <item x="30"/>
        <item t="default"/>
      </items>
    </pivotField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 v="2"/>
    </i>
    <i>
      <x v="3"/>
    </i>
    <i>
      <x v="8"/>
    </i>
    <i>
      <x v="10"/>
    </i>
    <i t="grand">
      <x/>
    </i>
  </colItems>
  <dataFields count="1">
    <dataField name="平均值 - Temperature" fld="8" subtotal="average" baseField="0" baseItem="0" numFmtId="17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39A12-891E-9042-B493-8084AB6725DE}" name="樞紐分析表17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237:N251" firstHeaderRow="1" firstDataRow="2" firstDataCol="1"/>
  <pivotFields count="36">
    <pivotField axis="axisCol" showAll="0">
      <items count="12">
        <item x="8"/>
        <item x="2"/>
        <item x="3"/>
        <item x="5"/>
        <item x="9"/>
        <item x="6"/>
        <item x="10"/>
        <item x="1"/>
        <item x="4"/>
        <item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dataField="1" showAll="0">
      <items count="35">
        <item x="14"/>
        <item x="12"/>
        <item x="13"/>
        <item x="22"/>
        <item x="21"/>
        <item x="16"/>
        <item x="15"/>
        <item x="23"/>
        <item x="6"/>
        <item x="5"/>
        <item x="4"/>
        <item x="8"/>
        <item x="24"/>
        <item x="7"/>
        <item x="17"/>
        <item x="2"/>
        <item x="26"/>
        <item x="30"/>
        <item x="1"/>
        <item x="3"/>
        <item x="0"/>
        <item x="33"/>
        <item x="11"/>
        <item x="20"/>
        <item x="25"/>
        <item x="9"/>
        <item x="32"/>
        <item x="10"/>
        <item x="29"/>
        <item x="19"/>
        <item x="18"/>
        <item x="31"/>
        <item x="27"/>
        <item x="28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WS" fld="14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67E24-1D3B-DB45-9E50-3A41D4AF068F}" name="樞紐分析表11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G17" firstHeaderRow="1" firstDataRow="2" firstDataCol="1"/>
  <pivotFields count="36">
    <pivotField axis="axisCol" showAll="0">
      <items count="12">
        <item h="1" x="8"/>
        <item h="1" x="2"/>
        <item x="3"/>
        <item x="5"/>
        <item h="1" x="9"/>
        <item x="6"/>
        <item h="1" x="10"/>
        <item h="1" x="1"/>
        <item x="4"/>
        <item h="1"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dataField="1" showAll="0">
      <items count="32">
        <item x="23"/>
        <item x="12"/>
        <item x="16"/>
        <item x="15"/>
        <item x="11"/>
        <item x="17"/>
        <item x="19"/>
        <item x="13"/>
        <item x="5"/>
        <item x="9"/>
        <item x="4"/>
        <item x="8"/>
        <item x="1"/>
        <item x="10"/>
        <item x="0"/>
        <item x="6"/>
        <item x="2"/>
        <item x="3"/>
        <item x="30"/>
        <item x="22"/>
        <item x="20"/>
        <item x="21"/>
        <item x="14"/>
        <item x="18"/>
        <item x="25"/>
        <item x="24"/>
        <item x="7"/>
        <item x="28"/>
        <item x="26"/>
        <item x="2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 v="2"/>
    </i>
    <i>
      <x v="3"/>
    </i>
    <i>
      <x v="5"/>
    </i>
    <i>
      <x v="8"/>
    </i>
    <i>
      <x v="10"/>
    </i>
    <i t="grand">
      <x/>
    </i>
  </colItems>
  <dataFields count="1">
    <dataField name="平均值 - RH" fld="28" subtotal="average" baseField="0" baseItem="0" numFmtId="176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F9A6B-FB67-6A4A-99F0-05389F5B03C1}" name="樞紐分析表15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165:N179" firstHeaderRow="1" firstDataRow="2" firstDataCol="1"/>
  <pivotFields count="36">
    <pivotField axis="axisCol" showAll="0">
      <items count="12">
        <item x="8"/>
        <item x="2"/>
        <item x="3"/>
        <item x="5"/>
        <item x="9"/>
        <item x="6"/>
        <item x="10"/>
        <item x="1"/>
        <item x="4"/>
        <item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dataField="1" showAll="0">
      <items count="122">
        <item x="88"/>
        <item x="87"/>
        <item x="76"/>
        <item x="112"/>
        <item x="75"/>
        <item x="21"/>
        <item x="98"/>
        <item x="32"/>
        <item x="10"/>
        <item x="24"/>
        <item x="79"/>
        <item x="100"/>
        <item x="94"/>
        <item x="52"/>
        <item x="34"/>
        <item x="1"/>
        <item x="23"/>
        <item x="78"/>
        <item x="0"/>
        <item x="97"/>
        <item x="9"/>
        <item x="12"/>
        <item x="20"/>
        <item x="13"/>
        <item x="71"/>
        <item x="49"/>
        <item x="46"/>
        <item x="111"/>
        <item x="67"/>
        <item x="116"/>
        <item x="43"/>
        <item x="105"/>
        <item x="114"/>
        <item x="90"/>
        <item x="81"/>
        <item x="91"/>
        <item x="66"/>
        <item x="69"/>
        <item x="101"/>
        <item x="54"/>
        <item x="47"/>
        <item x="45"/>
        <item x="42"/>
        <item x="55"/>
        <item x="36"/>
        <item x="89"/>
        <item x="17"/>
        <item x="26"/>
        <item x="15"/>
        <item x="5"/>
        <item x="16"/>
        <item x="84"/>
        <item x="3"/>
        <item x="83"/>
        <item x="72"/>
        <item x="118"/>
        <item x="53"/>
        <item x="117"/>
        <item x="51"/>
        <item x="77"/>
        <item x="104"/>
        <item x="59"/>
        <item x="28"/>
        <item x="113"/>
        <item x="22"/>
        <item x="102"/>
        <item x="86"/>
        <item x="57"/>
        <item x="31"/>
        <item x="29"/>
        <item x="99"/>
        <item x="11"/>
        <item x="38"/>
        <item x="6"/>
        <item x="41"/>
        <item x="33"/>
        <item x="120"/>
        <item x="19"/>
        <item x="68"/>
        <item x="96"/>
        <item x="107"/>
        <item x="73"/>
        <item x="115"/>
        <item x="8"/>
        <item x="74"/>
        <item x="92"/>
        <item x="106"/>
        <item x="56"/>
        <item x="60"/>
        <item x="64"/>
        <item x="14"/>
        <item x="80"/>
        <item x="2"/>
        <item x="25"/>
        <item x="35"/>
        <item x="44"/>
        <item x="119"/>
        <item x="39"/>
        <item x="18"/>
        <item x="61"/>
        <item x="70"/>
        <item x="7"/>
        <item x="50"/>
        <item x="85"/>
        <item x="48"/>
        <item x="30"/>
        <item x="93"/>
        <item x="103"/>
        <item x="63"/>
        <item x="40"/>
        <item x="62"/>
        <item x="95"/>
        <item x="4"/>
        <item x="82"/>
        <item x="27"/>
        <item x="37"/>
        <item x="58"/>
        <item x="109"/>
        <item x="110"/>
        <item x="108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Precp" fld="19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1E75-D00F-1149-9394-0775853C86C4}" name="樞紐分析表16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B215:D229" firstHeaderRow="1" firstDataRow="2" firstDataCol="1"/>
  <pivotFields count="36">
    <pivotField axis="axisCol" showAll="0">
      <items count="12">
        <item h="1" x="8"/>
        <item h="1" x="2"/>
        <item h="1" x="3"/>
        <item h="1" x="5"/>
        <item h="1" x="9"/>
        <item h="1" x="6"/>
        <item h="1" x="10"/>
        <item h="1" x="1"/>
        <item h="1" x="4"/>
        <item h="1"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showAll="0"/>
    <pivotField dataField="1" showAll="0">
      <items count="74">
        <item x="67"/>
        <item x="38"/>
        <item x="39"/>
        <item x="45"/>
        <item x="51"/>
        <item x="52"/>
        <item x="53"/>
        <item x="55"/>
        <item x="32"/>
        <item x="41"/>
        <item x="71"/>
        <item x="35"/>
        <item x="42"/>
        <item x="43"/>
        <item x="37"/>
        <item x="36"/>
        <item x="40"/>
        <item x="44"/>
        <item x="60"/>
        <item x="61"/>
        <item x="54"/>
        <item x="62"/>
        <item x="59"/>
        <item x="66"/>
        <item x="29"/>
        <item x="65"/>
        <item x="30"/>
        <item x="31"/>
        <item x="26"/>
        <item x="58"/>
        <item x="22"/>
        <item x="57"/>
        <item x="25"/>
        <item x="21"/>
        <item x="23"/>
        <item x="24"/>
        <item x="47"/>
        <item x="46"/>
        <item x="50"/>
        <item x="28"/>
        <item x="2"/>
        <item x="7"/>
        <item x="1"/>
        <item x="8"/>
        <item x="9"/>
        <item x="3"/>
        <item x="68"/>
        <item x="17"/>
        <item x="0"/>
        <item x="18"/>
        <item x="12"/>
        <item x="13"/>
        <item x="16"/>
        <item x="11"/>
        <item x="10"/>
        <item x="70"/>
        <item x="34"/>
        <item x="33"/>
        <item x="20"/>
        <item x="63"/>
        <item x="64"/>
        <item x="72"/>
        <item x="48"/>
        <item x="49"/>
        <item x="6"/>
        <item x="5"/>
        <item x="4"/>
        <item x="56"/>
        <item x="27"/>
        <item x="15"/>
        <item x="14"/>
        <item x="19"/>
        <item x="69"/>
        <item t="default"/>
      </items>
    </pivotField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">
    <i>
      <x v="10"/>
    </i>
    <i t="grand">
      <x/>
    </i>
  </colItems>
  <dataFields count="1">
    <dataField name="加總 - W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B16F7-2FD8-DC49-B3B5-AB564F73D029}" name="樞紐分析表14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119:N133" firstHeaderRow="1" firstDataRow="2" firstDataCol="1"/>
  <pivotFields count="36">
    <pivotField axis="axisCol" showAll="0">
      <items count="12">
        <item x="8"/>
        <item x="2"/>
        <item x="3"/>
        <item x="5"/>
        <item x="9"/>
        <item x="6"/>
        <item x="10"/>
        <item x="1"/>
        <item x="4"/>
        <item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showAll="0"/>
    <pivotField showAll="0"/>
    <pivotField numFmtId="22" showAll="0"/>
    <pivotField showAll="0"/>
    <pivotField numFmtId="22" showAll="0"/>
    <pivotField showAll="0"/>
    <pivotField showAll="0"/>
    <pivotField showAll="0"/>
    <pivotField showAll="0"/>
    <pivotField showAll="0"/>
    <pivotField numFmtId="22" showAll="0"/>
    <pivotField showAll="0">
      <items count="122">
        <item x="88"/>
        <item x="87"/>
        <item x="76"/>
        <item x="112"/>
        <item x="75"/>
        <item x="21"/>
        <item x="98"/>
        <item x="32"/>
        <item x="10"/>
        <item x="24"/>
        <item x="79"/>
        <item x="100"/>
        <item x="94"/>
        <item x="52"/>
        <item x="34"/>
        <item x="1"/>
        <item x="23"/>
        <item x="78"/>
        <item x="0"/>
        <item x="97"/>
        <item x="9"/>
        <item x="12"/>
        <item x="20"/>
        <item x="13"/>
        <item x="71"/>
        <item x="49"/>
        <item x="46"/>
        <item x="111"/>
        <item x="67"/>
        <item x="116"/>
        <item x="43"/>
        <item x="105"/>
        <item x="114"/>
        <item x="90"/>
        <item x="81"/>
        <item x="91"/>
        <item x="66"/>
        <item x="69"/>
        <item x="101"/>
        <item x="54"/>
        <item x="47"/>
        <item x="45"/>
        <item x="42"/>
        <item x="55"/>
        <item x="36"/>
        <item x="89"/>
        <item x="17"/>
        <item x="26"/>
        <item x="15"/>
        <item x="5"/>
        <item x="16"/>
        <item x="84"/>
        <item x="3"/>
        <item x="83"/>
        <item x="72"/>
        <item x="118"/>
        <item x="53"/>
        <item x="117"/>
        <item x="51"/>
        <item x="77"/>
        <item x="104"/>
        <item x="59"/>
        <item x="28"/>
        <item x="113"/>
        <item x="22"/>
        <item x="102"/>
        <item x="86"/>
        <item x="57"/>
        <item x="31"/>
        <item x="29"/>
        <item x="99"/>
        <item x="11"/>
        <item x="38"/>
        <item x="6"/>
        <item x="41"/>
        <item x="33"/>
        <item x="120"/>
        <item x="19"/>
        <item x="68"/>
        <item x="96"/>
        <item x="107"/>
        <item x="73"/>
        <item x="115"/>
        <item x="8"/>
        <item x="74"/>
        <item x="92"/>
        <item x="106"/>
        <item x="56"/>
        <item x="60"/>
        <item x="64"/>
        <item x="14"/>
        <item x="80"/>
        <item x="2"/>
        <item x="25"/>
        <item x="35"/>
        <item x="44"/>
        <item x="119"/>
        <item x="39"/>
        <item x="18"/>
        <item x="61"/>
        <item x="70"/>
        <item x="7"/>
        <item x="50"/>
        <item x="85"/>
        <item x="48"/>
        <item x="30"/>
        <item x="93"/>
        <item x="103"/>
        <item x="63"/>
        <item x="40"/>
        <item x="62"/>
        <item x="95"/>
        <item x="4"/>
        <item x="82"/>
        <item x="27"/>
        <item x="37"/>
        <item x="58"/>
        <item x="109"/>
        <item x="110"/>
        <item x="108"/>
        <item x="65"/>
        <item t="default"/>
      </items>
    </pivotField>
    <pivotField showAll="0"/>
    <pivotField dataField="1" showAll="0">
      <items count="25">
        <item x="22"/>
        <item x="11"/>
        <item x="1"/>
        <item x="5"/>
        <item x="14"/>
        <item x="12"/>
        <item x="0"/>
        <item x="6"/>
        <item x="8"/>
        <item x="7"/>
        <item x="10"/>
        <item x="3"/>
        <item x="2"/>
        <item x="4"/>
        <item x="16"/>
        <item x="21"/>
        <item x="20"/>
        <item x="17"/>
        <item x="18"/>
        <item x="13"/>
        <item x="9"/>
        <item x="15"/>
        <item x="23"/>
        <item x="19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PrecpDay" fld="2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696B1-60EE-FF44-ADC9-1CB82D9C5657}" name="樞紐分析表13" cacheId="11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94:N108" firstHeaderRow="1" firstDataRow="2" firstDataCol="1"/>
  <pivotFields count="36">
    <pivotField axis="axisCol" showAll="0">
      <items count="12">
        <item x="8"/>
        <item x="2"/>
        <item x="3"/>
        <item x="5"/>
        <item x="9"/>
        <item x="6"/>
        <item x="10"/>
        <item x="1"/>
        <item x="4"/>
        <item x="7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2" showAll="0"/>
    <pivotField showAll="0"/>
    <pivotField numFmtId="22" showAll="0"/>
    <pivotField dataField="1" showAll="0">
      <items count="89">
        <item x="67"/>
        <item x="0"/>
        <item x="62"/>
        <item x="11"/>
        <item x="1"/>
        <item x="72"/>
        <item x="51"/>
        <item x="12"/>
        <item x="61"/>
        <item x="23"/>
        <item x="35"/>
        <item x="42"/>
        <item x="13"/>
        <item x="24"/>
        <item x="71"/>
        <item x="34"/>
        <item x="2"/>
        <item x="75"/>
        <item x="3"/>
        <item x="25"/>
        <item x="53"/>
        <item x="52"/>
        <item x="43"/>
        <item x="14"/>
        <item x="15"/>
        <item x="36"/>
        <item x="37"/>
        <item x="87"/>
        <item x="68"/>
        <item x="77"/>
        <item x="76"/>
        <item x="26"/>
        <item x="27"/>
        <item x="10"/>
        <item x="66"/>
        <item x="82"/>
        <item x="83"/>
        <item x="81"/>
        <item x="60"/>
        <item x="9"/>
        <item x="22"/>
        <item x="50"/>
        <item x="74"/>
        <item x="33"/>
        <item x="59"/>
        <item x="41"/>
        <item x="21"/>
        <item x="49"/>
        <item x="73"/>
        <item x="4"/>
        <item x="63"/>
        <item x="86"/>
        <item x="8"/>
        <item x="54"/>
        <item x="78"/>
        <item x="44"/>
        <item x="38"/>
        <item x="16"/>
        <item x="69"/>
        <item x="58"/>
        <item x="48"/>
        <item x="28"/>
        <item x="80"/>
        <item x="40"/>
        <item x="20"/>
        <item x="85"/>
        <item x="32"/>
        <item x="7"/>
        <item x="65"/>
        <item x="5"/>
        <item x="64"/>
        <item x="6"/>
        <item x="79"/>
        <item x="45"/>
        <item x="47"/>
        <item x="55"/>
        <item x="57"/>
        <item x="84"/>
        <item x="19"/>
        <item x="56"/>
        <item x="17"/>
        <item x="46"/>
        <item x="39"/>
        <item x="31"/>
        <item x="70"/>
        <item x="29"/>
        <item x="18"/>
        <item x="30"/>
        <item t="default"/>
      </items>
    </pivotField>
    <pivotField showAll="0">
      <items count="86">
        <item x="11"/>
        <item x="21"/>
        <item x="64"/>
        <item x="58"/>
        <item x="72"/>
        <item x="0"/>
        <item x="32"/>
        <item x="80"/>
        <item x="42"/>
        <item x="12"/>
        <item x="65"/>
        <item x="50"/>
        <item x="1"/>
        <item x="81"/>
        <item x="76"/>
        <item x="66"/>
        <item x="73"/>
        <item x="51"/>
        <item x="33"/>
        <item x="3"/>
        <item x="13"/>
        <item x="22"/>
        <item x="34"/>
        <item x="10"/>
        <item x="20"/>
        <item x="68"/>
        <item x="82"/>
        <item x="44"/>
        <item x="43"/>
        <item x="77"/>
        <item x="2"/>
        <item x="15"/>
        <item x="49"/>
        <item x="67"/>
        <item x="23"/>
        <item x="4"/>
        <item x="71"/>
        <item x="36"/>
        <item x="35"/>
        <item x="57"/>
        <item x="74"/>
        <item x="14"/>
        <item x="31"/>
        <item x="63"/>
        <item x="62"/>
        <item x="41"/>
        <item x="9"/>
        <item x="25"/>
        <item x="48"/>
        <item x="75"/>
        <item x="8"/>
        <item x="84"/>
        <item x="24"/>
        <item x="5"/>
        <item x="7"/>
        <item x="83"/>
        <item x="52"/>
        <item x="45"/>
        <item x="40"/>
        <item x="59"/>
        <item x="70"/>
        <item x="79"/>
        <item x="78"/>
        <item x="6"/>
        <item x="69"/>
        <item x="47"/>
        <item x="19"/>
        <item x="16"/>
        <item x="56"/>
        <item x="26"/>
        <item x="46"/>
        <item x="54"/>
        <item x="39"/>
        <item x="61"/>
        <item x="55"/>
        <item x="30"/>
        <item x="38"/>
        <item x="53"/>
        <item x="18"/>
        <item x="37"/>
        <item x="17"/>
        <item x="29"/>
        <item x="60"/>
        <item x="27"/>
        <item x="28"/>
        <item t="default"/>
      </items>
    </pivotField>
    <pivotField numFmtId="22" showAll="0"/>
    <pivotField showAll="0">
      <items count="93">
        <item x="65"/>
        <item x="11"/>
        <item x="56"/>
        <item x="57"/>
        <item x="0"/>
        <item x="76"/>
        <item x="12"/>
        <item x="70"/>
        <item x="71"/>
        <item x="69"/>
        <item x="1"/>
        <item x="50"/>
        <item x="20"/>
        <item x="13"/>
        <item x="42"/>
        <item x="15"/>
        <item x="31"/>
        <item x="66"/>
        <item x="77"/>
        <item x="83"/>
        <item x="21"/>
        <item x="73"/>
        <item x="78"/>
        <item x="67"/>
        <item x="58"/>
        <item x="3"/>
        <item x="32"/>
        <item x="43"/>
        <item x="59"/>
        <item x="23"/>
        <item x="34"/>
        <item x="79"/>
        <item x="68"/>
        <item x="2"/>
        <item x="51"/>
        <item x="72"/>
        <item x="84"/>
        <item x="85"/>
        <item x="14"/>
        <item x="64"/>
        <item x="22"/>
        <item x="33"/>
        <item x="87"/>
        <item x="86"/>
        <item x="16"/>
        <item x="10"/>
        <item x="9"/>
        <item x="60"/>
        <item x="41"/>
        <item x="49"/>
        <item x="75"/>
        <item x="19"/>
        <item x="82"/>
        <item x="30"/>
        <item x="48"/>
        <item x="8"/>
        <item x="40"/>
        <item x="29"/>
        <item x="91"/>
        <item x="90"/>
        <item x="62"/>
        <item x="61"/>
        <item x="4"/>
        <item x="39"/>
        <item x="55"/>
        <item x="47"/>
        <item x="28"/>
        <item x="63"/>
        <item x="52"/>
        <item x="44"/>
        <item x="80"/>
        <item x="35"/>
        <item x="24"/>
        <item x="88"/>
        <item x="17"/>
        <item x="5"/>
        <item x="6"/>
        <item x="7"/>
        <item x="36"/>
        <item x="45"/>
        <item x="18"/>
        <item x="37"/>
        <item x="53"/>
        <item x="89"/>
        <item x="38"/>
        <item x="74"/>
        <item x="46"/>
        <item x="54"/>
        <item x="26"/>
        <item x="81"/>
        <item x="25"/>
        <item x="27"/>
        <item t="default"/>
      </items>
    </pivotField>
    <pivotField numFmtId="22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加總 - Temperature" fld="8" baseField="0" baseItem="0"/>
  </dataFields>
  <chartFormats count="14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9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9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0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0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0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1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1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信義區-05" connectionId="13" xr16:uid="{ED61B3FA-E04B-2940-943E-766E5BCEC88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花蓮-12" connectionId="11" xr16:uid="{950A297C-C69F-1945-91B4-07D5F41FD69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新莊-09" connectionId="19" xr16:uid="{44333C24-7825-E941-B345-FD7FB10BA67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新莊-09" connectionId="20" xr16:uid="{7902EECC-7AC9-2E4B-8736-AD6BC32FF75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花蓮-12" connectionId="12" xr16:uid="{DCD094AF-0C61-1A4E-AB48-394B6C0C74E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桃園-03" connectionId="16" xr16:uid="{72A8C5DB-DF7F-B84F-B950-9A468C2068A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大園-10" connectionId="2" xr16:uid="{B2A75F46-80F7-9A4C-A6E8-C692F263E4F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林口-08" connectionId="10" xr16:uid="{55A0A0B5-E0D4-C34F-B1C4-70E2DD86786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汐止-07" connectionId="6" xr16:uid="{798614B2-B363-694F-9DBB-277DBF7206E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淡水-06" connectionId="18" xr16:uid="{FFDC6937-4956-DC41-89FB-CAB14D34CC7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龜山-02" connectionId="22" xr16:uid="{B2346BF4-63BD-3B4F-ACF2-2362AAFE3E9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台北-04" connectionId="3" xr16:uid="{1597D421-1559-6846-86C7-AE17C007AAD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宜蘭-11" connectionId="8" xr16:uid="{D5FC6252-35B6-E949-B21F-95D1D49E5C1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台北-04" connectionId="4" xr16:uid="{D01253A6-2422-FE4E-95D1-AAB489E764F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信義區-05" connectionId="14" xr16:uid="{A30D94CF-1398-5646-8052-61B0F52FB9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宜蘭-11" connectionId="7" xr16:uid="{E9176639-EBE2-3145-9A99-E50C3D7CEE9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龜山-02" connectionId="21" xr16:uid="{8C469CCA-41B3-A84B-B3BC-07D406A6519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淡水-06" connectionId="17" xr16:uid="{E83217B4-FA3F-3546-A647-974DF7F6CBB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汐止-07" connectionId="5" xr16:uid="{08DD0213-6D1D-9E47-B4C9-F53C253575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林口-08" connectionId="9" xr16:uid="{5651299F-59F9-124E-9B87-117D076130A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大園-10" connectionId="1" xr16:uid="{441C96CB-86B3-DA4F-A5D7-3968EA97C88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7XLK-1002-Weather桃園-03" connectionId="15" xr16:uid="{5A81295D-5CDF-8440-B5FD-C3370B5C37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0" Type="http://schemas.openxmlformats.org/officeDocument/2006/relationships/queryTable" Target="../queryTables/queryTable21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D8E6-787C-574F-895C-2D685FDA7756}">
  <dimension ref="A1:Q261"/>
  <sheetViews>
    <sheetView workbookViewId="0">
      <pane xSplit="17" ySplit="1" topLeftCell="R25" activePane="bottomRight" state="frozen"/>
      <selection pane="topRight" activeCell="R1" sqref="R1"/>
      <selection pane="bottomLeft" activeCell="A2" sqref="A2"/>
      <selection pane="bottomRight" sqref="A1:XFD1048576"/>
    </sheetView>
  </sheetViews>
  <sheetFormatPr baseColWidth="10" defaultRowHeight="15"/>
  <cols>
    <col min="1" max="1" width="10.83203125" style="1"/>
    <col min="2" max="2" width="19.6640625" style="2" customWidth="1"/>
    <col min="3" max="3" width="10.83203125" style="2"/>
    <col min="4" max="16" width="10.83203125" style="9"/>
    <col min="17" max="17" width="15.5" style="1" customWidth="1"/>
    <col min="18" max="16384" width="10.83203125" style="2"/>
  </cols>
  <sheetData>
    <row r="1" spans="1:17">
      <c r="A1" s="1" t="s">
        <v>43</v>
      </c>
      <c r="B1" s="2" t="s">
        <v>44</v>
      </c>
      <c r="C1" s="2" t="s">
        <v>42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1" t="s">
        <v>13</v>
      </c>
    </row>
    <row r="2" spans="1:17">
      <c r="A2" s="1" t="s">
        <v>46</v>
      </c>
      <c r="B2" s="2" t="s">
        <v>45</v>
      </c>
      <c r="C2" s="3" t="s">
        <v>14</v>
      </c>
      <c r="D2" s="10">
        <v>83.1</v>
      </c>
      <c r="E2" s="10">
        <v>80.400000000000006</v>
      </c>
      <c r="F2" s="10">
        <v>92.7</v>
      </c>
      <c r="G2" s="10">
        <v>105.9</v>
      </c>
      <c r="H2" s="10">
        <v>135.6</v>
      </c>
      <c r="I2" s="10">
        <v>155.9</v>
      </c>
      <c r="J2" s="10">
        <v>226.9</v>
      </c>
      <c r="K2" s="10">
        <v>208.6</v>
      </c>
      <c r="L2" s="10">
        <v>171.7</v>
      </c>
      <c r="M2" s="10">
        <v>127.5</v>
      </c>
      <c r="N2" s="10">
        <v>101.9</v>
      </c>
      <c r="O2" s="10">
        <v>84.1</v>
      </c>
      <c r="P2" s="10">
        <v>1574.3</v>
      </c>
      <c r="Q2" s="6" t="s">
        <v>15</v>
      </c>
    </row>
    <row r="3" spans="1:17">
      <c r="A3" s="1" t="s">
        <v>47</v>
      </c>
      <c r="B3" s="2" t="s">
        <v>45</v>
      </c>
      <c r="C3" s="3" t="s">
        <v>16</v>
      </c>
      <c r="D3" s="10">
        <v>59</v>
      </c>
      <c r="E3" s="10">
        <v>58.7</v>
      </c>
      <c r="F3" s="10">
        <v>78.099999999999994</v>
      </c>
      <c r="G3" s="10">
        <v>77.2</v>
      </c>
      <c r="H3" s="10">
        <v>79.599999999999994</v>
      </c>
      <c r="I3" s="10">
        <v>85.2</v>
      </c>
      <c r="J3" s="10">
        <v>138.4</v>
      </c>
      <c r="K3" s="10">
        <v>124.7</v>
      </c>
      <c r="L3" s="10">
        <v>96</v>
      </c>
      <c r="M3" s="10">
        <v>61.5</v>
      </c>
      <c r="N3" s="10">
        <v>51.4</v>
      </c>
      <c r="O3" s="10">
        <v>46.6</v>
      </c>
      <c r="P3" s="10">
        <v>956.4</v>
      </c>
      <c r="Q3" s="6" t="s">
        <v>17</v>
      </c>
    </row>
    <row r="4" spans="1:17">
      <c r="A4" s="1" t="s">
        <v>48</v>
      </c>
      <c r="B4" s="2" t="s">
        <v>45</v>
      </c>
      <c r="C4" s="3" t="s">
        <v>18</v>
      </c>
      <c r="D4" s="10">
        <v>76.099999999999994</v>
      </c>
      <c r="E4" s="10">
        <v>79.3</v>
      </c>
      <c r="F4" s="10">
        <v>95.1</v>
      </c>
      <c r="G4" s="10">
        <v>96.9</v>
      </c>
      <c r="H4" s="10">
        <v>113.6</v>
      </c>
      <c r="I4" s="10">
        <v>114.8</v>
      </c>
      <c r="J4" s="10">
        <v>176.9</v>
      </c>
      <c r="K4" s="10">
        <v>182.8</v>
      </c>
      <c r="L4" s="10">
        <v>151.69999999999999</v>
      </c>
      <c r="M4" s="10">
        <v>114.7</v>
      </c>
      <c r="N4" s="10">
        <v>93.3</v>
      </c>
      <c r="O4" s="10">
        <v>78.599999999999994</v>
      </c>
      <c r="P4" s="10">
        <v>1373.8</v>
      </c>
      <c r="Q4" s="6" t="s">
        <v>15</v>
      </c>
    </row>
    <row r="5" spans="1:17">
      <c r="A5" s="1" t="s">
        <v>49</v>
      </c>
      <c r="B5" s="2" t="s">
        <v>45</v>
      </c>
      <c r="C5" s="3" t="s">
        <v>19</v>
      </c>
      <c r="D5" s="10">
        <v>91.8</v>
      </c>
      <c r="E5" s="10">
        <v>83</v>
      </c>
      <c r="F5" s="10">
        <v>100.1</v>
      </c>
      <c r="G5" s="10">
        <v>100.7</v>
      </c>
      <c r="H5" s="10">
        <v>106.4</v>
      </c>
      <c r="I5" s="10">
        <v>117.4</v>
      </c>
      <c r="J5" s="10">
        <v>171</v>
      </c>
      <c r="K5" s="10">
        <v>164.7</v>
      </c>
      <c r="L5" s="10">
        <v>136</v>
      </c>
      <c r="M5" s="10">
        <v>112.6</v>
      </c>
      <c r="N5" s="10">
        <v>99.7</v>
      </c>
      <c r="O5" s="10">
        <v>88.6</v>
      </c>
      <c r="P5" s="10">
        <v>1372</v>
      </c>
      <c r="Q5" s="6" t="s">
        <v>17</v>
      </c>
    </row>
    <row r="6" spans="1:17">
      <c r="A6" s="1" t="s">
        <v>50</v>
      </c>
      <c r="B6" s="2" t="s">
        <v>45</v>
      </c>
      <c r="C6" s="3" t="s">
        <v>20</v>
      </c>
      <c r="D6" s="10">
        <v>52.6</v>
      </c>
      <c r="E6" s="10">
        <v>57.9</v>
      </c>
      <c r="F6" s="10">
        <v>80.599999999999994</v>
      </c>
      <c r="G6" s="10">
        <v>91.2</v>
      </c>
      <c r="H6" s="10">
        <v>111.9</v>
      </c>
      <c r="I6" s="10">
        <v>138.4</v>
      </c>
      <c r="J6" s="10">
        <v>229.2</v>
      </c>
      <c r="K6" s="10">
        <v>208.2</v>
      </c>
      <c r="L6" s="10">
        <v>147.4</v>
      </c>
      <c r="M6" s="10">
        <v>85.7</v>
      </c>
      <c r="N6" s="10">
        <v>65.3</v>
      </c>
      <c r="O6" s="10">
        <v>48.5</v>
      </c>
      <c r="P6" s="10">
        <v>1316.9</v>
      </c>
      <c r="Q6" s="6" t="s">
        <v>15</v>
      </c>
    </row>
    <row r="7" spans="1:17">
      <c r="A7" s="1" t="s">
        <v>51</v>
      </c>
      <c r="B7" s="2" t="s">
        <v>45</v>
      </c>
      <c r="C7" s="3" t="s">
        <v>21</v>
      </c>
      <c r="D7" s="10">
        <v>62.3</v>
      </c>
      <c r="E7" s="10">
        <v>62.7</v>
      </c>
      <c r="F7" s="10">
        <v>90.8</v>
      </c>
      <c r="G7" s="10">
        <v>110.2</v>
      </c>
      <c r="H7" s="10">
        <v>143</v>
      </c>
      <c r="I7" s="10">
        <v>177.9</v>
      </c>
      <c r="J7" s="10">
        <v>276.2</v>
      </c>
      <c r="K7" s="10">
        <v>253.6</v>
      </c>
      <c r="L7" s="10">
        <v>203.6</v>
      </c>
      <c r="M7" s="10">
        <v>154.80000000000001</v>
      </c>
      <c r="N7" s="10">
        <v>94.1</v>
      </c>
      <c r="O7" s="10">
        <v>65.900000000000006</v>
      </c>
      <c r="P7" s="10">
        <v>1695.1</v>
      </c>
      <c r="Q7" s="6" t="s">
        <v>15</v>
      </c>
    </row>
    <row r="8" spans="1:17">
      <c r="A8" s="1" t="s">
        <v>52</v>
      </c>
      <c r="B8" s="2" t="s">
        <v>45</v>
      </c>
      <c r="C8" s="3" t="s">
        <v>22</v>
      </c>
      <c r="D8" s="10">
        <v>68.7</v>
      </c>
      <c r="E8" s="10">
        <v>67.8</v>
      </c>
      <c r="F8" s="10">
        <v>85.7</v>
      </c>
      <c r="G8" s="10">
        <v>98.1</v>
      </c>
      <c r="H8" s="10">
        <v>124.3</v>
      </c>
      <c r="I8" s="10">
        <v>180.9</v>
      </c>
      <c r="J8" s="10">
        <v>255.6</v>
      </c>
      <c r="K8" s="10">
        <v>228</v>
      </c>
      <c r="L8" s="10">
        <v>163.1</v>
      </c>
      <c r="M8" s="10">
        <v>124.3</v>
      </c>
      <c r="N8" s="10">
        <v>93.2</v>
      </c>
      <c r="O8" s="10">
        <v>74.2</v>
      </c>
      <c r="P8" s="10">
        <v>1563.9</v>
      </c>
      <c r="Q8" s="6" t="s">
        <v>15</v>
      </c>
    </row>
    <row r="9" spans="1:17">
      <c r="A9" s="1" t="s">
        <v>53</v>
      </c>
      <c r="B9" s="2" t="s">
        <v>45</v>
      </c>
      <c r="C9" s="3" t="s">
        <v>23</v>
      </c>
      <c r="D9" s="10">
        <v>60.2</v>
      </c>
      <c r="E9" s="10">
        <v>63.6</v>
      </c>
      <c r="F9" s="10">
        <v>86.9</v>
      </c>
      <c r="G9" s="10">
        <v>96</v>
      </c>
      <c r="H9" s="10">
        <v>116.6</v>
      </c>
      <c r="I9" s="10">
        <v>164.3</v>
      </c>
      <c r="J9" s="10">
        <v>247.6</v>
      </c>
      <c r="K9" s="10">
        <v>222.1</v>
      </c>
      <c r="L9" s="10">
        <v>153.69999999999999</v>
      </c>
      <c r="M9" s="10">
        <v>93.6</v>
      </c>
      <c r="N9" s="10">
        <v>69.8</v>
      </c>
      <c r="O9" s="10">
        <v>55.8</v>
      </c>
      <c r="P9" s="10">
        <v>1430.2</v>
      </c>
      <c r="Q9" s="6" t="s">
        <v>15</v>
      </c>
    </row>
    <row r="10" spans="1:17">
      <c r="A10" s="1" t="s">
        <v>54</v>
      </c>
      <c r="B10" s="2" t="s">
        <v>45</v>
      </c>
      <c r="C10" s="3" t="s">
        <v>24</v>
      </c>
      <c r="D10" s="10">
        <v>68.2</v>
      </c>
      <c r="E10" s="10">
        <v>70</v>
      </c>
      <c r="F10" s="10">
        <v>93.2</v>
      </c>
      <c r="G10" s="10">
        <v>97.9</v>
      </c>
      <c r="H10" s="10">
        <v>115.6</v>
      </c>
      <c r="I10" s="10">
        <v>155.30000000000001</v>
      </c>
      <c r="J10" s="10">
        <v>235.2</v>
      </c>
      <c r="K10" s="10">
        <v>213.9</v>
      </c>
      <c r="L10" s="10">
        <v>151.1</v>
      </c>
      <c r="M10" s="10">
        <v>92.8</v>
      </c>
      <c r="N10" s="10">
        <v>72.7</v>
      </c>
      <c r="O10" s="10">
        <v>63.7</v>
      </c>
      <c r="P10" s="10">
        <v>1429.6</v>
      </c>
      <c r="Q10" s="6" t="s">
        <v>15</v>
      </c>
    </row>
    <row r="11" spans="1:17">
      <c r="A11" s="1" t="s">
        <v>55</v>
      </c>
      <c r="B11" s="2" t="s">
        <v>45</v>
      </c>
      <c r="C11" s="3" t="s">
        <v>25</v>
      </c>
      <c r="D11" s="10">
        <v>119</v>
      </c>
      <c r="E11" s="10">
        <v>110.7</v>
      </c>
      <c r="F11" s="10">
        <v>149.19999999999999</v>
      </c>
      <c r="G11" s="10">
        <v>171.5</v>
      </c>
      <c r="H11" s="10">
        <v>202.4</v>
      </c>
      <c r="I11" s="10">
        <v>215.3</v>
      </c>
      <c r="J11" s="10">
        <v>259.8</v>
      </c>
      <c r="K11" s="10">
        <v>232.4</v>
      </c>
      <c r="L11" s="10">
        <v>229.4</v>
      </c>
      <c r="M11" s="10">
        <v>214.5</v>
      </c>
      <c r="N11" s="10">
        <v>149.6</v>
      </c>
      <c r="O11" s="10">
        <v>121.1</v>
      </c>
      <c r="P11" s="10">
        <v>2174.9</v>
      </c>
      <c r="Q11" s="6" t="s">
        <v>15</v>
      </c>
    </row>
    <row r="12" spans="1:17">
      <c r="A12" s="1" t="s">
        <v>56</v>
      </c>
      <c r="B12" s="2" t="s">
        <v>45</v>
      </c>
      <c r="C12" s="3" t="s">
        <v>26</v>
      </c>
      <c r="D12" s="10">
        <v>102.9</v>
      </c>
      <c r="E12" s="10">
        <v>98.7</v>
      </c>
      <c r="F12" s="10">
        <v>131.1</v>
      </c>
      <c r="G12" s="10">
        <v>153.1</v>
      </c>
      <c r="H12" s="10">
        <v>183.6</v>
      </c>
      <c r="I12" s="10">
        <v>211.2</v>
      </c>
      <c r="J12" s="10">
        <v>265.3</v>
      </c>
      <c r="K12" s="10">
        <v>231.4</v>
      </c>
      <c r="L12" s="10">
        <v>214.9</v>
      </c>
      <c r="M12" s="10">
        <v>186.4</v>
      </c>
      <c r="N12" s="10">
        <v>129.19999999999999</v>
      </c>
      <c r="O12" s="10">
        <v>111.4</v>
      </c>
      <c r="P12" s="10">
        <v>2019.2</v>
      </c>
      <c r="Q12" s="6" t="s">
        <v>15</v>
      </c>
    </row>
    <row r="13" spans="1:17">
      <c r="A13" s="1" t="s">
        <v>57</v>
      </c>
      <c r="B13" s="2" t="s">
        <v>45</v>
      </c>
      <c r="C13" s="3" t="s">
        <v>27</v>
      </c>
      <c r="D13" s="10">
        <v>177.5</v>
      </c>
      <c r="E13" s="10">
        <v>163.4</v>
      </c>
      <c r="F13" s="10">
        <v>180.7</v>
      </c>
      <c r="G13" s="10">
        <v>178.2</v>
      </c>
      <c r="H13" s="10">
        <v>195.8</v>
      </c>
      <c r="I13" s="10">
        <v>196.3</v>
      </c>
      <c r="J13" s="10">
        <v>208.8</v>
      </c>
      <c r="K13" s="10">
        <v>175.4</v>
      </c>
      <c r="L13" s="10">
        <v>184.8</v>
      </c>
      <c r="M13" s="10">
        <v>201.1</v>
      </c>
      <c r="N13" s="10">
        <v>170.6</v>
      </c>
      <c r="O13" s="10">
        <v>170.3</v>
      </c>
      <c r="P13" s="10">
        <v>2202.9</v>
      </c>
      <c r="Q13" s="6" t="s">
        <v>15</v>
      </c>
    </row>
    <row r="14" spans="1:17">
      <c r="A14" s="1" t="s">
        <v>58</v>
      </c>
      <c r="B14" s="2" t="s">
        <v>45</v>
      </c>
      <c r="C14" s="3" t="s">
        <v>28</v>
      </c>
      <c r="D14" s="10">
        <v>177</v>
      </c>
      <c r="E14" s="10">
        <v>176</v>
      </c>
      <c r="F14" s="10">
        <v>194.7</v>
      </c>
      <c r="G14" s="10">
        <v>197.2</v>
      </c>
      <c r="H14" s="10">
        <v>207.7</v>
      </c>
      <c r="I14" s="10">
        <v>215</v>
      </c>
      <c r="J14" s="10">
        <v>220.7</v>
      </c>
      <c r="K14" s="10">
        <v>189.3</v>
      </c>
      <c r="L14" s="10">
        <v>188.6</v>
      </c>
      <c r="M14" s="10">
        <v>191.9</v>
      </c>
      <c r="N14" s="10">
        <v>166.5</v>
      </c>
      <c r="O14" s="10">
        <v>157.19999999999999</v>
      </c>
      <c r="P14" s="10">
        <v>2281.8000000000002</v>
      </c>
      <c r="Q14" s="6" t="s">
        <v>15</v>
      </c>
    </row>
    <row r="15" spans="1:17">
      <c r="A15" s="1" t="s">
        <v>59</v>
      </c>
      <c r="B15" s="2" t="s">
        <v>45</v>
      </c>
      <c r="C15" s="3" t="s">
        <v>29</v>
      </c>
      <c r="D15" s="10">
        <v>161.4</v>
      </c>
      <c r="E15" s="10">
        <v>139.69999999999999</v>
      </c>
      <c r="F15" s="10">
        <v>157.9</v>
      </c>
      <c r="G15" s="10">
        <v>157</v>
      </c>
      <c r="H15" s="10">
        <v>175.5</v>
      </c>
      <c r="I15" s="10">
        <v>186.6</v>
      </c>
      <c r="J15" s="10">
        <v>206.4</v>
      </c>
      <c r="K15" s="10">
        <v>182.2</v>
      </c>
      <c r="L15" s="10">
        <v>186.2</v>
      </c>
      <c r="M15" s="10">
        <v>197</v>
      </c>
      <c r="N15" s="10">
        <v>158.9</v>
      </c>
      <c r="O15" s="10">
        <v>159.19999999999999</v>
      </c>
      <c r="P15" s="10">
        <v>2068</v>
      </c>
      <c r="Q15" s="6" t="s">
        <v>15</v>
      </c>
    </row>
    <row r="16" spans="1:17">
      <c r="A16" s="1" t="s">
        <v>60</v>
      </c>
      <c r="B16" s="2" t="s">
        <v>45</v>
      </c>
      <c r="C16" s="3" t="s">
        <v>30</v>
      </c>
      <c r="D16" s="10">
        <v>174</v>
      </c>
      <c r="E16" s="10">
        <v>148.30000000000001</v>
      </c>
      <c r="F16" s="10">
        <v>152.69999999999999</v>
      </c>
      <c r="G16" s="10">
        <v>138.19999999999999</v>
      </c>
      <c r="H16" s="10">
        <v>154.6</v>
      </c>
      <c r="I16" s="10">
        <v>160.9</v>
      </c>
      <c r="J16" s="10">
        <v>192.7</v>
      </c>
      <c r="K16" s="10">
        <v>161.5</v>
      </c>
      <c r="L16" s="10">
        <v>173.1</v>
      </c>
      <c r="M16" s="10">
        <v>205.9</v>
      </c>
      <c r="N16" s="10">
        <v>174.4</v>
      </c>
      <c r="O16" s="10">
        <v>174.2</v>
      </c>
      <c r="P16" s="10">
        <v>2010.5</v>
      </c>
      <c r="Q16" s="6" t="s">
        <v>15</v>
      </c>
    </row>
    <row r="17" spans="1:17">
      <c r="A17" s="1" t="s">
        <v>61</v>
      </c>
      <c r="B17" s="2" t="s">
        <v>45</v>
      </c>
      <c r="C17" s="3" t="s">
        <v>31</v>
      </c>
      <c r="D17" s="10">
        <v>149.19999999999999</v>
      </c>
      <c r="E17" s="10">
        <v>120.6</v>
      </c>
      <c r="F17" s="10">
        <v>138</v>
      </c>
      <c r="G17" s="10">
        <v>120.9</v>
      </c>
      <c r="H17" s="10">
        <v>103.2</v>
      </c>
      <c r="I17" s="10">
        <v>108</v>
      </c>
      <c r="J17" s="10">
        <v>118.1</v>
      </c>
      <c r="K17" s="10">
        <v>102</v>
      </c>
      <c r="L17" s="10">
        <v>105.2</v>
      </c>
      <c r="M17" s="10">
        <v>135.6</v>
      </c>
      <c r="N17" s="10">
        <v>143.30000000000001</v>
      </c>
      <c r="O17" s="10">
        <v>148.30000000000001</v>
      </c>
      <c r="P17" s="10">
        <v>1492.4</v>
      </c>
      <c r="Q17" s="6" t="s">
        <v>15</v>
      </c>
    </row>
    <row r="18" spans="1:17">
      <c r="A18" s="1" t="s">
        <v>62</v>
      </c>
      <c r="B18" s="2" t="s">
        <v>45</v>
      </c>
      <c r="C18" s="3" t="s">
        <v>32</v>
      </c>
      <c r="D18" s="10">
        <v>106.7</v>
      </c>
      <c r="E18" s="10">
        <v>103.3</v>
      </c>
      <c r="F18" s="10">
        <v>124.7</v>
      </c>
      <c r="G18" s="10">
        <v>142.1</v>
      </c>
      <c r="H18" s="10">
        <v>168.4</v>
      </c>
      <c r="I18" s="10">
        <v>209.4</v>
      </c>
      <c r="J18" s="10">
        <v>238.6</v>
      </c>
      <c r="K18" s="10">
        <v>207.8</v>
      </c>
      <c r="L18" s="10">
        <v>171.4</v>
      </c>
      <c r="M18" s="10">
        <v>161.80000000000001</v>
      </c>
      <c r="N18" s="10">
        <v>132.6</v>
      </c>
      <c r="O18" s="10">
        <v>106.9</v>
      </c>
      <c r="P18" s="10">
        <v>1873.7</v>
      </c>
      <c r="Q18" s="6" t="s">
        <v>15</v>
      </c>
    </row>
    <row r="19" spans="1:17">
      <c r="A19" s="1" t="s">
        <v>63</v>
      </c>
      <c r="B19" s="2" t="s">
        <v>45</v>
      </c>
      <c r="C19" s="3" t="s">
        <v>33</v>
      </c>
      <c r="D19" s="10">
        <v>207</v>
      </c>
      <c r="E19" s="10">
        <v>158.69999999999999</v>
      </c>
      <c r="F19" s="10">
        <v>151</v>
      </c>
      <c r="G19" s="10">
        <v>139.4</v>
      </c>
      <c r="H19" s="10">
        <v>133.80000000000001</v>
      </c>
      <c r="I19" s="10">
        <v>135.9</v>
      </c>
      <c r="J19" s="10">
        <v>171.3</v>
      </c>
      <c r="K19" s="10">
        <v>150.80000000000001</v>
      </c>
      <c r="L19" s="10">
        <v>158.5</v>
      </c>
      <c r="M19" s="10">
        <v>213.6</v>
      </c>
      <c r="N19" s="10">
        <v>199.7</v>
      </c>
      <c r="O19" s="10">
        <v>197.1</v>
      </c>
      <c r="P19" s="10">
        <v>2016.8</v>
      </c>
      <c r="Q19" s="6" t="s">
        <v>15</v>
      </c>
    </row>
    <row r="20" spans="1:17">
      <c r="A20" s="1" t="s">
        <v>64</v>
      </c>
      <c r="B20" s="2" t="s">
        <v>45</v>
      </c>
      <c r="C20" s="3" t="s">
        <v>34</v>
      </c>
      <c r="D20" s="10">
        <v>106.7</v>
      </c>
      <c r="E20" s="10">
        <v>91</v>
      </c>
      <c r="F20" s="10">
        <v>101</v>
      </c>
      <c r="G20" s="10">
        <v>111.6</v>
      </c>
      <c r="H20" s="10">
        <v>145.4</v>
      </c>
      <c r="I20" s="10">
        <v>185</v>
      </c>
      <c r="J20" s="10">
        <v>240.6</v>
      </c>
      <c r="K20" s="10">
        <v>209.7</v>
      </c>
      <c r="L20" s="10">
        <v>193.5</v>
      </c>
      <c r="M20" s="10">
        <v>190</v>
      </c>
      <c r="N20" s="10">
        <v>144.80000000000001</v>
      </c>
      <c r="O20" s="10">
        <v>126.1</v>
      </c>
      <c r="P20" s="10">
        <v>1845.4</v>
      </c>
      <c r="Q20" s="6" t="s">
        <v>35</v>
      </c>
    </row>
    <row r="21" spans="1:17">
      <c r="A21" s="1" t="s">
        <v>65</v>
      </c>
      <c r="B21" s="2" t="s">
        <v>45</v>
      </c>
      <c r="C21" s="3" t="s">
        <v>36</v>
      </c>
      <c r="D21" s="10">
        <v>163.69999999999999</v>
      </c>
      <c r="E21" s="10">
        <v>161.30000000000001</v>
      </c>
      <c r="F21" s="10">
        <v>194.3</v>
      </c>
      <c r="G21" s="10">
        <v>189.8</v>
      </c>
      <c r="H21" s="10">
        <v>193.1</v>
      </c>
      <c r="I21" s="10">
        <v>193.2</v>
      </c>
      <c r="J21" s="10">
        <v>210.3</v>
      </c>
      <c r="K21" s="10">
        <v>182.1</v>
      </c>
      <c r="L21" s="10">
        <v>180.1</v>
      </c>
      <c r="M21" s="10">
        <v>196.3</v>
      </c>
      <c r="N21" s="10">
        <v>174.6</v>
      </c>
      <c r="O21" s="10">
        <v>157.69999999999999</v>
      </c>
      <c r="P21" s="10">
        <v>2196.5</v>
      </c>
      <c r="Q21" s="6" t="s">
        <v>15</v>
      </c>
    </row>
    <row r="22" spans="1:17">
      <c r="A22" s="1" t="s">
        <v>66</v>
      </c>
      <c r="B22" s="2" t="s">
        <v>45</v>
      </c>
      <c r="C22" s="3" t="s">
        <v>37</v>
      </c>
      <c r="D22" s="10">
        <v>69.400000000000006</v>
      </c>
      <c r="E22" s="10">
        <v>62.2</v>
      </c>
      <c r="F22" s="10">
        <v>74.8</v>
      </c>
      <c r="G22" s="10">
        <v>88.3</v>
      </c>
      <c r="H22" s="10">
        <v>124.4</v>
      </c>
      <c r="I22" s="10">
        <v>188.1</v>
      </c>
      <c r="J22" s="10">
        <v>237.3</v>
      </c>
      <c r="K22" s="10">
        <v>209.8</v>
      </c>
      <c r="L22" s="10">
        <v>161</v>
      </c>
      <c r="M22" s="10">
        <v>140.1</v>
      </c>
      <c r="N22" s="10">
        <v>101.4</v>
      </c>
      <c r="O22" s="10">
        <v>80.3</v>
      </c>
      <c r="P22" s="10">
        <v>1537.1</v>
      </c>
      <c r="Q22" s="6" t="s">
        <v>15</v>
      </c>
    </row>
    <row r="23" spans="1:17">
      <c r="A23" s="1" t="s">
        <v>67</v>
      </c>
      <c r="B23" s="2" t="s">
        <v>45</v>
      </c>
      <c r="C23" s="3" t="s">
        <v>38</v>
      </c>
      <c r="D23" s="10">
        <v>73.3</v>
      </c>
      <c r="E23" s="10">
        <v>73.5</v>
      </c>
      <c r="F23" s="10">
        <v>96.9</v>
      </c>
      <c r="G23" s="10">
        <v>109.7</v>
      </c>
      <c r="H23" s="10">
        <v>127.7</v>
      </c>
      <c r="I23" s="10">
        <v>142.4</v>
      </c>
      <c r="J23" s="10">
        <v>179.1</v>
      </c>
      <c r="K23" s="10">
        <v>158.19999999999999</v>
      </c>
      <c r="L23" s="10">
        <v>136.69999999999999</v>
      </c>
      <c r="M23" s="10">
        <v>125.7</v>
      </c>
      <c r="N23" s="10">
        <v>81.599999999999994</v>
      </c>
      <c r="O23" s="10">
        <v>64.3</v>
      </c>
      <c r="P23" s="10">
        <v>1369.1</v>
      </c>
      <c r="Q23" s="6" t="s">
        <v>15</v>
      </c>
    </row>
    <row r="24" spans="1:17">
      <c r="A24" s="1" t="s">
        <v>68</v>
      </c>
      <c r="B24" s="2" t="s">
        <v>45</v>
      </c>
      <c r="C24" s="3" t="s">
        <v>39</v>
      </c>
      <c r="D24" s="10">
        <v>159.4</v>
      </c>
      <c r="E24" s="10">
        <v>136.9</v>
      </c>
      <c r="F24" s="10">
        <v>128.5</v>
      </c>
      <c r="G24" s="10">
        <v>109.5</v>
      </c>
      <c r="H24" s="10">
        <v>109.2</v>
      </c>
      <c r="I24" s="10">
        <v>111.3</v>
      </c>
      <c r="J24" s="10">
        <v>140.6</v>
      </c>
      <c r="K24" s="10">
        <v>125.2</v>
      </c>
      <c r="L24" s="10">
        <v>123.6</v>
      </c>
      <c r="M24" s="10">
        <v>147.6</v>
      </c>
      <c r="N24" s="10">
        <v>160.19999999999999</v>
      </c>
      <c r="O24" s="10">
        <v>157</v>
      </c>
      <c r="P24" s="10">
        <v>1609</v>
      </c>
      <c r="Q24" s="6" t="s">
        <v>15</v>
      </c>
    </row>
    <row r="25" spans="1:17">
      <c r="A25" s="1" t="s">
        <v>69</v>
      </c>
      <c r="B25" s="2" t="s">
        <v>45</v>
      </c>
      <c r="C25" s="3" t="s">
        <v>40</v>
      </c>
      <c r="D25" s="10">
        <v>93.7</v>
      </c>
      <c r="E25" s="10">
        <v>85.1</v>
      </c>
      <c r="F25" s="10">
        <v>102.1</v>
      </c>
      <c r="G25" s="10">
        <v>116.8</v>
      </c>
      <c r="H25" s="10">
        <v>148</v>
      </c>
      <c r="I25" s="10">
        <v>210.2</v>
      </c>
      <c r="J25" s="10">
        <v>253.2</v>
      </c>
      <c r="K25" s="10">
        <v>223.5</v>
      </c>
      <c r="L25" s="10">
        <v>173.1</v>
      </c>
      <c r="M25" s="10">
        <v>157.30000000000001</v>
      </c>
      <c r="N25" s="10">
        <v>122.2</v>
      </c>
      <c r="O25" s="10">
        <v>98.6</v>
      </c>
      <c r="P25" s="10">
        <v>1783.8</v>
      </c>
      <c r="Q25" s="6" t="s">
        <v>15</v>
      </c>
    </row>
    <row r="26" spans="1:17">
      <c r="A26" s="1" t="s">
        <v>70</v>
      </c>
      <c r="B26" s="2" t="s">
        <v>45</v>
      </c>
      <c r="C26" s="3" t="s">
        <v>41</v>
      </c>
      <c r="D26" s="10">
        <v>148.19999999999999</v>
      </c>
      <c r="E26" s="10">
        <v>122.4</v>
      </c>
      <c r="F26" s="10">
        <v>143.5</v>
      </c>
      <c r="G26" s="10">
        <v>146.80000000000001</v>
      </c>
      <c r="H26" s="10">
        <v>175.1</v>
      </c>
      <c r="I26" s="10">
        <v>191.9</v>
      </c>
      <c r="J26" s="10">
        <v>242.5</v>
      </c>
      <c r="K26" s="10">
        <v>213.1</v>
      </c>
      <c r="L26" s="10">
        <v>208.1</v>
      </c>
      <c r="M26" s="10">
        <v>222.6</v>
      </c>
      <c r="N26" s="10">
        <v>168.5</v>
      </c>
      <c r="O26" s="10">
        <v>160.80000000000001</v>
      </c>
      <c r="P26" s="10">
        <v>2143.5</v>
      </c>
      <c r="Q26" s="6" t="s">
        <v>15</v>
      </c>
    </row>
    <row r="27" spans="1:17" ht="18">
      <c r="A27" s="1" t="s">
        <v>80</v>
      </c>
      <c r="B27" s="2" t="s">
        <v>71</v>
      </c>
      <c r="C27" s="5" t="s">
        <v>14</v>
      </c>
      <c r="D27" s="11">
        <v>12.7</v>
      </c>
      <c r="E27" s="11">
        <v>13</v>
      </c>
      <c r="F27" s="11">
        <v>14.7</v>
      </c>
      <c r="G27" s="11">
        <v>18.3</v>
      </c>
      <c r="H27" s="11">
        <v>21.6</v>
      </c>
      <c r="I27" s="11">
        <v>24.2</v>
      </c>
      <c r="J27" s="11">
        <v>25.7</v>
      </c>
      <c r="K27" s="11">
        <v>25.5</v>
      </c>
      <c r="L27" s="11">
        <v>23.8</v>
      </c>
      <c r="M27" s="11">
        <v>20.9</v>
      </c>
      <c r="N27" s="11">
        <v>18.3</v>
      </c>
      <c r="O27" s="11">
        <v>14.6</v>
      </c>
      <c r="P27" s="11">
        <v>19.399999999999999</v>
      </c>
      <c r="Q27" s="7" t="s">
        <v>15</v>
      </c>
    </row>
    <row r="28" spans="1:17" ht="18">
      <c r="A28" s="1" t="s">
        <v>81</v>
      </c>
      <c r="B28" s="2" t="s">
        <v>71</v>
      </c>
      <c r="C28" s="5" t="s">
        <v>16</v>
      </c>
      <c r="D28" s="11">
        <v>8.1</v>
      </c>
      <c r="E28" s="11">
        <v>8.6999999999999993</v>
      </c>
      <c r="F28" s="11">
        <v>10.3</v>
      </c>
      <c r="G28" s="11">
        <v>13.7</v>
      </c>
      <c r="H28" s="11">
        <v>17.2</v>
      </c>
      <c r="I28" s="11">
        <v>19.899999999999999</v>
      </c>
      <c r="J28" s="11">
        <v>20.9</v>
      </c>
      <c r="K28" s="11">
        <v>20.7</v>
      </c>
      <c r="L28" s="11">
        <v>19.100000000000001</v>
      </c>
      <c r="M28" s="11">
        <v>16.3</v>
      </c>
      <c r="N28" s="11">
        <v>13.5</v>
      </c>
      <c r="O28" s="11">
        <v>9.8000000000000007</v>
      </c>
      <c r="P28" s="11">
        <v>14.9</v>
      </c>
      <c r="Q28" s="7" t="s">
        <v>15</v>
      </c>
    </row>
    <row r="29" spans="1:17" ht="18">
      <c r="A29" s="1" t="s">
        <v>82</v>
      </c>
      <c r="B29" s="2" t="s">
        <v>71</v>
      </c>
      <c r="C29" s="5" t="s">
        <v>18</v>
      </c>
      <c r="D29" s="11">
        <v>14.4</v>
      </c>
      <c r="E29" s="11">
        <v>14.7</v>
      </c>
      <c r="F29" s="11">
        <v>16.2</v>
      </c>
      <c r="G29" s="11">
        <v>19.399999999999999</v>
      </c>
      <c r="H29" s="11">
        <v>22.8</v>
      </c>
      <c r="I29" s="11">
        <v>25.3</v>
      </c>
      <c r="J29" s="11">
        <v>26.8</v>
      </c>
      <c r="K29" s="11">
        <v>26.6</v>
      </c>
      <c r="L29" s="11">
        <v>25.2</v>
      </c>
      <c r="M29" s="11">
        <v>22.6</v>
      </c>
      <c r="N29" s="11">
        <v>19.8</v>
      </c>
      <c r="O29" s="11">
        <v>16.100000000000001</v>
      </c>
      <c r="P29" s="11">
        <v>20.8</v>
      </c>
      <c r="Q29" s="7" t="s">
        <v>15</v>
      </c>
    </row>
    <row r="30" spans="1:17" ht="18">
      <c r="A30" s="1" t="s">
        <v>83</v>
      </c>
      <c r="B30" s="2" t="s">
        <v>71</v>
      </c>
      <c r="C30" s="5" t="s">
        <v>19</v>
      </c>
      <c r="D30" s="11">
        <v>9.6999999999999993</v>
      </c>
      <c r="E30" s="11">
        <v>10.3</v>
      </c>
      <c r="F30" s="11">
        <v>11.9</v>
      </c>
      <c r="G30" s="11">
        <v>15.3</v>
      </c>
      <c r="H30" s="11">
        <v>18.600000000000001</v>
      </c>
      <c r="I30" s="11">
        <v>21.3</v>
      </c>
      <c r="J30" s="11">
        <v>22.4</v>
      </c>
      <c r="K30" s="11">
        <v>22.2</v>
      </c>
      <c r="L30" s="11">
        <v>20.7</v>
      </c>
      <c r="M30" s="11">
        <v>17.899999999999999</v>
      </c>
      <c r="N30" s="11">
        <v>15.1</v>
      </c>
      <c r="O30" s="11">
        <v>11.4</v>
      </c>
      <c r="P30" s="11">
        <v>16.399999999999999</v>
      </c>
      <c r="Q30" s="7" t="s">
        <v>15</v>
      </c>
    </row>
    <row r="31" spans="1:17" ht="18">
      <c r="A31" s="1" t="s">
        <v>84</v>
      </c>
      <c r="B31" s="2" t="s">
        <v>71</v>
      </c>
      <c r="C31" s="5" t="s">
        <v>20</v>
      </c>
      <c r="D31" s="11">
        <v>14.2</v>
      </c>
      <c r="E31" s="11">
        <v>14.3</v>
      </c>
      <c r="F31" s="11">
        <v>15.7</v>
      </c>
      <c r="G31" s="11">
        <v>19</v>
      </c>
      <c r="H31" s="11">
        <v>22.3</v>
      </c>
      <c r="I31" s="11">
        <v>25</v>
      </c>
      <c r="J31" s="11">
        <v>26.7</v>
      </c>
      <c r="K31" s="11">
        <v>26.5</v>
      </c>
      <c r="L31" s="11">
        <v>25</v>
      </c>
      <c r="M31" s="11">
        <v>22.4</v>
      </c>
      <c r="N31" s="11">
        <v>19.600000000000001</v>
      </c>
      <c r="O31" s="11">
        <v>16.100000000000001</v>
      </c>
      <c r="P31" s="11">
        <v>20.6</v>
      </c>
      <c r="Q31" s="7" t="s">
        <v>15</v>
      </c>
    </row>
    <row r="32" spans="1:17" ht="18">
      <c r="A32" s="1" t="s">
        <v>85</v>
      </c>
      <c r="B32" s="2" t="s">
        <v>71</v>
      </c>
      <c r="C32" s="5" t="s">
        <v>21</v>
      </c>
      <c r="D32" s="11">
        <v>13.9</v>
      </c>
      <c r="E32" s="11">
        <v>14.2</v>
      </c>
      <c r="F32" s="11">
        <v>15.5</v>
      </c>
      <c r="G32" s="11">
        <v>18.5</v>
      </c>
      <c r="H32" s="11">
        <v>21.6</v>
      </c>
      <c r="I32" s="11">
        <v>24.3</v>
      </c>
      <c r="J32" s="11">
        <v>26</v>
      </c>
      <c r="K32" s="11">
        <v>25.9</v>
      </c>
      <c r="L32" s="11">
        <v>24.7</v>
      </c>
      <c r="M32" s="11">
        <v>22.2</v>
      </c>
      <c r="N32" s="11">
        <v>19.399999999999999</v>
      </c>
      <c r="O32" s="11">
        <v>15.8</v>
      </c>
      <c r="P32" s="11">
        <v>20.2</v>
      </c>
      <c r="Q32" s="7" t="s">
        <v>15</v>
      </c>
    </row>
    <row r="33" spans="1:17" ht="18">
      <c r="A33" s="1" t="s">
        <v>86</v>
      </c>
      <c r="B33" s="2" t="s">
        <v>71</v>
      </c>
      <c r="C33" s="5" t="s">
        <v>22</v>
      </c>
      <c r="D33" s="11">
        <v>15.8</v>
      </c>
      <c r="E33" s="11">
        <v>16.2</v>
      </c>
      <c r="F33" s="11">
        <v>17.600000000000001</v>
      </c>
      <c r="G33" s="11">
        <v>20.100000000000001</v>
      </c>
      <c r="H33" s="11">
        <v>22.5</v>
      </c>
      <c r="I33" s="11">
        <v>24.7</v>
      </c>
      <c r="J33" s="11">
        <v>25.6</v>
      </c>
      <c r="K33" s="11">
        <v>25.4</v>
      </c>
      <c r="L33" s="11">
        <v>24.2</v>
      </c>
      <c r="M33" s="11">
        <v>22.2</v>
      </c>
      <c r="N33" s="11">
        <v>19.899999999999999</v>
      </c>
      <c r="O33" s="11">
        <v>17.2</v>
      </c>
      <c r="P33" s="11">
        <v>21</v>
      </c>
      <c r="Q33" s="7" t="s">
        <v>15</v>
      </c>
    </row>
    <row r="34" spans="1:17" ht="18">
      <c r="A34" s="1" t="s">
        <v>87</v>
      </c>
      <c r="B34" s="2" t="s">
        <v>71</v>
      </c>
      <c r="C34" s="5" t="s">
        <v>23</v>
      </c>
      <c r="D34" s="11">
        <v>14.3</v>
      </c>
      <c r="E34" s="11">
        <v>14.7</v>
      </c>
      <c r="F34" s="11">
        <v>16.3</v>
      </c>
      <c r="G34" s="11">
        <v>19.100000000000001</v>
      </c>
      <c r="H34" s="11">
        <v>22</v>
      </c>
      <c r="I34" s="11">
        <v>24.6</v>
      </c>
      <c r="J34" s="11">
        <v>26</v>
      </c>
      <c r="K34" s="11">
        <v>25.7</v>
      </c>
      <c r="L34" s="11">
        <v>24.3</v>
      </c>
      <c r="M34" s="11">
        <v>21.8</v>
      </c>
      <c r="N34" s="11">
        <v>19</v>
      </c>
      <c r="O34" s="11">
        <v>15.8</v>
      </c>
      <c r="P34" s="11">
        <v>20.3</v>
      </c>
      <c r="Q34" s="7" t="s">
        <v>15</v>
      </c>
    </row>
    <row r="35" spans="1:17" ht="18">
      <c r="A35" s="1" t="s">
        <v>88</v>
      </c>
      <c r="B35" s="2" t="s">
        <v>71</v>
      </c>
      <c r="C35" s="5" t="s">
        <v>24</v>
      </c>
      <c r="D35" s="11">
        <v>14</v>
      </c>
      <c r="E35" s="11">
        <v>14.4</v>
      </c>
      <c r="F35" s="11">
        <v>16</v>
      </c>
      <c r="G35" s="11">
        <v>18.8</v>
      </c>
      <c r="H35" s="11">
        <v>21.7</v>
      </c>
      <c r="I35" s="11">
        <v>24.3</v>
      </c>
      <c r="J35" s="11">
        <v>25.6</v>
      </c>
      <c r="K35" s="11">
        <v>25.4</v>
      </c>
      <c r="L35" s="11">
        <v>24</v>
      </c>
      <c r="M35" s="11">
        <v>21.3</v>
      </c>
      <c r="N35" s="11">
        <v>18.7</v>
      </c>
      <c r="O35" s="11">
        <v>15.5</v>
      </c>
      <c r="P35" s="11">
        <v>20</v>
      </c>
      <c r="Q35" s="7" t="s">
        <v>15</v>
      </c>
    </row>
    <row r="36" spans="1:17" ht="18">
      <c r="A36" s="1" t="s">
        <v>89</v>
      </c>
      <c r="B36" s="2" t="s">
        <v>71</v>
      </c>
      <c r="C36" s="5" t="s">
        <v>25</v>
      </c>
      <c r="D36" s="11">
        <v>16.7</v>
      </c>
      <c r="E36" s="11">
        <v>16.899999999999999</v>
      </c>
      <c r="F36" s="11">
        <v>18.899999999999999</v>
      </c>
      <c r="G36" s="11">
        <v>21.9</v>
      </c>
      <c r="H36" s="11">
        <v>24.4</v>
      </c>
      <c r="I36" s="11">
        <v>26.2</v>
      </c>
      <c r="J36" s="11">
        <v>26.9</v>
      </c>
      <c r="K36" s="11">
        <v>26.6</v>
      </c>
      <c r="L36" s="11">
        <v>26</v>
      </c>
      <c r="M36" s="11">
        <v>24.3</v>
      </c>
      <c r="N36" s="11">
        <v>21.8</v>
      </c>
      <c r="O36" s="11">
        <v>18.600000000000001</v>
      </c>
      <c r="P36" s="11">
        <v>22.4</v>
      </c>
      <c r="Q36" s="7" t="s">
        <v>15</v>
      </c>
    </row>
    <row r="37" spans="1:17" ht="18">
      <c r="A37" s="1" t="s">
        <v>90</v>
      </c>
      <c r="B37" s="2" t="s">
        <v>71</v>
      </c>
      <c r="C37" s="5" t="s">
        <v>26</v>
      </c>
      <c r="D37" s="11">
        <v>15.5</v>
      </c>
      <c r="E37" s="11">
        <v>15.6</v>
      </c>
      <c r="F37" s="11">
        <v>17.8</v>
      </c>
      <c r="G37" s="11">
        <v>21.1</v>
      </c>
      <c r="H37" s="11">
        <v>24</v>
      </c>
      <c r="I37" s="11">
        <v>25.9</v>
      </c>
      <c r="J37" s="11">
        <v>26.7</v>
      </c>
      <c r="K37" s="11">
        <v>26.6</v>
      </c>
      <c r="L37" s="11">
        <v>26.1</v>
      </c>
      <c r="M37" s="11">
        <v>24</v>
      </c>
      <c r="N37" s="11">
        <v>21.3</v>
      </c>
      <c r="O37" s="11">
        <v>17.7</v>
      </c>
      <c r="P37" s="11">
        <v>21.9</v>
      </c>
      <c r="Q37" s="7" t="s">
        <v>15</v>
      </c>
    </row>
    <row r="38" spans="1:17" ht="18">
      <c r="A38" s="1" t="s">
        <v>91</v>
      </c>
      <c r="B38" s="2" t="s">
        <v>71</v>
      </c>
      <c r="C38" s="5" t="s">
        <v>27</v>
      </c>
      <c r="D38" s="11">
        <v>14.5</v>
      </c>
      <c r="E38" s="11">
        <v>15.5</v>
      </c>
      <c r="F38" s="11">
        <v>18</v>
      </c>
      <c r="G38" s="11">
        <v>21.7</v>
      </c>
      <c r="H38" s="11">
        <v>24.7</v>
      </c>
      <c r="I38" s="11">
        <v>26.3</v>
      </c>
      <c r="J38" s="11">
        <v>26.7</v>
      </c>
      <c r="K38" s="11">
        <v>26.3</v>
      </c>
      <c r="L38" s="11">
        <v>26</v>
      </c>
      <c r="M38" s="11">
        <v>23.3</v>
      </c>
      <c r="N38" s="11">
        <v>20.3</v>
      </c>
      <c r="O38" s="11">
        <v>16.3</v>
      </c>
      <c r="P38" s="11">
        <v>21.6</v>
      </c>
      <c r="Q38" s="7" t="s">
        <v>15</v>
      </c>
    </row>
    <row r="39" spans="1:17" ht="18">
      <c r="A39" s="1" t="s">
        <v>92</v>
      </c>
      <c r="B39" s="2" t="s">
        <v>71</v>
      </c>
      <c r="C39" s="5" t="s">
        <v>28</v>
      </c>
      <c r="D39" s="11">
        <v>16.2</v>
      </c>
      <c r="E39" s="11">
        <v>17.2</v>
      </c>
      <c r="F39" s="11">
        <v>19.7</v>
      </c>
      <c r="G39" s="11">
        <v>22.8</v>
      </c>
      <c r="H39" s="11">
        <v>25.2</v>
      </c>
      <c r="I39" s="11">
        <v>26.3</v>
      </c>
      <c r="J39" s="11">
        <v>26.7</v>
      </c>
      <c r="K39" s="11">
        <v>26.3</v>
      </c>
      <c r="L39" s="11">
        <v>25.9</v>
      </c>
      <c r="M39" s="11">
        <v>24.4</v>
      </c>
      <c r="N39" s="11">
        <v>21.6</v>
      </c>
      <c r="O39" s="11">
        <v>17.899999999999999</v>
      </c>
      <c r="P39" s="11">
        <v>22.5</v>
      </c>
      <c r="Q39" s="7" t="s">
        <v>15</v>
      </c>
    </row>
    <row r="40" spans="1:17" ht="18">
      <c r="A40" s="1" t="s">
        <v>93</v>
      </c>
      <c r="B40" s="2" t="s">
        <v>71</v>
      </c>
      <c r="C40" s="5" t="s">
        <v>29</v>
      </c>
      <c r="D40" s="11">
        <v>12.9</v>
      </c>
      <c r="E40" s="11">
        <v>14.1</v>
      </c>
      <c r="F40" s="11">
        <v>16.2</v>
      </c>
      <c r="G40" s="11">
        <v>19.5</v>
      </c>
      <c r="H40" s="11">
        <v>22.6</v>
      </c>
      <c r="I40" s="11">
        <v>24.7</v>
      </c>
      <c r="J40" s="11">
        <v>25.4</v>
      </c>
      <c r="K40" s="11">
        <v>25.2</v>
      </c>
      <c r="L40" s="11">
        <v>24</v>
      </c>
      <c r="M40" s="11">
        <v>21.1</v>
      </c>
      <c r="N40" s="11">
        <v>18</v>
      </c>
      <c r="O40" s="11">
        <v>14.2</v>
      </c>
      <c r="P40" s="11">
        <v>19.8</v>
      </c>
      <c r="Q40" s="7" t="s">
        <v>15</v>
      </c>
    </row>
    <row r="41" spans="1:17" ht="18">
      <c r="A41" s="1" t="s">
        <v>94</v>
      </c>
      <c r="B41" s="2" t="s">
        <v>71</v>
      </c>
      <c r="C41" s="5" t="s">
        <v>30</v>
      </c>
      <c r="D41" s="11">
        <v>13.4</v>
      </c>
      <c r="E41" s="11">
        <v>14.2</v>
      </c>
      <c r="F41" s="11">
        <v>16.399999999999999</v>
      </c>
      <c r="G41" s="11">
        <v>20.100000000000001</v>
      </c>
      <c r="H41" s="11">
        <v>23.1</v>
      </c>
      <c r="I41" s="11">
        <v>24.9</v>
      </c>
      <c r="J41" s="11">
        <v>25.5</v>
      </c>
      <c r="K41" s="11">
        <v>25.3</v>
      </c>
      <c r="L41" s="11">
        <v>24.6</v>
      </c>
      <c r="M41" s="11">
        <v>22.2</v>
      </c>
      <c r="N41" s="11">
        <v>19</v>
      </c>
      <c r="O41" s="11">
        <v>15.1</v>
      </c>
      <c r="P41" s="11">
        <v>20.3</v>
      </c>
      <c r="Q41" s="7" t="s">
        <v>15</v>
      </c>
    </row>
    <row r="42" spans="1:17" ht="18">
      <c r="A42" s="1" t="s">
        <v>95</v>
      </c>
      <c r="B42" s="2" t="s">
        <v>71</v>
      </c>
      <c r="C42" s="5" t="s">
        <v>31</v>
      </c>
      <c r="D42" s="11">
        <v>3.1</v>
      </c>
      <c r="E42" s="11">
        <v>4.0999999999999996</v>
      </c>
      <c r="F42" s="11">
        <v>6.1</v>
      </c>
      <c r="G42" s="11">
        <v>8.4</v>
      </c>
      <c r="H42" s="11">
        <v>10.199999999999999</v>
      </c>
      <c r="I42" s="11">
        <v>11.6</v>
      </c>
      <c r="J42" s="11">
        <v>11.6</v>
      </c>
      <c r="K42" s="11">
        <v>11.7</v>
      </c>
      <c r="L42" s="11">
        <v>11</v>
      </c>
      <c r="M42" s="11">
        <v>9.1</v>
      </c>
      <c r="N42" s="11">
        <v>7.4</v>
      </c>
      <c r="O42" s="11">
        <v>4.5999999999999996</v>
      </c>
      <c r="P42" s="11">
        <v>8.1999999999999993</v>
      </c>
      <c r="Q42" s="7" t="s">
        <v>15</v>
      </c>
    </row>
    <row r="43" spans="1:17" ht="18">
      <c r="A43" s="1" t="s">
        <v>96</v>
      </c>
      <c r="B43" s="2" t="s">
        <v>71</v>
      </c>
      <c r="C43" s="5" t="s">
        <v>32</v>
      </c>
      <c r="D43" s="11">
        <v>17.7</v>
      </c>
      <c r="E43" s="11">
        <v>18.2</v>
      </c>
      <c r="F43" s="11">
        <v>19.600000000000001</v>
      </c>
      <c r="G43" s="11">
        <v>21.6</v>
      </c>
      <c r="H43" s="11">
        <v>23.5</v>
      </c>
      <c r="I43" s="11">
        <v>25</v>
      </c>
      <c r="J43" s="11">
        <v>25.3</v>
      </c>
      <c r="K43" s="11">
        <v>25.1</v>
      </c>
      <c r="L43" s="11">
        <v>24.3</v>
      </c>
      <c r="M43" s="11">
        <v>23</v>
      </c>
      <c r="N43" s="11">
        <v>21.4</v>
      </c>
      <c r="O43" s="11">
        <v>19</v>
      </c>
      <c r="P43" s="11">
        <v>22</v>
      </c>
      <c r="Q43" s="7" t="s">
        <v>15</v>
      </c>
    </row>
    <row r="44" spans="1:17" ht="18">
      <c r="A44" s="1" t="s">
        <v>97</v>
      </c>
      <c r="B44" s="2" t="s">
        <v>71</v>
      </c>
      <c r="C44" s="5" t="s">
        <v>33</v>
      </c>
      <c r="D44" s="11">
        <v>-4</v>
      </c>
      <c r="E44" s="11">
        <v>-3.4</v>
      </c>
      <c r="F44" s="11">
        <v>-1.7</v>
      </c>
      <c r="G44" s="11">
        <v>0.6</v>
      </c>
      <c r="H44" s="11">
        <v>3</v>
      </c>
      <c r="I44" s="11">
        <v>4.5</v>
      </c>
      <c r="J44" s="11">
        <v>4.5999999999999996</v>
      </c>
      <c r="K44" s="11">
        <v>4.5999999999999996</v>
      </c>
      <c r="L44" s="11">
        <v>4.0999999999999996</v>
      </c>
      <c r="M44" s="11">
        <v>2.8</v>
      </c>
      <c r="N44" s="11">
        <v>0.7</v>
      </c>
      <c r="O44" s="11">
        <v>-2.1</v>
      </c>
      <c r="P44" s="11">
        <v>1.1000000000000001</v>
      </c>
      <c r="Q44" s="7" t="s">
        <v>15</v>
      </c>
    </row>
    <row r="45" spans="1:17" ht="18">
      <c r="A45" s="1" t="s">
        <v>98</v>
      </c>
      <c r="B45" s="2" t="s">
        <v>71</v>
      </c>
      <c r="C45" s="5" t="s">
        <v>34</v>
      </c>
      <c r="D45" s="11">
        <v>13.1</v>
      </c>
      <c r="E45" s="11">
        <v>13.4</v>
      </c>
      <c r="F45" s="11">
        <v>15.2</v>
      </c>
      <c r="G45" s="11">
        <v>18.899999999999999</v>
      </c>
      <c r="H45" s="11">
        <v>22.2</v>
      </c>
      <c r="I45" s="11">
        <v>24.9</v>
      </c>
      <c r="J45" s="11">
        <v>26</v>
      </c>
      <c r="K45" s="11">
        <v>25.8</v>
      </c>
      <c r="L45" s="11">
        <v>24.4</v>
      </c>
      <c r="M45" s="11">
        <v>21.8</v>
      </c>
      <c r="N45" s="11">
        <v>18.8</v>
      </c>
      <c r="O45" s="11">
        <v>15.1</v>
      </c>
      <c r="P45" s="11">
        <v>20</v>
      </c>
      <c r="Q45" s="7" t="s">
        <v>35</v>
      </c>
    </row>
    <row r="46" spans="1:17" ht="18">
      <c r="A46" s="1" t="s">
        <v>99</v>
      </c>
      <c r="B46" s="2" t="s">
        <v>71</v>
      </c>
      <c r="C46" s="5" t="s">
        <v>36</v>
      </c>
      <c r="D46" s="11">
        <v>18.600000000000001</v>
      </c>
      <c r="E46" s="11">
        <v>19</v>
      </c>
      <c r="F46" s="11">
        <v>20.5</v>
      </c>
      <c r="G46" s="11">
        <v>22.6</v>
      </c>
      <c r="H46" s="11">
        <v>24.5</v>
      </c>
      <c r="I46" s="11">
        <v>25.8</v>
      </c>
      <c r="J46" s="11">
        <v>26</v>
      </c>
      <c r="K46" s="11">
        <v>25.6</v>
      </c>
      <c r="L46" s="11">
        <v>25.1</v>
      </c>
      <c r="M46" s="11">
        <v>24.1</v>
      </c>
      <c r="N46" s="11">
        <v>22.5</v>
      </c>
      <c r="O46" s="11">
        <v>20</v>
      </c>
      <c r="P46" s="11">
        <v>22.9</v>
      </c>
      <c r="Q46" s="7" t="s">
        <v>15</v>
      </c>
    </row>
    <row r="47" spans="1:17" ht="18">
      <c r="A47" s="1" t="s">
        <v>100</v>
      </c>
      <c r="B47" s="2" t="s">
        <v>71</v>
      </c>
      <c r="C47" s="5" t="s">
        <v>37</v>
      </c>
      <c r="D47" s="11">
        <v>16.5</v>
      </c>
      <c r="E47" s="11">
        <v>16.899999999999999</v>
      </c>
      <c r="F47" s="11">
        <v>18.3</v>
      </c>
      <c r="G47" s="11">
        <v>20.6</v>
      </c>
      <c r="H47" s="11">
        <v>22.8</v>
      </c>
      <c r="I47" s="11">
        <v>24.6</v>
      </c>
      <c r="J47" s="11">
        <v>25.2</v>
      </c>
      <c r="K47" s="11">
        <v>25</v>
      </c>
      <c r="L47" s="11">
        <v>24.2</v>
      </c>
      <c r="M47" s="11">
        <v>22.6</v>
      </c>
      <c r="N47" s="11">
        <v>20.399999999999999</v>
      </c>
      <c r="O47" s="11">
        <v>17.8</v>
      </c>
      <c r="P47" s="11">
        <v>21.2</v>
      </c>
      <c r="Q47" s="7" t="s">
        <v>15</v>
      </c>
    </row>
    <row r="48" spans="1:17" ht="18">
      <c r="A48" s="1" t="s">
        <v>101</v>
      </c>
      <c r="B48" s="2" t="s">
        <v>71</v>
      </c>
      <c r="C48" s="5" t="s">
        <v>38</v>
      </c>
      <c r="D48" s="11">
        <v>17</v>
      </c>
      <c r="E48" s="11">
        <v>17.399999999999999</v>
      </c>
      <c r="F48" s="11">
        <v>18.7</v>
      </c>
      <c r="G48" s="11">
        <v>20.7</v>
      </c>
      <c r="H48" s="11">
        <v>22.7</v>
      </c>
      <c r="I48" s="11">
        <v>24.3</v>
      </c>
      <c r="J48" s="11">
        <v>24.6</v>
      </c>
      <c r="K48" s="11">
        <v>24.3</v>
      </c>
      <c r="L48" s="11">
        <v>23.6</v>
      </c>
      <c r="M48" s="11">
        <v>22.3</v>
      </c>
      <c r="N48" s="11">
        <v>20.5</v>
      </c>
      <c r="O48" s="11">
        <v>18.100000000000001</v>
      </c>
      <c r="P48" s="11">
        <v>21.2</v>
      </c>
      <c r="Q48" s="7" t="s">
        <v>15</v>
      </c>
    </row>
    <row r="49" spans="1:17" ht="18">
      <c r="A49" s="1" t="s">
        <v>102</v>
      </c>
      <c r="B49" s="2" t="s">
        <v>71</v>
      </c>
      <c r="C49" s="5" t="s">
        <v>39</v>
      </c>
      <c r="D49" s="11">
        <v>11.3</v>
      </c>
      <c r="E49" s="11">
        <v>12.1</v>
      </c>
      <c r="F49" s="11">
        <v>13.9</v>
      </c>
      <c r="G49" s="11">
        <v>16.3</v>
      </c>
      <c r="H49" s="11">
        <v>18.5</v>
      </c>
      <c r="I49" s="11">
        <v>19.7</v>
      </c>
      <c r="J49" s="11">
        <v>20.100000000000001</v>
      </c>
      <c r="K49" s="11">
        <v>20</v>
      </c>
      <c r="L49" s="11">
        <v>19.5</v>
      </c>
      <c r="M49" s="11">
        <v>17.899999999999999</v>
      </c>
      <c r="N49" s="11">
        <v>15.7</v>
      </c>
      <c r="O49" s="11">
        <v>12.7</v>
      </c>
      <c r="P49" s="11">
        <v>16.5</v>
      </c>
      <c r="Q49" s="7" t="s">
        <v>15</v>
      </c>
    </row>
    <row r="50" spans="1:17" ht="18">
      <c r="A50" s="1" t="s">
        <v>103</v>
      </c>
      <c r="B50" s="2" t="s">
        <v>71</v>
      </c>
      <c r="C50" s="5" t="s">
        <v>40</v>
      </c>
      <c r="D50" s="11">
        <v>17.100000000000001</v>
      </c>
      <c r="E50" s="11">
        <v>17.5</v>
      </c>
      <c r="F50" s="11">
        <v>19</v>
      </c>
      <c r="G50" s="11">
        <v>21.3</v>
      </c>
      <c r="H50" s="11">
        <v>23.7</v>
      </c>
      <c r="I50" s="11">
        <v>25.5</v>
      </c>
      <c r="J50" s="11">
        <v>26.2</v>
      </c>
      <c r="K50" s="11">
        <v>26.1</v>
      </c>
      <c r="L50" s="11">
        <v>25</v>
      </c>
      <c r="M50" s="11">
        <v>23.2</v>
      </c>
      <c r="N50" s="11">
        <v>21.1</v>
      </c>
      <c r="O50" s="11">
        <v>18.3</v>
      </c>
      <c r="P50" s="11">
        <v>22</v>
      </c>
      <c r="Q50" s="7" t="s">
        <v>15</v>
      </c>
    </row>
    <row r="51" spans="1:17" ht="18">
      <c r="A51" s="1" t="s">
        <v>104</v>
      </c>
      <c r="B51" s="2" t="s">
        <v>71</v>
      </c>
      <c r="C51" s="5" t="s">
        <v>41</v>
      </c>
      <c r="D51" s="11">
        <v>13.7</v>
      </c>
      <c r="E51" s="11">
        <v>14</v>
      </c>
      <c r="F51" s="11">
        <v>16.100000000000001</v>
      </c>
      <c r="G51" s="11">
        <v>19.899999999999999</v>
      </c>
      <c r="H51" s="11">
        <v>23.2</v>
      </c>
      <c r="I51" s="11">
        <v>25.6</v>
      </c>
      <c r="J51" s="11">
        <v>26.7</v>
      </c>
      <c r="K51" s="11">
        <v>26.4</v>
      </c>
      <c r="L51" s="11">
        <v>25.1</v>
      </c>
      <c r="M51" s="11">
        <v>22.2</v>
      </c>
      <c r="N51" s="11">
        <v>19.3</v>
      </c>
      <c r="O51" s="11">
        <v>15.6</v>
      </c>
      <c r="P51" s="11">
        <v>20.7</v>
      </c>
      <c r="Q51" s="7" t="s">
        <v>15</v>
      </c>
    </row>
    <row r="52" spans="1:17" ht="18">
      <c r="A52" s="1" t="s">
        <v>105</v>
      </c>
      <c r="B52" s="2" t="s">
        <v>72</v>
      </c>
      <c r="C52" s="5" t="s">
        <v>14</v>
      </c>
      <c r="D52" s="11">
        <v>18.8</v>
      </c>
      <c r="E52" s="11">
        <v>19.3</v>
      </c>
      <c r="F52" s="11">
        <v>21.6</v>
      </c>
      <c r="G52" s="11">
        <v>25.4</v>
      </c>
      <c r="H52" s="11">
        <v>28.8</v>
      </c>
      <c r="I52" s="11">
        <v>31.3</v>
      </c>
      <c r="J52" s="11">
        <v>33.299999999999997</v>
      </c>
      <c r="K52" s="11">
        <v>33.1</v>
      </c>
      <c r="L52" s="11">
        <v>30.9</v>
      </c>
      <c r="M52" s="11">
        <v>27.1</v>
      </c>
      <c r="N52" s="11">
        <v>24.4</v>
      </c>
      <c r="O52" s="11">
        <v>20.6</v>
      </c>
      <c r="P52" s="11">
        <v>26.2</v>
      </c>
      <c r="Q52" s="7" t="s">
        <v>15</v>
      </c>
    </row>
    <row r="53" spans="1:17" ht="18">
      <c r="A53" s="1" t="s">
        <v>106</v>
      </c>
      <c r="B53" s="2" t="s">
        <v>72</v>
      </c>
      <c r="C53" s="5" t="s">
        <v>16</v>
      </c>
      <c r="D53" s="11">
        <v>13.3</v>
      </c>
      <c r="E53" s="11">
        <v>14.6</v>
      </c>
      <c r="F53" s="11">
        <v>17.100000000000001</v>
      </c>
      <c r="G53" s="11">
        <v>20.5</v>
      </c>
      <c r="H53" s="11">
        <v>23.2</v>
      </c>
      <c r="I53" s="11">
        <v>25.6</v>
      </c>
      <c r="J53" s="11">
        <v>27.4</v>
      </c>
      <c r="K53" s="11">
        <v>26.8</v>
      </c>
      <c r="L53" s="11">
        <v>24.3</v>
      </c>
      <c r="M53" s="11">
        <v>20.5</v>
      </c>
      <c r="N53" s="11">
        <v>18.100000000000001</v>
      </c>
      <c r="O53" s="11">
        <v>14.6</v>
      </c>
      <c r="P53" s="11">
        <v>20.5</v>
      </c>
      <c r="Q53" s="7" t="s">
        <v>15</v>
      </c>
    </row>
    <row r="54" spans="1:17" ht="18">
      <c r="A54" s="1" t="s">
        <v>107</v>
      </c>
      <c r="B54" s="2" t="s">
        <v>72</v>
      </c>
      <c r="C54" s="5" t="s">
        <v>18</v>
      </c>
      <c r="D54" s="11">
        <v>19.600000000000001</v>
      </c>
      <c r="E54" s="11">
        <v>20.7</v>
      </c>
      <c r="F54" s="11">
        <v>22.9</v>
      </c>
      <c r="G54" s="11">
        <v>26.7</v>
      </c>
      <c r="H54" s="11">
        <v>30.1</v>
      </c>
      <c r="I54" s="11">
        <v>32.9</v>
      </c>
      <c r="J54" s="11">
        <v>35</v>
      </c>
      <c r="K54" s="11">
        <v>34.4</v>
      </c>
      <c r="L54" s="11">
        <v>31.6</v>
      </c>
      <c r="M54" s="11">
        <v>27.8</v>
      </c>
      <c r="N54" s="11">
        <v>24.9</v>
      </c>
      <c r="O54" s="11">
        <v>21.1</v>
      </c>
      <c r="P54" s="11">
        <v>27.3</v>
      </c>
      <c r="Q54" s="7" t="s">
        <v>15</v>
      </c>
    </row>
    <row r="55" spans="1:17" ht="18">
      <c r="A55" s="1" t="s">
        <v>108</v>
      </c>
      <c r="B55" s="2" t="s">
        <v>72</v>
      </c>
      <c r="C55" s="5" t="s">
        <v>19</v>
      </c>
      <c r="D55" s="11">
        <v>15.4</v>
      </c>
      <c r="E55" s="11">
        <v>16.600000000000001</v>
      </c>
      <c r="F55" s="11">
        <v>19.100000000000001</v>
      </c>
      <c r="G55" s="11">
        <v>22.5</v>
      </c>
      <c r="H55" s="11">
        <v>25.4</v>
      </c>
      <c r="I55" s="11">
        <v>27.8</v>
      </c>
      <c r="J55" s="11">
        <v>29.7</v>
      </c>
      <c r="K55" s="11">
        <v>29.3</v>
      </c>
      <c r="L55" s="11">
        <v>26.8</v>
      </c>
      <c r="M55" s="11">
        <v>22.9</v>
      </c>
      <c r="N55" s="11">
        <v>20.3</v>
      </c>
      <c r="O55" s="11">
        <v>16.7</v>
      </c>
      <c r="P55" s="11">
        <v>22.7</v>
      </c>
      <c r="Q55" s="7" t="s">
        <v>15</v>
      </c>
    </row>
    <row r="56" spans="1:17" ht="18">
      <c r="A56" s="1" t="s">
        <v>109</v>
      </c>
      <c r="B56" s="2" t="s">
        <v>72</v>
      </c>
      <c r="C56" s="5" t="s">
        <v>20</v>
      </c>
      <c r="D56" s="11">
        <v>18.399999999999999</v>
      </c>
      <c r="E56" s="11">
        <v>19.100000000000001</v>
      </c>
      <c r="F56" s="11">
        <v>21</v>
      </c>
      <c r="G56" s="11">
        <v>24.7</v>
      </c>
      <c r="H56" s="11">
        <v>28</v>
      </c>
      <c r="I56" s="11">
        <v>31.2</v>
      </c>
      <c r="J56" s="11">
        <v>33.299999999999997</v>
      </c>
      <c r="K56" s="11">
        <v>32.5</v>
      </c>
      <c r="L56" s="11">
        <v>29.8</v>
      </c>
      <c r="M56" s="11">
        <v>26.1</v>
      </c>
      <c r="N56" s="11">
        <v>23.6</v>
      </c>
      <c r="O56" s="11">
        <v>20.100000000000001</v>
      </c>
      <c r="P56" s="11">
        <v>25.7</v>
      </c>
      <c r="Q56" s="7" t="s">
        <v>15</v>
      </c>
    </row>
    <row r="57" spans="1:17" ht="18">
      <c r="A57" s="1" t="s">
        <v>110</v>
      </c>
      <c r="B57" s="2" t="s">
        <v>72</v>
      </c>
      <c r="C57" s="5" t="s">
        <v>21</v>
      </c>
      <c r="D57" s="11">
        <v>17.899999999999999</v>
      </c>
      <c r="E57" s="11">
        <v>18.5</v>
      </c>
      <c r="F57" s="11">
        <v>20.3</v>
      </c>
      <c r="G57" s="11">
        <v>23.4</v>
      </c>
      <c r="H57" s="11">
        <v>26.4</v>
      </c>
      <c r="I57" s="11">
        <v>29.3</v>
      </c>
      <c r="J57" s="11">
        <v>31.3</v>
      </c>
      <c r="K57" s="11">
        <v>31.1</v>
      </c>
      <c r="L57" s="11">
        <v>29</v>
      </c>
      <c r="M57" s="11">
        <v>25.9</v>
      </c>
      <c r="N57" s="11">
        <v>23.1</v>
      </c>
      <c r="O57" s="11">
        <v>19.600000000000001</v>
      </c>
      <c r="P57" s="11">
        <v>24.7</v>
      </c>
      <c r="Q57" s="7" t="s">
        <v>15</v>
      </c>
    </row>
    <row r="58" spans="1:17" ht="18">
      <c r="A58" s="1" t="s">
        <v>111</v>
      </c>
      <c r="B58" s="2" t="s">
        <v>72</v>
      </c>
      <c r="C58" s="5" t="s">
        <v>22</v>
      </c>
      <c r="D58" s="11">
        <v>21.4</v>
      </c>
      <c r="E58" s="11">
        <v>21.9</v>
      </c>
      <c r="F58" s="11">
        <v>23.6</v>
      </c>
      <c r="G58" s="11">
        <v>26.2</v>
      </c>
      <c r="H58" s="11">
        <v>28.7</v>
      </c>
      <c r="I58" s="11">
        <v>30.9</v>
      </c>
      <c r="J58" s="11">
        <v>32.4</v>
      </c>
      <c r="K58" s="11">
        <v>32.200000000000003</v>
      </c>
      <c r="L58" s="11">
        <v>30.7</v>
      </c>
      <c r="M58" s="11">
        <v>28.3</v>
      </c>
      <c r="N58" s="11">
        <v>25.8</v>
      </c>
      <c r="O58" s="11">
        <v>22.8</v>
      </c>
      <c r="P58" s="11">
        <v>27.1</v>
      </c>
      <c r="Q58" s="7" t="s">
        <v>15</v>
      </c>
    </row>
    <row r="59" spans="1:17" ht="18">
      <c r="A59" s="1" t="s">
        <v>112</v>
      </c>
      <c r="B59" s="2" t="s">
        <v>72</v>
      </c>
      <c r="C59" s="5" t="s">
        <v>23</v>
      </c>
      <c r="D59" s="11">
        <v>19.3</v>
      </c>
      <c r="E59" s="11">
        <v>19.899999999999999</v>
      </c>
      <c r="F59" s="11">
        <v>22</v>
      </c>
      <c r="G59" s="11">
        <v>24.9</v>
      </c>
      <c r="H59" s="11">
        <v>27.6</v>
      </c>
      <c r="I59" s="11">
        <v>30.4</v>
      </c>
      <c r="J59" s="11">
        <v>31.8</v>
      </c>
      <c r="K59" s="11">
        <v>31.5</v>
      </c>
      <c r="L59" s="11">
        <v>29.7</v>
      </c>
      <c r="M59" s="11">
        <v>26.5</v>
      </c>
      <c r="N59" s="11">
        <v>23.8</v>
      </c>
      <c r="O59" s="11">
        <v>20.6</v>
      </c>
      <c r="P59" s="11">
        <v>25.7</v>
      </c>
      <c r="Q59" s="7" t="s">
        <v>15</v>
      </c>
    </row>
    <row r="60" spans="1:17" ht="18">
      <c r="A60" s="1" t="s">
        <v>113</v>
      </c>
      <c r="B60" s="2" t="s">
        <v>72</v>
      </c>
      <c r="C60" s="5" t="s">
        <v>24</v>
      </c>
      <c r="D60" s="11">
        <v>19.7</v>
      </c>
      <c r="E60" s="11">
        <v>20.399999999999999</v>
      </c>
      <c r="F60" s="11">
        <v>22.7</v>
      </c>
      <c r="G60" s="11">
        <v>25.7</v>
      </c>
      <c r="H60" s="11">
        <v>28.5</v>
      </c>
      <c r="I60" s="11">
        <v>31.4</v>
      </c>
      <c r="J60" s="11">
        <v>33.200000000000003</v>
      </c>
      <c r="K60" s="11">
        <v>32.799999999999997</v>
      </c>
      <c r="L60" s="11">
        <v>30.6</v>
      </c>
      <c r="M60" s="11">
        <v>27.1</v>
      </c>
      <c r="N60" s="11">
        <v>24.2</v>
      </c>
      <c r="O60" s="11">
        <v>20.9</v>
      </c>
      <c r="P60" s="11">
        <v>26.4</v>
      </c>
      <c r="Q60" s="7" t="s">
        <v>15</v>
      </c>
    </row>
    <row r="61" spans="1:17" ht="18">
      <c r="A61" s="1" t="s">
        <v>114</v>
      </c>
      <c r="B61" s="2" t="s">
        <v>72</v>
      </c>
      <c r="C61" s="5" t="s">
        <v>25</v>
      </c>
      <c r="D61" s="11">
        <v>20</v>
      </c>
      <c r="E61" s="11">
        <v>20.6</v>
      </c>
      <c r="F61" s="11">
        <v>23.2</v>
      </c>
      <c r="G61" s="11">
        <v>26.1</v>
      </c>
      <c r="H61" s="11">
        <v>28.5</v>
      </c>
      <c r="I61" s="11">
        <v>29.9</v>
      </c>
      <c r="J61" s="11">
        <v>31</v>
      </c>
      <c r="K61" s="11">
        <v>30.8</v>
      </c>
      <c r="L61" s="11">
        <v>30</v>
      </c>
      <c r="M61" s="11">
        <v>27.7</v>
      </c>
      <c r="N61" s="11">
        <v>25.1</v>
      </c>
      <c r="O61" s="11">
        <v>21.7</v>
      </c>
      <c r="P61" s="11">
        <v>26.2</v>
      </c>
      <c r="Q61" s="7" t="s">
        <v>15</v>
      </c>
    </row>
    <row r="62" spans="1:17" ht="18">
      <c r="A62" s="1" t="s">
        <v>115</v>
      </c>
      <c r="B62" s="2" t="s">
        <v>72</v>
      </c>
      <c r="C62" s="5" t="s">
        <v>26</v>
      </c>
      <c r="D62" s="11">
        <v>19.399999999999999</v>
      </c>
      <c r="E62" s="11">
        <v>20</v>
      </c>
      <c r="F62" s="11">
        <v>22.9</v>
      </c>
      <c r="G62" s="11">
        <v>26.3</v>
      </c>
      <c r="H62" s="11">
        <v>29.1</v>
      </c>
      <c r="I62" s="11">
        <v>30.9</v>
      </c>
      <c r="J62" s="11">
        <v>32.200000000000003</v>
      </c>
      <c r="K62" s="11">
        <v>31.8</v>
      </c>
      <c r="L62" s="11">
        <v>31</v>
      </c>
      <c r="M62" s="11">
        <v>28.2</v>
      </c>
      <c r="N62" s="11">
        <v>25.1</v>
      </c>
      <c r="O62" s="11">
        <v>21.3</v>
      </c>
      <c r="P62" s="11">
        <v>26.5</v>
      </c>
      <c r="Q62" s="7" t="s">
        <v>15</v>
      </c>
    </row>
    <row r="63" spans="1:17" ht="18">
      <c r="A63" s="1" t="s">
        <v>116</v>
      </c>
      <c r="B63" s="2" t="s">
        <v>72</v>
      </c>
      <c r="C63" s="5" t="s">
        <v>27</v>
      </c>
      <c r="D63" s="11">
        <v>22.9</v>
      </c>
      <c r="E63" s="11">
        <v>24</v>
      </c>
      <c r="F63" s="11">
        <v>26.5</v>
      </c>
      <c r="G63" s="11">
        <v>29.3</v>
      </c>
      <c r="H63" s="11">
        <v>31.4</v>
      </c>
      <c r="I63" s="11">
        <v>32.4</v>
      </c>
      <c r="J63" s="11">
        <v>33.1</v>
      </c>
      <c r="K63" s="11">
        <v>32.6</v>
      </c>
      <c r="L63" s="11">
        <v>32.5</v>
      </c>
      <c r="M63" s="11">
        <v>30.8</v>
      </c>
      <c r="N63" s="11">
        <v>28.1</v>
      </c>
      <c r="O63" s="11">
        <v>24.4</v>
      </c>
      <c r="P63" s="11">
        <v>29</v>
      </c>
      <c r="Q63" s="7" t="s">
        <v>15</v>
      </c>
    </row>
    <row r="64" spans="1:17" ht="18">
      <c r="A64" s="1" t="s">
        <v>117</v>
      </c>
      <c r="B64" s="2" t="s">
        <v>72</v>
      </c>
      <c r="C64" s="5" t="s">
        <v>28</v>
      </c>
      <c r="D64" s="11">
        <v>24.2</v>
      </c>
      <c r="E64" s="11">
        <v>25</v>
      </c>
      <c r="F64" s="11">
        <v>27</v>
      </c>
      <c r="G64" s="11">
        <v>29.3</v>
      </c>
      <c r="H64" s="11">
        <v>31</v>
      </c>
      <c r="I64" s="11">
        <v>32.1</v>
      </c>
      <c r="J64" s="11">
        <v>32.700000000000003</v>
      </c>
      <c r="K64" s="11">
        <v>32.1</v>
      </c>
      <c r="L64" s="11">
        <v>31.8</v>
      </c>
      <c r="M64" s="11">
        <v>30.1</v>
      </c>
      <c r="N64" s="11">
        <v>28.1</v>
      </c>
      <c r="O64" s="11">
        <v>25.3</v>
      </c>
      <c r="P64" s="11">
        <v>29.1</v>
      </c>
      <c r="Q64" s="7" t="s">
        <v>15</v>
      </c>
    </row>
    <row r="65" spans="1:17" ht="18">
      <c r="A65" s="1" t="s">
        <v>118</v>
      </c>
      <c r="B65" s="2" t="s">
        <v>72</v>
      </c>
      <c r="C65" s="5" t="s">
        <v>29</v>
      </c>
      <c r="D65" s="11">
        <v>22.5</v>
      </c>
      <c r="E65" s="11">
        <v>23</v>
      </c>
      <c r="F65" s="11">
        <v>25.4</v>
      </c>
      <c r="G65" s="11">
        <v>28.4</v>
      </c>
      <c r="H65" s="11">
        <v>30.9</v>
      </c>
      <c r="I65" s="11">
        <v>32.799999999999997</v>
      </c>
      <c r="J65" s="11">
        <v>33.4</v>
      </c>
      <c r="K65" s="11">
        <v>32.799999999999997</v>
      </c>
      <c r="L65" s="11">
        <v>32.1</v>
      </c>
      <c r="M65" s="11">
        <v>30.1</v>
      </c>
      <c r="N65" s="11">
        <v>27.6</v>
      </c>
      <c r="O65" s="11">
        <v>24.3</v>
      </c>
      <c r="P65" s="11">
        <v>28.6</v>
      </c>
      <c r="Q65" s="7" t="s">
        <v>15</v>
      </c>
    </row>
    <row r="66" spans="1:17" ht="18">
      <c r="A66" s="1" t="s">
        <v>119</v>
      </c>
      <c r="B66" s="2" t="s">
        <v>72</v>
      </c>
      <c r="C66" s="5" t="s">
        <v>30</v>
      </c>
      <c r="D66" s="11">
        <v>22.3</v>
      </c>
      <c r="E66" s="11">
        <v>22.9</v>
      </c>
      <c r="F66" s="11">
        <v>25.2</v>
      </c>
      <c r="G66" s="11">
        <v>28.1</v>
      </c>
      <c r="H66" s="11">
        <v>30.7</v>
      </c>
      <c r="I66" s="11">
        <v>32.299999999999997</v>
      </c>
      <c r="J66" s="11">
        <v>33.299999999999997</v>
      </c>
      <c r="K66" s="11">
        <v>32.700000000000003</v>
      </c>
      <c r="L66" s="11">
        <v>32.200000000000003</v>
      </c>
      <c r="M66" s="11">
        <v>30.3</v>
      </c>
      <c r="N66" s="11">
        <v>27.6</v>
      </c>
      <c r="O66" s="11">
        <v>23.9</v>
      </c>
      <c r="P66" s="11">
        <v>28.5</v>
      </c>
      <c r="Q66" s="7" t="s">
        <v>15</v>
      </c>
    </row>
    <row r="67" spans="1:17" ht="18">
      <c r="A67" s="1" t="s">
        <v>120</v>
      </c>
      <c r="B67" s="2" t="s">
        <v>72</v>
      </c>
      <c r="C67" s="5" t="s">
        <v>31</v>
      </c>
      <c r="D67" s="11">
        <v>11</v>
      </c>
      <c r="E67" s="11">
        <v>11.7</v>
      </c>
      <c r="F67" s="11">
        <v>13.9</v>
      </c>
      <c r="G67" s="11">
        <v>15.7</v>
      </c>
      <c r="H67" s="11">
        <v>17.2</v>
      </c>
      <c r="I67" s="11">
        <v>18.399999999999999</v>
      </c>
      <c r="J67" s="11">
        <v>19.3</v>
      </c>
      <c r="K67" s="11">
        <v>18.8</v>
      </c>
      <c r="L67" s="11">
        <v>18.5</v>
      </c>
      <c r="M67" s="11">
        <v>17.399999999999999</v>
      </c>
      <c r="N67" s="11">
        <v>15.6</v>
      </c>
      <c r="O67" s="11">
        <v>12.6</v>
      </c>
      <c r="P67" s="11">
        <v>15.8</v>
      </c>
      <c r="Q67" s="7" t="s">
        <v>15</v>
      </c>
    </row>
    <row r="68" spans="1:17" ht="18">
      <c r="A68" s="1" t="s">
        <v>121</v>
      </c>
      <c r="B68" s="2" t="s">
        <v>72</v>
      </c>
      <c r="C68" s="5" t="s">
        <v>32</v>
      </c>
      <c r="D68" s="11">
        <v>23.7</v>
      </c>
      <c r="E68" s="11">
        <v>24.4</v>
      </c>
      <c r="F68" s="11">
        <v>26.2</v>
      </c>
      <c r="G68" s="11">
        <v>28.7</v>
      </c>
      <c r="H68" s="11">
        <v>30.7</v>
      </c>
      <c r="I68" s="11">
        <v>32.6</v>
      </c>
      <c r="J68" s="11">
        <v>32.799999999999997</v>
      </c>
      <c r="K68" s="11">
        <v>32.299999999999997</v>
      </c>
      <c r="L68" s="11">
        <v>31.2</v>
      </c>
      <c r="M68" s="11">
        <v>29.4</v>
      </c>
      <c r="N68" s="11">
        <v>27.4</v>
      </c>
      <c r="O68" s="11">
        <v>24.6</v>
      </c>
      <c r="P68" s="11">
        <v>28.7</v>
      </c>
      <c r="Q68" s="7" t="s">
        <v>15</v>
      </c>
    </row>
    <row r="69" spans="1:17" ht="18">
      <c r="A69" s="1" t="s">
        <v>122</v>
      </c>
      <c r="B69" s="2" t="s">
        <v>72</v>
      </c>
      <c r="C69" s="5" t="s">
        <v>33</v>
      </c>
      <c r="D69" s="11">
        <v>4.5999999999999996</v>
      </c>
      <c r="E69" s="11">
        <v>4.5</v>
      </c>
      <c r="F69" s="11">
        <v>6.4</v>
      </c>
      <c r="G69" s="11">
        <v>8.6999999999999993</v>
      </c>
      <c r="H69" s="11">
        <v>11.2</v>
      </c>
      <c r="I69" s="11">
        <v>12.9</v>
      </c>
      <c r="J69" s="11">
        <v>14.4</v>
      </c>
      <c r="K69" s="11">
        <v>14</v>
      </c>
      <c r="L69" s="11">
        <v>14</v>
      </c>
      <c r="M69" s="11">
        <v>13.9</v>
      </c>
      <c r="N69" s="11">
        <v>10.6</v>
      </c>
      <c r="O69" s="11">
        <v>6.7</v>
      </c>
      <c r="P69" s="11">
        <v>10.199999999999999</v>
      </c>
      <c r="Q69" s="7" t="s">
        <v>15</v>
      </c>
    </row>
    <row r="70" spans="1:17" ht="18">
      <c r="A70" s="1" t="s">
        <v>123</v>
      </c>
      <c r="B70" s="2" t="s">
        <v>72</v>
      </c>
      <c r="C70" s="5" t="s">
        <v>34</v>
      </c>
      <c r="D70" s="11">
        <v>19.100000000000001</v>
      </c>
      <c r="E70" s="11">
        <v>19.399999999999999</v>
      </c>
      <c r="F70" s="11">
        <v>21.6</v>
      </c>
      <c r="G70" s="11">
        <v>25.6</v>
      </c>
      <c r="H70" s="11">
        <v>28.9</v>
      </c>
      <c r="I70" s="11">
        <v>31.5</v>
      </c>
      <c r="J70" s="11">
        <v>33.200000000000003</v>
      </c>
      <c r="K70" s="11">
        <v>32.799999999999997</v>
      </c>
      <c r="L70" s="11">
        <v>31.2</v>
      </c>
      <c r="M70" s="11">
        <v>28</v>
      </c>
      <c r="N70" s="11">
        <v>25.1</v>
      </c>
      <c r="O70" s="11">
        <v>21.1</v>
      </c>
      <c r="P70" s="11">
        <v>26.5</v>
      </c>
      <c r="Q70" s="7" t="s">
        <v>35</v>
      </c>
    </row>
    <row r="71" spans="1:17" ht="18">
      <c r="A71" s="1" t="s">
        <v>124</v>
      </c>
      <c r="B71" s="2" t="s">
        <v>72</v>
      </c>
      <c r="C71" s="5" t="s">
        <v>36</v>
      </c>
      <c r="D71" s="11">
        <v>24.4</v>
      </c>
      <c r="E71" s="11">
        <v>25.5</v>
      </c>
      <c r="F71" s="11">
        <v>27.3</v>
      </c>
      <c r="G71" s="11">
        <v>29.5</v>
      </c>
      <c r="H71" s="11">
        <v>31.2</v>
      </c>
      <c r="I71" s="11">
        <v>31.8</v>
      </c>
      <c r="J71" s="11">
        <v>32.1</v>
      </c>
      <c r="K71" s="11">
        <v>31.8</v>
      </c>
      <c r="L71" s="11">
        <v>31.3</v>
      </c>
      <c r="M71" s="11">
        <v>29.7</v>
      </c>
      <c r="N71" s="11">
        <v>27.8</v>
      </c>
      <c r="O71" s="11">
        <v>25.1</v>
      </c>
      <c r="P71" s="11">
        <v>29</v>
      </c>
      <c r="Q71" s="7" t="s">
        <v>15</v>
      </c>
    </row>
    <row r="72" spans="1:17" ht="18">
      <c r="A72" s="1" t="s">
        <v>125</v>
      </c>
      <c r="B72" s="2" t="s">
        <v>72</v>
      </c>
      <c r="C72" s="5" t="s">
        <v>37</v>
      </c>
      <c r="D72" s="11">
        <v>22.4</v>
      </c>
      <c r="E72" s="11">
        <v>22.9</v>
      </c>
      <c r="F72" s="11">
        <v>24.3</v>
      </c>
      <c r="G72" s="11">
        <v>26.7</v>
      </c>
      <c r="H72" s="11">
        <v>29</v>
      </c>
      <c r="I72" s="11">
        <v>30.7</v>
      </c>
      <c r="J72" s="11">
        <v>31.8</v>
      </c>
      <c r="K72" s="11">
        <v>31.6</v>
      </c>
      <c r="L72" s="11">
        <v>30.7</v>
      </c>
      <c r="M72" s="11">
        <v>28.8</v>
      </c>
      <c r="N72" s="11">
        <v>26.4</v>
      </c>
      <c r="O72" s="11">
        <v>23.5</v>
      </c>
      <c r="P72" s="11">
        <v>27.4</v>
      </c>
      <c r="Q72" s="7" t="s">
        <v>15</v>
      </c>
    </row>
    <row r="73" spans="1:17" ht="18">
      <c r="A73" s="1" t="s">
        <v>126</v>
      </c>
      <c r="B73" s="2" t="s">
        <v>72</v>
      </c>
      <c r="C73" s="5" t="s">
        <v>38</v>
      </c>
      <c r="D73" s="11">
        <v>20.8</v>
      </c>
      <c r="E73" s="11">
        <v>21.4</v>
      </c>
      <c r="F73" s="11">
        <v>22.9</v>
      </c>
      <c r="G73" s="11">
        <v>24.8</v>
      </c>
      <c r="H73" s="11">
        <v>26.7</v>
      </c>
      <c r="I73" s="11">
        <v>28</v>
      </c>
      <c r="J73" s="11">
        <v>28.6</v>
      </c>
      <c r="K73" s="11">
        <v>28.5</v>
      </c>
      <c r="L73" s="11">
        <v>27.7</v>
      </c>
      <c r="M73" s="11">
        <v>25.9</v>
      </c>
      <c r="N73" s="11">
        <v>23.9</v>
      </c>
      <c r="O73" s="11">
        <v>21.5</v>
      </c>
      <c r="P73" s="11">
        <v>25.1</v>
      </c>
      <c r="Q73" s="7" t="s">
        <v>15</v>
      </c>
    </row>
    <row r="74" spans="1:17" ht="18">
      <c r="A74" s="1" t="s">
        <v>127</v>
      </c>
      <c r="B74" s="2" t="s">
        <v>72</v>
      </c>
      <c r="C74" s="5" t="s">
        <v>39</v>
      </c>
      <c r="D74" s="11">
        <v>19.399999999999999</v>
      </c>
      <c r="E74" s="11">
        <v>20.3</v>
      </c>
      <c r="F74" s="11">
        <v>22.1</v>
      </c>
      <c r="G74" s="11">
        <v>24.2</v>
      </c>
      <c r="H74" s="11">
        <v>26</v>
      </c>
      <c r="I74" s="11">
        <v>27.2</v>
      </c>
      <c r="J74" s="11">
        <v>28.3</v>
      </c>
      <c r="K74" s="11">
        <v>27.8</v>
      </c>
      <c r="L74" s="11">
        <v>27.2</v>
      </c>
      <c r="M74" s="11">
        <v>25.6</v>
      </c>
      <c r="N74" s="11">
        <v>23.6</v>
      </c>
      <c r="O74" s="11">
        <v>20.5</v>
      </c>
      <c r="P74" s="11">
        <v>24.4</v>
      </c>
      <c r="Q74" s="7" t="s">
        <v>15</v>
      </c>
    </row>
    <row r="75" spans="1:17" ht="18">
      <c r="A75" s="1" t="s">
        <v>128</v>
      </c>
      <c r="B75" s="2" t="s">
        <v>72</v>
      </c>
      <c r="C75" s="5" t="s">
        <v>40</v>
      </c>
      <c r="D75" s="11">
        <v>23.2</v>
      </c>
      <c r="E75" s="11">
        <v>23.8</v>
      </c>
      <c r="F75" s="11">
        <v>25.4</v>
      </c>
      <c r="G75" s="11">
        <v>27.8</v>
      </c>
      <c r="H75" s="11">
        <v>30</v>
      </c>
      <c r="I75" s="11">
        <v>31.8</v>
      </c>
      <c r="J75" s="11">
        <v>32.6</v>
      </c>
      <c r="K75" s="11">
        <v>32.200000000000003</v>
      </c>
      <c r="L75" s="11">
        <v>31.3</v>
      </c>
      <c r="M75" s="11">
        <v>29.4</v>
      </c>
      <c r="N75" s="11">
        <v>27.1</v>
      </c>
      <c r="O75" s="11">
        <v>24.3</v>
      </c>
      <c r="P75" s="11">
        <v>28.2</v>
      </c>
      <c r="Q75" s="7" t="s">
        <v>15</v>
      </c>
    </row>
    <row r="76" spans="1:17" ht="18">
      <c r="A76" s="1" t="s">
        <v>129</v>
      </c>
      <c r="B76" s="2" t="s">
        <v>72</v>
      </c>
      <c r="C76" s="5" t="s">
        <v>41</v>
      </c>
      <c r="D76" s="11">
        <v>19.2</v>
      </c>
      <c r="E76" s="11">
        <v>19.600000000000001</v>
      </c>
      <c r="F76" s="11">
        <v>22.3</v>
      </c>
      <c r="G76" s="11">
        <v>26</v>
      </c>
      <c r="H76" s="11">
        <v>28.9</v>
      </c>
      <c r="I76" s="11">
        <v>31.1</v>
      </c>
      <c r="J76" s="11">
        <v>32.200000000000003</v>
      </c>
      <c r="K76" s="11">
        <v>31.9</v>
      </c>
      <c r="L76" s="11">
        <v>30.8</v>
      </c>
      <c r="M76" s="11">
        <v>28</v>
      </c>
      <c r="N76" s="11">
        <v>25.1</v>
      </c>
      <c r="O76" s="11">
        <v>21.2</v>
      </c>
      <c r="P76" s="11">
        <v>26.4</v>
      </c>
      <c r="Q76" s="7" t="s">
        <v>15</v>
      </c>
    </row>
    <row r="77" spans="1:17" ht="18">
      <c r="A77" s="1" t="s">
        <v>130</v>
      </c>
      <c r="B77" s="2" t="s">
        <v>73</v>
      </c>
      <c r="C77" s="5" t="s">
        <v>14</v>
      </c>
      <c r="D77" s="11">
        <v>15.4</v>
      </c>
      <c r="E77" s="11">
        <v>15.7</v>
      </c>
      <c r="F77" s="11">
        <v>17.7</v>
      </c>
      <c r="G77" s="11">
        <v>21.4</v>
      </c>
      <c r="H77" s="11">
        <v>24.7</v>
      </c>
      <c r="I77" s="11">
        <v>27.3</v>
      </c>
      <c r="J77" s="11">
        <v>29</v>
      </c>
      <c r="K77" s="11">
        <v>28.7</v>
      </c>
      <c r="L77" s="11">
        <v>26.9</v>
      </c>
      <c r="M77" s="11">
        <v>23.6</v>
      </c>
      <c r="N77" s="11">
        <v>21</v>
      </c>
      <c r="O77" s="11">
        <v>17.3</v>
      </c>
      <c r="P77" s="11">
        <v>22.4</v>
      </c>
      <c r="Q77" s="7" t="s">
        <v>15</v>
      </c>
    </row>
    <row r="78" spans="1:17" ht="18">
      <c r="A78" s="1" t="s">
        <v>131</v>
      </c>
      <c r="B78" s="2" t="s">
        <v>73</v>
      </c>
      <c r="C78" s="5" t="s">
        <v>16</v>
      </c>
      <c r="D78" s="11">
        <v>10.3</v>
      </c>
      <c r="E78" s="11">
        <v>11.2</v>
      </c>
      <c r="F78" s="11">
        <v>13.2</v>
      </c>
      <c r="G78" s="11">
        <v>16.600000000000001</v>
      </c>
      <c r="H78" s="11">
        <v>19.600000000000001</v>
      </c>
      <c r="I78" s="11">
        <v>22.2</v>
      </c>
      <c r="J78" s="11">
        <v>23.4</v>
      </c>
      <c r="K78" s="11">
        <v>23</v>
      </c>
      <c r="L78" s="11">
        <v>21.1</v>
      </c>
      <c r="M78" s="11">
        <v>17.899999999999999</v>
      </c>
      <c r="N78" s="11">
        <v>15.4</v>
      </c>
      <c r="O78" s="11">
        <v>11.8</v>
      </c>
      <c r="P78" s="11">
        <v>17.100000000000001</v>
      </c>
      <c r="Q78" s="7" t="s">
        <v>15</v>
      </c>
    </row>
    <row r="79" spans="1:17" ht="18">
      <c r="A79" s="1" t="s">
        <v>132</v>
      </c>
      <c r="B79" s="2" t="s">
        <v>73</v>
      </c>
      <c r="C79" s="5" t="s">
        <v>18</v>
      </c>
      <c r="D79" s="11">
        <v>16.600000000000001</v>
      </c>
      <c r="E79" s="11">
        <v>17.2</v>
      </c>
      <c r="F79" s="11">
        <v>19</v>
      </c>
      <c r="G79" s="11">
        <v>22.5</v>
      </c>
      <c r="H79" s="11">
        <v>25.8</v>
      </c>
      <c r="I79" s="11">
        <v>28.3</v>
      </c>
      <c r="J79" s="11">
        <v>30.1</v>
      </c>
      <c r="K79" s="11">
        <v>29.7</v>
      </c>
      <c r="L79" s="11">
        <v>27.8</v>
      </c>
      <c r="M79" s="11">
        <v>24.7</v>
      </c>
      <c r="N79" s="11">
        <v>22</v>
      </c>
      <c r="O79" s="11">
        <v>18.2</v>
      </c>
      <c r="P79" s="11">
        <v>23.5</v>
      </c>
      <c r="Q79" s="7" t="s">
        <v>15</v>
      </c>
    </row>
    <row r="80" spans="1:17" ht="18">
      <c r="A80" s="1" t="s">
        <v>133</v>
      </c>
      <c r="B80" s="2" t="s">
        <v>73</v>
      </c>
      <c r="C80" s="5" t="s">
        <v>19</v>
      </c>
      <c r="D80" s="11">
        <v>12</v>
      </c>
      <c r="E80" s="11">
        <v>12.8</v>
      </c>
      <c r="F80" s="11">
        <v>14.8</v>
      </c>
      <c r="G80" s="11">
        <v>18.2</v>
      </c>
      <c r="H80" s="11">
        <v>21.3</v>
      </c>
      <c r="I80" s="11">
        <v>23.7</v>
      </c>
      <c r="J80" s="11">
        <v>25</v>
      </c>
      <c r="K80" s="11">
        <v>24.7</v>
      </c>
      <c r="L80" s="11">
        <v>22.9</v>
      </c>
      <c r="M80" s="11">
        <v>19.8</v>
      </c>
      <c r="N80" s="11">
        <v>17.2</v>
      </c>
      <c r="O80" s="11">
        <v>13.5</v>
      </c>
      <c r="P80" s="11">
        <v>18.8</v>
      </c>
      <c r="Q80" s="7" t="s">
        <v>15</v>
      </c>
    </row>
    <row r="81" spans="1:17" ht="18">
      <c r="A81" s="1" t="s">
        <v>134</v>
      </c>
      <c r="B81" s="2" t="s">
        <v>73</v>
      </c>
      <c r="C81" s="5" t="s">
        <v>20</v>
      </c>
      <c r="D81" s="11">
        <v>16.100000000000001</v>
      </c>
      <c r="E81" s="11">
        <v>16.399999999999999</v>
      </c>
      <c r="F81" s="11">
        <v>18.100000000000001</v>
      </c>
      <c r="G81" s="11">
        <v>21.6</v>
      </c>
      <c r="H81" s="11">
        <v>24.8</v>
      </c>
      <c r="I81" s="11">
        <v>27.6</v>
      </c>
      <c r="J81" s="11">
        <v>29.5</v>
      </c>
      <c r="K81" s="11">
        <v>29.1</v>
      </c>
      <c r="L81" s="11">
        <v>27.2</v>
      </c>
      <c r="M81" s="11">
        <v>24.2</v>
      </c>
      <c r="N81" s="11">
        <v>21.5</v>
      </c>
      <c r="O81" s="11">
        <v>18</v>
      </c>
      <c r="P81" s="11">
        <v>22.8</v>
      </c>
      <c r="Q81" s="7" t="s">
        <v>15</v>
      </c>
    </row>
    <row r="82" spans="1:17" ht="18">
      <c r="A82" s="1" t="s">
        <v>135</v>
      </c>
      <c r="B82" s="2" t="s">
        <v>73</v>
      </c>
      <c r="C82" s="5" t="s">
        <v>21</v>
      </c>
      <c r="D82" s="11">
        <v>15.8</v>
      </c>
      <c r="E82" s="11">
        <v>16.2</v>
      </c>
      <c r="F82" s="11">
        <v>17.7</v>
      </c>
      <c r="G82" s="11">
        <v>20.7</v>
      </c>
      <c r="H82" s="11">
        <v>23.6</v>
      </c>
      <c r="I82" s="11">
        <v>26.3</v>
      </c>
      <c r="J82" s="11">
        <v>28.1</v>
      </c>
      <c r="K82" s="11">
        <v>28</v>
      </c>
      <c r="L82" s="11">
        <v>26.4</v>
      </c>
      <c r="M82" s="11">
        <v>23.8</v>
      </c>
      <c r="N82" s="11">
        <v>21.1</v>
      </c>
      <c r="O82" s="11">
        <v>17.600000000000001</v>
      </c>
      <c r="P82" s="11">
        <v>22.1</v>
      </c>
      <c r="Q82" s="7" t="s">
        <v>15</v>
      </c>
    </row>
    <row r="83" spans="1:17" ht="18">
      <c r="A83" s="1" t="s">
        <v>136</v>
      </c>
      <c r="B83" s="2" t="s">
        <v>73</v>
      </c>
      <c r="C83" s="5" t="s">
        <v>22</v>
      </c>
      <c r="D83" s="11">
        <v>18.3</v>
      </c>
      <c r="E83" s="11">
        <v>18.7</v>
      </c>
      <c r="F83" s="11">
        <v>20.3</v>
      </c>
      <c r="G83" s="11">
        <v>22.8</v>
      </c>
      <c r="H83" s="11">
        <v>25.3</v>
      </c>
      <c r="I83" s="11">
        <v>27.5</v>
      </c>
      <c r="J83" s="11">
        <v>28.7</v>
      </c>
      <c r="K83" s="11">
        <v>28.4</v>
      </c>
      <c r="L83" s="11">
        <v>27</v>
      </c>
      <c r="M83" s="11">
        <v>24.9</v>
      </c>
      <c r="N83" s="11">
        <v>22.5</v>
      </c>
      <c r="O83" s="11">
        <v>19.7</v>
      </c>
      <c r="P83" s="11">
        <v>23.7</v>
      </c>
      <c r="Q83" s="7" t="s">
        <v>15</v>
      </c>
    </row>
    <row r="84" spans="1:17" ht="18">
      <c r="A84" s="1" t="s">
        <v>137</v>
      </c>
      <c r="B84" s="2" t="s">
        <v>73</v>
      </c>
      <c r="C84" s="5" t="s">
        <v>23</v>
      </c>
      <c r="D84" s="11">
        <v>16.600000000000001</v>
      </c>
      <c r="E84" s="11">
        <v>17.2</v>
      </c>
      <c r="F84" s="11">
        <v>19</v>
      </c>
      <c r="G84" s="11">
        <v>21.8</v>
      </c>
      <c r="H84" s="11">
        <v>24.6</v>
      </c>
      <c r="I84" s="11">
        <v>27.3</v>
      </c>
      <c r="J84" s="11">
        <v>28.8</v>
      </c>
      <c r="K84" s="11">
        <v>28.5</v>
      </c>
      <c r="L84" s="11">
        <v>26.8</v>
      </c>
      <c r="M84" s="11">
        <v>24</v>
      </c>
      <c r="N84" s="11">
        <v>21.2</v>
      </c>
      <c r="O84" s="11">
        <v>18</v>
      </c>
      <c r="P84" s="11">
        <v>22.8</v>
      </c>
      <c r="Q84" s="7" t="s">
        <v>15</v>
      </c>
    </row>
    <row r="85" spans="1:17" ht="18">
      <c r="A85" s="1" t="s">
        <v>138</v>
      </c>
      <c r="B85" s="2" t="s">
        <v>73</v>
      </c>
      <c r="C85" s="5" t="s">
        <v>24</v>
      </c>
      <c r="D85" s="11">
        <v>16.600000000000001</v>
      </c>
      <c r="E85" s="11">
        <v>17.100000000000001</v>
      </c>
      <c r="F85" s="11">
        <v>19</v>
      </c>
      <c r="G85" s="11">
        <v>21.9</v>
      </c>
      <c r="H85" s="11">
        <v>24.7</v>
      </c>
      <c r="I85" s="11">
        <v>27.3</v>
      </c>
      <c r="J85" s="11">
        <v>28.9</v>
      </c>
      <c r="K85" s="11">
        <v>28.6</v>
      </c>
      <c r="L85" s="11">
        <v>26.8</v>
      </c>
      <c r="M85" s="11">
        <v>23.8</v>
      </c>
      <c r="N85" s="11">
        <v>21.1</v>
      </c>
      <c r="O85" s="11">
        <v>17.899999999999999</v>
      </c>
      <c r="P85" s="11">
        <v>22.8</v>
      </c>
      <c r="Q85" s="7" t="s">
        <v>15</v>
      </c>
    </row>
    <row r="86" spans="1:17" ht="18">
      <c r="A86" s="1" t="s">
        <v>139</v>
      </c>
      <c r="B86" s="2" t="s">
        <v>73</v>
      </c>
      <c r="C86" s="5" t="s">
        <v>25</v>
      </c>
      <c r="D86" s="11">
        <v>18.100000000000001</v>
      </c>
      <c r="E86" s="11">
        <v>18.5</v>
      </c>
      <c r="F86" s="11">
        <v>20.7</v>
      </c>
      <c r="G86" s="11">
        <v>23.6</v>
      </c>
      <c r="H86" s="11">
        <v>26</v>
      </c>
      <c r="I86" s="11">
        <v>27.8</v>
      </c>
      <c r="J86" s="11">
        <v>28.7</v>
      </c>
      <c r="K86" s="11">
        <v>28.4</v>
      </c>
      <c r="L86" s="11">
        <v>27.6</v>
      </c>
      <c r="M86" s="11">
        <v>25.5</v>
      </c>
      <c r="N86" s="11">
        <v>23.1</v>
      </c>
      <c r="O86" s="11">
        <v>19.899999999999999</v>
      </c>
      <c r="P86" s="11">
        <v>24</v>
      </c>
      <c r="Q86" s="7" t="s">
        <v>15</v>
      </c>
    </row>
    <row r="87" spans="1:17" ht="18">
      <c r="A87" s="1" t="s">
        <v>140</v>
      </c>
      <c r="B87" s="2" t="s">
        <v>73</v>
      </c>
      <c r="C87" s="5" t="s">
        <v>26</v>
      </c>
      <c r="D87" s="11">
        <v>17.100000000000001</v>
      </c>
      <c r="E87" s="11">
        <v>17.399999999999999</v>
      </c>
      <c r="F87" s="11">
        <v>19.899999999999999</v>
      </c>
      <c r="G87" s="11">
        <v>23.2</v>
      </c>
      <c r="H87" s="11">
        <v>25.9</v>
      </c>
      <c r="I87" s="11">
        <v>27.9</v>
      </c>
      <c r="J87" s="11">
        <v>28.9</v>
      </c>
      <c r="K87" s="11">
        <v>28.6</v>
      </c>
      <c r="L87" s="11">
        <v>28</v>
      </c>
      <c r="M87" s="11">
        <v>25.5</v>
      </c>
      <c r="N87" s="11">
        <v>22.7</v>
      </c>
      <c r="O87" s="11">
        <v>19.100000000000001</v>
      </c>
      <c r="P87" s="11">
        <v>23.7</v>
      </c>
      <c r="Q87" s="7" t="s">
        <v>15</v>
      </c>
    </row>
    <row r="88" spans="1:17" ht="18">
      <c r="A88" s="1" t="s">
        <v>141</v>
      </c>
      <c r="B88" s="2" t="s">
        <v>73</v>
      </c>
      <c r="C88" s="5" t="s">
        <v>27</v>
      </c>
      <c r="D88" s="11">
        <v>17.8</v>
      </c>
      <c r="E88" s="11">
        <v>18.899999999999999</v>
      </c>
      <c r="F88" s="11">
        <v>21.6</v>
      </c>
      <c r="G88" s="11">
        <v>24.9</v>
      </c>
      <c r="H88" s="11">
        <v>27.5</v>
      </c>
      <c r="I88" s="11">
        <v>28.9</v>
      </c>
      <c r="J88" s="11">
        <v>29.4</v>
      </c>
      <c r="K88" s="11">
        <v>28.9</v>
      </c>
      <c r="L88" s="11">
        <v>28.6</v>
      </c>
      <c r="M88" s="11">
        <v>26.3</v>
      </c>
      <c r="N88" s="11">
        <v>23.4</v>
      </c>
      <c r="O88" s="11">
        <v>19.600000000000001</v>
      </c>
      <c r="P88" s="11">
        <v>24.7</v>
      </c>
      <c r="Q88" s="7" t="s">
        <v>15</v>
      </c>
    </row>
    <row r="89" spans="1:17" ht="18">
      <c r="A89" s="1" t="s">
        <v>142</v>
      </c>
      <c r="B89" s="2" t="s">
        <v>73</v>
      </c>
      <c r="C89" s="5" t="s">
        <v>28</v>
      </c>
      <c r="D89" s="11">
        <v>19.7</v>
      </c>
      <c r="E89" s="11">
        <v>20.7</v>
      </c>
      <c r="F89" s="11">
        <v>23</v>
      </c>
      <c r="G89" s="11">
        <v>25.7</v>
      </c>
      <c r="H89" s="11">
        <v>27.8</v>
      </c>
      <c r="I89" s="11">
        <v>28.9</v>
      </c>
      <c r="J89" s="11">
        <v>29.4</v>
      </c>
      <c r="K89" s="11">
        <v>28.9</v>
      </c>
      <c r="L89" s="11">
        <v>28.5</v>
      </c>
      <c r="M89" s="11">
        <v>26.9</v>
      </c>
      <c r="N89" s="11">
        <v>24.5</v>
      </c>
      <c r="O89" s="11">
        <v>21.2</v>
      </c>
      <c r="P89" s="11">
        <v>25.4</v>
      </c>
      <c r="Q89" s="7" t="s">
        <v>15</v>
      </c>
    </row>
    <row r="90" spans="1:17" ht="18">
      <c r="A90" s="1" t="s">
        <v>143</v>
      </c>
      <c r="B90" s="2" t="s">
        <v>73</v>
      </c>
      <c r="C90" s="5" t="s">
        <v>29</v>
      </c>
      <c r="D90" s="11">
        <v>16.8</v>
      </c>
      <c r="E90" s="11">
        <v>17.7</v>
      </c>
      <c r="F90" s="11">
        <v>20.2</v>
      </c>
      <c r="G90" s="11">
        <v>23.5</v>
      </c>
      <c r="H90" s="11">
        <v>26.3</v>
      </c>
      <c r="I90" s="11">
        <v>28.3</v>
      </c>
      <c r="J90" s="11">
        <v>28.9</v>
      </c>
      <c r="K90" s="11">
        <v>28.4</v>
      </c>
      <c r="L90" s="11">
        <v>27.4</v>
      </c>
      <c r="M90" s="11">
        <v>24.9</v>
      </c>
      <c r="N90" s="11">
        <v>22</v>
      </c>
      <c r="O90" s="11">
        <v>18.399999999999999</v>
      </c>
      <c r="P90" s="11">
        <v>23.6</v>
      </c>
      <c r="Q90" s="7" t="s">
        <v>15</v>
      </c>
    </row>
    <row r="91" spans="1:17" ht="18">
      <c r="A91" s="1" t="s">
        <v>144</v>
      </c>
      <c r="B91" s="2" t="s">
        <v>73</v>
      </c>
      <c r="C91" s="5" t="s">
        <v>30</v>
      </c>
      <c r="D91" s="11">
        <v>17</v>
      </c>
      <c r="E91" s="11">
        <v>17.7</v>
      </c>
      <c r="F91" s="11">
        <v>20.100000000000001</v>
      </c>
      <c r="G91" s="11">
        <v>23.5</v>
      </c>
      <c r="H91" s="11">
        <v>26.4</v>
      </c>
      <c r="I91" s="11">
        <v>28.1</v>
      </c>
      <c r="J91" s="11">
        <v>28.9</v>
      </c>
      <c r="K91" s="11">
        <v>28.4</v>
      </c>
      <c r="L91" s="11">
        <v>27.8</v>
      </c>
      <c r="M91" s="11">
        <v>25.5</v>
      </c>
      <c r="N91" s="11">
        <v>22.6</v>
      </c>
      <c r="O91" s="11">
        <v>18.7</v>
      </c>
      <c r="P91" s="11">
        <v>23.7</v>
      </c>
      <c r="Q91" s="7" t="s">
        <v>15</v>
      </c>
    </row>
    <row r="92" spans="1:17" ht="18">
      <c r="A92" s="1" t="s">
        <v>145</v>
      </c>
      <c r="B92" s="2" t="s">
        <v>73</v>
      </c>
      <c r="C92" s="5" t="s">
        <v>31</v>
      </c>
      <c r="D92" s="11">
        <v>6.5</v>
      </c>
      <c r="E92" s="11">
        <v>7.3</v>
      </c>
      <c r="F92" s="11">
        <v>9.5</v>
      </c>
      <c r="G92" s="11">
        <v>11.5</v>
      </c>
      <c r="H92" s="11">
        <v>13.1</v>
      </c>
      <c r="I92" s="11">
        <v>14.4</v>
      </c>
      <c r="J92" s="11">
        <v>14.7</v>
      </c>
      <c r="K92" s="11">
        <v>14.6</v>
      </c>
      <c r="L92" s="11">
        <v>14</v>
      </c>
      <c r="M92" s="11">
        <v>12.4</v>
      </c>
      <c r="N92" s="11">
        <v>10.7</v>
      </c>
      <c r="O92" s="11">
        <v>8</v>
      </c>
      <c r="P92" s="11">
        <v>11.4</v>
      </c>
      <c r="Q92" s="7" t="s">
        <v>15</v>
      </c>
    </row>
    <row r="93" spans="1:17" ht="18">
      <c r="A93" s="1" t="s">
        <v>146</v>
      </c>
      <c r="B93" s="2" t="s">
        <v>73</v>
      </c>
      <c r="C93" s="5" t="s">
        <v>32</v>
      </c>
      <c r="D93" s="11">
        <v>20.5</v>
      </c>
      <c r="E93" s="11">
        <v>21</v>
      </c>
      <c r="F93" s="11">
        <v>22.5</v>
      </c>
      <c r="G93" s="11">
        <v>24.7</v>
      </c>
      <c r="H93" s="11">
        <v>26.6</v>
      </c>
      <c r="I93" s="11">
        <v>28.3</v>
      </c>
      <c r="J93" s="11">
        <v>28.7</v>
      </c>
      <c r="K93" s="11">
        <v>28.2</v>
      </c>
      <c r="L93" s="11">
        <v>27.4</v>
      </c>
      <c r="M93" s="11">
        <v>26</v>
      </c>
      <c r="N93" s="11">
        <v>24.2</v>
      </c>
      <c r="O93" s="11">
        <v>21.6</v>
      </c>
      <c r="P93" s="11">
        <v>25</v>
      </c>
      <c r="Q93" s="7" t="s">
        <v>15</v>
      </c>
    </row>
    <row r="94" spans="1:17" ht="18">
      <c r="A94" s="1" t="s">
        <v>147</v>
      </c>
      <c r="B94" s="2" t="s">
        <v>73</v>
      </c>
      <c r="C94" s="5" t="s">
        <v>33</v>
      </c>
      <c r="D94" s="11">
        <v>-0.5</v>
      </c>
      <c r="E94" s="11">
        <v>-0.2</v>
      </c>
      <c r="F94" s="11">
        <v>1.4</v>
      </c>
      <c r="G94" s="11">
        <v>3.6</v>
      </c>
      <c r="H94" s="11">
        <v>6</v>
      </c>
      <c r="I94" s="11">
        <v>7.4</v>
      </c>
      <c r="J94" s="11">
        <v>8</v>
      </c>
      <c r="K94" s="11">
        <v>7.8</v>
      </c>
      <c r="L94" s="11">
        <v>7.4</v>
      </c>
      <c r="M94" s="11">
        <v>6.6</v>
      </c>
      <c r="N94" s="11">
        <v>4.0999999999999996</v>
      </c>
      <c r="O94" s="11">
        <v>1.2</v>
      </c>
      <c r="P94" s="11">
        <v>4.4000000000000004</v>
      </c>
      <c r="Q94" s="7" t="s">
        <v>15</v>
      </c>
    </row>
    <row r="95" spans="1:17" ht="18">
      <c r="A95" s="1" t="s">
        <v>148</v>
      </c>
      <c r="B95" s="2" t="s">
        <v>73</v>
      </c>
      <c r="C95" s="5" t="s">
        <v>34</v>
      </c>
      <c r="D95" s="11">
        <v>15.7</v>
      </c>
      <c r="E95" s="11">
        <v>16</v>
      </c>
      <c r="F95" s="11">
        <v>18</v>
      </c>
      <c r="G95" s="11">
        <v>21.9</v>
      </c>
      <c r="H95" s="11">
        <v>25.2</v>
      </c>
      <c r="I95" s="11">
        <v>27.9</v>
      </c>
      <c r="J95" s="11">
        <v>29.3</v>
      </c>
      <c r="K95" s="11">
        <v>28.9</v>
      </c>
      <c r="L95" s="11">
        <v>27.3</v>
      </c>
      <c r="M95" s="11">
        <v>24.4</v>
      </c>
      <c r="N95" s="11">
        <v>21.5</v>
      </c>
      <c r="O95" s="11">
        <v>17.7</v>
      </c>
      <c r="P95" s="11">
        <v>22.8</v>
      </c>
      <c r="Q95" s="7" t="s">
        <v>35</v>
      </c>
    </row>
    <row r="96" spans="1:17" ht="18">
      <c r="A96" s="1" t="s">
        <v>149</v>
      </c>
      <c r="B96" s="2" t="s">
        <v>73</v>
      </c>
      <c r="C96" s="5" t="s">
        <v>36</v>
      </c>
      <c r="D96" s="11">
        <v>21.1</v>
      </c>
      <c r="E96" s="11">
        <v>21.7</v>
      </c>
      <c r="F96" s="11">
        <v>23.3</v>
      </c>
      <c r="G96" s="11">
        <v>25.4</v>
      </c>
      <c r="H96" s="11">
        <v>27.3</v>
      </c>
      <c r="I96" s="11">
        <v>28.4</v>
      </c>
      <c r="J96" s="11">
        <v>28.7</v>
      </c>
      <c r="K96" s="11">
        <v>28.3</v>
      </c>
      <c r="L96" s="11">
        <v>27.8</v>
      </c>
      <c r="M96" s="11">
        <v>26.5</v>
      </c>
      <c r="N96" s="11">
        <v>24.7</v>
      </c>
      <c r="O96" s="11">
        <v>22.2</v>
      </c>
      <c r="P96" s="11">
        <v>25.5</v>
      </c>
      <c r="Q96" s="7" t="s">
        <v>15</v>
      </c>
    </row>
    <row r="97" spans="1:17" ht="18">
      <c r="A97" s="1" t="s">
        <v>150</v>
      </c>
      <c r="B97" s="2" t="s">
        <v>73</v>
      </c>
      <c r="C97" s="5" t="s">
        <v>37</v>
      </c>
      <c r="D97" s="11">
        <v>19</v>
      </c>
      <c r="E97" s="11">
        <v>19.399999999999999</v>
      </c>
      <c r="F97" s="11">
        <v>20.9</v>
      </c>
      <c r="G97" s="11">
        <v>23.2</v>
      </c>
      <c r="H97" s="11">
        <v>25.4</v>
      </c>
      <c r="I97" s="11">
        <v>27.3</v>
      </c>
      <c r="J97" s="11">
        <v>28.1</v>
      </c>
      <c r="K97" s="11">
        <v>27.9</v>
      </c>
      <c r="L97" s="11">
        <v>27</v>
      </c>
      <c r="M97" s="11">
        <v>25.2</v>
      </c>
      <c r="N97" s="11">
        <v>22.9</v>
      </c>
      <c r="O97" s="11">
        <v>20.2</v>
      </c>
      <c r="P97" s="11">
        <v>23.9</v>
      </c>
      <c r="Q97" s="7" t="s">
        <v>15</v>
      </c>
    </row>
    <row r="98" spans="1:17" ht="18">
      <c r="A98" s="1" t="s">
        <v>151</v>
      </c>
      <c r="B98" s="2" t="s">
        <v>73</v>
      </c>
      <c r="C98" s="5" t="s">
        <v>38</v>
      </c>
      <c r="D98" s="11">
        <v>18.600000000000001</v>
      </c>
      <c r="E98" s="11">
        <v>19</v>
      </c>
      <c r="F98" s="11">
        <v>20.399999999999999</v>
      </c>
      <c r="G98" s="11">
        <v>22.3</v>
      </c>
      <c r="H98" s="11">
        <v>24.3</v>
      </c>
      <c r="I98" s="11">
        <v>25.9</v>
      </c>
      <c r="J98" s="11">
        <v>26.2</v>
      </c>
      <c r="K98" s="11">
        <v>26</v>
      </c>
      <c r="L98" s="11">
        <v>25.3</v>
      </c>
      <c r="M98" s="11">
        <v>23.7</v>
      </c>
      <c r="N98" s="11">
        <v>21.9</v>
      </c>
      <c r="O98" s="11">
        <v>19.5</v>
      </c>
      <c r="P98" s="11">
        <v>22.8</v>
      </c>
      <c r="Q98" s="7" t="s">
        <v>15</v>
      </c>
    </row>
    <row r="99" spans="1:17" ht="18">
      <c r="A99" s="1" t="s">
        <v>152</v>
      </c>
      <c r="B99" s="2" t="s">
        <v>73</v>
      </c>
      <c r="C99" s="5" t="s">
        <v>39</v>
      </c>
      <c r="D99" s="11">
        <v>14.4</v>
      </c>
      <c r="E99" s="11">
        <v>15.2</v>
      </c>
      <c r="F99" s="11">
        <v>16.899999999999999</v>
      </c>
      <c r="G99" s="11">
        <v>19.2</v>
      </c>
      <c r="H99" s="11">
        <v>21.1</v>
      </c>
      <c r="I99" s="11">
        <v>22.3</v>
      </c>
      <c r="J99" s="11">
        <v>22.9</v>
      </c>
      <c r="K99" s="11">
        <v>22.7</v>
      </c>
      <c r="L99" s="11">
        <v>22.2</v>
      </c>
      <c r="M99" s="11">
        <v>20.6</v>
      </c>
      <c r="N99" s="11">
        <v>18.600000000000001</v>
      </c>
      <c r="O99" s="11">
        <v>15.6</v>
      </c>
      <c r="P99" s="11">
        <v>19.3</v>
      </c>
      <c r="Q99" s="7" t="s">
        <v>15</v>
      </c>
    </row>
    <row r="100" spans="1:17" ht="18">
      <c r="A100" s="1" t="s">
        <v>153</v>
      </c>
      <c r="B100" s="2" t="s">
        <v>73</v>
      </c>
      <c r="C100" s="5" t="s">
        <v>40</v>
      </c>
      <c r="D100" s="11">
        <v>19.7</v>
      </c>
      <c r="E100" s="11">
        <v>20.2</v>
      </c>
      <c r="F100" s="11">
        <v>21.8</v>
      </c>
      <c r="G100" s="11">
        <v>24.1</v>
      </c>
      <c r="H100" s="11">
        <v>26.4</v>
      </c>
      <c r="I100" s="11">
        <v>28.3</v>
      </c>
      <c r="J100" s="11">
        <v>29.1</v>
      </c>
      <c r="K100" s="11">
        <v>28.8</v>
      </c>
      <c r="L100" s="11">
        <v>27.7</v>
      </c>
      <c r="M100" s="11">
        <v>25.8</v>
      </c>
      <c r="N100" s="11">
        <v>23.6</v>
      </c>
      <c r="O100" s="11">
        <v>20.8</v>
      </c>
      <c r="P100" s="11">
        <v>24.7</v>
      </c>
      <c r="Q100" s="7" t="s">
        <v>15</v>
      </c>
    </row>
    <row r="101" spans="1:17" ht="18">
      <c r="A101" s="1" t="s">
        <v>154</v>
      </c>
      <c r="B101" s="2" t="s">
        <v>73</v>
      </c>
      <c r="C101" s="5" t="s">
        <v>41</v>
      </c>
      <c r="D101" s="11">
        <v>16.100000000000001</v>
      </c>
      <c r="E101" s="11">
        <v>16.399999999999999</v>
      </c>
      <c r="F101" s="11">
        <v>18.899999999999999</v>
      </c>
      <c r="G101" s="11">
        <v>22.7</v>
      </c>
      <c r="H101" s="11">
        <v>25.8</v>
      </c>
      <c r="I101" s="11">
        <v>28.1</v>
      </c>
      <c r="J101" s="11">
        <v>29.2</v>
      </c>
      <c r="K101" s="11">
        <v>28.9</v>
      </c>
      <c r="L101" s="11">
        <v>27.6</v>
      </c>
      <c r="M101" s="11">
        <v>24.7</v>
      </c>
      <c r="N101" s="11">
        <v>21.8</v>
      </c>
      <c r="O101" s="11">
        <v>18.100000000000001</v>
      </c>
      <c r="P101" s="11">
        <v>23.2</v>
      </c>
      <c r="Q101" s="7" t="s">
        <v>15</v>
      </c>
    </row>
    <row r="102" spans="1:17" ht="18">
      <c r="A102" s="1" t="s">
        <v>155</v>
      </c>
      <c r="B102" s="2" t="s">
        <v>74</v>
      </c>
      <c r="C102" s="5" t="s">
        <v>14</v>
      </c>
      <c r="D102" s="11">
        <v>1018.9</v>
      </c>
      <c r="E102" s="11">
        <v>1017.6</v>
      </c>
      <c r="F102" s="11">
        <v>1015.1</v>
      </c>
      <c r="G102" s="11">
        <v>1011.6</v>
      </c>
      <c r="H102" s="11">
        <v>1007.7</v>
      </c>
      <c r="I102" s="11">
        <v>1004.9</v>
      </c>
      <c r="J102" s="11">
        <v>1004</v>
      </c>
      <c r="K102" s="11">
        <v>1003.5</v>
      </c>
      <c r="L102" s="11">
        <v>1007</v>
      </c>
      <c r="M102" s="11">
        <v>1012.6</v>
      </c>
      <c r="N102" s="11">
        <v>1015.8</v>
      </c>
      <c r="O102" s="11">
        <v>1018.9</v>
      </c>
      <c r="P102" s="11">
        <v>1011.5</v>
      </c>
      <c r="Q102" s="7" t="s">
        <v>15</v>
      </c>
    </row>
    <row r="103" spans="1:17" ht="18">
      <c r="A103" s="1" t="s">
        <v>156</v>
      </c>
      <c r="B103" s="2" t="s">
        <v>74</v>
      </c>
      <c r="C103" s="5" t="s">
        <v>16</v>
      </c>
      <c r="D103" s="11">
        <v>925.6</v>
      </c>
      <c r="E103" s="11">
        <v>924.7</v>
      </c>
      <c r="F103" s="11">
        <v>923.1</v>
      </c>
      <c r="G103" s="11">
        <v>921.1</v>
      </c>
      <c r="H103" s="11">
        <v>918.7</v>
      </c>
      <c r="I103" s="11">
        <v>916.8</v>
      </c>
      <c r="J103" s="11">
        <v>916.4</v>
      </c>
      <c r="K103" s="11">
        <v>915.8</v>
      </c>
      <c r="L103" s="11">
        <v>918.5</v>
      </c>
      <c r="M103" s="11">
        <v>922.5</v>
      </c>
      <c r="N103" s="11">
        <v>924.7</v>
      </c>
      <c r="O103" s="11">
        <v>926.1</v>
      </c>
      <c r="P103" s="11">
        <v>921.2</v>
      </c>
      <c r="Q103" s="7" t="s">
        <v>15</v>
      </c>
    </row>
    <row r="104" spans="1:17" ht="18">
      <c r="A104" s="1" t="s">
        <v>157</v>
      </c>
      <c r="B104" s="2" t="s">
        <v>74</v>
      </c>
      <c r="C104" s="5" t="s">
        <v>18</v>
      </c>
      <c r="D104" s="11">
        <v>1019.6</v>
      </c>
      <c r="E104" s="11">
        <v>1018.3</v>
      </c>
      <c r="F104" s="11">
        <v>1015.7</v>
      </c>
      <c r="G104" s="11">
        <v>1012.3</v>
      </c>
      <c r="H104" s="11">
        <v>1008.4</v>
      </c>
      <c r="I104" s="11">
        <v>1005.3</v>
      </c>
      <c r="J104" s="11">
        <v>1004.4</v>
      </c>
      <c r="K104" s="11">
        <v>1004</v>
      </c>
      <c r="L104" s="11">
        <v>1007.6</v>
      </c>
      <c r="M104" s="11">
        <v>1013.1</v>
      </c>
      <c r="N104" s="11">
        <v>1016.4</v>
      </c>
      <c r="O104" s="11">
        <v>1019.3</v>
      </c>
      <c r="P104" s="11">
        <v>1012</v>
      </c>
      <c r="Q104" s="7" t="s">
        <v>15</v>
      </c>
    </row>
    <row r="105" spans="1:17" ht="18">
      <c r="A105" s="1" t="s">
        <v>158</v>
      </c>
      <c r="B105" s="2" t="s">
        <v>74</v>
      </c>
      <c r="C105" s="5" t="s">
        <v>19</v>
      </c>
      <c r="D105" s="11">
        <v>950.1</v>
      </c>
      <c r="E105" s="11">
        <v>949.1</v>
      </c>
      <c r="F105" s="11">
        <v>947.3</v>
      </c>
      <c r="G105" s="11">
        <v>944.9</v>
      </c>
      <c r="H105" s="11">
        <v>942.1</v>
      </c>
      <c r="I105" s="11">
        <v>940</v>
      </c>
      <c r="J105" s="11">
        <v>939.6</v>
      </c>
      <c r="K105" s="11">
        <v>939</v>
      </c>
      <c r="L105" s="11">
        <v>941.9</v>
      </c>
      <c r="M105" s="11">
        <v>946.2</v>
      </c>
      <c r="N105" s="11">
        <v>948.7</v>
      </c>
      <c r="O105" s="11">
        <v>950.5</v>
      </c>
      <c r="P105" s="11">
        <v>945</v>
      </c>
      <c r="Q105" s="7" t="s">
        <v>15</v>
      </c>
    </row>
    <row r="106" spans="1:17" ht="18">
      <c r="A106" s="1" t="s">
        <v>159</v>
      </c>
      <c r="B106" s="2" t="s">
        <v>74</v>
      </c>
      <c r="C106" s="5" t="s">
        <v>20</v>
      </c>
      <c r="D106" s="11">
        <v>1018</v>
      </c>
      <c r="E106" s="11">
        <v>1016.7</v>
      </c>
      <c r="F106" s="11">
        <v>1014.2</v>
      </c>
      <c r="G106" s="11">
        <v>1010.8</v>
      </c>
      <c r="H106" s="11">
        <v>1006.9</v>
      </c>
      <c r="I106" s="11">
        <v>1003.8</v>
      </c>
      <c r="J106" s="11">
        <v>1003.1</v>
      </c>
      <c r="K106" s="11">
        <v>1002.6</v>
      </c>
      <c r="L106" s="11">
        <v>1006.3</v>
      </c>
      <c r="M106" s="11">
        <v>1011.8</v>
      </c>
      <c r="N106" s="11">
        <v>1015.1</v>
      </c>
      <c r="O106" s="11">
        <v>1018</v>
      </c>
      <c r="P106" s="11">
        <v>1010.6</v>
      </c>
      <c r="Q106" s="7" t="s">
        <v>15</v>
      </c>
    </row>
    <row r="107" spans="1:17" ht="18">
      <c r="A107" s="1" t="s">
        <v>160</v>
      </c>
      <c r="B107" s="2" t="s">
        <v>74</v>
      </c>
      <c r="C107" s="5" t="s">
        <v>21</v>
      </c>
      <c r="D107" s="11">
        <v>1009.4</v>
      </c>
      <c r="E107" s="11">
        <v>1008.1</v>
      </c>
      <c r="F107" s="11">
        <v>1005.7</v>
      </c>
      <c r="G107" s="11">
        <v>1002.5</v>
      </c>
      <c r="H107" s="11">
        <v>998.9</v>
      </c>
      <c r="I107" s="11">
        <v>995.9</v>
      </c>
      <c r="J107" s="11">
        <v>995.2</v>
      </c>
      <c r="K107" s="11">
        <v>994.7</v>
      </c>
      <c r="L107" s="11">
        <v>998.2</v>
      </c>
      <c r="M107" s="11">
        <v>1003.5</v>
      </c>
      <c r="N107" s="11">
        <v>1006.8</v>
      </c>
      <c r="O107" s="11">
        <v>1009.5</v>
      </c>
      <c r="P107" s="11">
        <v>1002.4</v>
      </c>
      <c r="Q107" s="7" t="s">
        <v>15</v>
      </c>
    </row>
    <row r="108" spans="1:17" ht="18">
      <c r="A108" s="1" t="s">
        <v>161</v>
      </c>
      <c r="B108" s="2" t="s">
        <v>74</v>
      </c>
      <c r="C108" s="5" t="s">
        <v>22</v>
      </c>
      <c r="D108" s="11">
        <v>1018.1</v>
      </c>
      <c r="E108" s="11">
        <v>1017</v>
      </c>
      <c r="F108" s="11">
        <v>1014.8</v>
      </c>
      <c r="G108" s="11">
        <v>1011.7</v>
      </c>
      <c r="H108" s="11">
        <v>1008.1</v>
      </c>
      <c r="I108" s="11">
        <v>1005.2</v>
      </c>
      <c r="J108" s="11">
        <v>1004.7</v>
      </c>
      <c r="K108" s="11">
        <v>1003.9</v>
      </c>
      <c r="L108" s="11">
        <v>1007.2</v>
      </c>
      <c r="M108" s="11">
        <v>1012.3</v>
      </c>
      <c r="N108" s="11">
        <v>1015.7</v>
      </c>
      <c r="O108" s="11">
        <v>1018.2</v>
      </c>
      <c r="P108" s="11">
        <v>1011.4</v>
      </c>
      <c r="Q108" s="7" t="s">
        <v>15</v>
      </c>
    </row>
    <row r="109" spans="1:17" ht="18">
      <c r="A109" s="1" t="s">
        <v>162</v>
      </c>
      <c r="B109" s="2" t="s">
        <v>74</v>
      </c>
      <c r="C109" s="5" t="s">
        <v>23</v>
      </c>
      <c r="D109" s="11">
        <v>1018</v>
      </c>
      <c r="E109" s="11">
        <v>1016.8</v>
      </c>
      <c r="F109" s="11">
        <v>1014.4</v>
      </c>
      <c r="G109" s="11">
        <v>1011.1</v>
      </c>
      <c r="H109" s="11">
        <v>1007.4</v>
      </c>
      <c r="I109" s="11">
        <v>1004.4</v>
      </c>
      <c r="J109" s="11">
        <v>1003.8</v>
      </c>
      <c r="K109" s="11">
        <v>1003.2</v>
      </c>
      <c r="L109" s="11">
        <v>1006.7</v>
      </c>
      <c r="M109" s="11">
        <v>1012.1</v>
      </c>
      <c r="N109" s="11">
        <v>1015.5</v>
      </c>
      <c r="O109" s="11">
        <v>1018.1</v>
      </c>
      <c r="P109" s="11">
        <v>1011</v>
      </c>
      <c r="Q109" s="7" t="s">
        <v>15</v>
      </c>
    </row>
    <row r="110" spans="1:17" ht="18">
      <c r="A110" s="1" t="s">
        <v>163</v>
      </c>
      <c r="B110" s="2" t="s">
        <v>74</v>
      </c>
      <c r="C110" s="5" t="s">
        <v>24</v>
      </c>
      <c r="D110" s="11">
        <v>1020.2</v>
      </c>
      <c r="E110" s="11">
        <v>1018.9</v>
      </c>
      <c r="F110" s="11">
        <v>1016.5</v>
      </c>
      <c r="G110" s="11">
        <v>1013.1</v>
      </c>
      <c r="H110" s="11">
        <v>1009.4</v>
      </c>
      <c r="I110" s="11">
        <v>1006.3</v>
      </c>
      <c r="J110" s="11">
        <v>1005.7</v>
      </c>
      <c r="K110" s="11">
        <v>1005.2</v>
      </c>
      <c r="L110" s="11">
        <v>1008.7</v>
      </c>
      <c r="M110" s="11">
        <v>1014.1</v>
      </c>
      <c r="N110" s="11">
        <v>1017.5</v>
      </c>
      <c r="O110" s="11">
        <v>1020.3</v>
      </c>
      <c r="P110" s="11">
        <v>1013</v>
      </c>
      <c r="Q110" s="7" t="s">
        <v>15</v>
      </c>
    </row>
    <row r="111" spans="1:17" ht="18">
      <c r="A111" s="1" t="s">
        <v>164</v>
      </c>
      <c r="B111" s="2" t="s">
        <v>74</v>
      </c>
      <c r="C111" s="5" t="s">
        <v>25</v>
      </c>
      <c r="D111" s="11">
        <v>1013.9</v>
      </c>
      <c r="E111" s="11">
        <v>1013</v>
      </c>
      <c r="F111" s="11">
        <v>1010.9</v>
      </c>
      <c r="G111" s="11">
        <v>1008.2</v>
      </c>
      <c r="H111" s="11">
        <v>1005</v>
      </c>
      <c r="I111" s="11">
        <v>1002.7</v>
      </c>
      <c r="J111" s="11">
        <v>1001.9</v>
      </c>
      <c r="K111" s="11">
        <v>1001.1</v>
      </c>
      <c r="L111" s="11">
        <v>1003.7</v>
      </c>
      <c r="M111" s="11">
        <v>1007.8</v>
      </c>
      <c r="N111" s="11">
        <v>1010.9</v>
      </c>
      <c r="O111" s="11">
        <v>1013.5</v>
      </c>
      <c r="P111" s="11">
        <v>1007.7</v>
      </c>
      <c r="Q111" s="7" t="s">
        <v>15</v>
      </c>
    </row>
    <row r="112" spans="1:17" ht="18">
      <c r="A112" s="1" t="s">
        <v>165</v>
      </c>
      <c r="B112" s="2" t="s">
        <v>74</v>
      </c>
      <c r="C112" s="5" t="s">
        <v>26</v>
      </c>
      <c r="D112" s="11">
        <v>1018.5</v>
      </c>
      <c r="E112" s="11">
        <v>1017.5</v>
      </c>
      <c r="F112" s="11">
        <v>1015.2</v>
      </c>
      <c r="G112" s="11">
        <v>1012.2</v>
      </c>
      <c r="H112" s="11">
        <v>1008.7</v>
      </c>
      <c r="I112" s="11">
        <v>1006.4</v>
      </c>
      <c r="J112" s="11">
        <v>1005.6</v>
      </c>
      <c r="K112" s="11">
        <v>1004.8</v>
      </c>
      <c r="L112" s="11">
        <v>1007.6</v>
      </c>
      <c r="M112" s="11">
        <v>1012.1</v>
      </c>
      <c r="N112" s="11">
        <v>1015.4</v>
      </c>
      <c r="O112" s="11">
        <v>1018.2</v>
      </c>
      <c r="P112" s="11">
        <v>1011.9</v>
      </c>
      <c r="Q112" s="7" t="s">
        <v>15</v>
      </c>
    </row>
    <row r="113" spans="1:17" ht="18">
      <c r="A113" s="1" t="s">
        <v>166</v>
      </c>
      <c r="B113" s="2" t="s">
        <v>74</v>
      </c>
      <c r="C113" s="5" t="s">
        <v>27</v>
      </c>
      <c r="D113" s="11">
        <v>1016.4</v>
      </c>
      <c r="E113" s="11">
        <v>1015.4</v>
      </c>
      <c r="F113" s="11">
        <v>1013.5</v>
      </c>
      <c r="G113" s="11">
        <v>1010.7</v>
      </c>
      <c r="H113" s="11">
        <v>1007.4</v>
      </c>
      <c r="I113" s="11">
        <v>1005.2</v>
      </c>
      <c r="J113" s="11">
        <v>1004.5</v>
      </c>
      <c r="K113" s="11">
        <v>1003.5</v>
      </c>
      <c r="L113" s="11">
        <v>1006</v>
      </c>
      <c r="M113" s="11">
        <v>1010.1</v>
      </c>
      <c r="N113" s="11">
        <v>1013.3</v>
      </c>
      <c r="O113" s="11">
        <v>1015.8</v>
      </c>
      <c r="P113" s="11">
        <v>1010.2</v>
      </c>
      <c r="Q113" s="7" t="s">
        <v>15</v>
      </c>
    </row>
    <row r="114" spans="1:17" ht="18">
      <c r="A114" s="1" t="s">
        <v>167</v>
      </c>
      <c r="B114" s="2" t="s">
        <v>74</v>
      </c>
      <c r="C114" s="5" t="s">
        <v>28</v>
      </c>
      <c r="D114" s="11">
        <v>1018</v>
      </c>
      <c r="E114" s="11">
        <v>1017.1</v>
      </c>
      <c r="F114" s="11">
        <v>1015.1</v>
      </c>
      <c r="G114" s="11">
        <v>1012.5</v>
      </c>
      <c r="H114" s="11">
        <v>1009.3</v>
      </c>
      <c r="I114" s="11">
        <v>1007.4</v>
      </c>
      <c r="J114" s="11">
        <v>1006.5</v>
      </c>
      <c r="K114" s="11">
        <v>1005.7</v>
      </c>
      <c r="L114" s="11">
        <v>1008</v>
      </c>
      <c r="M114" s="11">
        <v>1012.1</v>
      </c>
      <c r="N114" s="11">
        <v>1015.2</v>
      </c>
      <c r="O114" s="11">
        <v>1017.7</v>
      </c>
      <c r="P114" s="11">
        <v>1012.1</v>
      </c>
      <c r="Q114" s="7" t="s">
        <v>15</v>
      </c>
    </row>
    <row r="115" spans="1:17" ht="18">
      <c r="A115" s="1" t="s">
        <v>168</v>
      </c>
      <c r="B115" s="2" t="s">
        <v>74</v>
      </c>
      <c r="C115" s="5" t="s">
        <v>29</v>
      </c>
      <c r="D115" s="11">
        <v>1015.7</v>
      </c>
      <c r="E115" s="11">
        <v>1014.7</v>
      </c>
      <c r="F115" s="11">
        <v>1012.6</v>
      </c>
      <c r="G115" s="11">
        <v>1009.8</v>
      </c>
      <c r="H115" s="11">
        <v>1006.5</v>
      </c>
      <c r="I115" s="11">
        <v>1004.3</v>
      </c>
      <c r="J115" s="11">
        <v>1003.5</v>
      </c>
      <c r="K115" s="11">
        <v>1002.7</v>
      </c>
      <c r="L115" s="11">
        <v>1005.1</v>
      </c>
      <c r="M115" s="11">
        <v>1009.4</v>
      </c>
      <c r="N115" s="11">
        <v>1012.6</v>
      </c>
      <c r="O115" s="11">
        <v>1015.2</v>
      </c>
      <c r="P115" s="11">
        <v>1009.3</v>
      </c>
      <c r="Q115" s="7" t="s">
        <v>15</v>
      </c>
    </row>
    <row r="116" spans="1:17" ht="18">
      <c r="A116" s="1" t="s">
        <v>169</v>
      </c>
      <c r="B116" s="2" t="s">
        <v>74</v>
      </c>
      <c r="C116" s="5" t="s">
        <v>30</v>
      </c>
      <c r="D116" s="11">
        <v>1008.9</v>
      </c>
      <c r="E116" s="11">
        <v>1008</v>
      </c>
      <c r="F116" s="11">
        <v>1005.9</v>
      </c>
      <c r="G116" s="11">
        <v>1003.2</v>
      </c>
      <c r="H116" s="11">
        <v>999.9</v>
      </c>
      <c r="I116" s="11">
        <v>997.8</v>
      </c>
      <c r="J116" s="11">
        <v>996.9</v>
      </c>
      <c r="K116" s="11">
        <v>996.2</v>
      </c>
      <c r="L116" s="11">
        <v>998.6</v>
      </c>
      <c r="M116" s="11">
        <v>1002.9</v>
      </c>
      <c r="N116" s="11">
        <v>1006</v>
      </c>
      <c r="O116" s="11">
        <v>1008.6</v>
      </c>
      <c r="P116" s="11">
        <v>1002.7</v>
      </c>
      <c r="Q116" s="7" t="s">
        <v>15</v>
      </c>
    </row>
    <row r="117" spans="1:17" ht="18">
      <c r="A117" s="1" t="s">
        <v>170</v>
      </c>
      <c r="B117" s="2" t="s">
        <v>74</v>
      </c>
      <c r="C117" s="5" t="s">
        <v>31</v>
      </c>
      <c r="D117" s="11">
        <v>765.3</v>
      </c>
      <c r="E117" s="11">
        <v>765.2</v>
      </c>
      <c r="F117" s="11">
        <v>765.2</v>
      </c>
      <c r="G117" s="11">
        <v>765</v>
      </c>
      <c r="H117" s="11">
        <v>764.1</v>
      </c>
      <c r="I117" s="11">
        <v>763.6</v>
      </c>
      <c r="J117" s="11">
        <v>763.3</v>
      </c>
      <c r="K117" s="11">
        <v>762.5</v>
      </c>
      <c r="L117" s="11">
        <v>763.8</v>
      </c>
      <c r="M117" s="11">
        <v>765.6</v>
      </c>
      <c r="N117" s="11">
        <v>766.6</v>
      </c>
      <c r="O117" s="11">
        <v>766.2</v>
      </c>
      <c r="P117" s="11">
        <v>764.7</v>
      </c>
      <c r="Q117" s="7" t="s">
        <v>15</v>
      </c>
    </row>
    <row r="118" spans="1:17" ht="18">
      <c r="A118" s="1" t="s">
        <v>171</v>
      </c>
      <c r="B118" s="2" t="s">
        <v>74</v>
      </c>
      <c r="C118" s="5" t="s">
        <v>32</v>
      </c>
      <c r="D118" s="11">
        <v>1017.9</v>
      </c>
      <c r="E118" s="11">
        <v>1017.1</v>
      </c>
      <c r="F118" s="11">
        <v>1015</v>
      </c>
      <c r="G118" s="11">
        <v>1012.2</v>
      </c>
      <c r="H118" s="11">
        <v>1008.8</v>
      </c>
      <c r="I118" s="11">
        <v>1006.3</v>
      </c>
      <c r="J118" s="11">
        <v>1005.6</v>
      </c>
      <c r="K118" s="11">
        <v>1004.9</v>
      </c>
      <c r="L118" s="11">
        <v>1007.7</v>
      </c>
      <c r="M118" s="11">
        <v>1012.2</v>
      </c>
      <c r="N118" s="11">
        <v>1015.5</v>
      </c>
      <c r="O118" s="11">
        <v>1017.8</v>
      </c>
      <c r="P118" s="11">
        <v>1011.8</v>
      </c>
      <c r="Q118" s="7" t="s">
        <v>15</v>
      </c>
    </row>
    <row r="119" spans="1:17" ht="18">
      <c r="A119" s="1" t="s">
        <v>172</v>
      </c>
      <c r="B119" s="2" t="s">
        <v>74</v>
      </c>
      <c r="C119" s="5" t="s">
        <v>33</v>
      </c>
      <c r="D119" s="11">
        <v>641.1</v>
      </c>
      <c r="E119" s="11">
        <v>641.1</v>
      </c>
      <c r="F119" s="11">
        <v>641.9</v>
      </c>
      <c r="G119" s="11">
        <v>642.70000000000005</v>
      </c>
      <c r="H119" s="11">
        <v>642.9</v>
      </c>
      <c r="I119" s="11">
        <v>643.1</v>
      </c>
      <c r="J119" s="11">
        <v>643.1</v>
      </c>
      <c r="K119" s="11">
        <v>642.4</v>
      </c>
      <c r="L119" s="11">
        <v>643.29999999999995</v>
      </c>
      <c r="M119" s="11">
        <v>644.4</v>
      </c>
      <c r="N119" s="11">
        <v>644.29999999999995</v>
      </c>
      <c r="O119" s="11">
        <v>642.6</v>
      </c>
      <c r="P119" s="11">
        <v>642.70000000000005</v>
      </c>
      <c r="Q119" s="7" t="s">
        <v>15</v>
      </c>
    </row>
    <row r="120" spans="1:17" ht="18">
      <c r="A120" s="1" t="s">
        <v>173</v>
      </c>
      <c r="B120" s="2" t="s">
        <v>74</v>
      </c>
      <c r="C120" s="5" t="s">
        <v>34</v>
      </c>
      <c r="D120" s="11">
        <v>1016.9</v>
      </c>
      <c r="E120" s="11">
        <v>1015.8</v>
      </c>
      <c r="F120" s="11">
        <v>1013.5</v>
      </c>
      <c r="G120" s="11">
        <v>1010.2</v>
      </c>
      <c r="H120" s="11">
        <v>1006.4</v>
      </c>
      <c r="I120" s="11">
        <v>1003.8</v>
      </c>
      <c r="J120" s="11">
        <v>1003</v>
      </c>
      <c r="K120" s="11">
        <v>1002.4</v>
      </c>
      <c r="L120" s="11">
        <v>1005.5</v>
      </c>
      <c r="M120" s="11">
        <v>1010.5</v>
      </c>
      <c r="N120" s="11">
        <v>1013.7</v>
      </c>
      <c r="O120" s="11">
        <v>1016.6</v>
      </c>
      <c r="P120" s="11">
        <v>1009.9</v>
      </c>
      <c r="Q120" s="7" t="s">
        <v>35</v>
      </c>
    </row>
    <row r="121" spans="1:17" ht="18">
      <c r="A121" s="1" t="s">
        <v>174</v>
      </c>
      <c r="B121" s="2" t="s">
        <v>74</v>
      </c>
      <c r="C121" s="5" t="s">
        <v>36</v>
      </c>
      <c r="D121" s="11">
        <v>1015.3</v>
      </c>
      <c r="E121" s="11">
        <v>1014.6</v>
      </c>
      <c r="F121" s="11">
        <v>1012.7</v>
      </c>
      <c r="G121" s="11">
        <v>1010.2</v>
      </c>
      <c r="H121" s="11">
        <v>1007.1</v>
      </c>
      <c r="I121" s="11">
        <v>1005.2</v>
      </c>
      <c r="J121" s="11">
        <v>1004.3</v>
      </c>
      <c r="K121" s="11">
        <v>1003.6</v>
      </c>
      <c r="L121" s="11">
        <v>1005.8</v>
      </c>
      <c r="M121" s="11">
        <v>1009.8</v>
      </c>
      <c r="N121" s="11">
        <v>1012.7</v>
      </c>
      <c r="O121" s="11">
        <v>1015</v>
      </c>
      <c r="P121" s="11">
        <v>1009.7</v>
      </c>
      <c r="Q121" s="7" t="s">
        <v>15</v>
      </c>
    </row>
    <row r="122" spans="1:17" ht="18">
      <c r="A122" s="1" t="s">
        <v>175</v>
      </c>
      <c r="B122" s="2" t="s">
        <v>74</v>
      </c>
      <c r="C122" s="5" t="s">
        <v>37</v>
      </c>
      <c r="D122" s="11">
        <v>1015</v>
      </c>
      <c r="E122" s="11">
        <v>1014.1</v>
      </c>
      <c r="F122" s="11">
        <v>1012</v>
      </c>
      <c r="G122" s="11">
        <v>1009</v>
      </c>
      <c r="H122" s="11">
        <v>1005.5</v>
      </c>
      <c r="I122" s="11">
        <v>1002.8</v>
      </c>
      <c r="J122" s="11">
        <v>1002.2</v>
      </c>
      <c r="K122" s="11">
        <v>1001.5</v>
      </c>
      <c r="L122" s="11">
        <v>1004.5</v>
      </c>
      <c r="M122" s="11">
        <v>1009.3</v>
      </c>
      <c r="N122" s="11">
        <v>1012.6</v>
      </c>
      <c r="O122" s="11">
        <v>1015.1</v>
      </c>
      <c r="P122" s="11">
        <v>1008.6</v>
      </c>
      <c r="Q122" s="7" t="s">
        <v>15</v>
      </c>
    </row>
    <row r="123" spans="1:17" ht="18">
      <c r="A123" s="1" t="s">
        <v>176</v>
      </c>
      <c r="B123" s="2" t="s">
        <v>74</v>
      </c>
      <c r="C123" s="5" t="s">
        <v>38</v>
      </c>
      <c r="D123" s="11">
        <v>980.7</v>
      </c>
      <c r="E123" s="11">
        <v>980.1</v>
      </c>
      <c r="F123" s="11">
        <v>978.6</v>
      </c>
      <c r="G123" s="11">
        <v>976.3</v>
      </c>
      <c r="H123" s="11">
        <v>973.3</v>
      </c>
      <c r="I123" s="11">
        <v>971.4</v>
      </c>
      <c r="J123" s="11">
        <v>970.7</v>
      </c>
      <c r="K123" s="11">
        <v>969.9</v>
      </c>
      <c r="L123" s="11">
        <v>972.2</v>
      </c>
      <c r="M123" s="11">
        <v>975.8</v>
      </c>
      <c r="N123" s="11">
        <v>978.6</v>
      </c>
      <c r="O123" s="11">
        <v>980.5</v>
      </c>
      <c r="P123" s="11">
        <v>975.7</v>
      </c>
      <c r="Q123" s="7" t="s">
        <v>15</v>
      </c>
    </row>
    <row r="124" spans="1:17" ht="18">
      <c r="A124" s="1" t="s">
        <v>177</v>
      </c>
      <c r="B124" s="2" t="s">
        <v>74</v>
      </c>
      <c r="C124" s="5" t="s">
        <v>39</v>
      </c>
      <c r="D124" s="11">
        <v>905.1</v>
      </c>
      <c r="E124" s="11">
        <v>904.5</v>
      </c>
      <c r="F124" s="11">
        <v>903.4</v>
      </c>
      <c r="G124" s="11">
        <v>902</v>
      </c>
      <c r="H124" s="11">
        <v>900</v>
      </c>
      <c r="I124" s="11">
        <v>898.7</v>
      </c>
      <c r="J124" s="11">
        <v>898.1</v>
      </c>
      <c r="K124" s="11">
        <v>897.3</v>
      </c>
      <c r="L124" s="11">
        <v>899.2</v>
      </c>
      <c r="M124" s="11">
        <v>902.2</v>
      </c>
      <c r="N124" s="11">
        <v>904.2</v>
      </c>
      <c r="O124" s="11">
        <v>905.3</v>
      </c>
      <c r="P124" s="11">
        <v>901.7</v>
      </c>
      <c r="Q124" s="7" t="s">
        <v>15</v>
      </c>
    </row>
    <row r="125" spans="1:17" ht="18">
      <c r="A125" s="1" t="s">
        <v>178</v>
      </c>
      <c r="B125" s="2" t="s">
        <v>74</v>
      </c>
      <c r="C125" s="5" t="s">
        <v>40</v>
      </c>
      <c r="D125" s="11">
        <v>1018.3</v>
      </c>
      <c r="E125" s="11">
        <v>1017.3</v>
      </c>
      <c r="F125" s="11">
        <v>1015.2</v>
      </c>
      <c r="G125" s="11">
        <v>1012.3</v>
      </c>
      <c r="H125" s="11">
        <v>1008.8</v>
      </c>
      <c r="I125" s="11">
        <v>1006.1</v>
      </c>
      <c r="J125" s="11">
        <v>1005.5</v>
      </c>
      <c r="K125" s="11">
        <v>1004.8</v>
      </c>
      <c r="L125" s="11">
        <v>1007.8</v>
      </c>
      <c r="M125" s="11">
        <v>1012.5</v>
      </c>
      <c r="N125" s="11">
        <v>1015.8</v>
      </c>
      <c r="O125" s="11">
        <v>1018.2</v>
      </c>
      <c r="P125" s="11">
        <v>1011.9</v>
      </c>
      <c r="Q125" s="7" t="s">
        <v>15</v>
      </c>
    </row>
    <row r="126" spans="1:17" ht="18">
      <c r="A126" s="1" t="s">
        <v>179</v>
      </c>
      <c r="B126" s="2" t="s">
        <v>74</v>
      </c>
      <c r="C126" s="5" t="s">
        <v>41</v>
      </c>
      <c r="D126" s="11">
        <v>1016.5</v>
      </c>
      <c r="E126" s="11">
        <v>1015.5</v>
      </c>
      <c r="F126" s="11">
        <v>1013.3</v>
      </c>
      <c r="G126" s="11">
        <v>1010.3</v>
      </c>
      <c r="H126" s="11">
        <v>1006.9</v>
      </c>
      <c r="I126" s="11">
        <v>1004.5</v>
      </c>
      <c r="J126" s="11">
        <v>1003.6</v>
      </c>
      <c r="K126" s="11">
        <v>1002.9</v>
      </c>
      <c r="L126" s="11">
        <v>1005.5</v>
      </c>
      <c r="M126" s="11">
        <v>1010</v>
      </c>
      <c r="N126" s="11">
        <v>1013.2</v>
      </c>
      <c r="O126" s="11">
        <v>1016.1</v>
      </c>
      <c r="P126" s="11">
        <v>1009.9</v>
      </c>
      <c r="Q126" s="7" t="s">
        <v>15</v>
      </c>
    </row>
    <row r="127" spans="1:17" ht="18">
      <c r="A127" s="1" t="s">
        <v>180</v>
      </c>
      <c r="B127" s="2" t="s">
        <v>75</v>
      </c>
      <c r="C127" s="5" t="s">
        <v>14</v>
      </c>
      <c r="D127" s="11">
        <v>80.8</v>
      </c>
      <c r="E127" s="11">
        <v>82.4</v>
      </c>
      <c r="F127" s="11">
        <v>81</v>
      </c>
      <c r="G127" s="11">
        <v>79.900000000000006</v>
      </c>
      <c r="H127" s="11">
        <v>79.2</v>
      </c>
      <c r="I127" s="11">
        <v>79.900000000000006</v>
      </c>
      <c r="J127" s="11">
        <v>75</v>
      </c>
      <c r="K127" s="11">
        <v>76</v>
      </c>
      <c r="L127" s="11">
        <v>76.099999999999994</v>
      </c>
      <c r="M127" s="11">
        <v>77.8</v>
      </c>
      <c r="N127" s="11">
        <v>78.5</v>
      </c>
      <c r="O127" s="11">
        <v>79</v>
      </c>
      <c r="P127" s="11">
        <v>78.8</v>
      </c>
      <c r="Q127" s="7" t="s">
        <v>15</v>
      </c>
    </row>
    <row r="128" spans="1:17" ht="18">
      <c r="A128" s="1" t="s">
        <v>181</v>
      </c>
      <c r="B128" s="2" t="s">
        <v>75</v>
      </c>
      <c r="C128" s="5" t="s">
        <v>16</v>
      </c>
      <c r="D128" s="11">
        <v>92.1</v>
      </c>
      <c r="E128" s="11">
        <v>91.5</v>
      </c>
      <c r="F128" s="11">
        <v>89.8</v>
      </c>
      <c r="G128" s="11">
        <v>88.4</v>
      </c>
      <c r="H128" s="11">
        <v>87.5</v>
      </c>
      <c r="I128" s="11">
        <v>87.8</v>
      </c>
      <c r="J128" s="11">
        <v>85.8</v>
      </c>
      <c r="K128" s="11">
        <v>87.5</v>
      </c>
      <c r="L128" s="11">
        <v>89</v>
      </c>
      <c r="M128" s="11">
        <v>91</v>
      </c>
      <c r="N128" s="11">
        <v>92</v>
      </c>
      <c r="O128" s="11">
        <v>92.2</v>
      </c>
      <c r="P128" s="11">
        <v>89.6</v>
      </c>
      <c r="Q128" s="7" t="s">
        <v>15</v>
      </c>
    </row>
    <row r="129" spans="1:17" ht="18">
      <c r="A129" s="1" t="s">
        <v>182</v>
      </c>
      <c r="B129" s="2" t="s">
        <v>75</v>
      </c>
      <c r="C129" s="5" t="s">
        <v>18</v>
      </c>
      <c r="D129" s="11">
        <v>77.2</v>
      </c>
      <c r="E129" s="11">
        <v>77.8</v>
      </c>
      <c r="F129" s="11">
        <v>76.099999999999994</v>
      </c>
      <c r="G129" s="11">
        <v>74.900000000000006</v>
      </c>
      <c r="H129" s="11">
        <v>74.7</v>
      </c>
      <c r="I129" s="11">
        <v>75.3</v>
      </c>
      <c r="J129" s="11">
        <v>70.2</v>
      </c>
      <c r="K129" s="11">
        <v>72.099999999999994</v>
      </c>
      <c r="L129" s="11">
        <v>73.900000000000006</v>
      </c>
      <c r="M129" s="11">
        <v>74.400000000000006</v>
      </c>
      <c r="N129" s="11">
        <v>75</v>
      </c>
      <c r="O129" s="11">
        <v>75.900000000000006</v>
      </c>
      <c r="P129" s="11">
        <v>74.8</v>
      </c>
      <c r="Q129" s="7" t="s">
        <v>15</v>
      </c>
    </row>
    <row r="130" spans="1:17" ht="18">
      <c r="A130" s="1" t="s">
        <v>183</v>
      </c>
      <c r="B130" s="2" t="s">
        <v>75</v>
      </c>
      <c r="C130" s="5" t="s">
        <v>19</v>
      </c>
      <c r="D130" s="11">
        <v>88.4</v>
      </c>
      <c r="E130" s="11">
        <v>88.1</v>
      </c>
      <c r="F130" s="11">
        <v>86.9</v>
      </c>
      <c r="G130" s="11">
        <v>85.4</v>
      </c>
      <c r="H130" s="11">
        <v>84.6</v>
      </c>
      <c r="I130" s="11">
        <v>85.4</v>
      </c>
      <c r="J130" s="11">
        <v>82.5</v>
      </c>
      <c r="K130" s="11">
        <v>83.8</v>
      </c>
      <c r="L130" s="11">
        <v>84.6</v>
      </c>
      <c r="M130" s="11">
        <v>87</v>
      </c>
      <c r="N130" s="11">
        <v>88</v>
      </c>
      <c r="O130" s="11">
        <v>88.3</v>
      </c>
      <c r="P130" s="11">
        <v>86.1</v>
      </c>
      <c r="Q130" s="7" t="s">
        <v>15</v>
      </c>
    </row>
    <row r="131" spans="1:17" ht="18">
      <c r="A131" s="1" t="s">
        <v>184</v>
      </c>
      <c r="B131" s="2" t="s">
        <v>75</v>
      </c>
      <c r="C131" s="5" t="s">
        <v>20</v>
      </c>
      <c r="D131" s="11">
        <v>78.5</v>
      </c>
      <c r="E131" s="11">
        <v>79.5</v>
      </c>
      <c r="F131" s="11">
        <v>79</v>
      </c>
      <c r="G131" s="11">
        <v>77.400000000000006</v>
      </c>
      <c r="H131" s="11">
        <v>77.400000000000006</v>
      </c>
      <c r="I131" s="11">
        <v>76.900000000000006</v>
      </c>
      <c r="J131" s="11">
        <v>71.900000000000006</v>
      </c>
      <c r="K131" s="11">
        <v>73.599999999999994</v>
      </c>
      <c r="L131" s="11">
        <v>75.3</v>
      </c>
      <c r="M131" s="11">
        <v>75.599999999999994</v>
      </c>
      <c r="N131" s="11">
        <v>77.099999999999994</v>
      </c>
      <c r="O131" s="11">
        <v>76.599999999999994</v>
      </c>
      <c r="P131" s="11">
        <v>76.599999999999994</v>
      </c>
      <c r="Q131" s="7" t="s">
        <v>15</v>
      </c>
    </row>
    <row r="132" spans="1:17" ht="18">
      <c r="A132" s="1" t="s">
        <v>185</v>
      </c>
      <c r="B132" s="2" t="s">
        <v>75</v>
      </c>
      <c r="C132" s="5" t="s">
        <v>21</v>
      </c>
      <c r="D132" s="11">
        <v>77.599999999999994</v>
      </c>
      <c r="E132" s="11">
        <v>79.400000000000006</v>
      </c>
      <c r="F132" s="11">
        <v>80.599999999999994</v>
      </c>
      <c r="G132" s="11">
        <v>82</v>
      </c>
      <c r="H132" s="11">
        <v>84.6</v>
      </c>
      <c r="I132" s="11">
        <v>87.5</v>
      </c>
      <c r="J132" s="11">
        <v>85.6</v>
      </c>
      <c r="K132" s="11">
        <v>85.1</v>
      </c>
      <c r="L132" s="11">
        <v>82.5</v>
      </c>
      <c r="M132" s="11">
        <v>77</v>
      </c>
      <c r="N132" s="11">
        <v>77.900000000000006</v>
      </c>
      <c r="O132" s="11">
        <v>76.099999999999994</v>
      </c>
      <c r="P132" s="11">
        <v>81.3</v>
      </c>
      <c r="Q132" s="7" t="s">
        <v>15</v>
      </c>
    </row>
    <row r="133" spans="1:17" ht="18">
      <c r="A133" s="1" t="s">
        <v>186</v>
      </c>
      <c r="B133" s="2" t="s">
        <v>75</v>
      </c>
      <c r="C133" s="5" t="s">
        <v>22</v>
      </c>
      <c r="D133" s="11">
        <v>75.599999999999994</v>
      </c>
      <c r="E133" s="11">
        <v>76.900000000000006</v>
      </c>
      <c r="F133" s="11">
        <v>77.400000000000006</v>
      </c>
      <c r="G133" s="11">
        <v>78.900000000000006</v>
      </c>
      <c r="H133" s="11">
        <v>80.2</v>
      </c>
      <c r="I133" s="11">
        <v>80.400000000000006</v>
      </c>
      <c r="J133" s="11">
        <v>77.099999999999994</v>
      </c>
      <c r="K133" s="11">
        <v>78</v>
      </c>
      <c r="L133" s="11">
        <v>77.8</v>
      </c>
      <c r="M133" s="11">
        <v>75.2</v>
      </c>
      <c r="N133" s="11">
        <v>75.7</v>
      </c>
      <c r="O133" s="11">
        <v>74</v>
      </c>
      <c r="P133" s="11">
        <v>77.3</v>
      </c>
      <c r="Q133" s="7" t="s">
        <v>15</v>
      </c>
    </row>
    <row r="134" spans="1:17" ht="18">
      <c r="A134" s="1" t="s">
        <v>187</v>
      </c>
      <c r="B134" s="2" t="s">
        <v>75</v>
      </c>
      <c r="C134" s="5" t="s">
        <v>23</v>
      </c>
      <c r="D134" s="11">
        <v>79.7</v>
      </c>
      <c r="E134" s="11">
        <v>80.8</v>
      </c>
      <c r="F134" s="11">
        <v>79.5</v>
      </c>
      <c r="G134" s="11">
        <v>80.3</v>
      </c>
      <c r="H134" s="11">
        <v>81.8</v>
      </c>
      <c r="I134" s="11">
        <v>80.8</v>
      </c>
      <c r="J134" s="11">
        <v>76.2</v>
      </c>
      <c r="K134" s="11">
        <v>77.3</v>
      </c>
      <c r="L134" s="11">
        <v>78</v>
      </c>
      <c r="M134" s="11">
        <v>79.3</v>
      </c>
      <c r="N134" s="11">
        <v>82.2</v>
      </c>
      <c r="O134" s="11">
        <v>80.599999999999994</v>
      </c>
      <c r="P134" s="11">
        <v>79.7</v>
      </c>
      <c r="Q134" s="7" t="s">
        <v>15</v>
      </c>
    </row>
    <row r="135" spans="1:17" ht="18">
      <c r="A135" s="1" t="s">
        <v>188</v>
      </c>
      <c r="B135" s="2" t="s">
        <v>75</v>
      </c>
      <c r="C135" s="5" t="s">
        <v>24</v>
      </c>
      <c r="D135" s="11">
        <v>80.3</v>
      </c>
      <c r="E135" s="11">
        <v>81.099999999999994</v>
      </c>
      <c r="F135" s="11">
        <v>79.599999999999994</v>
      </c>
      <c r="G135" s="11">
        <v>80.8</v>
      </c>
      <c r="H135" s="11">
        <v>82.6</v>
      </c>
      <c r="I135" s="11">
        <v>81.900000000000006</v>
      </c>
      <c r="J135" s="11">
        <v>77.900000000000006</v>
      </c>
      <c r="K135" s="11">
        <v>79</v>
      </c>
      <c r="L135" s="11">
        <v>79.5</v>
      </c>
      <c r="M135" s="11">
        <v>80.7</v>
      </c>
      <c r="N135" s="11">
        <v>83</v>
      </c>
      <c r="O135" s="11">
        <v>81.400000000000006</v>
      </c>
      <c r="P135" s="11">
        <v>80.7</v>
      </c>
      <c r="Q135" s="7" t="s">
        <v>15</v>
      </c>
    </row>
    <row r="136" spans="1:17" ht="18">
      <c r="A136" s="1" t="s">
        <v>189</v>
      </c>
      <c r="B136" s="2" t="s">
        <v>75</v>
      </c>
      <c r="C136" s="5" t="s">
        <v>25</v>
      </c>
      <c r="D136" s="11">
        <v>78</v>
      </c>
      <c r="E136" s="11">
        <v>79.400000000000006</v>
      </c>
      <c r="F136" s="11">
        <v>78.7</v>
      </c>
      <c r="G136" s="11">
        <v>80</v>
      </c>
      <c r="H136" s="11">
        <v>81.8</v>
      </c>
      <c r="I136" s="11">
        <v>83.9</v>
      </c>
      <c r="J136" s="11">
        <v>82.1</v>
      </c>
      <c r="K136" s="11">
        <v>83.3</v>
      </c>
      <c r="L136" s="11">
        <v>81</v>
      </c>
      <c r="M136" s="11">
        <v>77.2</v>
      </c>
      <c r="N136" s="11">
        <v>77.3</v>
      </c>
      <c r="O136" s="11">
        <v>76.7</v>
      </c>
      <c r="P136" s="11">
        <v>80</v>
      </c>
      <c r="Q136" s="7" t="s">
        <v>15</v>
      </c>
    </row>
    <row r="137" spans="1:17" ht="18">
      <c r="A137" s="1" t="s">
        <v>190</v>
      </c>
      <c r="B137" s="2" t="s">
        <v>75</v>
      </c>
      <c r="C137" s="5" t="s">
        <v>26</v>
      </c>
      <c r="D137" s="11">
        <v>78.7</v>
      </c>
      <c r="E137" s="11">
        <v>80.7</v>
      </c>
      <c r="F137" s="11">
        <v>80</v>
      </c>
      <c r="G137" s="11">
        <v>80.900000000000006</v>
      </c>
      <c r="H137" s="11">
        <v>82.8</v>
      </c>
      <c r="I137" s="11">
        <v>85.2</v>
      </c>
      <c r="J137" s="11">
        <v>83.6</v>
      </c>
      <c r="K137" s="11">
        <v>84.4</v>
      </c>
      <c r="L137" s="11">
        <v>79.599999999999994</v>
      </c>
      <c r="M137" s="11">
        <v>75.2</v>
      </c>
      <c r="N137" s="11">
        <v>76.8</v>
      </c>
      <c r="O137" s="11">
        <v>76.8</v>
      </c>
      <c r="P137" s="11">
        <v>80.400000000000006</v>
      </c>
      <c r="Q137" s="7" t="s">
        <v>15</v>
      </c>
    </row>
    <row r="138" spans="1:17" ht="18">
      <c r="A138" s="1" t="s">
        <v>191</v>
      </c>
      <c r="B138" s="2" t="s">
        <v>75</v>
      </c>
      <c r="C138" s="5" t="s">
        <v>27</v>
      </c>
      <c r="D138" s="11">
        <v>75</v>
      </c>
      <c r="E138" s="11">
        <v>75.5</v>
      </c>
      <c r="F138" s="11">
        <v>73.8</v>
      </c>
      <c r="G138" s="11">
        <v>74.599999999999994</v>
      </c>
      <c r="H138" s="11">
        <v>75.3</v>
      </c>
      <c r="I138" s="11">
        <v>77.2</v>
      </c>
      <c r="J138" s="11">
        <v>76.099999999999994</v>
      </c>
      <c r="K138" s="11">
        <v>78.3</v>
      </c>
      <c r="L138" s="11">
        <v>75.2</v>
      </c>
      <c r="M138" s="11">
        <v>72.8</v>
      </c>
      <c r="N138" s="11">
        <v>74.5</v>
      </c>
      <c r="O138" s="11">
        <v>73.7</v>
      </c>
      <c r="P138" s="11">
        <v>75.2</v>
      </c>
      <c r="Q138" s="7" t="s">
        <v>15</v>
      </c>
    </row>
    <row r="139" spans="1:17" ht="18">
      <c r="A139" s="1" t="s">
        <v>192</v>
      </c>
      <c r="B139" s="2" t="s">
        <v>75</v>
      </c>
      <c r="C139" s="5" t="s">
        <v>28</v>
      </c>
      <c r="D139" s="11">
        <v>71.599999999999994</v>
      </c>
      <c r="E139" s="11">
        <v>71.8</v>
      </c>
      <c r="F139" s="11">
        <v>71.900000000000006</v>
      </c>
      <c r="G139" s="11">
        <v>74.2</v>
      </c>
      <c r="H139" s="11">
        <v>76.599999999999994</v>
      </c>
      <c r="I139" s="11">
        <v>79</v>
      </c>
      <c r="J139" s="11">
        <v>78</v>
      </c>
      <c r="K139" s="11">
        <v>79.900000000000006</v>
      </c>
      <c r="L139" s="11">
        <v>77.5</v>
      </c>
      <c r="M139" s="11">
        <v>74.2</v>
      </c>
      <c r="N139" s="11">
        <v>73.099999999999994</v>
      </c>
      <c r="O139" s="11">
        <v>71.599999999999994</v>
      </c>
      <c r="P139" s="11">
        <v>75</v>
      </c>
      <c r="Q139" s="7" t="s">
        <v>15</v>
      </c>
    </row>
    <row r="140" spans="1:17" ht="18">
      <c r="A140" s="1" t="s">
        <v>193</v>
      </c>
      <c r="B140" s="2" t="s">
        <v>75</v>
      </c>
      <c r="C140" s="5" t="s">
        <v>29</v>
      </c>
      <c r="D140" s="11">
        <v>77.900000000000006</v>
      </c>
      <c r="E140" s="11">
        <v>79.3</v>
      </c>
      <c r="F140" s="11">
        <v>79.3</v>
      </c>
      <c r="G140" s="11">
        <v>79.8</v>
      </c>
      <c r="H140" s="11">
        <v>79.900000000000006</v>
      </c>
      <c r="I140" s="11">
        <v>77.5</v>
      </c>
      <c r="J140" s="11">
        <v>77.2</v>
      </c>
      <c r="K140" s="11">
        <v>80.099999999999994</v>
      </c>
      <c r="L140" s="11">
        <v>80.099999999999994</v>
      </c>
      <c r="M140" s="11">
        <v>78.900000000000006</v>
      </c>
      <c r="N140" s="11">
        <v>78.7</v>
      </c>
      <c r="O140" s="11">
        <v>76.8</v>
      </c>
      <c r="P140" s="11">
        <v>78.8</v>
      </c>
      <c r="Q140" s="7" t="s">
        <v>15</v>
      </c>
    </row>
    <row r="141" spans="1:17" ht="18">
      <c r="A141" s="1" t="s">
        <v>194</v>
      </c>
      <c r="B141" s="2" t="s">
        <v>75</v>
      </c>
      <c r="C141" s="5" t="s">
        <v>30</v>
      </c>
      <c r="D141" s="11">
        <v>74.400000000000006</v>
      </c>
      <c r="E141" s="11">
        <v>75.2</v>
      </c>
      <c r="F141" s="11">
        <v>74.599999999999994</v>
      </c>
      <c r="G141" s="11">
        <v>75.099999999999994</v>
      </c>
      <c r="H141" s="11">
        <v>75.7</v>
      </c>
      <c r="I141" s="11">
        <v>76.2</v>
      </c>
      <c r="J141" s="11">
        <v>74.900000000000006</v>
      </c>
      <c r="K141" s="11">
        <v>77.400000000000006</v>
      </c>
      <c r="L141" s="11">
        <v>74.3</v>
      </c>
      <c r="M141" s="11">
        <v>70.8</v>
      </c>
      <c r="N141" s="11">
        <v>72.400000000000006</v>
      </c>
      <c r="O141" s="11">
        <v>72.599999999999994</v>
      </c>
      <c r="P141" s="11">
        <v>74.5</v>
      </c>
      <c r="Q141" s="7" t="s">
        <v>15</v>
      </c>
    </row>
    <row r="142" spans="1:17" ht="18">
      <c r="A142" s="1" t="s">
        <v>195</v>
      </c>
      <c r="B142" s="2" t="s">
        <v>75</v>
      </c>
      <c r="C142" s="5" t="s">
        <v>31</v>
      </c>
      <c r="D142" s="11">
        <v>80.599999999999994</v>
      </c>
      <c r="E142" s="11">
        <v>83.4</v>
      </c>
      <c r="F142" s="11">
        <v>81.400000000000006</v>
      </c>
      <c r="G142" s="11">
        <v>84</v>
      </c>
      <c r="H142" s="11">
        <v>89.2</v>
      </c>
      <c r="I142" s="11">
        <v>89.5</v>
      </c>
      <c r="J142" s="11">
        <v>91.1</v>
      </c>
      <c r="K142" s="11">
        <v>92.2</v>
      </c>
      <c r="L142" s="11">
        <v>91.3</v>
      </c>
      <c r="M142" s="11">
        <v>86.9</v>
      </c>
      <c r="N142" s="11">
        <v>82.4</v>
      </c>
      <c r="O142" s="11">
        <v>80.599999999999994</v>
      </c>
      <c r="P142" s="11">
        <v>86.1</v>
      </c>
      <c r="Q142" s="7" t="s">
        <v>15</v>
      </c>
    </row>
    <row r="143" spans="1:17" ht="18">
      <c r="A143" s="1" t="s">
        <v>196</v>
      </c>
      <c r="B143" s="2" t="s">
        <v>75</v>
      </c>
      <c r="C143" s="5" t="s">
        <v>32</v>
      </c>
      <c r="D143" s="11">
        <v>70.900000000000006</v>
      </c>
      <c r="E143" s="11">
        <v>72.5</v>
      </c>
      <c r="F143" s="11">
        <v>72.900000000000006</v>
      </c>
      <c r="G143" s="11">
        <v>74.599999999999994</v>
      </c>
      <c r="H143" s="11">
        <v>77</v>
      </c>
      <c r="I143" s="11">
        <v>76.7</v>
      </c>
      <c r="J143" s="11">
        <v>76.900000000000006</v>
      </c>
      <c r="K143" s="11">
        <v>78.3</v>
      </c>
      <c r="L143" s="11">
        <v>77.3</v>
      </c>
      <c r="M143" s="11">
        <v>72.2</v>
      </c>
      <c r="N143" s="11">
        <v>70.7</v>
      </c>
      <c r="O143" s="11">
        <v>69.2</v>
      </c>
      <c r="P143" s="11">
        <v>74.099999999999994</v>
      </c>
      <c r="Q143" s="7" t="s">
        <v>15</v>
      </c>
    </row>
    <row r="144" spans="1:17" ht="18">
      <c r="A144" s="1" t="s">
        <v>197</v>
      </c>
      <c r="B144" s="2" t="s">
        <v>75</v>
      </c>
      <c r="C144" s="5" t="s">
        <v>33</v>
      </c>
      <c r="D144" s="11">
        <v>62.3</v>
      </c>
      <c r="E144" s="11">
        <v>70.7</v>
      </c>
      <c r="F144" s="11">
        <v>76.2</v>
      </c>
      <c r="G144" s="11">
        <v>80</v>
      </c>
      <c r="H144" s="11">
        <v>81.5</v>
      </c>
      <c r="I144" s="11">
        <v>80.8</v>
      </c>
      <c r="J144" s="11">
        <v>77.7</v>
      </c>
      <c r="K144" s="11">
        <v>81</v>
      </c>
      <c r="L144" s="11">
        <v>77.400000000000006</v>
      </c>
      <c r="M144" s="11">
        <v>66.400000000000006</v>
      </c>
      <c r="N144" s="11">
        <v>65.900000000000006</v>
      </c>
      <c r="O144" s="11">
        <v>63.1</v>
      </c>
      <c r="P144" s="11">
        <v>73.599999999999994</v>
      </c>
      <c r="Q144" s="7" t="s">
        <v>15</v>
      </c>
    </row>
    <row r="145" spans="1:17" ht="18">
      <c r="A145" s="1" t="s">
        <v>198</v>
      </c>
      <c r="B145" s="2" t="s">
        <v>75</v>
      </c>
      <c r="C145" s="5" t="s">
        <v>34</v>
      </c>
      <c r="D145" s="11">
        <v>78.3</v>
      </c>
      <c r="E145" s="11">
        <v>80.400000000000006</v>
      </c>
      <c r="F145" s="11">
        <v>79.599999999999994</v>
      </c>
      <c r="G145" s="11">
        <v>78.400000000000006</v>
      </c>
      <c r="H145" s="11">
        <v>78.099999999999994</v>
      </c>
      <c r="I145" s="11">
        <v>77</v>
      </c>
      <c r="J145" s="11">
        <v>74.3</v>
      </c>
      <c r="K145" s="11">
        <v>75.900000000000006</v>
      </c>
      <c r="L145" s="11">
        <v>74.5</v>
      </c>
      <c r="M145" s="11">
        <v>73.8</v>
      </c>
      <c r="N145" s="11">
        <v>75.5</v>
      </c>
      <c r="O145" s="11">
        <v>76.3</v>
      </c>
      <c r="P145" s="11">
        <v>76.8</v>
      </c>
      <c r="Q145" s="7" t="s">
        <v>35</v>
      </c>
    </row>
    <row r="146" spans="1:17" ht="18">
      <c r="A146" s="1" t="s">
        <v>199</v>
      </c>
      <c r="B146" s="2" t="s">
        <v>75</v>
      </c>
      <c r="C146" s="5" t="s">
        <v>36</v>
      </c>
      <c r="D146" s="11">
        <v>70.8</v>
      </c>
      <c r="E146" s="11">
        <v>72</v>
      </c>
      <c r="F146" s="11">
        <v>71.8</v>
      </c>
      <c r="G146" s="11">
        <v>73.400000000000006</v>
      </c>
      <c r="H146" s="11">
        <v>76.099999999999994</v>
      </c>
      <c r="I146" s="11">
        <v>81.099999999999994</v>
      </c>
      <c r="J146" s="11">
        <v>80.5</v>
      </c>
      <c r="K146" s="11">
        <v>82.2</v>
      </c>
      <c r="L146" s="11">
        <v>77.7</v>
      </c>
      <c r="M146" s="11">
        <v>71.400000000000006</v>
      </c>
      <c r="N146" s="11">
        <v>70.5</v>
      </c>
      <c r="O146" s="11">
        <v>69.2</v>
      </c>
      <c r="P146" s="11">
        <v>74.7</v>
      </c>
      <c r="Q146" s="7" t="s">
        <v>15</v>
      </c>
    </row>
    <row r="147" spans="1:17" ht="18">
      <c r="A147" s="1" t="s">
        <v>200</v>
      </c>
      <c r="B147" s="2" t="s">
        <v>75</v>
      </c>
      <c r="C147" s="5" t="s">
        <v>37</v>
      </c>
      <c r="D147" s="11">
        <v>74.7</v>
      </c>
      <c r="E147" s="11">
        <v>76.5</v>
      </c>
      <c r="F147" s="11">
        <v>77.7</v>
      </c>
      <c r="G147" s="11">
        <v>79.5</v>
      </c>
      <c r="H147" s="11">
        <v>81.5</v>
      </c>
      <c r="I147" s="11">
        <v>82.2</v>
      </c>
      <c r="J147" s="11">
        <v>79.7</v>
      </c>
      <c r="K147" s="11">
        <v>79.8</v>
      </c>
      <c r="L147" s="11">
        <v>78.5</v>
      </c>
      <c r="M147" s="11">
        <v>74.3</v>
      </c>
      <c r="N147" s="11">
        <v>75.2</v>
      </c>
      <c r="O147" s="11">
        <v>73.900000000000006</v>
      </c>
      <c r="P147" s="11">
        <v>77.8</v>
      </c>
      <c r="Q147" s="7" t="s">
        <v>15</v>
      </c>
    </row>
    <row r="148" spans="1:17" ht="18">
      <c r="A148" s="1" t="s">
        <v>201</v>
      </c>
      <c r="B148" s="2" t="s">
        <v>75</v>
      </c>
      <c r="C148" s="5" t="s">
        <v>38</v>
      </c>
      <c r="D148" s="11">
        <v>85.6</v>
      </c>
      <c r="E148" s="11">
        <v>86.6</v>
      </c>
      <c r="F148" s="11">
        <v>86.4</v>
      </c>
      <c r="G148" s="11">
        <v>88.2</v>
      </c>
      <c r="H148" s="11">
        <v>89</v>
      </c>
      <c r="I148" s="11">
        <v>90.2</v>
      </c>
      <c r="J148" s="11">
        <v>89.4</v>
      </c>
      <c r="K148" s="11">
        <v>89.5</v>
      </c>
      <c r="L148" s="11">
        <v>88.6</v>
      </c>
      <c r="M148" s="11">
        <v>85.8</v>
      </c>
      <c r="N148" s="11">
        <v>86.4</v>
      </c>
      <c r="O148" s="11">
        <v>85.3</v>
      </c>
      <c r="P148" s="11">
        <v>87.6</v>
      </c>
      <c r="Q148" s="7" t="s">
        <v>15</v>
      </c>
    </row>
    <row r="149" spans="1:17" ht="18">
      <c r="A149" s="1" t="s">
        <v>202</v>
      </c>
      <c r="B149" s="2" t="s">
        <v>75</v>
      </c>
      <c r="C149" s="5" t="s">
        <v>39</v>
      </c>
      <c r="D149" s="11">
        <v>76.900000000000006</v>
      </c>
      <c r="E149" s="11">
        <v>78.400000000000006</v>
      </c>
      <c r="F149" s="11">
        <v>80.400000000000006</v>
      </c>
      <c r="G149" s="11">
        <v>82.3</v>
      </c>
      <c r="H149" s="11">
        <v>84.4</v>
      </c>
      <c r="I149" s="11">
        <v>85.1</v>
      </c>
      <c r="J149" s="11">
        <v>84.5</v>
      </c>
      <c r="K149" s="11">
        <v>85.5</v>
      </c>
      <c r="L149" s="11">
        <v>84.1</v>
      </c>
      <c r="M149" s="11">
        <v>81.900000000000006</v>
      </c>
      <c r="N149" s="11">
        <v>79.2</v>
      </c>
      <c r="O149" s="11">
        <v>77.3</v>
      </c>
      <c r="P149" s="11">
        <v>81.7</v>
      </c>
      <c r="Q149" s="7" t="s">
        <v>15</v>
      </c>
    </row>
    <row r="150" spans="1:17" ht="18">
      <c r="A150" s="1" t="s">
        <v>203</v>
      </c>
      <c r="B150" s="2" t="s">
        <v>75</v>
      </c>
      <c r="C150" s="5" t="s">
        <v>40</v>
      </c>
      <c r="D150" s="11">
        <v>71.5</v>
      </c>
      <c r="E150" s="11">
        <v>72.900000000000006</v>
      </c>
      <c r="F150" s="11">
        <v>73.3</v>
      </c>
      <c r="G150" s="11">
        <v>75.2</v>
      </c>
      <c r="H150" s="11">
        <v>77.3</v>
      </c>
      <c r="I150" s="11">
        <v>77.3</v>
      </c>
      <c r="J150" s="11">
        <v>76</v>
      </c>
      <c r="K150" s="11">
        <v>76.599999999999994</v>
      </c>
      <c r="L150" s="11">
        <v>76.3</v>
      </c>
      <c r="M150" s="11">
        <v>72.599999999999994</v>
      </c>
      <c r="N150" s="11">
        <v>72.099999999999994</v>
      </c>
      <c r="O150" s="11">
        <v>70.7</v>
      </c>
      <c r="P150" s="11">
        <v>74.3</v>
      </c>
      <c r="Q150" s="7" t="s">
        <v>15</v>
      </c>
    </row>
    <row r="151" spans="1:17" ht="18">
      <c r="A151" s="1" t="s">
        <v>204</v>
      </c>
      <c r="B151" s="2" t="s">
        <v>75</v>
      </c>
      <c r="C151" s="5" t="s">
        <v>41</v>
      </c>
      <c r="D151" s="11">
        <v>78.400000000000006</v>
      </c>
      <c r="E151" s="11">
        <v>79.900000000000006</v>
      </c>
      <c r="F151" s="11">
        <v>77.900000000000006</v>
      </c>
      <c r="G151" s="11">
        <v>77.599999999999994</v>
      </c>
      <c r="H151" s="11">
        <v>78.5</v>
      </c>
      <c r="I151" s="11">
        <v>78.2</v>
      </c>
      <c r="J151" s="11">
        <v>76.2</v>
      </c>
      <c r="K151" s="11">
        <v>77.400000000000006</v>
      </c>
      <c r="L151" s="11">
        <v>75.900000000000006</v>
      </c>
      <c r="M151" s="11">
        <v>73.8</v>
      </c>
      <c r="N151" s="11">
        <v>76.099999999999994</v>
      </c>
      <c r="O151" s="11">
        <v>76</v>
      </c>
      <c r="P151" s="11">
        <v>77.2</v>
      </c>
      <c r="Q151" s="7" t="s">
        <v>15</v>
      </c>
    </row>
    <row r="152" spans="1:17" ht="18">
      <c r="A152" s="1" t="s">
        <v>205</v>
      </c>
      <c r="B152" s="2" t="s">
        <v>76</v>
      </c>
      <c r="C152" s="5" t="s">
        <v>14</v>
      </c>
      <c r="D152" s="11">
        <v>105.9</v>
      </c>
      <c r="E152" s="11">
        <v>148</v>
      </c>
      <c r="F152" s="11">
        <v>153.4</v>
      </c>
      <c r="G152" s="11">
        <v>157.6</v>
      </c>
      <c r="H152" s="11">
        <v>239.8</v>
      </c>
      <c r="I152" s="11">
        <v>257.39999999999998</v>
      </c>
      <c r="J152" s="11">
        <v>119.8</v>
      </c>
      <c r="K152" s="11">
        <v>218.3</v>
      </c>
      <c r="L152" s="11">
        <v>290.10000000000002</v>
      </c>
      <c r="M152" s="11">
        <v>165.8</v>
      </c>
      <c r="N152" s="11">
        <v>104.2</v>
      </c>
      <c r="O152" s="11">
        <v>112.4</v>
      </c>
      <c r="P152" s="11">
        <v>2072.6999999999998</v>
      </c>
      <c r="Q152" s="7" t="s">
        <v>15</v>
      </c>
    </row>
    <row r="153" spans="1:17" ht="18">
      <c r="A153" s="1" t="s">
        <v>206</v>
      </c>
      <c r="B153" s="2" t="s">
        <v>76</v>
      </c>
      <c r="C153" s="5" t="s">
        <v>16</v>
      </c>
      <c r="D153" s="11">
        <v>296.7</v>
      </c>
      <c r="E153" s="11">
        <v>291.3</v>
      </c>
      <c r="F153" s="11">
        <v>246.7</v>
      </c>
      <c r="G153" s="11">
        <v>222.3</v>
      </c>
      <c r="H153" s="11">
        <v>334</v>
      </c>
      <c r="I153" s="11">
        <v>341.1</v>
      </c>
      <c r="J153" s="11">
        <v>230.9</v>
      </c>
      <c r="K153" s="11">
        <v>400.8</v>
      </c>
      <c r="L153" s="11">
        <v>724.6</v>
      </c>
      <c r="M153" s="11">
        <v>683.6</v>
      </c>
      <c r="N153" s="11">
        <v>502.5</v>
      </c>
      <c r="O153" s="11">
        <v>422.6</v>
      </c>
      <c r="P153" s="11">
        <v>4697.1000000000004</v>
      </c>
      <c r="Q153" s="7" t="s">
        <v>15</v>
      </c>
    </row>
    <row r="154" spans="1:17" ht="18">
      <c r="A154" s="1" t="s">
        <v>207</v>
      </c>
      <c r="B154" s="2" t="s">
        <v>76</v>
      </c>
      <c r="C154" s="5" t="s">
        <v>18</v>
      </c>
      <c r="D154" s="11">
        <v>93.8</v>
      </c>
      <c r="E154" s="11">
        <v>129.4</v>
      </c>
      <c r="F154" s="11">
        <v>157.80000000000001</v>
      </c>
      <c r="G154" s="11">
        <v>151.4</v>
      </c>
      <c r="H154" s="11">
        <v>245.2</v>
      </c>
      <c r="I154" s="11">
        <v>354.6</v>
      </c>
      <c r="J154" s="11">
        <v>214.2</v>
      </c>
      <c r="K154" s="11">
        <v>336.5</v>
      </c>
      <c r="L154" s="11">
        <v>336.8</v>
      </c>
      <c r="M154" s="11">
        <v>162.6</v>
      </c>
      <c r="N154" s="11">
        <v>89.3</v>
      </c>
      <c r="O154" s="11">
        <v>96.9</v>
      </c>
      <c r="P154" s="11">
        <v>2368.5</v>
      </c>
      <c r="Q154" s="7" t="s">
        <v>15</v>
      </c>
    </row>
    <row r="155" spans="1:17" ht="18">
      <c r="A155" s="1" t="s">
        <v>208</v>
      </c>
      <c r="B155" s="2" t="s">
        <v>76</v>
      </c>
      <c r="C155" s="5" t="s">
        <v>19</v>
      </c>
      <c r="D155" s="11">
        <v>220</v>
      </c>
      <c r="E155" s="11">
        <v>233.1</v>
      </c>
      <c r="F155" s="11">
        <v>193.1</v>
      </c>
      <c r="G155" s="11">
        <v>176.5</v>
      </c>
      <c r="H155" s="11">
        <v>279</v>
      </c>
      <c r="I155" s="11">
        <v>310.60000000000002</v>
      </c>
      <c r="J155" s="11">
        <v>215.7</v>
      </c>
      <c r="K155" s="11">
        <v>414.4</v>
      </c>
      <c r="L155" s="11">
        <v>662.8</v>
      </c>
      <c r="M155" s="11">
        <v>649.70000000000005</v>
      </c>
      <c r="N155" s="11">
        <v>430.6</v>
      </c>
      <c r="O155" s="11">
        <v>358.2</v>
      </c>
      <c r="P155" s="11">
        <v>4143.7</v>
      </c>
      <c r="Q155" s="7" t="s">
        <v>15</v>
      </c>
    </row>
    <row r="156" spans="1:17" ht="18">
      <c r="A156" s="1" t="s">
        <v>209</v>
      </c>
      <c r="B156" s="2" t="s">
        <v>76</v>
      </c>
      <c r="C156" s="5" t="s">
        <v>20</v>
      </c>
      <c r="D156" s="11">
        <v>327.8</v>
      </c>
      <c r="E156" s="11">
        <v>349.8</v>
      </c>
      <c r="F156" s="11">
        <v>274.39999999999998</v>
      </c>
      <c r="G156" s="11">
        <v>211</v>
      </c>
      <c r="H156" s="11">
        <v>284.10000000000002</v>
      </c>
      <c r="I156" s="11">
        <v>290.39999999999998</v>
      </c>
      <c r="J156" s="11">
        <v>119.5</v>
      </c>
      <c r="K156" s="11">
        <v>211.4</v>
      </c>
      <c r="L156" s="11">
        <v>390.1</v>
      </c>
      <c r="M156" s="11">
        <v>377.6</v>
      </c>
      <c r="N156" s="11">
        <v>396.9</v>
      </c>
      <c r="O156" s="11">
        <v>356.6</v>
      </c>
      <c r="P156" s="11">
        <v>3589.6</v>
      </c>
      <c r="Q156" s="7" t="s">
        <v>15</v>
      </c>
    </row>
    <row r="157" spans="1:17" ht="18">
      <c r="A157" s="1" t="s">
        <v>210</v>
      </c>
      <c r="B157" s="2" t="s">
        <v>76</v>
      </c>
      <c r="C157" s="5" t="s">
        <v>21</v>
      </c>
      <c r="D157" s="11">
        <v>115.9</v>
      </c>
      <c r="E157" s="11">
        <v>122.2</v>
      </c>
      <c r="F157" s="11">
        <v>134.9</v>
      </c>
      <c r="G157" s="11">
        <v>130</v>
      </c>
      <c r="H157" s="11">
        <v>193.8</v>
      </c>
      <c r="I157" s="11">
        <v>190.9</v>
      </c>
      <c r="J157" s="11">
        <v>109.6</v>
      </c>
      <c r="K157" s="11">
        <v>185.9</v>
      </c>
      <c r="L157" s="11">
        <v>196.7</v>
      </c>
      <c r="M157" s="11">
        <v>124.5</v>
      </c>
      <c r="N157" s="11">
        <v>121.9</v>
      </c>
      <c r="O157" s="11">
        <v>127</v>
      </c>
      <c r="P157" s="11">
        <v>1753.3</v>
      </c>
      <c r="Q157" s="7" t="s">
        <v>15</v>
      </c>
    </row>
    <row r="158" spans="1:17" ht="18">
      <c r="A158" s="1" t="s">
        <v>211</v>
      </c>
      <c r="B158" s="2" t="s">
        <v>76</v>
      </c>
      <c r="C158" s="5" t="s">
        <v>22</v>
      </c>
      <c r="D158" s="11">
        <v>57.6</v>
      </c>
      <c r="E158" s="11">
        <v>74.7</v>
      </c>
      <c r="F158" s="11">
        <v>76.7</v>
      </c>
      <c r="G158" s="11">
        <v>76.599999999999994</v>
      </c>
      <c r="H158" s="11">
        <v>186.9</v>
      </c>
      <c r="I158" s="11">
        <v>165.5</v>
      </c>
      <c r="J158" s="11">
        <v>198.5</v>
      </c>
      <c r="K158" s="11">
        <v>258.8</v>
      </c>
      <c r="L158" s="11">
        <v>329.9</v>
      </c>
      <c r="M158" s="11">
        <v>350.6</v>
      </c>
      <c r="N158" s="11">
        <v>175.1</v>
      </c>
      <c r="O158" s="11">
        <v>83.6</v>
      </c>
      <c r="P158" s="11">
        <v>2034.5</v>
      </c>
      <c r="Q158" s="7" t="s">
        <v>15</v>
      </c>
    </row>
    <row r="159" spans="1:17" ht="18">
      <c r="A159" s="1" t="s">
        <v>212</v>
      </c>
      <c r="B159" s="2" t="s">
        <v>76</v>
      </c>
      <c r="C159" s="5" t="s">
        <v>23</v>
      </c>
      <c r="D159" s="11">
        <v>378.6</v>
      </c>
      <c r="E159" s="11">
        <v>293.7</v>
      </c>
      <c r="F159" s="11">
        <v>193.6</v>
      </c>
      <c r="G159" s="11">
        <v>184.3</v>
      </c>
      <c r="H159" s="11">
        <v>266.60000000000002</v>
      </c>
      <c r="I159" s="11">
        <v>229.9</v>
      </c>
      <c r="J159" s="11">
        <v>165.8</v>
      </c>
      <c r="K159" s="11">
        <v>268.5</v>
      </c>
      <c r="L159" s="11">
        <v>450.1</v>
      </c>
      <c r="M159" s="11">
        <v>714.1</v>
      </c>
      <c r="N159" s="11">
        <v>705.7</v>
      </c>
      <c r="O159" s="11">
        <v>584.29999999999995</v>
      </c>
      <c r="P159" s="11">
        <v>4435.2</v>
      </c>
      <c r="Q159" s="7" t="s">
        <v>15</v>
      </c>
    </row>
    <row r="160" spans="1:17" ht="18">
      <c r="A160" s="1" t="s">
        <v>213</v>
      </c>
      <c r="B160" s="2" t="s">
        <v>76</v>
      </c>
      <c r="C160" s="5" t="s">
        <v>24</v>
      </c>
      <c r="D160" s="11">
        <v>155.19999999999999</v>
      </c>
      <c r="E160" s="11">
        <v>147</v>
      </c>
      <c r="F160" s="11">
        <v>115.2</v>
      </c>
      <c r="G160" s="11">
        <v>125.5</v>
      </c>
      <c r="H160" s="11">
        <v>222.5</v>
      </c>
      <c r="I160" s="11">
        <v>189.6</v>
      </c>
      <c r="J160" s="11">
        <v>140.19999999999999</v>
      </c>
      <c r="K160" s="11">
        <v>243.4</v>
      </c>
      <c r="L160" s="11">
        <v>409.6</v>
      </c>
      <c r="M160" s="11">
        <v>428.1</v>
      </c>
      <c r="N160" s="11">
        <v>335.8</v>
      </c>
      <c r="O160" s="11">
        <v>232.2</v>
      </c>
      <c r="P160" s="11">
        <v>2744.3</v>
      </c>
      <c r="Q160" s="7" t="s">
        <v>15</v>
      </c>
    </row>
    <row r="161" spans="1:17" ht="18">
      <c r="A161" s="1" t="s">
        <v>214</v>
      </c>
      <c r="B161" s="2" t="s">
        <v>76</v>
      </c>
      <c r="C161" s="5" t="s">
        <v>25</v>
      </c>
      <c r="D161" s="11">
        <v>21.8</v>
      </c>
      <c r="E161" s="11">
        <v>28.9</v>
      </c>
      <c r="F161" s="11">
        <v>38.4</v>
      </c>
      <c r="G161" s="11">
        <v>70.8</v>
      </c>
      <c r="H161" s="11">
        <v>117.3</v>
      </c>
      <c r="I161" s="11">
        <v>183.9</v>
      </c>
      <c r="J161" s="11">
        <v>189.9</v>
      </c>
      <c r="K161" s="11">
        <v>243.3</v>
      </c>
      <c r="L161" s="11">
        <v>108.2</v>
      </c>
      <c r="M161" s="11">
        <v>35.6</v>
      </c>
      <c r="N161" s="11">
        <v>32.9</v>
      </c>
      <c r="O161" s="11">
        <v>26.1</v>
      </c>
      <c r="P161" s="11">
        <v>1097.0999999999999</v>
      </c>
      <c r="Q161" s="7" t="s">
        <v>15</v>
      </c>
    </row>
    <row r="162" spans="1:17" ht="18">
      <c r="A162" s="1" t="s">
        <v>215</v>
      </c>
      <c r="B162" s="2" t="s">
        <v>76</v>
      </c>
      <c r="C162" s="5" t="s">
        <v>26</v>
      </c>
      <c r="D162" s="11">
        <v>20.9</v>
      </c>
      <c r="E162" s="11">
        <v>38.1</v>
      </c>
      <c r="F162" s="11">
        <v>50.7</v>
      </c>
      <c r="G162" s="11">
        <v>77.900000000000006</v>
      </c>
      <c r="H162" s="11">
        <v>117.8</v>
      </c>
      <c r="I162" s="11">
        <v>148</v>
      </c>
      <c r="J162" s="11">
        <v>163.19999999999999</v>
      </c>
      <c r="K162" s="11">
        <v>229.4</v>
      </c>
      <c r="L162" s="11">
        <v>100.3</v>
      </c>
      <c r="M162" s="11">
        <v>30.1</v>
      </c>
      <c r="N162" s="11">
        <v>26</v>
      </c>
      <c r="O162" s="11">
        <v>28.1</v>
      </c>
      <c r="P162" s="11">
        <v>1030.5</v>
      </c>
      <c r="Q162" s="7" t="s">
        <v>15</v>
      </c>
    </row>
    <row r="163" spans="1:17" ht="18">
      <c r="A163" s="1" t="s">
        <v>216</v>
      </c>
      <c r="B163" s="2" t="s">
        <v>76</v>
      </c>
      <c r="C163" s="5" t="s">
        <v>27</v>
      </c>
      <c r="D163" s="11">
        <v>20.9</v>
      </c>
      <c r="E163" s="11">
        <v>23.7</v>
      </c>
      <c r="F163" s="11">
        <v>31.1</v>
      </c>
      <c r="G163" s="11">
        <v>69.099999999999994</v>
      </c>
      <c r="H163" s="11">
        <v>160.1</v>
      </c>
      <c r="I163" s="11">
        <v>369.5</v>
      </c>
      <c r="J163" s="11">
        <v>353.5</v>
      </c>
      <c r="K163" s="11">
        <v>478.9</v>
      </c>
      <c r="L163" s="11">
        <v>167.6</v>
      </c>
      <c r="M163" s="11">
        <v>24.6</v>
      </c>
      <c r="N163" s="11">
        <v>26.9</v>
      </c>
      <c r="O163" s="11">
        <v>15.6</v>
      </c>
      <c r="P163" s="11">
        <v>1741.5</v>
      </c>
      <c r="Q163" s="7" t="s">
        <v>15</v>
      </c>
    </row>
    <row r="164" spans="1:17" ht="18">
      <c r="A164" s="1" t="s">
        <v>217</v>
      </c>
      <c r="B164" s="2" t="s">
        <v>76</v>
      </c>
      <c r="C164" s="5" t="s">
        <v>28</v>
      </c>
      <c r="D164" s="11">
        <v>19.100000000000001</v>
      </c>
      <c r="E164" s="11">
        <v>17.7</v>
      </c>
      <c r="F164" s="11">
        <v>32.299999999999997</v>
      </c>
      <c r="G164" s="11">
        <v>68.400000000000006</v>
      </c>
      <c r="H164" s="11">
        <v>202.2</v>
      </c>
      <c r="I164" s="11">
        <v>416.2</v>
      </c>
      <c r="J164" s="11">
        <v>377.2</v>
      </c>
      <c r="K164" s="11">
        <v>512.4</v>
      </c>
      <c r="L164" s="11">
        <v>224.5</v>
      </c>
      <c r="M164" s="11">
        <v>53.4</v>
      </c>
      <c r="N164" s="11">
        <v>25.6</v>
      </c>
      <c r="O164" s="11">
        <v>19.2</v>
      </c>
      <c r="P164" s="11">
        <v>1968.2</v>
      </c>
      <c r="Q164" s="7" t="s">
        <v>15</v>
      </c>
    </row>
    <row r="165" spans="1:17" ht="18">
      <c r="A165" s="1" t="s">
        <v>218</v>
      </c>
      <c r="B165" s="2" t="s">
        <v>76</v>
      </c>
      <c r="C165" s="5" t="s">
        <v>29</v>
      </c>
      <c r="D165" s="11">
        <v>27.5</v>
      </c>
      <c r="E165" s="11">
        <v>44.9</v>
      </c>
      <c r="F165" s="11">
        <v>53</v>
      </c>
      <c r="G165" s="11">
        <v>86.6</v>
      </c>
      <c r="H165" s="11">
        <v>170</v>
      </c>
      <c r="I165" s="11">
        <v>318.60000000000002</v>
      </c>
      <c r="J165" s="11">
        <v>387.4</v>
      </c>
      <c r="K165" s="11">
        <v>443.8</v>
      </c>
      <c r="L165" s="11">
        <v>212.3</v>
      </c>
      <c r="M165" s="11">
        <v>30.2</v>
      </c>
      <c r="N165" s="11">
        <v>21.5</v>
      </c>
      <c r="O165" s="11">
        <v>25.8</v>
      </c>
      <c r="P165" s="11">
        <v>1821.6</v>
      </c>
      <c r="Q165" s="7" t="s">
        <v>15</v>
      </c>
    </row>
    <row r="166" spans="1:17" ht="18">
      <c r="A166" s="1" t="s">
        <v>219</v>
      </c>
      <c r="B166" s="2" t="s">
        <v>76</v>
      </c>
      <c r="C166" s="5" t="s">
        <v>30</v>
      </c>
      <c r="D166" s="11">
        <v>36.6</v>
      </c>
      <c r="E166" s="11">
        <v>63</v>
      </c>
      <c r="F166" s="11">
        <v>86.9</v>
      </c>
      <c r="G166" s="11">
        <v>126.8</v>
      </c>
      <c r="H166" s="11">
        <v>249.6</v>
      </c>
      <c r="I166" s="11">
        <v>329</v>
      </c>
      <c r="J166" s="11">
        <v>303.3</v>
      </c>
      <c r="K166" s="11">
        <v>340.8</v>
      </c>
      <c r="L166" s="11">
        <v>147.5</v>
      </c>
      <c r="M166" s="11">
        <v>25</v>
      </c>
      <c r="N166" s="11">
        <v>23.8</v>
      </c>
      <c r="O166" s="11">
        <v>30.5</v>
      </c>
      <c r="P166" s="11">
        <v>1762.8</v>
      </c>
      <c r="Q166" s="7" t="s">
        <v>15</v>
      </c>
    </row>
    <row r="167" spans="1:17" ht="18">
      <c r="A167" s="1" t="s">
        <v>220</v>
      </c>
      <c r="B167" s="2" t="s">
        <v>76</v>
      </c>
      <c r="C167" s="5" t="s">
        <v>31</v>
      </c>
      <c r="D167" s="11">
        <v>86.8</v>
      </c>
      <c r="E167" s="11">
        <v>109.9</v>
      </c>
      <c r="F167" s="11">
        <v>146.6</v>
      </c>
      <c r="G167" s="11">
        <v>223.9</v>
      </c>
      <c r="H167" s="11">
        <v>510.4</v>
      </c>
      <c r="I167" s="11">
        <v>674.7</v>
      </c>
      <c r="J167" s="11">
        <v>694.7</v>
      </c>
      <c r="K167" s="11">
        <v>813.1</v>
      </c>
      <c r="L167" s="11">
        <v>402.7</v>
      </c>
      <c r="M167" s="11">
        <v>141.19999999999999</v>
      </c>
      <c r="N167" s="11">
        <v>66.900000000000006</v>
      </c>
      <c r="O167" s="11">
        <v>69.7</v>
      </c>
      <c r="P167" s="11">
        <v>3940.6</v>
      </c>
      <c r="Q167" s="7" t="s">
        <v>15</v>
      </c>
    </row>
    <row r="168" spans="1:17" ht="18">
      <c r="A168" s="1" t="s">
        <v>221</v>
      </c>
      <c r="B168" s="2" t="s">
        <v>76</v>
      </c>
      <c r="C168" s="5" t="s">
        <v>32</v>
      </c>
      <c r="D168" s="11">
        <v>42.5</v>
      </c>
      <c r="E168" s="11">
        <v>44.3</v>
      </c>
      <c r="F168" s="11">
        <v>42.8</v>
      </c>
      <c r="G168" s="11">
        <v>72.400000000000006</v>
      </c>
      <c r="H168" s="11">
        <v>174.7</v>
      </c>
      <c r="I168" s="11">
        <v>367.5</v>
      </c>
      <c r="J168" s="11">
        <v>388.1</v>
      </c>
      <c r="K168" s="11">
        <v>458.2</v>
      </c>
      <c r="L168" s="11">
        <v>391.4</v>
      </c>
      <c r="M168" s="11">
        <v>203.3</v>
      </c>
      <c r="N168" s="11">
        <v>92.9</v>
      </c>
      <c r="O168" s="11">
        <v>46.4</v>
      </c>
      <c r="P168" s="11">
        <v>2324.5</v>
      </c>
      <c r="Q168" s="7" t="s">
        <v>15</v>
      </c>
    </row>
    <row r="169" spans="1:17" ht="18">
      <c r="A169" s="1" t="s">
        <v>222</v>
      </c>
      <c r="B169" s="2" t="s">
        <v>76</v>
      </c>
      <c r="C169" s="5" t="s">
        <v>33</v>
      </c>
      <c r="D169" s="11">
        <v>83.7</v>
      </c>
      <c r="E169" s="11">
        <v>67.2</v>
      </c>
      <c r="F169" s="11">
        <v>94.8</v>
      </c>
      <c r="G169" s="11">
        <v>201.2</v>
      </c>
      <c r="H169" s="11">
        <v>423.6</v>
      </c>
      <c r="I169" s="11">
        <v>459.6</v>
      </c>
      <c r="J169" s="11">
        <v>434.2</v>
      </c>
      <c r="K169" s="11">
        <v>516</v>
      </c>
      <c r="L169" s="11">
        <v>297.2</v>
      </c>
      <c r="M169" s="11">
        <v>145.1</v>
      </c>
      <c r="N169" s="11">
        <v>98.3</v>
      </c>
      <c r="O169" s="11">
        <v>81.599999999999994</v>
      </c>
      <c r="P169" s="11">
        <v>2902.5</v>
      </c>
      <c r="Q169" s="7" t="s">
        <v>15</v>
      </c>
    </row>
    <row r="170" spans="1:17" ht="18">
      <c r="A170" s="1" t="s">
        <v>223</v>
      </c>
      <c r="B170" s="2" t="s">
        <v>76</v>
      </c>
      <c r="C170" s="5" t="s">
        <v>34</v>
      </c>
      <c r="D170" s="11">
        <v>75.7</v>
      </c>
      <c r="E170" s="11">
        <v>123</v>
      </c>
      <c r="F170" s="11">
        <v>159.80000000000001</v>
      </c>
      <c r="G170" s="11">
        <v>161.9</v>
      </c>
      <c r="H170" s="11">
        <v>249</v>
      </c>
      <c r="I170" s="11">
        <v>252</v>
      </c>
      <c r="J170" s="11">
        <v>120.2</v>
      </c>
      <c r="K170" s="11">
        <v>197.1</v>
      </c>
      <c r="L170" s="11">
        <v>174.5</v>
      </c>
      <c r="M170" s="11">
        <v>53.6</v>
      </c>
      <c r="N170" s="11">
        <v>51.1</v>
      </c>
      <c r="O170" s="11">
        <v>57.7</v>
      </c>
      <c r="P170" s="11">
        <v>1675.6</v>
      </c>
      <c r="Q170" s="7" t="s">
        <v>35</v>
      </c>
    </row>
    <row r="171" spans="1:17" ht="18">
      <c r="A171" s="1" t="s">
        <v>224</v>
      </c>
      <c r="B171" s="2" t="s">
        <v>76</v>
      </c>
      <c r="C171" s="5" t="s">
        <v>36</v>
      </c>
      <c r="D171" s="11">
        <v>21.8</v>
      </c>
      <c r="E171" s="11">
        <v>23.2</v>
      </c>
      <c r="F171" s="11">
        <v>16</v>
      </c>
      <c r="G171" s="11">
        <v>35.200000000000003</v>
      </c>
      <c r="H171" s="11">
        <v>146.6</v>
      </c>
      <c r="I171" s="11">
        <v>350.7</v>
      </c>
      <c r="J171" s="11">
        <v>391.3</v>
      </c>
      <c r="K171" s="11">
        <v>533.4</v>
      </c>
      <c r="L171" s="11">
        <v>320.3</v>
      </c>
      <c r="M171" s="11">
        <v>125.3</v>
      </c>
      <c r="N171" s="11">
        <v>58.3</v>
      </c>
      <c r="O171" s="11">
        <v>29</v>
      </c>
      <c r="P171" s="11">
        <v>2051.1</v>
      </c>
      <c r="Q171" s="7" t="s">
        <v>15</v>
      </c>
    </row>
    <row r="172" spans="1:17" ht="18">
      <c r="A172" s="1" t="s">
        <v>225</v>
      </c>
      <c r="B172" s="2" t="s">
        <v>76</v>
      </c>
      <c r="C172" s="5" t="s">
        <v>37</v>
      </c>
      <c r="D172" s="11">
        <v>67.3</v>
      </c>
      <c r="E172" s="11">
        <v>70.099999999999994</v>
      </c>
      <c r="F172" s="11">
        <v>70.099999999999994</v>
      </c>
      <c r="G172" s="11">
        <v>88.3</v>
      </c>
      <c r="H172" s="11">
        <v>159.80000000000001</v>
      </c>
      <c r="I172" s="11">
        <v>170.8</v>
      </c>
      <c r="J172" s="11">
        <v>245.5</v>
      </c>
      <c r="K172" s="11">
        <v>342.2</v>
      </c>
      <c r="L172" s="11">
        <v>329.3</v>
      </c>
      <c r="M172" s="11">
        <v>283.10000000000002</v>
      </c>
      <c r="N172" s="11">
        <v>153.30000000000001</v>
      </c>
      <c r="O172" s="11">
        <v>87.2</v>
      </c>
      <c r="P172" s="11">
        <v>2067</v>
      </c>
      <c r="Q172" s="7" t="s">
        <v>15</v>
      </c>
    </row>
    <row r="173" spans="1:17" ht="18">
      <c r="A173" s="1" t="s">
        <v>226</v>
      </c>
      <c r="B173" s="2" t="s">
        <v>76</v>
      </c>
      <c r="C173" s="5" t="s">
        <v>38</v>
      </c>
      <c r="D173" s="11">
        <v>249.9</v>
      </c>
      <c r="E173" s="11">
        <v>190.7</v>
      </c>
      <c r="F173" s="11">
        <v>135.19999999999999</v>
      </c>
      <c r="G173" s="11">
        <v>142.9</v>
      </c>
      <c r="H173" s="11">
        <v>247.2</v>
      </c>
      <c r="I173" s="11">
        <v>245.8</v>
      </c>
      <c r="J173" s="11">
        <v>252</v>
      </c>
      <c r="K173" s="11">
        <v>328.8</v>
      </c>
      <c r="L173" s="11">
        <v>361.1</v>
      </c>
      <c r="M173" s="11">
        <v>299</v>
      </c>
      <c r="N173" s="11">
        <v>282.60000000000002</v>
      </c>
      <c r="O173" s="11">
        <v>243.5</v>
      </c>
      <c r="P173" s="11">
        <v>2978.7</v>
      </c>
      <c r="Q173" s="7" t="s">
        <v>15</v>
      </c>
    </row>
    <row r="174" spans="1:17" ht="18">
      <c r="A174" s="1" t="s">
        <v>227</v>
      </c>
      <c r="B174" s="2" t="s">
        <v>76</v>
      </c>
      <c r="C174" s="5" t="s">
        <v>39</v>
      </c>
      <c r="D174" s="11">
        <v>56.7</v>
      </c>
      <c r="E174" s="11">
        <v>72</v>
      </c>
      <c r="F174" s="11">
        <v>103.1</v>
      </c>
      <c r="G174" s="11">
        <v>174.6</v>
      </c>
      <c r="H174" s="11">
        <v>354.6</v>
      </c>
      <c r="I174" s="11">
        <v>441.6</v>
      </c>
      <c r="J174" s="11">
        <v>394.5</v>
      </c>
      <c r="K174" s="11">
        <v>422.9</v>
      </c>
      <c r="L174" s="11">
        <v>192.1</v>
      </c>
      <c r="M174" s="11">
        <v>50.3</v>
      </c>
      <c r="N174" s="11">
        <v>38.4</v>
      </c>
      <c r="O174" s="11">
        <v>42.2</v>
      </c>
      <c r="P174" s="11">
        <v>2343</v>
      </c>
      <c r="Q174" s="7" t="s">
        <v>15</v>
      </c>
    </row>
    <row r="175" spans="1:17" ht="18">
      <c r="A175" s="1" t="s">
        <v>228</v>
      </c>
      <c r="B175" s="2" t="s">
        <v>76</v>
      </c>
      <c r="C175" s="5" t="s">
        <v>40</v>
      </c>
      <c r="D175" s="11">
        <v>33.1</v>
      </c>
      <c r="E175" s="11">
        <v>40.700000000000003</v>
      </c>
      <c r="F175" s="11">
        <v>36.5</v>
      </c>
      <c r="G175" s="11">
        <v>64.8</v>
      </c>
      <c r="H175" s="11">
        <v>138.30000000000001</v>
      </c>
      <c r="I175" s="11">
        <v>201.9</v>
      </c>
      <c r="J175" s="11">
        <v>250.2</v>
      </c>
      <c r="K175" s="11">
        <v>316.39999999999998</v>
      </c>
      <c r="L175" s="11">
        <v>295.60000000000002</v>
      </c>
      <c r="M175" s="11">
        <v>215</v>
      </c>
      <c r="N175" s="11">
        <v>99.3</v>
      </c>
      <c r="O175" s="11">
        <v>45.8</v>
      </c>
      <c r="P175" s="11">
        <v>1737.6</v>
      </c>
      <c r="Q175" s="7" t="s">
        <v>15</v>
      </c>
    </row>
    <row r="176" spans="1:17" ht="18">
      <c r="A176" s="1" t="s">
        <v>229</v>
      </c>
      <c r="B176" s="2" t="s">
        <v>76</v>
      </c>
      <c r="C176" s="5" t="s">
        <v>41</v>
      </c>
      <c r="D176" s="11">
        <v>32</v>
      </c>
      <c r="E176" s="11">
        <v>60.4</v>
      </c>
      <c r="F176" s="11">
        <v>81.5</v>
      </c>
      <c r="G176" s="11">
        <v>106.7</v>
      </c>
      <c r="H176" s="11">
        <v>202.2</v>
      </c>
      <c r="I176" s="11">
        <v>208.1</v>
      </c>
      <c r="J176" s="11">
        <v>183.5</v>
      </c>
      <c r="K176" s="11">
        <v>242.3</v>
      </c>
      <c r="L176" s="11">
        <v>91</v>
      </c>
      <c r="M176" s="11">
        <v>20.3</v>
      </c>
      <c r="N176" s="11">
        <v>23.1</v>
      </c>
      <c r="O176" s="11">
        <v>33.1</v>
      </c>
      <c r="P176" s="11">
        <v>1284.2</v>
      </c>
      <c r="Q176" s="7" t="s">
        <v>15</v>
      </c>
    </row>
    <row r="177" spans="1:17" ht="18">
      <c r="A177" s="1" t="s">
        <v>230</v>
      </c>
      <c r="B177" s="2" t="s">
        <v>77</v>
      </c>
      <c r="C177" s="5" t="s">
        <v>14</v>
      </c>
      <c r="D177" s="11">
        <v>102.2</v>
      </c>
      <c r="E177" s="11">
        <v>130.4</v>
      </c>
      <c r="F177" s="11">
        <v>159.30000000000001</v>
      </c>
      <c r="G177" s="11">
        <v>141.9</v>
      </c>
      <c r="H177" s="11">
        <v>208.1</v>
      </c>
      <c r="I177" s="11">
        <v>217.6</v>
      </c>
      <c r="J177" s="11">
        <v>118.5</v>
      </c>
      <c r="K177" s="11">
        <v>178.5</v>
      </c>
      <c r="L177" s="11">
        <v>167.9</v>
      </c>
      <c r="M177" s="11">
        <v>100.9</v>
      </c>
      <c r="N177" s="11">
        <v>88.8</v>
      </c>
      <c r="O177" s="11">
        <v>98.2</v>
      </c>
      <c r="P177" s="11">
        <v>1712.3</v>
      </c>
      <c r="Q177" s="7" t="s">
        <v>15</v>
      </c>
    </row>
    <row r="178" spans="1:17" ht="18">
      <c r="A178" s="1" t="s">
        <v>231</v>
      </c>
      <c r="B178" s="2" t="s">
        <v>77</v>
      </c>
      <c r="C178" s="5" t="s">
        <v>16</v>
      </c>
      <c r="D178" s="11">
        <v>301.10000000000002</v>
      </c>
      <c r="E178" s="11">
        <v>303.39999999999998</v>
      </c>
      <c r="F178" s="11">
        <v>245.5</v>
      </c>
      <c r="G178" s="11">
        <v>195.7</v>
      </c>
      <c r="H178" s="11">
        <v>316.60000000000002</v>
      </c>
      <c r="I178" s="11">
        <v>299.3</v>
      </c>
      <c r="J178" s="11">
        <v>195.2</v>
      </c>
      <c r="K178" s="11">
        <v>280.10000000000002</v>
      </c>
      <c r="L178" s="11">
        <v>521.20000000000005</v>
      </c>
      <c r="M178" s="11">
        <v>614.20000000000005</v>
      </c>
      <c r="N178" s="11">
        <v>438.8</v>
      </c>
      <c r="O178" s="11">
        <v>364.6</v>
      </c>
      <c r="P178" s="11">
        <v>4075.7</v>
      </c>
      <c r="Q178" s="7" t="s">
        <v>15</v>
      </c>
    </row>
    <row r="179" spans="1:17" ht="18">
      <c r="A179" s="1" t="s">
        <v>232</v>
      </c>
      <c r="B179" s="2" t="s">
        <v>77</v>
      </c>
      <c r="C179" s="5" t="s">
        <v>18</v>
      </c>
      <c r="D179" s="11">
        <v>72.900000000000006</v>
      </c>
      <c r="E179" s="11">
        <v>80</v>
      </c>
      <c r="F179" s="11">
        <v>159.6</v>
      </c>
      <c r="G179" s="11">
        <v>117.9</v>
      </c>
      <c r="H179" s="11">
        <v>226.6</v>
      </c>
      <c r="I179" s="11">
        <v>334.6</v>
      </c>
      <c r="J179" s="11">
        <v>200.5</v>
      </c>
      <c r="K179" s="11">
        <v>301.3</v>
      </c>
      <c r="L179" s="11">
        <v>228.4</v>
      </c>
      <c r="M179" s="11">
        <v>102.4</v>
      </c>
      <c r="N179" s="11">
        <v>57.6</v>
      </c>
      <c r="O179" s="11">
        <v>86.8</v>
      </c>
      <c r="P179" s="11">
        <v>1968.6</v>
      </c>
      <c r="Q179" s="7" t="s">
        <v>15</v>
      </c>
    </row>
    <row r="180" spans="1:17" ht="18">
      <c r="A180" s="1" t="s">
        <v>233</v>
      </c>
      <c r="B180" s="2" t="s">
        <v>77</v>
      </c>
      <c r="C180" s="5" t="s">
        <v>19</v>
      </c>
      <c r="D180" s="11">
        <v>206.8</v>
      </c>
      <c r="E180" s="11">
        <v>215.8</v>
      </c>
      <c r="F180" s="11">
        <v>204</v>
      </c>
      <c r="G180" s="11">
        <v>164.6</v>
      </c>
      <c r="H180" s="11">
        <v>294.60000000000002</v>
      </c>
      <c r="I180" s="11">
        <v>279.7</v>
      </c>
      <c r="J180" s="11">
        <v>167.9</v>
      </c>
      <c r="K180" s="11">
        <v>297.10000000000002</v>
      </c>
      <c r="L180" s="11">
        <v>487.1</v>
      </c>
      <c r="M180" s="11">
        <v>575.4</v>
      </c>
      <c r="N180" s="11">
        <v>369.1</v>
      </c>
      <c r="O180" s="11">
        <v>287.60000000000002</v>
      </c>
      <c r="P180" s="11">
        <v>3549.7</v>
      </c>
      <c r="Q180" s="7" t="s">
        <v>15</v>
      </c>
    </row>
    <row r="181" spans="1:17" ht="18">
      <c r="A181" s="1" t="s">
        <v>234</v>
      </c>
      <c r="B181" s="2" t="s">
        <v>77</v>
      </c>
      <c r="C181" s="5" t="s">
        <v>20</v>
      </c>
      <c r="D181" s="11">
        <v>338</v>
      </c>
      <c r="E181" s="11">
        <v>322.2</v>
      </c>
      <c r="F181" s="11">
        <v>291.60000000000002</v>
      </c>
      <c r="G181" s="11">
        <v>203.5</v>
      </c>
      <c r="H181" s="11">
        <v>261.8</v>
      </c>
      <c r="I181" s="11">
        <v>268.89999999999998</v>
      </c>
      <c r="J181" s="11">
        <v>111.3</v>
      </c>
      <c r="K181" s="11">
        <v>192.4</v>
      </c>
      <c r="L181" s="11">
        <v>354.1</v>
      </c>
      <c r="M181" s="11">
        <v>323.89999999999998</v>
      </c>
      <c r="N181" s="11">
        <v>310.7</v>
      </c>
      <c r="O181" s="11">
        <v>339.4</v>
      </c>
      <c r="P181" s="11">
        <v>3317.8</v>
      </c>
      <c r="Q181" s="7" t="s">
        <v>15</v>
      </c>
    </row>
    <row r="182" spans="1:17" ht="18">
      <c r="A182" s="1" t="s">
        <v>235</v>
      </c>
      <c r="B182" s="2" t="s">
        <v>77</v>
      </c>
      <c r="C182" s="5" t="s">
        <v>21</v>
      </c>
      <c r="D182" s="11">
        <v>109.1</v>
      </c>
      <c r="E182" s="11">
        <v>103.3</v>
      </c>
      <c r="F182" s="11">
        <v>129.6</v>
      </c>
      <c r="G182" s="11">
        <v>128.69999999999999</v>
      </c>
      <c r="H182" s="11">
        <v>200.7</v>
      </c>
      <c r="I182" s="11">
        <v>146.19999999999999</v>
      </c>
      <c r="J182" s="11">
        <v>51.9</v>
      </c>
      <c r="K182" s="11">
        <v>138.9</v>
      </c>
      <c r="L182" s="11">
        <v>116.4</v>
      </c>
      <c r="M182" s="11">
        <v>86.1</v>
      </c>
      <c r="N182" s="11">
        <v>102.2</v>
      </c>
      <c r="O182" s="11">
        <v>111.3</v>
      </c>
      <c r="P182" s="11">
        <v>1424.4</v>
      </c>
      <c r="Q182" s="7" t="s">
        <v>15</v>
      </c>
    </row>
    <row r="183" spans="1:17" ht="18">
      <c r="A183" s="1" t="s">
        <v>236</v>
      </c>
      <c r="B183" s="2" t="s">
        <v>77</v>
      </c>
      <c r="C183" s="5" t="s">
        <v>22</v>
      </c>
      <c r="D183" s="11">
        <v>53.4</v>
      </c>
      <c r="E183" s="11">
        <v>65.5</v>
      </c>
      <c r="F183" s="11">
        <v>78</v>
      </c>
      <c r="G183" s="11">
        <v>64.099999999999994</v>
      </c>
      <c r="H183" s="11">
        <v>173.5</v>
      </c>
      <c r="I183" s="11">
        <v>164</v>
      </c>
      <c r="J183" s="11">
        <v>169.1</v>
      </c>
      <c r="K183" s="11">
        <v>198.3</v>
      </c>
      <c r="L183" s="11">
        <v>265.5</v>
      </c>
      <c r="M183" s="11">
        <v>232.5</v>
      </c>
      <c r="N183" s="11">
        <v>123.4</v>
      </c>
      <c r="O183" s="11">
        <v>55.8</v>
      </c>
      <c r="P183" s="11">
        <v>1643.1</v>
      </c>
      <c r="Q183" s="7" t="s">
        <v>15</v>
      </c>
    </row>
    <row r="184" spans="1:17" ht="18">
      <c r="A184" s="1" t="s">
        <v>237</v>
      </c>
      <c r="B184" s="2" t="s">
        <v>77</v>
      </c>
      <c r="C184" s="5" t="s">
        <v>23</v>
      </c>
      <c r="D184" s="11">
        <v>335.7</v>
      </c>
      <c r="E184" s="11">
        <v>264.3</v>
      </c>
      <c r="F184" s="11">
        <v>167.5</v>
      </c>
      <c r="G184" s="11">
        <v>150</v>
      </c>
      <c r="H184" s="11">
        <v>226.9</v>
      </c>
      <c r="I184" s="11">
        <v>210.1</v>
      </c>
      <c r="J184" s="11">
        <v>140.5</v>
      </c>
      <c r="K184" s="11">
        <v>220.4</v>
      </c>
      <c r="L184" s="11">
        <v>429.8</v>
      </c>
      <c r="M184" s="11">
        <v>616.1</v>
      </c>
      <c r="N184" s="11">
        <v>648.6</v>
      </c>
      <c r="O184" s="11">
        <v>418.2</v>
      </c>
      <c r="P184" s="11">
        <v>3828.1</v>
      </c>
      <c r="Q184" s="7" t="s">
        <v>15</v>
      </c>
    </row>
    <row r="185" spans="1:17" ht="18">
      <c r="A185" s="1" t="s">
        <v>238</v>
      </c>
      <c r="B185" s="2" t="s">
        <v>77</v>
      </c>
      <c r="C185" s="5" t="s">
        <v>24</v>
      </c>
      <c r="D185" s="11">
        <v>127.5</v>
      </c>
      <c r="E185" s="11">
        <v>129.80000000000001</v>
      </c>
      <c r="F185" s="11">
        <v>105.3</v>
      </c>
      <c r="G185" s="11">
        <v>117.2</v>
      </c>
      <c r="H185" s="11">
        <v>194.8</v>
      </c>
      <c r="I185" s="11">
        <v>182.4</v>
      </c>
      <c r="J185" s="11">
        <v>130.5</v>
      </c>
      <c r="K185" s="11">
        <v>185.1</v>
      </c>
      <c r="L185" s="11">
        <v>366.9</v>
      </c>
      <c r="M185" s="11">
        <v>342.1</v>
      </c>
      <c r="N185" s="11">
        <v>280.2</v>
      </c>
      <c r="O185" s="11">
        <v>185</v>
      </c>
      <c r="P185" s="11">
        <v>2346.8000000000002</v>
      </c>
      <c r="Q185" s="7" t="s">
        <v>15</v>
      </c>
    </row>
    <row r="186" spans="1:17" ht="18">
      <c r="A186" s="1" t="s">
        <v>239</v>
      </c>
      <c r="B186" s="2" t="s">
        <v>77</v>
      </c>
      <c r="C186" s="5" t="s">
        <v>25</v>
      </c>
      <c r="D186" s="11">
        <v>13.9</v>
      </c>
      <c r="E186" s="11">
        <v>18.7</v>
      </c>
      <c r="F186" s="11">
        <v>24.1</v>
      </c>
      <c r="G186" s="11">
        <v>58.7</v>
      </c>
      <c r="H186" s="11">
        <v>82.8</v>
      </c>
      <c r="I186" s="11">
        <v>176.7</v>
      </c>
      <c r="J186" s="11">
        <v>166</v>
      </c>
      <c r="K186" s="11">
        <v>200.8</v>
      </c>
      <c r="L186" s="11">
        <v>53.3</v>
      </c>
      <c r="M186" s="11">
        <v>2.1</v>
      </c>
      <c r="N186" s="11">
        <v>12.8</v>
      </c>
      <c r="O186" s="11">
        <v>7.6</v>
      </c>
      <c r="P186" s="11">
        <v>817.5</v>
      </c>
      <c r="Q186" s="7" t="s">
        <v>15</v>
      </c>
    </row>
    <row r="187" spans="1:17" ht="18">
      <c r="A187" s="1" t="s">
        <v>240</v>
      </c>
      <c r="B187" s="2" t="s">
        <v>77</v>
      </c>
      <c r="C187" s="5" t="s">
        <v>26</v>
      </c>
      <c r="D187" s="11">
        <v>10.199999999999999</v>
      </c>
      <c r="E187" s="11">
        <v>22.9</v>
      </c>
      <c r="F187" s="11">
        <v>40.200000000000003</v>
      </c>
      <c r="G187" s="11">
        <v>72.2</v>
      </c>
      <c r="H187" s="11">
        <v>80.8</v>
      </c>
      <c r="I187" s="11">
        <v>115.6</v>
      </c>
      <c r="J187" s="11">
        <v>112.4</v>
      </c>
      <c r="K187" s="11">
        <v>181.6</v>
      </c>
      <c r="L187" s="11">
        <v>26.3</v>
      </c>
      <c r="M187" s="11">
        <v>4.3</v>
      </c>
      <c r="N187" s="11">
        <v>9.3000000000000007</v>
      </c>
      <c r="O187" s="11">
        <v>14.3</v>
      </c>
      <c r="P187" s="11">
        <v>690.1</v>
      </c>
      <c r="Q187" s="7" t="s">
        <v>15</v>
      </c>
    </row>
    <row r="188" spans="1:17" ht="18">
      <c r="A188" s="1" t="s">
        <v>241</v>
      </c>
      <c r="B188" s="2" t="s">
        <v>77</v>
      </c>
      <c r="C188" s="5" t="s">
        <v>27</v>
      </c>
      <c r="D188" s="11">
        <v>12.9</v>
      </c>
      <c r="E188" s="11">
        <v>11.5</v>
      </c>
      <c r="F188" s="11">
        <v>14.6</v>
      </c>
      <c r="G188" s="11">
        <v>51.3</v>
      </c>
      <c r="H188" s="11">
        <v>132.80000000000001</v>
      </c>
      <c r="I188" s="11">
        <v>278.5</v>
      </c>
      <c r="J188" s="11">
        <v>388.6</v>
      </c>
      <c r="K188" s="11">
        <v>315.89999999999998</v>
      </c>
      <c r="L188" s="11">
        <v>74.099999999999994</v>
      </c>
      <c r="M188" s="11">
        <v>3.6</v>
      </c>
      <c r="N188" s="11">
        <v>8.1</v>
      </c>
      <c r="O188" s="11">
        <v>6.6</v>
      </c>
      <c r="P188" s="11">
        <v>1298.5</v>
      </c>
      <c r="Q188" s="7" t="s">
        <v>15</v>
      </c>
    </row>
    <row r="189" spans="1:17" ht="18">
      <c r="A189" s="1" t="s">
        <v>242</v>
      </c>
      <c r="B189" s="2" t="s">
        <v>77</v>
      </c>
      <c r="C189" s="5" t="s">
        <v>28</v>
      </c>
      <c r="D189" s="11">
        <v>7.9</v>
      </c>
      <c r="E189" s="11">
        <v>10.8</v>
      </c>
      <c r="F189" s="11">
        <v>14.3</v>
      </c>
      <c r="G189" s="11">
        <v>52.8</v>
      </c>
      <c r="H189" s="11">
        <v>167.4</v>
      </c>
      <c r="I189" s="11">
        <v>325.8</v>
      </c>
      <c r="J189" s="11">
        <v>345.5</v>
      </c>
      <c r="K189" s="11">
        <v>393.8</v>
      </c>
      <c r="L189" s="11">
        <v>148.9</v>
      </c>
      <c r="M189" s="11">
        <v>26</v>
      </c>
      <c r="N189" s="11">
        <v>12</v>
      </c>
      <c r="O189" s="11">
        <v>11.3</v>
      </c>
      <c r="P189" s="11">
        <v>1516.5</v>
      </c>
      <c r="Q189" s="7" t="s">
        <v>15</v>
      </c>
    </row>
    <row r="190" spans="1:17" ht="18">
      <c r="A190" s="1" t="s">
        <v>243</v>
      </c>
      <c r="B190" s="2" t="s">
        <v>77</v>
      </c>
      <c r="C190" s="5" t="s">
        <v>29</v>
      </c>
      <c r="D190" s="11">
        <v>17.899999999999999</v>
      </c>
      <c r="E190" s="11">
        <v>20.7</v>
      </c>
      <c r="F190" s="11">
        <v>32.6</v>
      </c>
      <c r="G190" s="11">
        <v>78.8</v>
      </c>
      <c r="H190" s="11">
        <v>177.4</v>
      </c>
      <c r="I190" s="11">
        <v>294.7</v>
      </c>
      <c r="J190" s="11">
        <v>359.4</v>
      </c>
      <c r="K190" s="11">
        <v>346.4</v>
      </c>
      <c r="L190" s="11">
        <v>121.8</v>
      </c>
      <c r="M190" s="11">
        <v>8</v>
      </c>
      <c r="N190" s="11">
        <v>8.5</v>
      </c>
      <c r="O190" s="11">
        <v>18.899999999999999</v>
      </c>
      <c r="P190" s="11">
        <v>1485.1</v>
      </c>
      <c r="Q190" s="7" t="s">
        <v>15</v>
      </c>
    </row>
    <row r="191" spans="1:17" ht="18">
      <c r="A191" s="1" t="s">
        <v>244</v>
      </c>
      <c r="B191" s="2" t="s">
        <v>77</v>
      </c>
      <c r="C191" s="5" t="s">
        <v>30</v>
      </c>
      <c r="D191" s="11">
        <v>24.5</v>
      </c>
      <c r="E191" s="11">
        <v>26.6</v>
      </c>
      <c r="F191" s="11">
        <v>61.1</v>
      </c>
      <c r="G191" s="11">
        <v>112.7</v>
      </c>
      <c r="H191" s="11">
        <v>220.6</v>
      </c>
      <c r="I191" s="11">
        <v>236.1</v>
      </c>
      <c r="J191" s="11">
        <v>306.39999999999998</v>
      </c>
      <c r="K191" s="11">
        <v>283.39999999999998</v>
      </c>
      <c r="L191" s="11">
        <v>119.7</v>
      </c>
      <c r="M191" s="11">
        <v>9.1999999999999993</v>
      </c>
      <c r="N191" s="11">
        <v>5.6</v>
      </c>
      <c r="O191" s="11">
        <v>22.9</v>
      </c>
      <c r="P191" s="11">
        <v>1428.8</v>
      </c>
      <c r="Q191" s="7" t="s">
        <v>15</v>
      </c>
    </row>
    <row r="192" spans="1:17" ht="18">
      <c r="A192" s="1" t="s">
        <v>245</v>
      </c>
      <c r="B192" s="2" t="s">
        <v>77</v>
      </c>
      <c r="C192" s="5" t="s">
        <v>31</v>
      </c>
      <c r="D192" s="11">
        <v>63.5</v>
      </c>
      <c r="E192" s="11">
        <v>76.2</v>
      </c>
      <c r="F192" s="11">
        <v>108.1</v>
      </c>
      <c r="G192" s="11">
        <v>147.69999999999999</v>
      </c>
      <c r="H192" s="11">
        <v>468.7</v>
      </c>
      <c r="I192" s="11">
        <v>573.9</v>
      </c>
      <c r="J192" s="11">
        <v>584</v>
      </c>
      <c r="K192" s="11">
        <v>685.9</v>
      </c>
      <c r="L192" s="11">
        <v>255.1</v>
      </c>
      <c r="M192" s="11">
        <v>78.099999999999994</v>
      </c>
      <c r="N192" s="11">
        <v>47</v>
      </c>
      <c r="O192" s="11">
        <v>54.3</v>
      </c>
      <c r="P192" s="11">
        <v>3142.5</v>
      </c>
      <c r="Q192" s="7" t="s">
        <v>15</v>
      </c>
    </row>
    <row r="193" spans="1:17" ht="18">
      <c r="A193" s="1" t="s">
        <v>246</v>
      </c>
      <c r="B193" s="2" t="s">
        <v>77</v>
      </c>
      <c r="C193" s="5" t="s">
        <v>32</v>
      </c>
      <c r="D193" s="11">
        <v>34.5</v>
      </c>
      <c r="E193" s="11">
        <v>39.799999999999997</v>
      </c>
      <c r="F193" s="11">
        <v>36.700000000000003</v>
      </c>
      <c r="G193" s="11">
        <v>49.9</v>
      </c>
      <c r="H193" s="11">
        <v>153.5</v>
      </c>
      <c r="I193" s="11">
        <v>285.8</v>
      </c>
      <c r="J193" s="11">
        <v>364</v>
      </c>
      <c r="K193" s="11">
        <v>450.6</v>
      </c>
      <c r="L193" s="11">
        <v>346.9</v>
      </c>
      <c r="M193" s="11">
        <v>100.1</v>
      </c>
      <c r="N193" s="11">
        <v>54.5</v>
      </c>
      <c r="O193" s="11">
        <v>32.1</v>
      </c>
      <c r="P193" s="11">
        <v>1948.4</v>
      </c>
      <c r="Q193" s="7" t="s">
        <v>15</v>
      </c>
    </row>
    <row r="194" spans="1:17" ht="18">
      <c r="A194" s="1" t="s">
        <v>247</v>
      </c>
      <c r="B194" s="2" t="s">
        <v>77</v>
      </c>
      <c r="C194" s="5" t="s">
        <v>33</v>
      </c>
      <c r="D194" s="11">
        <v>41.1</v>
      </c>
      <c r="E194" s="11">
        <v>37.6</v>
      </c>
      <c r="F194" s="11">
        <v>73.2</v>
      </c>
      <c r="G194" s="11">
        <v>169</v>
      </c>
      <c r="H194" s="11">
        <v>363.9</v>
      </c>
      <c r="I194" s="11">
        <v>461.9</v>
      </c>
      <c r="J194" s="11">
        <v>355.5</v>
      </c>
      <c r="K194" s="11">
        <v>453.2</v>
      </c>
      <c r="L194" s="11">
        <v>184.6</v>
      </c>
      <c r="M194" s="11">
        <v>90.8</v>
      </c>
      <c r="N194" s="11">
        <v>95.5</v>
      </c>
      <c r="O194" s="11">
        <v>72.400000000000006</v>
      </c>
      <c r="P194" s="11">
        <v>2398.6999999999998</v>
      </c>
      <c r="Q194" s="7" t="s">
        <v>15</v>
      </c>
    </row>
    <row r="195" spans="1:17" ht="18">
      <c r="A195" s="1" t="s">
        <v>248</v>
      </c>
      <c r="B195" s="2" t="s">
        <v>77</v>
      </c>
      <c r="C195" s="5" t="s">
        <v>34</v>
      </c>
      <c r="D195" s="11">
        <v>57.3</v>
      </c>
      <c r="E195" s="11">
        <v>87.6</v>
      </c>
      <c r="F195" s="11">
        <v>162.69999999999999</v>
      </c>
      <c r="G195" s="11">
        <v>157.30000000000001</v>
      </c>
      <c r="H195" s="11">
        <v>224</v>
      </c>
      <c r="I195" s="11">
        <v>229.8</v>
      </c>
      <c r="J195" s="11">
        <v>77.2</v>
      </c>
      <c r="K195" s="11">
        <v>185.9</v>
      </c>
      <c r="L195" s="11">
        <v>96.5</v>
      </c>
      <c r="M195" s="11">
        <v>36.200000000000003</v>
      </c>
      <c r="N195" s="11">
        <v>24.1</v>
      </c>
      <c r="O195" s="11">
        <v>44.5</v>
      </c>
      <c r="P195" s="11">
        <v>1383.1</v>
      </c>
      <c r="Q195" s="7" t="s">
        <v>35</v>
      </c>
    </row>
    <row r="196" spans="1:17" ht="18">
      <c r="A196" s="1" t="s">
        <v>249</v>
      </c>
      <c r="B196" s="2" t="s">
        <v>77</v>
      </c>
      <c r="C196" s="5" t="s">
        <v>36</v>
      </c>
      <c r="D196" s="11">
        <v>14.5</v>
      </c>
      <c r="E196" s="11">
        <v>16</v>
      </c>
      <c r="F196" s="11">
        <v>11.3</v>
      </c>
      <c r="G196" s="11">
        <v>19.8</v>
      </c>
      <c r="H196" s="11">
        <v>125.5</v>
      </c>
      <c r="I196" s="11">
        <v>272</v>
      </c>
      <c r="J196" s="11">
        <v>371.4</v>
      </c>
      <c r="K196" s="11">
        <v>424.9</v>
      </c>
      <c r="L196" s="11">
        <v>269.8</v>
      </c>
      <c r="M196" s="11">
        <v>47.5</v>
      </c>
      <c r="N196" s="11">
        <v>22.5</v>
      </c>
      <c r="O196" s="11">
        <v>9.3000000000000007</v>
      </c>
      <c r="P196" s="11">
        <v>1604.5</v>
      </c>
      <c r="Q196" s="7" t="s">
        <v>15</v>
      </c>
    </row>
    <row r="197" spans="1:17" ht="18">
      <c r="A197" s="1" t="s">
        <v>250</v>
      </c>
      <c r="B197" s="2" t="s">
        <v>77</v>
      </c>
      <c r="C197" s="5" t="s">
        <v>37</v>
      </c>
      <c r="D197" s="11">
        <v>63.7</v>
      </c>
      <c r="E197" s="11">
        <v>73</v>
      </c>
      <c r="F197" s="11">
        <v>60.9</v>
      </c>
      <c r="G197" s="11">
        <v>71.3</v>
      </c>
      <c r="H197" s="11">
        <v>135.80000000000001</v>
      </c>
      <c r="I197" s="11">
        <v>156</v>
      </c>
      <c r="J197" s="11">
        <v>208.7</v>
      </c>
      <c r="K197" s="11">
        <v>279.3</v>
      </c>
      <c r="L197" s="11">
        <v>278.7</v>
      </c>
      <c r="M197" s="11">
        <v>150.4</v>
      </c>
      <c r="N197" s="11">
        <v>92.9</v>
      </c>
      <c r="O197" s="11">
        <v>72.099999999999994</v>
      </c>
      <c r="P197" s="11">
        <v>1642.8</v>
      </c>
      <c r="Q197" s="7" t="s">
        <v>15</v>
      </c>
    </row>
    <row r="198" spans="1:17" ht="18">
      <c r="A198" s="1" t="s">
        <v>251</v>
      </c>
      <c r="B198" s="2" t="s">
        <v>77</v>
      </c>
      <c r="C198" s="5" t="s">
        <v>38</v>
      </c>
      <c r="D198" s="11">
        <v>235.3</v>
      </c>
      <c r="E198" s="11">
        <v>176.1</v>
      </c>
      <c r="F198" s="11">
        <v>121.8</v>
      </c>
      <c r="G198" s="11">
        <v>116.8</v>
      </c>
      <c r="H198" s="11">
        <v>222.3</v>
      </c>
      <c r="I198" s="11">
        <v>216.1</v>
      </c>
      <c r="J198" s="11">
        <v>249.6</v>
      </c>
      <c r="K198" s="11">
        <v>284.60000000000002</v>
      </c>
      <c r="L198" s="11">
        <v>332</v>
      </c>
      <c r="M198" s="11">
        <v>254.6</v>
      </c>
      <c r="N198" s="11">
        <v>235.9</v>
      </c>
      <c r="O198" s="11">
        <v>237.6</v>
      </c>
      <c r="P198" s="11">
        <v>2682.7</v>
      </c>
      <c r="Q198" s="7" t="s">
        <v>15</v>
      </c>
    </row>
    <row r="199" spans="1:17" ht="18">
      <c r="A199" s="1" t="s">
        <v>252</v>
      </c>
      <c r="B199" s="2" t="s">
        <v>77</v>
      </c>
      <c r="C199" s="5" t="s">
        <v>39</v>
      </c>
      <c r="D199" s="11">
        <v>40.5</v>
      </c>
      <c r="E199" s="11">
        <v>46.5</v>
      </c>
      <c r="F199" s="11">
        <v>77.8</v>
      </c>
      <c r="G199" s="11">
        <v>177.8</v>
      </c>
      <c r="H199" s="11">
        <v>349.4</v>
      </c>
      <c r="I199" s="11">
        <v>417.4</v>
      </c>
      <c r="J199" s="11">
        <v>336.5</v>
      </c>
      <c r="K199" s="11">
        <v>289.39999999999998</v>
      </c>
      <c r="L199" s="11">
        <v>127.9</v>
      </c>
      <c r="M199" s="11">
        <v>27.3</v>
      </c>
      <c r="N199" s="11">
        <v>20.8</v>
      </c>
      <c r="O199" s="11">
        <v>30.3</v>
      </c>
      <c r="P199" s="11">
        <v>1941.6</v>
      </c>
      <c r="Q199" s="7" t="s">
        <v>15</v>
      </c>
    </row>
    <row r="200" spans="1:17" ht="18">
      <c r="A200" s="1" t="s">
        <v>253</v>
      </c>
      <c r="B200" s="2" t="s">
        <v>77</v>
      </c>
      <c r="C200" s="5" t="s">
        <v>40</v>
      </c>
      <c r="D200" s="11">
        <v>25.6</v>
      </c>
      <c r="E200" s="11">
        <v>36.5</v>
      </c>
      <c r="F200" s="11">
        <v>37</v>
      </c>
      <c r="G200" s="11">
        <v>55.4</v>
      </c>
      <c r="H200" s="11">
        <v>123.9</v>
      </c>
      <c r="I200" s="11">
        <v>160.6</v>
      </c>
      <c r="J200" s="11">
        <v>193.5</v>
      </c>
      <c r="K200" s="11">
        <v>276.39999999999998</v>
      </c>
      <c r="L200" s="11">
        <v>237.9</v>
      </c>
      <c r="M200" s="11">
        <v>79.8</v>
      </c>
      <c r="N200" s="11">
        <v>45.9</v>
      </c>
      <c r="O200" s="11">
        <v>31.1</v>
      </c>
      <c r="P200" s="11">
        <v>1303.5999999999999</v>
      </c>
      <c r="Q200" s="7" t="s">
        <v>15</v>
      </c>
    </row>
    <row r="201" spans="1:17" ht="18">
      <c r="A201" s="1" t="s">
        <v>254</v>
      </c>
      <c r="B201" s="2" t="s">
        <v>77</v>
      </c>
      <c r="C201" s="5" t="s">
        <v>41</v>
      </c>
      <c r="D201" s="11">
        <v>20</v>
      </c>
      <c r="E201" s="11">
        <v>35.4</v>
      </c>
      <c r="F201" s="11">
        <v>57.8</v>
      </c>
      <c r="G201" s="11">
        <v>103</v>
      </c>
      <c r="H201" s="11">
        <v>173.3</v>
      </c>
      <c r="I201" s="11">
        <v>171.2</v>
      </c>
      <c r="J201" s="11">
        <v>167.3</v>
      </c>
      <c r="K201" s="11">
        <v>212</v>
      </c>
      <c r="L201" s="11">
        <v>27.3</v>
      </c>
      <c r="M201" s="11">
        <v>4.5999999999999996</v>
      </c>
      <c r="N201" s="11">
        <v>5.3</v>
      </c>
      <c r="O201" s="11">
        <v>23.3</v>
      </c>
      <c r="P201" s="11">
        <v>1000.5</v>
      </c>
      <c r="Q201" s="7" t="s">
        <v>15</v>
      </c>
    </row>
    <row r="202" spans="1:17" ht="18">
      <c r="A202" s="1" t="s">
        <v>255</v>
      </c>
      <c r="B202" s="2" t="s">
        <v>78</v>
      </c>
      <c r="C202" s="5" t="s">
        <v>14</v>
      </c>
      <c r="D202" s="11">
        <v>13.9</v>
      </c>
      <c r="E202" s="11">
        <v>13.8</v>
      </c>
      <c r="F202" s="11">
        <v>15.2</v>
      </c>
      <c r="G202" s="11">
        <v>13.6</v>
      </c>
      <c r="H202" s="11">
        <v>12.6</v>
      </c>
      <c r="I202" s="11">
        <v>12.2</v>
      </c>
      <c r="J202" s="11">
        <v>8.3000000000000007</v>
      </c>
      <c r="K202" s="11">
        <v>10.9</v>
      </c>
      <c r="L202" s="11">
        <v>11.8</v>
      </c>
      <c r="M202" s="11">
        <v>12.3</v>
      </c>
      <c r="N202" s="11">
        <v>12.4</v>
      </c>
      <c r="O202" s="11">
        <v>12.5</v>
      </c>
      <c r="P202" s="11">
        <v>149.5</v>
      </c>
      <c r="Q202" s="7" t="s">
        <v>15</v>
      </c>
    </row>
    <row r="203" spans="1:17" ht="18">
      <c r="A203" s="1" t="s">
        <v>256</v>
      </c>
      <c r="B203" s="2" t="s">
        <v>78</v>
      </c>
      <c r="C203" s="5" t="s">
        <v>16</v>
      </c>
      <c r="D203" s="11">
        <v>21.2</v>
      </c>
      <c r="E203" s="11">
        <v>18.3</v>
      </c>
      <c r="F203" s="11">
        <v>18.3</v>
      </c>
      <c r="G203" s="11">
        <v>15.8</v>
      </c>
      <c r="H203" s="11">
        <v>15.6</v>
      </c>
      <c r="I203" s="11">
        <v>14.3</v>
      </c>
      <c r="J203" s="11">
        <v>9.6999999999999993</v>
      </c>
      <c r="K203" s="11">
        <v>13.1</v>
      </c>
      <c r="L203" s="11">
        <v>16.3</v>
      </c>
      <c r="M203" s="11">
        <v>20.100000000000001</v>
      </c>
      <c r="N203" s="11">
        <v>20.9</v>
      </c>
      <c r="O203" s="11">
        <v>21.4</v>
      </c>
      <c r="P203" s="11">
        <v>205</v>
      </c>
      <c r="Q203" s="7" t="s">
        <v>15</v>
      </c>
    </row>
    <row r="204" spans="1:17" ht="18">
      <c r="A204" s="1" t="s">
        <v>257</v>
      </c>
      <c r="B204" s="2" t="s">
        <v>78</v>
      </c>
      <c r="C204" s="5" t="s">
        <v>18</v>
      </c>
      <c r="D204" s="11">
        <v>13.6</v>
      </c>
      <c r="E204" s="11">
        <v>12</v>
      </c>
      <c r="F204" s="11">
        <v>14.1</v>
      </c>
      <c r="G204" s="11">
        <v>14.5</v>
      </c>
      <c r="H204" s="11">
        <v>14.5</v>
      </c>
      <c r="I204" s="11">
        <v>15.7</v>
      </c>
      <c r="J204" s="11">
        <v>11.8</v>
      </c>
      <c r="K204" s="11">
        <v>14.6</v>
      </c>
      <c r="L204" s="11">
        <v>13.8</v>
      </c>
      <c r="M204" s="11">
        <v>12.8</v>
      </c>
      <c r="N204" s="11">
        <v>12.5</v>
      </c>
      <c r="O204" s="11">
        <v>13.1</v>
      </c>
      <c r="P204" s="11">
        <v>163</v>
      </c>
      <c r="Q204" s="7" t="s">
        <v>15</v>
      </c>
    </row>
    <row r="205" spans="1:17" ht="18">
      <c r="A205" s="1" t="s">
        <v>258</v>
      </c>
      <c r="B205" s="2" t="s">
        <v>78</v>
      </c>
      <c r="C205" s="5" t="s">
        <v>19</v>
      </c>
      <c r="D205" s="11">
        <v>18.899999999999999</v>
      </c>
      <c r="E205" s="11">
        <v>16.3</v>
      </c>
      <c r="F205" s="11">
        <v>16.3</v>
      </c>
      <c r="G205" s="11">
        <v>13.8</v>
      </c>
      <c r="H205" s="11">
        <v>14</v>
      </c>
      <c r="I205" s="11">
        <v>14.1</v>
      </c>
      <c r="J205" s="11">
        <v>9.6</v>
      </c>
      <c r="K205" s="11">
        <v>13.3</v>
      </c>
      <c r="L205" s="11">
        <v>15.4</v>
      </c>
      <c r="M205" s="11">
        <v>18.899999999999999</v>
      </c>
      <c r="N205" s="11">
        <v>19.600000000000001</v>
      </c>
      <c r="O205" s="11">
        <v>19.3</v>
      </c>
      <c r="P205" s="11">
        <v>189.5</v>
      </c>
      <c r="Q205" s="7" t="s">
        <v>15</v>
      </c>
    </row>
    <row r="206" spans="1:17" ht="18">
      <c r="A206" s="1" t="s">
        <v>259</v>
      </c>
      <c r="B206" s="2" t="s">
        <v>78</v>
      </c>
      <c r="C206" s="5" t="s">
        <v>20</v>
      </c>
      <c r="D206" s="11">
        <v>19.600000000000001</v>
      </c>
      <c r="E206" s="11">
        <v>17.899999999999999</v>
      </c>
      <c r="F206" s="11">
        <v>18.7</v>
      </c>
      <c r="G206" s="11">
        <v>16</v>
      </c>
      <c r="H206" s="11">
        <v>16.100000000000001</v>
      </c>
      <c r="I206" s="11">
        <v>14.8</v>
      </c>
      <c r="J206" s="11">
        <v>8.5</v>
      </c>
      <c r="K206" s="11">
        <v>11.6</v>
      </c>
      <c r="L206" s="11">
        <v>15.2</v>
      </c>
      <c r="M206" s="11">
        <v>17.100000000000001</v>
      </c>
      <c r="N206" s="11">
        <v>18.600000000000001</v>
      </c>
      <c r="O206" s="11">
        <v>19.5</v>
      </c>
      <c r="P206" s="11">
        <v>193.6</v>
      </c>
      <c r="Q206" s="7" t="s">
        <v>15</v>
      </c>
    </row>
    <row r="207" spans="1:17" ht="18">
      <c r="A207" s="1" t="s">
        <v>260</v>
      </c>
      <c r="B207" s="2" t="s">
        <v>78</v>
      </c>
      <c r="C207" s="5" t="s">
        <v>21</v>
      </c>
      <c r="D207" s="11">
        <v>16.3</v>
      </c>
      <c r="E207" s="11">
        <v>15.4</v>
      </c>
      <c r="F207" s="11">
        <v>17</v>
      </c>
      <c r="G207" s="11">
        <v>13.8</v>
      </c>
      <c r="H207" s="11">
        <v>13.2</v>
      </c>
      <c r="I207" s="11">
        <v>11.5</v>
      </c>
      <c r="J207" s="11">
        <v>6.2</v>
      </c>
      <c r="K207" s="11">
        <v>9.6999999999999993</v>
      </c>
      <c r="L207" s="11">
        <v>11.1</v>
      </c>
      <c r="M207" s="11">
        <v>11.1</v>
      </c>
      <c r="N207" s="11">
        <v>14.4</v>
      </c>
      <c r="O207" s="11">
        <v>14.9</v>
      </c>
      <c r="P207" s="11">
        <v>154.6</v>
      </c>
      <c r="Q207" s="7" t="s">
        <v>15</v>
      </c>
    </row>
    <row r="208" spans="1:17" ht="18">
      <c r="A208" s="1" t="s">
        <v>261</v>
      </c>
      <c r="B208" s="2" t="s">
        <v>78</v>
      </c>
      <c r="C208" s="5" t="s">
        <v>22</v>
      </c>
      <c r="D208" s="11">
        <v>13.4</v>
      </c>
      <c r="E208" s="11">
        <v>14.2</v>
      </c>
      <c r="F208" s="11">
        <v>14.2</v>
      </c>
      <c r="G208" s="11">
        <v>14.1</v>
      </c>
      <c r="H208" s="11">
        <v>15.8</v>
      </c>
      <c r="I208" s="11">
        <v>11.6</v>
      </c>
      <c r="J208" s="11">
        <v>8.1999999999999993</v>
      </c>
      <c r="K208" s="11">
        <v>10.4</v>
      </c>
      <c r="L208" s="11">
        <v>13.2</v>
      </c>
      <c r="M208" s="11">
        <v>12.5</v>
      </c>
      <c r="N208" s="11">
        <v>12.4</v>
      </c>
      <c r="O208" s="11">
        <v>11.2</v>
      </c>
      <c r="P208" s="11">
        <v>151.19999999999999</v>
      </c>
      <c r="Q208" s="7" t="s">
        <v>15</v>
      </c>
    </row>
    <row r="209" spans="1:17" ht="18">
      <c r="A209" s="1" t="s">
        <v>262</v>
      </c>
      <c r="B209" s="2" t="s">
        <v>78</v>
      </c>
      <c r="C209" s="5" t="s">
        <v>23</v>
      </c>
      <c r="D209" s="11">
        <v>20.100000000000001</v>
      </c>
      <c r="E209" s="11">
        <v>19.2</v>
      </c>
      <c r="F209" s="11">
        <v>18.399999999999999</v>
      </c>
      <c r="G209" s="11">
        <v>16.8</v>
      </c>
      <c r="H209" s="11">
        <v>19.3</v>
      </c>
      <c r="I209" s="11">
        <v>14.7</v>
      </c>
      <c r="J209" s="11">
        <v>9.5</v>
      </c>
      <c r="K209" s="11">
        <v>11.5</v>
      </c>
      <c r="L209" s="11">
        <v>16.100000000000001</v>
      </c>
      <c r="M209" s="11">
        <v>20.3</v>
      </c>
      <c r="N209" s="11">
        <v>20.7</v>
      </c>
      <c r="O209" s="11">
        <v>21.5</v>
      </c>
      <c r="P209" s="11">
        <v>208.1</v>
      </c>
      <c r="Q209" s="7" t="s">
        <v>15</v>
      </c>
    </row>
    <row r="210" spans="1:17" ht="18">
      <c r="A210" s="1" t="s">
        <v>263</v>
      </c>
      <c r="B210" s="2" t="s">
        <v>78</v>
      </c>
      <c r="C210" s="5" t="s">
        <v>24</v>
      </c>
      <c r="D210" s="11">
        <v>17.5</v>
      </c>
      <c r="E210" s="11">
        <v>15.5</v>
      </c>
      <c r="F210" s="11">
        <v>16.8</v>
      </c>
      <c r="G210" s="11">
        <v>15</v>
      </c>
      <c r="H210" s="11">
        <v>17.899999999999999</v>
      </c>
      <c r="I210" s="11">
        <v>14.5</v>
      </c>
      <c r="J210" s="11">
        <v>8.9</v>
      </c>
      <c r="K210" s="11">
        <v>11.7</v>
      </c>
      <c r="L210" s="11">
        <v>15.2</v>
      </c>
      <c r="M210" s="11">
        <v>18.5</v>
      </c>
      <c r="N210" s="11">
        <v>19.5</v>
      </c>
      <c r="O210" s="11">
        <v>18.5</v>
      </c>
      <c r="P210" s="11">
        <v>189.5</v>
      </c>
      <c r="Q210" s="7" t="s">
        <v>15</v>
      </c>
    </row>
    <row r="211" spans="1:17" ht="18">
      <c r="A211" s="1" t="s">
        <v>264</v>
      </c>
      <c r="B211" s="2" t="s">
        <v>78</v>
      </c>
      <c r="C211" s="5" t="s">
        <v>25</v>
      </c>
      <c r="D211" s="11">
        <v>4.2</v>
      </c>
      <c r="E211" s="11">
        <v>4</v>
      </c>
      <c r="F211" s="11">
        <v>4.9000000000000004</v>
      </c>
      <c r="G211" s="11">
        <v>6.8</v>
      </c>
      <c r="H211" s="11">
        <v>7.9</v>
      </c>
      <c r="I211" s="11">
        <v>9.8000000000000007</v>
      </c>
      <c r="J211" s="11">
        <v>9.1999999999999993</v>
      </c>
      <c r="K211" s="11">
        <v>10</v>
      </c>
      <c r="L211" s="11">
        <v>5.6</v>
      </c>
      <c r="M211" s="11">
        <v>1.8</v>
      </c>
      <c r="N211" s="11">
        <v>2.6</v>
      </c>
      <c r="O211" s="11">
        <v>2.6</v>
      </c>
      <c r="P211" s="11">
        <v>69.400000000000006</v>
      </c>
      <c r="Q211" s="7" t="s">
        <v>15</v>
      </c>
    </row>
    <row r="212" spans="1:17" ht="18">
      <c r="A212" s="1" t="s">
        <v>265</v>
      </c>
      <c r="B212" s="2" t="s">
        <v>78</v>
      </c>
      <c r="C212" s="5" t="s">
        <v>26</v>
      </c>
      <c r="D212" s="11">
        <v>5.2</v>
      </c>
      <c r="E212" s="11">
        <v>6.2</v>
      </c>
      <c r="F212" s="11">
        <v>7.6</v>
      </c>
      <c r="G212" s="11">
        <v>8.6999999999999993</v>
      </c>
      <c r="H212" s="11">
        <v>9.3000000000000007</v>
      </c>
      <c r="I212" s="11">
        <v>10.199999999999999</v>
      </c>
      <c r="J212" s="11">
        <v>8.1</v>
      </c>
      <c r="K212" s="11">
        <v>9.4</v>
      </c>
      <c r="L212" s="11">
        <v>5.6</v>
      </c>
      <c r="M212" s="11">
        <v>2.4</v>
      </c>
      <c r="N212" s="11">
        <v>3.6</v>
      </c>
      <c r="O212" s="11">
        <v>4.8</v>
      </c>
      <c r="P212" s="11">
        <v>81.099999999999994</v>
      </c>
      <c r="Q212" s="7" t="s">
        <v>15</v>
      </c>
    </row>
    <row r="213" spans="1:17" ht="18">
      <c r="A213" s="1" t="s">
        <v>266</v>
      </c>
      <c r="B213" s="2" t="s">
        <v>78</v>
      </c>
      <c r="C213" s="5" t="s">
        <v>27</v>
      </c>
      <c r="D213" s="11">
        <v>3.9</v>
      </c>
      <c r="E213" s="11">
        <v>4.2</v>
      </c>
      <c r="F213" s="11">
        <v>4.3</v>
      </c>
      <c r="G213" s="11">
        <v>5.7</v>
      </c>
      <c r="H213" s="11">
        <v>9</v>
      </c>
      <c r="I213" s="11">
        <v>12.2</v>
      </c>
      <c r="J213" s="11">
        <v>12.5</v>
      </c>
      <c r="K213" s="11">
        <v>15.8</v>
      </c>
      <c r="L213" s="11">
        <v>8</v>
      </c>
      <c r="M213" s="11">
        <v>2.4</v>
      </c>
      <c r="N213" s="11">
        <v>2.6</v>
      </c>
      <c r="O213" s="11">
        <v>2.7</v>
      </c>
      <c r="P213" s="11">
        <v>83.3</v>
      </c>
      <c r="Q213" s="7" t="s">
        <v>15</v>
      </c>
    </row>
    <row r="214" spans="1:17" ht="18">
      <c r="A214" s="1" t="s">
        <v>267</v>
      </c>
      <c r="B214" s="2" t="s">
        <v>78</v>
      </c>
      <c r="C214" s="5" t="s">
        <v>28</v>
      </c>
      <c r="D214" s="11">
        <v>3.2</v>
      </c>
      <c r="E214" s="11">
        <v>3.2</v>
      </c>
      <c r="F214" s="11">
        <v>3.6</v>
      </c>
      <c r="G214" s="11">
        <v>5.4</v>
      </c>
      <c r="H214" s="11">
        <v>9.1999999999999993</v>
      </c>
      <c r="I214" s="11">
        <v>12.9</v>
      </c>
      <c r="J214" s="11">
        <v>13.2</v>
      </c>
      <c r="K214" s="11">
        <v>16.7</v>
      </c>
      <c r="L214" s="11">
        <v>10.1</v>
      </c>
      <c r="M214" s="11">
        <v>4.2</v>
      </c>
      <c r="N214" s="11">
        <v>2.8</v>
      </c>
      <c r="O214" s="11">
        <v>2.8</v>
      </c>
      <c r="P214" s="11">
        <v>87.3</v>
      </c>
      <c r="Q214" s="7" t="s">
        <v>15</v>
      </c>
    </row>
    <row r="215" spans="1:17" ht="18">
      <c r="A215" s="1" t="s">
        <v>268</v>
      </c>
      <c r="B215" s="2" t="s">
        <v>78</v>
      </c>
      <c r="C215" s="5" t="s">
        <v>29</v>
      </c>
      <c r="D215" s="11">
        <v>5.0999999999999996</v>
      </c>
      <c r="E215" s="11">
        <v>5.5</v>
      </c>
      <c r="F215" s="11">
        <v>6.8</v>
      </c>
      <c r="G215" s="11">
        <v>8.1</v>
      </c>
      <c r="H215" s="11">
        <v>10.4</v>
      </c>
      <c r="I215" s="11">
        <v>13.8</v>
      </c>
      <c r="J215" s="11">
        <v>15.3</v>
      </c>
      <c r="K215" s="11">
        <v>17.899999999999999</v>
      </c>
      <c r="L215" s="11">
        <v>9.4</v>
      </c>
      <c r="M215" s="11">
        <v>2.9</v>
      </c>
      <c r="N215" s="11">
        <v>3.3</v>
      </c>
      <c r="O215" s="11">
        <v>4.0999999999999996</v>
      </c>
      <c r="P215" s="11">
        <v>102.6</v>
      </c>
      <c r="Q215" s="7" t="s">
        <v>15</v>
      </c>
    </row>
    <row r="216" spans="1:17" ht="18">
      <c r="A216" s="1" t="s">
        <v>269</v>
      </c>
      <c r="B216" s="2" t="s">
        <v>78</v>
      </c>
      <c r="C216" s="5" t="s">
        <v>30</v>
      </c>
      <c r="D216" s="11">
        <v>6.6</v>
      </c>
      <c r="E216" s="11">
        <v>8</v>
      </c>
      <c r="F216" s="11">
        <v>10.1</v>
      </c>
      <c r="G216" s="11">
        <v>10.8</v>
      </c>
      <c r="H216" s="11">
        <v>12.3</v>
      </c>
      <c r="I216" s="11">
        <v>14.1</v>
      </c>
      <c r="J216" s="11">
        <v>13.5</v>
      </c>
      <c r="K216" s="11">
        <v>15.8</v>
      </c>
      <c r="L216" s="11">
        <v>8.5</v>
      </c>
      <c r="M216" s="11">
        <v>3</v>
      </c>
      <c r="N216" s="11">
        <v>4.0999999999999996</v>
      </c>
      <c r="O216" s="11">
        <v>5.3</v>
      </c>
      <c r="P216" s="11">
        <v>112.1</v>
      </c>
      <c r="Q216" s="7" t="s">
        <v>15</v>
      </c>
    </row>
    <row r="217" spans="1:17" ht="18">
      <c r="A217" s="1" t="s">
        <v>270</v>
      </c>
      <c r="B217" s="2" t="s">
        <v>78</v>
      </c>
      <c r="C217" s="5" t="s">
        <v>31</v>
      </c>
      <c r="D217" s="11">
        <v>7.9</v>
      </c>
      <c r="E217" s="11">
        <v>8.3000000000000007</v>
      </c>
      <c r="F217" s="11">
        <v>9.8000000000000007</v>
      </c>
      <c r="G217" s="11">
        <v>12.5</v>
      </c>
      <c r="H217" s="11">
        <v>19.3</v>
      </c>
      <c r="I217" s="11">
        <v>19.7</v>
      </c>
      <c r="J217" s="11">
        <v>21</v>
      </c>
      <c r="K217" s="11">
        <v>22.6</v>
      </c>
      <c r="L217" s="11">
        <v>16.8</v>
      </c>
      <c r="M217" s="11">
        <v>9.1999999999999993</v>
      </c>
      <c r="N217" s="11">
        <v>6.6</v>
      </c>
      <c r="O217" s="11">
        <v>7.4</v>
      </c>
      <c r="P217" s="11">
        <v>161.1</v>
      </c>
      <c r="Q217" s="7" t="s">
        <v>15</v>
      </c>
    </row>
    <row r="218" spans="1:17" ht="18">
      <c r="A218" s="1" t="s">
        <v>271</v>
      </c>
      <c r="B218" s="2" t="s">
        <v>78</v>
      </c>
      <c r="C218" s="5" t="s">
        <v>32</v>
      </c>
      <c r="D218" s="11">
        <v>10.9</v>
      </c>
      <c r="E218" s="11">
        <v>10.8</v>
      </c>
      <c r="F218" s="11">
        <v>10.5</v>
      </c>
      <c r="G218" s="11">
        <v>11</v>
      </c>
      <c r="H218" s="11">
        <v>13.1</v>
      </c>
      <c r="I218" s="11">
        <v>13.3</v>
      </c>
      <c r="J218" s="11">
        <v>12.8</v>
      </c>
      <c r="K218" s="11">
        <v>14.8</v>
      </c>
      <c r="L218" s="11">
        <v>15.6</v>
      </c>
      <c r="M218" s="11">
        <v>13.1</v>
      </c>
      <c r="N218" s="11">
        <v>9.8000000000000007</v>
      </c>
      <c r="O218" s="11">
        <v>9.9</v>
      </c>
      <c r="P218" s="11">
        <v>145.6</v>
      </c>
      <c r="Q218" s="7" t="s">
        <v>15</v>
      </c>
    </row>
    <row r="219" spans="1:17" ht="18">
      <c r="A219" s="1" t="s">
        <v>272</v>
      </c>
      <c r="B219" s="2" t="s">
        <v>78</v>
      </c>
      <c r="C219" s="5" t="s">
        <v>33</v>
      </c>
      <c r="D219" s="11">
        <v>6.8</v>
      </c>
      <c r="E219" s="11">
        <v>6.9</v>
      </c>
      <c r="F219" s="11">
        <v>7.8</v>
      </c>
      <c r="G219" s="11">
        <v>13.1</v>
      </c>
      <c r="H219" s="11">
        <v>18.7</v>
      </c>
      <c r="I219" s="11">
        <v>18</v>
      </c>
      <c r="J219" s="11">
        <v>18.100000000000001</v>
      </c>
      <c r="K219" s="11">
        <v>18.399999999999999</v>
      </c>
      <c r="L219" s="11">
        <v>14.4</v>
      </c>
      <c r="M219" s="11">
        <v>10.1</v>
      </c>
      <c r="N219" s="11">
        <v>8.1999999999999993</v>
      </c>
      <c r="O219" s="11">
        <v>6.5</v>
      </c>
      <c r="P219" s="11">
        <v>147</v>
      </c>
      <c r="Q219" s="7" t="s">
        <v>15</v>
      </c>
    </row>
    <row r="220" spans="1:17" ht="18">
      <c r="A220" s="1" t="s">
        <v>273</v>
      </c>
      <c r="B220" s="2" t="s">
        <v>78</v>
      </c>
      <c r="C220" s="5" t="s">
        <v>34</v>
      </c>
      <c r="D220" s="11">
        <v>9.8000000000000007</v>
      </c>
      <c r="E220" s="11">
        <v>11.3</v>
      </c>
      <c r="F220" s="11">
        <v>13.5</v>
      </c>
      <c r="G220" s="11">
        <v>12.7</v>
      </c>
      <c r="H220" s="11">
        <v>12</v>
      </c>
      <c r="I220" s="11">
        <v>10.6</v>
      </c>
      <c r="J220" s="11">
        <v>7.9</v>
      </c>
      <c r="K220" s="11">
        <v>10.7</v>
      </c>
      <c r="L220" s="11">
        <v>8.9</v>
      </c>
      <c r="M220" s="11">
        <v>5.5</v>
      </c>
      <c r="N220" s="11">
        <v>6.8</v>
      </c>
      <c r="O220" s="11">
        <v>8</v>
      </c>
      <c r="P220" s="11">
        <v>117.7</v>
      </c>
      <c r="Q220" s="7" t="s">
        <v>35</v>
      </c>
    </row>
    <row r="221" spans="1:17" ht="18">
      <c r="A221" s="1" t="s">
        <v>274</v>
      </c>
      <c r="B221" s="2" t="s">
        <v>78</v>
      </c>
      <c r="C221" s="5" t="s">
        <v>36</v>
      </c>
      <c r="D221" s="11">
        <v>5.0999999999999996</v>
      </c>
      <c r="E221" s="11">
        <v>5</v>
      </c>
      <c r="F221" s="11">
        <v>3.2</v>
      </c>
      <c r="G221" s="11">
        <v>4.3</v>
      </c>
      <c r="H221" s="11">
        <v>9.4</v>
      </c>
      <c r="I221" s="11">
        <v>15</v>
      </c>
      <c r="J221" s="11">
        <v>15.8</v>
      </c>
      <c r="K221" s="11">
        <v>17.5</v>
      </c>
      <c r="L221" s="11">
        <v>13.5</v>
      </c>
      <c r="M221" s="11">
        <v>8.6</v>
      </c>
      <c r="N221" s="11">
        <v>4.7</v>
      </c>
      <c r="O221" s="11">
        <v>4</v>
      </c>
      <c r="P221" s="11">
        <v>106.1</v>
      </c>
      <c r="Q221" s="7" t="s">
        <v>15</v>
      </c>
    </row>
    <row r="222" spans="1:17" ht="18">
      <c r="A222" s="1" t="s">
        <v>275</v>
      </c>
      <c r="B222" s="2" t="s">
        <v>78</v>
      </c>
      <c r="C222" s="5" t="s">
        <v>37</v>
      </c>
      <c r="D222" s="11">
        <v>15</v>
      </c>
      <c r="E222" s="11">
        <v>15</v>
      </c>
      <c r="F222" s="11">
        <v>15.5</v>
      </c>
      <c r="G222" s="11">
        <v>14.6</v>
      </c>
      <c r="H222" s="11">
        <v>16.899999999999999</v>
      </c>
      <c r="I222" s="11">
        <v>12.1</v>
      </c>
      <c r="J222" s="11">
        <v>9.8000000000000007</v>
      </c>
      <c r="K222" s="11">
        <v>11.8</v>
      </c>
      <c r="L222" s="11">
        <v>15.2</v>
      </c>
      <c r="M222" s="11">
        <v>15.6</v>
      </c>
      <c r="N222" s="11">
        <v>14.5</v>
      </c>
      <c r="O222" s="11">
        <v>14.1</v>
      </c>
      <c r="P222" s="11">
        <v>170.1</v>
      </c>
      <c r="Q222" s="7" t="s">
        <v>15</v>
      </c>
    </row>
    <row r="223" spans="1:17" ht="18">
      <c r="A223" s="1" t="s">
        <v>276</v>
      </c>
      <c r="B223" s="2" t="s">
        <v>78</v>
      </c>
      <c r="C223" s="5" t="s">
        <v>38</v>
      </c>
      <c r="D223" s="11">
        <v>22</v>
      </c>
      <c r="E223" s="11">
        <v>18.399999999999999</v>
      </c>
      <c r="F223" s="11">
        <v>16.100000000000001</v>
      </c>
      <c r="G223" s="11">
        <v>14.3</v>
      </c>
      <c r="H223" s="11">
        <v>15.1</v>
      </c>
      <c r="I223" s="11">
        <v>13.7</v>
      </c>
      <c r="J223" s="11">
        <v>14.9</v>
      </c>
      <c r="K223" s="11">
        <v>16.899999999999999</v>
      </c>
      <c r="L223" s="11">
        <v>18.399999999999999</v>
      </c>
      <c r="M223" s="11">
        <v>18.2</v>
      </c>
      <c r="N223" s="11">
        <v>19.899999999999999</v>
      </c>
      <c r="O223" s="11">
        <v>21.7</v>
      </c>
      <c r="P223" s="11">
        <v>209.6</v>
      </c>
      <c r="Q223" s="7" t="s">
        <v>15</v>
      </c>
    </row>
    <row r="224" spans="1:17" ht="18">
      <c r="A224" s="1" t="s">
        <v>277</v>
      </c>
      <c r="B224" s="2" t="s">
        <v>78</v>
      </c>
      <c r="C224" s="5" t="s">
        <v>39</v>
      </c>
      <c r="D224" s="11">
        <v>7.9</v>
      </c>
      <c r="E224" s="11">
        <v>8.1999999999999993</v>
      </c>
      <c r="F224" s="11">
        <v>10.6</v>
      </c>
      <c r="G224" s="11">
        <v>13.4</v>
      </c>
      <c r="H224" s="11">
        <v>18.3</v>
      </c>
      <c r="I224" s="11">
        <v>20</v>
      </c>
      <c r="J224" s="11">
        <v>18.3</v>
      </c>
      <c r="K224" s="11">
        <v>19</v>
      </c>
      <c r="L224" s="11">
        <v>12</v>
      </c>
      <c r="M224" s="11">
        <v>5.9</v>
      </c>
      <c r="N224" s="11">
        <v>5.3</v>
      </c>
      <c r="O224" s="11">
        <v>6.4</v>
      </c>
      <c r="P224" s="11">
        <v>145.30000000000001</v>
      </c>
      <c r="Q224" s="7" t="s">
        <v>15</v>
      </c>
    </row>
    <row r="225" spans="1:17" ht="18">
      <c r="A225" s="1" t="s">
        <v>278</v>
      </c>
      <c r="B225" s="2" t="s">
        <v>78</v>
      </c>
      <c r="C225" s="5" t="s">
        <v>40</v>
      </c>
      <c r="D225" s="11">
        <v>8.4</v>
      </c>
      <c r="E225" s="11">
        <v>9.1</v>
      </c>
      <c r="F225" s="11">
        <v>9.3000000000000007</v>
      </c>
      <c r="G225" s="11">
        <v>10.9</v>
      </c>
      <c r="H225" s="11">
        <v>14.4</v>
      </c>
      <c r="I225" s="11">
        <v>11.5</v>
      </c>
      <c r="J225" s="11">
        <v>10.1</v>
      </c>
      <c r="K225" s="11">
        <v>11.7</v>
      </c>
      <c r="L225" s="11">
        <v>12.8</v>
      </c>
      <c r="M225" s="11">
        <v>9.9</v>
      </c>
      <c r="N225" s="11">
        <v>8.6</v>
      </c>
      <c r="O225" s="11">
        <v>8.4</v>
      </c>
      <c r="P225" s="11">
        <v>125.1</v>
      </c>
      <c r="Q225" s="7" t="s">
        <v>15</v>
      </c>
    </row>
    <row r="226" spans="1:17" ht="18">
      <c r="A226" s="1" t="s">
        <v>279</v>
      </c>
      <c r="B226" s="2" t="s">
        <v>78</v>
      </c>
      <c r="C226" s="5" t="s">
        <v>41</v>
      </c>
      <c r="D226" s="11">
        <v>5.4</v>
      </c>
      <c r="E226" s="11">
        <v>7</v>
      </c>
      <c r="F226" s="11">
        <v>9.3000000000000007</v>
      </c>
      <c r="G226" s="11">
        <v>9.4</v>
      </c>
      <c r="H226" s="11">
        <v>10.199999999999999</v>
      </c>
      <c r="I226" s="11">
        <v>10.9</v>
      </c>
      <c r="J226" s="11">
        <v>9</v>
      </c>
      <c r="K226" s="11">
        <v>10.9</v>
      </c>
      <c r="L226" s="11">
        <v>6</v>
      </c>
      <c r="M226" s="11">
        <v>2.4</v>
      </c>
      <c r="N226" s="11">
        <v>3.3</v>
      </c>
      <c r="O226" s="11">
        <v>4.5999999999999996</v>
      </c>
      <c r="P226" s="11">
        <v>88.4</v>
      </c>
      <c r="Q226" s="7" t="s">
        <v>15</v>
      </c>
    </row>
    <row r="227" spans="1:17" ht="18">
      <c r="A227" s="1" t="s">
        <v>280</v>
      </c>
      <c r="B227" s="2" t="s">
        <v>79</v>
      </c>
      <c r="C227" s="5" t="s">
        <v>14</v>
      </c>
      <c r="D227" s="11">
        <v>2.1</v>
      </c>
      <c r="E227" s="11">
        <v>2</v>
      </c>
      <c r="F227" s="11">
        <v>2</v>
      </c>
      <c r="G227" s="11">
        <v>1.8</v>
      </c>
      <c r="H227" s="11">
        <v>1.7</v>
      </c>
      <c r="I227" s="11">
        <v>1.5</v>
      </c>
      <c r="J227" s="11">
        <v>1.8</v>
      </c>
      <c r="K227" s="11">
        <v>1.7</v>
      </c>
      <c r="L227" s="11">
        <v>1.8</v>
      </c>
      <c r="M227" s="11">
        <v>1.9</v>
      </c>
      <c r="N227" s="11">
        <v>2</v>
      </c>
      <c r="O227" s="11">
        <v>2.1</v>
      </c>
      <c r="P227" s="11">
        <v>1.9</v>
      </c>
      <c r="Q227" s="7" t="s">
        <v>15</v>
      </c>
    </row>
    <row r="228" spans="1:17" ht="18">
      <c r="A228" s="1" t="s">
        <v>281</v>
      </c>
      <c r="B228" s="2" t="s">
        <v>79</v>
      </c>
      <c r="C228" s="5" t="s">
        <v>16</v>
      </c>
      <c r="D228" s="11">
        <v>3.3</v>
      </c>
      <c r="E228" s="11">
        <v>3.1</v>
      </c>
      <c r="F228" s="11">
        <v>2.9</v>
      </c>
      <c r="G228" s="11">
        <v>2.7</v>
      </c>
      <c r="H228" s="11">
        <v>2.4</v>
      </c>
      <c r="I228" s="11">
        <v>2.2999999999999998</v>
      </c>
      <c r="J228" s="11">
        <v>2.8</v>
      </c>
      <c r="K228" s="11">
        <v>3</v>
      </c>
      <c r="L228" s="11">
        <v>3.5</v>
      </c>
      <c r="M228" s="11">
        <v>3.4</v>
      </c>
      <c r="N228" s="11">
        <v>3.4</v>
      </c>
      <c r="O228" s="11">
        <v>3.4</v>
      </c>
      <c r="P228" s="11">
        <v>3</v>
      </c>
      <c r="Q228" s="7" t="s">
        <v>15</v>
      </c>
    </row>
    <row r="229" spans="1:17" ht="18">
      <c r="A229" s="1" t="s">
        <v>282</v>
      </c>
      <c r="B229" s="2" t="s">
        <v>79</v>
      </c>
      <c r="C229" s="5" t="s">
        <v>18</v>
      </c>
      <c r="D229" s="11">
        <v>2.7</v>
      </c>
      <c r="E229" s="11">
        <v>2.5</v>
      </c>
      <c r="F229" s="11">
        <v>2.6</v>
      </c>
      <c r="G229" s="11">
        <v>2.5</v>
      </c>
      <c r="H229" s="11">
        <v>2.4</v>
      </c>
      <c r="I229" s="11">
        <v>1.9</v>
      </c>
      <c r="J229" s="11">
        <v>2.1</v>
      </c>
      <c r="K229" s="11">
        <v>2.2000000000000002</v>
      </c>
      <c r="L229" s="11">
        <v>2.7</v>
      </c>
      <c r="M229" s="11">
        <v>3</v>
      </c>
      <c r="N229" s="11">
        <v>3.1</v>
      </c>
      <c r="O229" s="11">
        <v>2.9</v>
      </c>
      <c r="P229" s="11">
        <v>2.6</v>
      </c>
      <c r="Q229" s="7" t="s">
        <v>15</v>
      </c>
    </row>
    <row r="230" spans="1:17" ht="18">
      <c r="A230" s="1" t="s">
        <v>283</v>
      </c>
      <c r="B230" s="2" t="s">
        <v>79</v>
      </c>
      <c r="C230" s="5" t="s">
        <v>19</v>
      </c>
      <c r="D230" s="11">
        <v>2.8</v>
      </c>
      <c r="E230" s="11">
        <v>2.5</v>
      </c>
      <c r="F230" s="11">
        <v>2.1</v>
      </c>
      <c r="G230" s="11">
        <v>1.8</v>
      </c>
      <c r="H230" s="11">
        <v>1.4</v>
      </c>
      <c r="I230" s="11">
        <v>1.2</v>
      </c>
      <c r="J230" s="11">
        <v>1.1000000000000001</v>
      </c>
      <c r="K230" s="11">
        <v>1.2</v>
      </c>
      <c r="L230" s="11">
        <v>1.6</v>
      </c>
      <c r="M230" s="11">
        <v>2.2999999999999998</v>
      </c>
      <c r="N230" s="11">
        <v>2.5</v>
      </c>
      <c r="O230" s="11">
        <v>2.7</v>
      </c>
      <c r="P230" s="11">
        <v>1.9</v>
      </c>
      <c r="Q230" s="7" t="s">
        <v>15</v>
      </c>
    </row>
    <row r="231" spans="1:17" ht="18">
      <c r="A231" s="1" t="s">
        <v>284</v>
      </c>
      <c r="B231" s="2" t="s">
        <v>79</v>
      </c>
      <c r="C231" s="5" t="s">
        <v>20</v>
      </c>
      <c r="D231" s="11">
        <v>3.5</v>
      </c>
      <c r="E231" s="11">
        <v>3.2</v>
      </c>
      <c r="F231" s="11">
        <v>2.8</v>
      </c>
      <c r="G231" s="11">
        <v>2.5</v>
      </c>
      <c r="H231" s="11">
        <v>2.2999999999999998</v>
      </c>
      <c r="I231" s="11">
        <v>2.2000000000000002</v>
      </c>
      <c r="J231" s="11">
        <v>2.6</v>
      </c>
      <c r="K231" s="11">
        <v>2.7</v>
      </c>
      <c r="L231" s="11">
        <v>3.1</v>
      </c>
      <c r="M231" s="11">
        <v>3.7</v>
      </c>
      <c r="N231" s="11">
        <v>3.5</v>
      </c>
      <c r="O231" s="11">
        <v>3.7</v>
      </c>
      <c r="P231" s="11">
        <v>3</v>
      </c>
      <c r="Q231" s="7" t="s">
        <v>15</v>
      </c>
    </row>
    <row r="232" spans="1:17" ht="18">
      <c r="A232" s="1" t="s">
        <v>285</v>
      </c>
      <c r="B232" s="2" t="s">
        <v>79</v>
      </c>
      <c r="C232" s="5" t="s">
        <v>21</v>
      </c>
      <c r="D232" s="11">
        <v>8.1</v>
      </c>
      <c r="E232" s="11">
        <v>7.9</v>
      </c>
      <c r="F232" s="11">
        <v>7.2</v>
      </c>
      <c r="G232" s="11">
        <v>6.7</v>
      </c>
      <c r="H232" s="11">
        <v>6.1</v>
      </c>
      <c r="I232" s="11">
        <v>6</v>
      </c>
      <c r="J232" s="11">
        <v>6.9</v>
      </c>
      <c r="K232" s="11">
        <v>6.5</v>
      </c>
      <c r="L232" s="11">
        <v>7</v>
      </c>
      <c r="M232" s="11">
        <v>8</v>
      </c>
      <c r="N232" s="11">
        <v>8.1</v>
      </c>
      <c r="O232" s="11">
        <v>8.3000000000000007</v>
      </c>
      <c r="P232" s="11">
        <v>7.2</v>
      </c>
      <c r="Q232" s="7" t="s">
        <v>15</v>
      </c>
    </row>
    <row r="233" spans="1:17" ht="18">
      <c r="A233" s="1" t="s">
        <v>286</v>
      </c>
      <c r="B233" s="2" t="s">
        <v>79</v>
      </c>
      <c r="C233" s="5" t="s">
        <v>22</v>
      </c>
      <c r="D233" s="11">
        <v>2.9</v>
      </c>
      <c r="E233" s="11">
        <v>2.9</v>
      </c>
      <c r="F233" s="11">
        <v>2.8</v>
      </c>
      <c r="G233" s="11">
        <v>2.7</v>
      </c>
      <c r="H233" s="11">
        <v>2.4</v>
      </c>
      <c r="I233" s="11">
        <v>2.6</v>
      </c>
      <c r="J233" s="11">
        <v>2.8</v>
      </c>
      <c r="K233" s="11">
        <v>2.6</v>
      </c>
      <c r="L233" s="11">
        <v>2.7</v>
      </c>
      <c r="M233" s="11">
        <v>3</v>
      </c>
      <c r="N233" s="11">
        <v>3</v>
      </c>
      <c r="O233" s="11">
        <v>3.2</v>
      </c>
      <c r="P233" s="11">
        <v>2.8</v>
      </c>
      <c r="Q233" s="7" t="s">
        <v>15</v>
      </c>
    </row>
    <row r="234" spans="1:17" ht="18">
      <c r="A234" s="1" t="s">
        <v>287</v>
      </c>
      <c r="B234" s="2" t="s">
        <v>79</v>
      </c>
      <c r="C234" s="5" t="s">
        <v>23</v>
      </c>
      <c r="D234" s="11">
        <v>2.9</v>
      </c>
      <c r="E234" s="11">
        <v>2.8</v>
      </c>
      <c r="F234" s="11">
        <v>2.6</v>
      </c>
      <c r="G234" s="11">
        <v>2.2999999999999998</v>
      </c>
      <c r="H234" s="11">
        <v>2.1</v>
      </c>
      <c r="I234" s="11">
        <v>2.1</v>
      </c>
      <c r="J234" s="11">
        <v>2.8</v>
      </c>
      <c r="K234" s="11">
        <v>2.8</v>
      </c>
      <c r="L234" s="11">
        <v>2.8</v>
      </c>
      <c r="M234" s="11">
        <v>3</v>
      </c>
      <c r="N234" s="11">
        <v>2.7</v>
      </c>
      <c r="O234" s="11">
        <v>2.9</v>
      </c>
      <c r="P234" s="11">
        <v>2.7</v>
      </c>
      <c r="Q234" s="7" t="s">
        <v>15</v>
      </c>
    </row>
    <row r="235" spans="1:17" ht="18">
      <c r="A235" s="1" t="s">
        <v>288</v>
      </c>
      <c r="B235" s="2" t="s">
        <v>79</v>
      </c>
      <c r="C235" s="5" t="s">
        <v>24</v>
      </c>
      <c r="D235" s="11">
        <v>1.7</v>
      </c>
      <c r="E235" s="11">
        <v>1.6</v>
      </c>
      <c r="F235" s="11">
        <v>1.7</v>
      </c>
      <c r="G235" s="11">
        <v>1.6</v>
      </c>
      <c r="H235" s="11">
        <v>1.6</v>
      </c>
      <c r="I235" s="11">
        <v>1.6</v>
      </c>
      <c r="J235" s="11">
        <v>2.1</v>
      </c>
      <c r="K235" s="11">
        <v>2</v>
      </c>
      <c r="L235" s="11">
        <v>2.1</v>
      </c>
      <c r="M235" s="11">
        <v>2</v>
      </c>
      <c r="N235" s="11">
        <v>1.7</v>
      </c>
      <c r="O235" s="11">
        <v>1.7</v>
      </c>
      <c r="P235" s="11">
        <v>1.8</v>
      </c>
      <c r="Q235" s="7" t="s">
        <v>15</v>
      </c>
    </row>
    <row r="236" spans="1:17" ht="18">
      <c r="A236" s="1" t="s">
        <v>289</v>
      </c>
      <c r="B236" s="2" t="s">
        <v>79</v>
      </c>
      <c r="C236" s="5" t="s">
        <v>25</v>
      </c>
      <c r="D236" s="11">
        <v>10.8</v>
      </c>
      <c r="E236" s="11">
        <v>9.6999999999999993</v>
      </c>
      <c r="F236" s="11">
        <v>8.1</v>
      </c>
      <c r="G236" s="11">
        <v>6.5</v>
      </c>
      <c r="H236" s="11">
        <v>5.3</v>
      </c>
      <c r="I236" s="11">
        <v>5.5</v>
      </c>
      <c r="J236" s="11">
        <v>5.2</v>
      </c>
      <c r="K236" s="11">
        <v>5</v>
      </c>
      <c r="L236" s="11">
        <v>6.3</v>
      </c>
      <c r="M236" s="11">
        <v>9.9</v>
      </c>
      <c r="N236" s="11">
        <v>10.3</v>
      </c>
      <c r="O236" s="11">
        <v>11.4</v>
      </c>
      <c r="P236" s="11">
        <v>7.8</v>
      </c>
      <c r="Q236" s="7" t="s">
        <v>15</v>
      </c>
    </row>
    <row r="237" spans="1:17" ht="18">
      <c r="A237" s="1" t="s">
        <v>290</v>
      </c>
      <c r="B237" s="2" t="s">
        <v>79</v>
      </c>
      <c r="C237" s="5" t="s">
        <v>26</v>
      </c>
      <c r="D237" s="11">
        <v>5.3</v>
      </c>
      <c r="E237" s="11">
        <v>4.9000000000000004</v>
      </c>
      <c r="F237" s="11">
        <v>4.2</v>
      </c>
      <c r="G237" s="11">
        <v>3.4</v>
      </c>
      <c r="H237" s="11">
        <v>3</v>
      </c>
      <c r="I237" s="11">
        <v>2.9</v>
      </c>
      <c r="J237" s="11">
        <v>2.6</v>
      </c>
      <c r="K237" s="11">
        <v>2.7</v>
      </c>
      <c r="L237" s="11">
        <v>3.6</v>
      </c>
      <c r="M237" s="11">
        <v>5.4</v>
      </c>
      <c r="N237" s="11">
        <v>5.3</v>
      </c>
      <c r="O237" s="11">
        <v>5.8</v>
      </c>
      <c r="P237" s="11">
        <v>4.0999999999999996</v>
      </c>
      <c r="Q237" s="7" t="s">
        <v>15</v>
      </c>
    </row>
    <row r="238" spans="1:17" ht="18">
      <c r="A238" s="1" t="s">
        <v>291</v>
      </c>
      <c r="B238" s="2" t="s">
        <v>79</v>
      </c>
      <c r="C238" s="5" t="s">
        <v>27</v>
      </c>
      <c r="D238" s="11">
        <v>3.7</v>
      </c>
      <c r="E238" s="11">
        <v>3.5</v>
      </c>
      <c r="F238" s="11">
        <v>3.1</v>
      </c>
      <c r="G238" s="11">
        <v>2.8</v>
      </c>
      <c r="H238" s="11">
        <v>2.6</v>
      </c>
      <c r="I238" s="11">
        <v>3</v>
      </c>
      <c r="J238" s="11">
        <v>2.9</v>
      </c>
      <c r="K238" s="11">
        <v>2.9</v>
      </c>
      <c r="L238" s="11">
        <v>2.7</v>
      </c>
      <c r="M238" s="11">
        <v>2.8</v>
      </c>
      <c r="N238" s="11">
        <v>3</v>
      </c>
      <c r="O238" s="11">
        <v>3.5</v>
      </c>
      <c r="P238" s="11">
        <v>3</v>
      </c>
      <c r="Q238" s="7" t="s">
        <v>15</v>
      </c>
    </row>
    <row r="239" spans="1:17" ht="18">
      <c r="A239" s="1" t="s">
        <v>292</v>
      </c>
      <c r="B239" s="2" t="s">
        <v>79</v>
      </c>
      <c r="C239" s="5" t="s">
        <v>28</v>
      </c>
      <c r="D239" s="11">
        <v>2.2000000000000002</v>
      </c>
      <c r="E239" s="11">
        <v>2.2000000000000002</v>
      </c>
      <c r="F239" s="11">
        <v>2.1</v>
      </c>
      <c r="G239" s="11">
        <v>2.1</v>
      </c>
      <c r="H239" s="11">
        <v>2</v>
      </c>
      <c r="I239" s="11">
        <v>2.2000000000000002</v>
      </c>
      <c r="J239" s="11">
        <v>2.4</v>
      </c>
      <c r="K239" s="11">
        <v>2.2999999999999998</v>
      </c>
      <c r="L239" s="11">
        <v>2.2000000000000002</v>
      </c>
      <c r="M239" s="11">
        <v>1.9</v>
      </c>
      <c r="N239" s="11">
        <v>1.9</v>
      </c>
      <c r="O239" s="11">
        <v>2.1</v>
      </c>
      <c r="P239" s="11">
        <v>2.1</v>
      </c>
      <c r="Q239" s="7" t="s">
        <v>15</v>
      </c>
    </row>
    <row r="240" spans="1:17" ht="18">
      <c r="A240" s="1" t="s">
        <v>293</v>
      </c>
      <c r="B240" s="2" t="s">
        <v>79</v>
      </c>
      <c r="C240" s="5" t="s">
        <v>29</v>
      </c>
      <c r="D240" s="11">
        <v>2.2999999999999998</v>
      </c>
      <c r="E240" s="11">
        <v>2.2000000000000002</v>
      </c>
      <c r="F240" s="11">
        <v>2.1</v>
      </c>
      <c r="G240" s="11">
        <v>1.9</v>
      </c>
      <c r="H240" s="11">
        <v>1.9</v>
      </c>
      <c r="I240" s="11">
        <v>2.2999999999999998</v>
      </c>
      <c r="J240" s="11">
        <v>2.2999999999999998</v>
      </c>
      <c r="K240" s="11">
        <v>2</v>
      </c>
      <c r="L240" s="11">
        <v>1.8</v>
      </c>
      <c r="M240" s="11">
        <v>1.7</v>
      </c>
      <c r="N240" s="11">
        <v>1.7</v>
      </c>
      <c r="O240" s="11">
        <v>2.1</v>
      </c>
      <c r="P240" s="11">
        <v>2</v>
      </c>
      <c r="Q240" s="7" t="s">
        <v>15</v>
      </c>
    </row>
    <row r="241" spans="1:17" ht="18">
      <c r="A241" s="1" t="s">
        <v>294</v>
      </c>
      <c r="B241" s="2" t="s">
        <v>79</v>
      </c>
      <c r="C241" s="5" t="s">
        <v>30</v>
      </c>
      <c r="D241" s="11">
        <v>1.6</v>
      </c>
      <c r="E241" s="11">
        <v>1.6</v>
      </c>
      <c r="F241" s="11">
        <v>1.5</v>
      </c>
      <c r="G241" s="11">
        <v>1.4</v>
      </c>
      <c r="H241" s="11">
        <v>1.4</v>
      </c>
      <c r="I241" s="11">
        <v>1.5</v>
      </c>
      <c r="J241" s="11">
        <v>1.6</v>
      </c>
      <c r="K241" s="11">
        <v>1.4</v>
      </c>
      <c r="L241" s="11">
        <v>1.4</v>
      </c>
      <c r="M241" s="11">
        <v>1.6</v>
      </c>
      <c r="N241" s="11">
        <v>1.5</v>
      </c>
      <c r="O241" s="11">
        <v>1.6</v>
      </c>
      <c r="P241" s="11">
        <v>1.5</v>
      </c>
      <c r="Q241" s="7" t="s">
        <v>15</v>
      </c>
    </row>
    <row r="242" spans="1:17" ht="18">
      <c r="A242" s="1" t="s">
        <v>295</v>
      </c>
      <c r="B242" s="2" t="s">
        <v>79</v>
      </c>
      <c r="C242" s="5" t="s">
        <v>31</v>
      </c>
      <c r="D242" s="11">
        <v>1.2</v>
      </c>
      <c r="E242" s="11">
        <v>1.4</v>
      </c>
      <c r="F242" s="11">
        <v>1.4</v>
      </c>
      <c r="G242" s="11">
        <v>1.3</v>
      </c>
      <c r="H242" s="11">
        <v>1.2</v>
      </c>
      <c r="I242" s="11">
        <v>1.3</v>
      </c>
      <c r="J242" s="11">
        <v>1.2</v>
      </c>
      <c r="K242" s="11">
        <v>1.2</v>
      </c>
      <c r="L242" s="11">
        <v>1.1000000000000001</v>
      </c>
      <c r="M242" s="11">
        <v>1</v>
      </c>
      <c r="N242" s="11">
        <v>1</v>
      </c>
      <c r="O242" s="11">
        <v>1.2</v>
      </c>
      <c r="P242" s="11">
        <v>1.2</v>
      </c>
      <c r="Q242" s="7" t="s">
        <v>15</v>
      </c>
    </row>
    <row r="243" spans="1:17" ht="18">
      <c r="A243" s="1" t="s">
        <v>296</v>
      </c>
      <c r="B243" s="2" t="s">
        <v>79</v>
      </c>
      <c r="C243" s="5" t="s">
        <v>32</v>
      </c>
      <c r="D243" s="11">
        <v>2.8</v>
      </c>
      <c r="E243" s="11">
        <v>2.6</v>
      </c>
      <c r="F243" s="11">
        <v>2.4</v>
      </c>
      <c r="G243" s="11">
        <v>2.2000000000000002</v>
      </c>
      <c r="H243" s="11">
        <v>1.9</v>
      </c>
      <c r="I243" s="11">
        <v>1.9</v>
      </c>
      <c r="J243" s="11">
        <v>2</v>
      </c>
      <c r="K243" s="11">
        <v>1.9</v>
      </c>
      <c r="L243" s="11">
        <v>2.2000000000000002</v>
      </c>
      <c r="M243" s="11">
        <v>2.9</v>
      </c>
      <c r="N243" s="11">
        <v>3.2</v>
      </c>
      <c r="O243" s="11">
        <v>3.2</v>
      </c>
      <c r="P243" s="11">
        <v>2.4</v>
      </c>
      <c r="Q243" s="7" t="s">
        <v>15</v>
      </c>
    </row>
    <row r="244" spans="1:17" ht="18">
      <c r="A244" s="1" t="s">
        <v>297</v>
      </c>
      <c r="B244" s="2" t="s">
        <v>79</v>
      </c>
      <c r="C244" s="5" t="s">
        <v>33</v>
      </c>
      <c r="D244" s="11">
        <v>6.5</v>
      </c>
      <c r="E244" s="11">
        <v>6.5</v>
      </c>
      <c r="F244" s="11">
        <v>5.7</v>
      </c>
      <c r="G244" s="11">
        <v>5.0999999999999996</v>
      </c>
      <c r="H244" s="11">
        <v>4.8</v>
      </c>
      <c r="I244" s="11">
        <v>5.2</v>
      </c>
      <c r="J244" s="11">
        <v>5</v>
      </c>
      <c r="K244" s="11">
        <v>4.8</v>
      </c>
      <c r="L244" s="11">
        <v>4.5999999999999996</v>
      </c>
      <c r="M244" s="11">
        <v>4.3</v>
      </c>
      <c r="N244" s="11">
        <v>5.0999999999999996</v>
      </c>
      <c r="O244" s="11">
        <v>6</v>
      </c>
      <c r="P244" s="11">
        <v>5.3</v>
      </c>
      <c r="Q244" s="7" t="s">
        <v>15</v>
      </c>
    </row>
    <row r="245" spans="1:17" ht="18">
      <c r="A245" s="1" t="s">
        <v>298</v>
      </c>
      <c r="B245" s="2" t="s">
        <v>79</v>
      </c>
      <c r="C245" s="5" t="s">
        <v>34</v>
      </c>
      <c r="D245" s="11">
        <v>3</v>
      </c>
      <c r="E245" s="11">
        <v>2.8</v>
      </c>
      <c r="F245" s="11">
        <v>2.4</v>
      </c>
      <c r="G245" s="11">
        <v>2.1</v>
      </c>
      <c r="H245" s="11">
        <v>1.8</v>
      </c>
      <c r="I245" s="11">
        <v>2</v>
      </c>
      <c r="J245" s="11">
        <v>1.9</v>
      </c>
      <c r="K245" s="11">
        <v>1.8</v>
      </c>
      <c r="L245" s="11">
        <v>2.4</v>
      </c>
      <c r="M245" s="11">
        <v>3.4</v>
      </c>
      <c r="N245" s="11">
        <v>3.2</v>
      </c>
      <c r="O245" s="11">
        <v>3.4</v>
      </c>
      <c r="P245" s="11">
        <v>2.5</v>
      </c>
      <c r="Q245" s="7" t="s">
        <v>35</v>
      </c>
    </row>
    <row r="246" spans="1:17" ht="18">
      <c r="A246" s="1" t="s">
        <v>299</v>
      </c>
      <c r="B246" s="2" t="s">
        <v>79</v>
      </c>
      <c r="C246" s="5" t="s">
        <v>36</v>
      </c>
      <c r="D246" s="11">
        <v>4.3</v>
      </c>
      <c r="E246" s="11">
        <v>3.9</v>
      </c>
      <c r="F246" s="11">
        <v>3.6</v>
      </c>
      <c r="G246" s="11">
        <v>3.1</v>
      </c>
      <c r="H246" s="11">
        <v>2.6</v>
      </c>
      <c r="I246" s="11">
        <v>2.4</v>
      </c>
      <c r="J246" s="11">
        <v>2.6</v>
      </c>
      <c r="K246" s="11">
        <v>2.4</v>
      </c>
      <c r="L246" s="11">
        <v>2.9</v>
      </c>
      <c r="M246" s="11">
        <v>4.2</v>
      </c>
      <c r="N246" s="11">
        <v>4.8</v>
      </c>
      <c r="O246" s="11">
        <v>5</v>
      </c>
      <c r="P246" s="11">
        <v>3.5</v>
      </c>
      <c r="Q246" s="7" t="s">
        <v>15</v>
      </c>
    </row>
    <row r="247" spans="1:17" ht="18">
      <c r="A247" s="1" t="s">
        <v>300</v>
      </c>
      <c r="B247" s="2" t="s">
        <v>79</v>
      </c>
      <c r="C247" s="5" t="s">
        <v>37</v>
      </c>
      <c r="D247" s="11">
        <v>3.8</v>
      </c>
      <c r="E247" s="11">
        <v>3.5</v>
      </c>
      <c r="F247" s="11">
        <v>3.2</v>
      </c>
      <c r="G247" s="11">
        <v>2.9</v>
      </c>
      <c r="H247" s="11">
        <v>2.6</v>
      </c>
      <c r="I247" s="11">
        <v>2.2999999999999998</v>
      </c>
      <c r="J247" s="11">
        <v>2.5</v>
      </c>
      <c r="K247" s="11">
        <v>2.5</v>
      </c>
      <c r="L247" s="11">
        <v>3.2</v>
      </c>
      <c r="M247" s="11">
        <v>4.2</v>
      </c>
      <c r="N247" s="11">
        <v>4.0999999999999996</v>
      </c>
      <c r="O247" s="11">
        <v>4.2</v>
      </c>
      <c r="P247" s="11">
        <v>3.3</v>
      </c>
      <c r="Q247" s="7" t="s">
        <v>15</v>
      </c>
    </row>
    <row r="248" spans="1:17" ht="18">
      <c r="A248" s="1" t="s">
        <v>301</v>
      </c>
      <c r="B248" s="2" t="s">
        <v>79</v>
      </c>
      <c r="C248" s="5" t="s">
        <v>38</v>
      </c>
      <c r="D248" s="11">
        <v>7.3</v>
      </c>
      <c r="E248" s="11">
        <v>7.1</v>
      </c>
      <c r="F248" s="11">
        <v>6.8</v>
      </c>
      <c r="G248" s="11">
        <v>6.9</v>
      </c>
      <c r="H248" s="11">
        <v>7.2</v>
      </c>
      <c r="I248" s="11">
        <v>8.6999999999999993</v>
      </c>
      <c r="J248" s="11">
        <v>7.9</v>
      </c>
      <c r="K248" s="11">
        <v>7.5</v>
      </c>
      <c r="L248" s="11">
        <v>6.8</v>
      </c>
      <c r="M248" s="11">
        <v>7.7</v>
      </c>
      <c r="N248" s="11">
        <v>7.8</v>
      </c>
      <c r="O248" s="11">
        <v>7.7</v>
      </c>
      <c r="P248" s="11">
        <v>7.5</v>
      </c>
      <c r="Q248" s="7" t="s">
        <v>15</v>
      </c>
    </row>
    <row r="249" spans="1:17" ht="18">
      <c r="A249" s="1" t="s">
        <v>302</v>
      </c>
      <c r="B249" s="2" t="s">
        <v>79</v>
      </c>
      <c r="C249" s="5" t="s">
        <v>39</v>
      </c>
      <c r="D249" s="11">
        <v>1.1000000000000001</v>
      </c>
      <c r="E249" s="11">
        <v>1.1000000000000001</v>
      </c>
      <c r="F249" s="11">
        <v>1.1000000000000001</v>
      </c>
      <c r="G249" s="11">
        <v>1.1000000000000001</v>
      </c>
      <c r="H249" s="11">
        <v>1.1000000000000001</v>
      </c>
      <c r="I249" s="11">
        <v>1.2</v>
      </c>
      <c r="J249" s="11">
        <v>1.2</v>
      </c>
      <c r="K249" s="11">
        <v>1.2</v>
      </c>
      <c r="L249" s="11">
        <v>1.1000000000000001</v>
      </c>
      <c r="M249" s="11">
        <v>1</v>
      </c>
      <c r="N249" s="11">
        <v>1</v>
      </c>
      <c r="O249" s="11">
        <v>1</v>
      </c>
      <c r="P249" s="11">
        <v>1.1000000000000001</v>
      </c>
      <c r="Q249" s="7" t="s">
        <v>15</v>
      </c>
    </row>
    <row r="250" spans="1:17" ht="18">
      <c r="A250" s="1" t="s">
        <v>303</v>
      </c>
      <c r="B250" s="2" t="s">
        <v>79</v>
      </c>
      <c r="C250" s="5" t="s">
        <v>40</v>
      </c>
      <c r="D250" s="11">
        <v>1.8</v>
      </c>
      <c r="E250" s="11">
        <v>1.8</v>
      </c>
      <c r="F250" s="11">
        <v>1.8</v>
      </c>
      <c r="G250" s="11">
        <v>1.7</v>
      </c>
      <c r="H250" s="11">
        <v>1.6</v>
      </c>
      <c r="I250" s="11">
        <v>1.6</v>
      </c>
      <c r="J250" s="11">
        <v>1.6</v>
      </c>
      <c r="K250" s="11">
        <v>1.6</v>
      </c>
      <c r="L250" s="11">
        <v>1.7</v>
      </c>
      <c r="M250" s="11">
        <v>2</v>
      </c>
      <c r="N250" s="11">
        <v>1.9</v>
      </c>
      <c r="O250" s="11">
        <v>1.9</v>
      </c>
      <c r="P250" s="11">
        <v>1.8</v>
      </c>
      <c r="Q250" s="7" t="s">
        <v>15</v>
      </c>
    </row>
    <row r="251" spans="1:17" ht="18">
      <c r="A251" s="1" t="s">
        <v>304</v>
      </c>
      <c r="B251" s="2" t="s">
        <v>79</v>
      </c>
      <c r="C251" s="5" t="s">
        <v>41</v>
      </c>
      <c r="D251" s="11">
        <v>6.1</v>
      </c>
      <c r="E251" s="11">
        <v>5.7</v>
      </c>
      <c r="F251" s="11">
        <v>4.9000000000000004</v>
      </c>
      <c r="G251" s="11">
        <v>4.0999999999999996</v>
      </c>
      <c r="H251" s="11">
        <v>3.6</v>
      </c>
      <c r="I251" s="11">
        <v>3.8</v>
      </c>
      <c r="J251" s="11">
        <v>3.7</v>
      </c>
      <c r="K251" s="11">
        <v>3.4</v>
      </c>
      <c r="L251" s="11">
        <v>4.2</v>
      </c>
      <c r="M251" s="11">
        <v>5.8</v>
      </c>
      <c r="N251" s="11">
        <v>5.6</v>
      </c>
      <c r="O251" s="11">
        <v>6.2</v>
      </c>
      <c r="P251" s="11">
        <v>4.8</v>
      </c>
      <c r="Q251" s="7" t="s">
        <v>15</v>
      </c>
    </row>
    <row r="252" spans="1:17" ht="18">
      <c r="A252" s="1" t="s">
        <v>306</v>
      </c>
      <c r="B252" s="2" t="s">
        <v>45</v>
      </c>
      <c r="C252" s="5" t="s">
        <v>310</v>
      </c>
      <c r="Q252" s="1" t="s">
        <v>390</v>
      </c>
    </row>
    <row r="253" spans="1:17" ht="18">
      <c r="A253" s="1" t="s">
        <v>307</v>
      </c>
      <c r="B253" s="2" t="s">
        <v>71</v>
      </c>
      <c r="C253" s="5" t="s">
        <v>310</v>
      </c>
      <c r="D253" s="12">
        <v>6.1</v>
      </c>
      <c r="E253" s="12">
        <v>6.9</v>
      </c>
      <c r="F253" s="12">
        <v>11.2</v>
      </c>
      <c r="G253" s="12">
        <v>9.5</v>
      </c>
      <c r="H253" s="12">
        <v>19.899999999999999</v>
      </c>
      <c r="I253" s="12">
        <v>22.4</v>
      </c>
      <c r="J253" s="12">
        <v>22.6</v>
      </c>
      <c r="K253" s="12">
        <v>23.2</v>
      </c>
      <c r="L253" s="12">
        <v>18.399999999999999</v>
      </c>
      <c r="M253" s="12">
        <v>16.399999999999999</v>
      </c>
      <c r="N253" s="12">
        <v>15.7</v>
      </c>
      <c r="O253" s="12">
        <v>4.5</v>
      </c>
      <c r="P253" s="9">
        <f t="shared" ref="P253:P256" si="0">AVERAGE(D253:O253)</f>
        <v>14.733333333333333</v>
      </c>
      <c r="Q253" s="1" t="s">
        <v>390</v>
      </c>
    </row>
    <row r="254" spans="1:17" ht="18">
      <c r="A254" s="1" t="s">
        <v>308</v>
      </c>
      <c r="B254" s="2" t="s">
        <v>72</v>
      </c>
      <c r="C254" s="5" t="s">
        <v>310</v>
      </c>
      <c r="D254" s="12">
        <v>26.2</v>
      </c>
      <c r="E254" s="12">
        <v>27.6</v>
      </c>
      <c r="F254" s="12">
        <v>31</v>
      </c>
      <c r="G254" s="12">
        <v>29</v>
      </c>
      <c r="H254" s="12">
        <v>32</v>
      </c>
      <c r="I254" s="12">
        <v>34.299999999999997</v>
      </c>
      <c r="J254" s="12">
        <v>35.9</v>
      </c>
      <c r="K254" s="12">
        <v>34.6</v>
      </c>
      <c r="L254" s="12">
        <v>34</v>
      </c>
      <c r="M254" s="12">
        <v>33.5</v>
      </c>
      <c r="N254" s="12">
        <v>29.6</v>
      </c>
      <c r="O254" s="12">
        <v>23.2</v>
      </c>
      <c r="P254" s="9">
        <f t="shared" si="0"/>
        <v>30.908333333333335</v>
      </c>
      <c r="Q254" s="1" t="s">
        <v>390</v>
      </c>
    </row>
    <row r="255" spans="1:17" ht="18">
      <c r="A255" s="1" t="s">
        <v>382</v>
      </c>
      <c r="B255" s="2" t="s">
        <v>73</v>
      </c>
      <c r="C255" s="5" t="s">
        <v>310</v>
      </c>
      <c r="D255" s="12">
        <v>15.5</v>
      </c>
      <c r="E255" s="12">
        <v>16.2</v>
      </c>
      <c r="F255" s="12">
        <v>18.2</v>
      </c>
      <c r="G255" s="12">
        <v>18.399999999999999</v>
      </c>
      <c r="H255" s="12">
        <v>24.5</v>
      </c>
      <c r="I255" s="12">
        <v>28.2</v>
      </c>
      <c r="J255" s="12">
        <v>28.9</v>
      </c>
      <c r="K255" s="12">
        <v>27.9</v>
      </c>
      <c r="L255" s="12">
        <v>25.4</v>
      </c>
      <c r="M255" s="12">
        <v>22.3</v>
      </c>
      <c r="N255" s="12">
        <v>21</v>
      </c>
      <c r="O255" s="12">
        <v>15.9</v>
      </c>
      <c r="P255" s="9">
        <f t="shared" si="0"/>
        <v>21.866666666666671</v>
      </c>
      <c r="Q255" s="1" t="s">
        <v>390</v>
      </c>
    </row>
    <row r="256" spans="1:17" ht="18">
      <c r="A256" s="1" t="s">
        <v>383</v>
      </c>
      <c r="B256" s="2" t="s">
        <v>74</v>
      </c>
      <c r="C256" s="5" t="s">
        <v>310</v>
      </c>
      <c r="D256" s="12">
        <v>991.8</v>
      </c>
      <c r="E256" s="12">
        <v>993.7</v>
      </c>
      <c r="F256" s="12">
        <v>988.4</v>
      </c>
      <c r="G256" s="12">
        <v>989.1</v>
      </c>
      <c r="H256" s="12">
        <v>982.1</v>
      </c>
      <c r="I256" s="12">
        <v>981.1</v>
      </c>
      <c r="J256" s="12">
        <v>981</v>
      </c>
      <c r="K256" s="12">
        <v>980.1</v>
      </c>
      <c r="L256" s="12">
        <v>983</v>
      </c>
      <c r="M256" s="12">
        <v>987.3</v>
      </c>
      <c r="N256" s="12">
        <v>990.8</v>
      </c>
      <c r="O256" s="12">
        <v>992.2</v>
      </c>
      <c r="P256" s="9">
        <f t="shared" si="0"/>
        <v>986.7166666666667</v>
      </c>
      <c r="Q256" s="1" t="s">
        <v>390</v>
      </c>
    </row>
    <row r="257" spans="1:17" ht="18">
      <c r="A257" s="1" t="s">
        <v>384</v>
      </c>
      <c r="B257" s="2" t="s">
        <v>75</v>
      </c>
      <c r="C257" s="5" t="s">
        <v>310</v>
      </c>
      <c r="D257" s="12">
        <v>79</v>
      </c>
      <c r="E257" s="12">
        <v>77</v>
      </c>
      <c r="F257" s="12">
        <v>81</v>
      </c>
      <c r="G257" s="12">
        <v>77</v>
      </c>
      <c r="H257" s="12">
        <v>82</v>
      </c>
      <c r="I257" s="12">
        <v>75</v>
      </c>
      <c r="J257" s="12">
        <v>73</v>
      </c>
      <c r="K257" s="12">
        <v>77</v>
      </c>
      <c r="L257" s="12">
        <v>80</v>
      </c>
      <c r="M257" s="12">
        <v>82</v>
      </c>
      <c r="N257" s="12">
        <v>81</v>
      </c>
      <c r="O257" s="12">
        <v>91</v>
      </c>
      <c r="P257" s="9">
        <f>AVERAGE(D257:O257)</f>
        <v>79.583333333333329</v>
      </c>
      <c r="Q257" s="1" t="s">
        <v>390</v>
      </c>
    </row>
    <row r="258" spans="1:17" ht="18">
      <c r="A258" s="1" t="s">
        <v>385</v>
      </c>
      <c r="B258" s="2" t="s">
        <v>76</v>
      </c>
      <c r="C258" s="5" t="s">
        <v>310</v>
      </c>
      <c r="D258" s="12">
        <v>39.5</v>
      </c>
      <c r="E258" s="12">
        <v>38</v>
      </c>
      <c r="F258" s="12">
        <v>237.5</v>
      </c>
      <c r="G258" s="12">
        <v>94.5</v>
      </c>
      <c r="H258" s="12">
        <v>365</v>
      </c>
      <c r="I258" s="12">
        <v>88.5</v>
      </c>
      <c r="J258" s="12">
        <v>143</v>
      </c>
      <c r="K258" s="12">
        <v>294</v>
      </c>
      <c r="L258" s="12">
        <v>178.5</v>
      </c>
      <c r="M258" s="12">
        <v>42.5</v>
      </c>
      <c r="N258" s="12">
        <v>27</v>
      </c>
      <c r="O258" s="12">
        <v>139.5</v>
      </c>
      <c r="P258" s="9">
        <f>AVERAGE(D258:O258)</f>
        <v>140.625</v>
      </c>
      <c r="Q258" s="1" t="s">
        <v>390</v>
      </c>
    </row>
    <row r="259" spans="1:17" ht="18">
      <c r="A259" s="1" t="s">
        <v>386</v>
      </c>
      <c r="B259" s="2" t="s">
        <v>77</v>
      </c>
      <c r="C259" s="5" t="s">
        <v>310</v>
      </c>
      <c r="Q259" s="1" t="s">
        <v>390</v>
      </c>
    </row>
    <row r="260" spans="1:17" ht="18">
      <c r="A260" s="1" t="s">
        <v>387</v>
      </c>
      <c r="B260" s="2" t="s">
        <v>78</v>
      </c>
      <c r="C260" s="5" t="s">
        <v>310</v>
      </c>
      <c r="D260" s="12">
        <v>10</v>
      </c>
      <c r="E260" s="12">
        <v>6</v>
      </c>
      <c r="F260" s="12">
        <v>16</v>
      </c>
      <c r="G260" s="12">
        <v>15</v>
      </c>
      <c r="H260" s="12">
        <v>17</v>
      </c>
      <c r="I260" s="12">
        <v>7</v>
      </c>
      <c r="J260" s="12">
        <v>7</v>
      </c>
      <c r="K260" s="12">
        <v>11</v>
      </c>
      <c r="L260" s="12">
        <v>11</v>
      </c>
      <c r="M260" s="12">
        <v>13</v>
      </c>
      <c r="N260" s="12">
        <v>12</v>
      </c>
      <c r="O260" s="12">
        <v>24</v>
      </c>
      <c r="P260" s="9">
        <f t="shared" ref="P260:P261" si="1">AVERAGE(D260:O260)</f>
        <v>12.416666666666666</v>
      </c>
      <c r="Q260" s="1" t="s">
        <v>390</v>
      </c>
    </row>
    <row r="261" spans="1:17" ht="18">
      <c r="A261" s="1" t="s">
        <v>388</v>
      </c>
      <c r="B261" s="2" t="s">
        <v>79</v>
      </c>
      <c r="C261" s="5" t="s">
        <v>310</v>
      </c>
      <c r="D261" s="12">
        <v>2.5</v>
      </c>
      <c r="E261" s="12">
        <v>2.2999999999999998</v>
      </c>
      <c r="F261" s="12">
        <v>2</v>
      </c>
      <c r="G261" s="12">
        <v>2.4</v>
      </c>
      <c r="H261" s="12">
        <v>1.5</v>
      </c>
      <c r="I261" s="12">
        <v>1.4</v>
      </c>
      <c r="J261" s="12">
        <v>1.3</v>
      </c>
      <c r="K261" s="12">
        <v>1.8</v>
      </c>
      <c r="L261" s="12">
        <v>1.6</v>
      </c>
      <c r="M261" s="12">
        <v>3</v>
      </c>
      <c r="N261" s="12">
        <v>3.2</v>
      </c>
      <c r="O261" s="12">
        <v>2.7</v>
      </c>
      <c r="P261" s="9">
        <f t="shared" si="1"/>
        <v>2.1416666666666666</v>
      </c>
      <c r="Q261" s="1" t="s">
        <v>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6BF-30F4-5C42-9A8E-9C19685AECB1}">
  <dimension ref="A1:Q261"/>
  <sheetViews>
    <sheetView workbookViewId="0">
      <pane xSplit="17" ySplit="1" topLeftCell="R82" activePane="bottomRight" state="frozen"/>
      <selection pane="topRight" activeCell="R1" sqref="R1"/>
      <selection pane="bottomLeft" activeCell="A2" sqref="A2"/>
      <selection pane="bottomRight" activeCell="B82" sqref="B82:O261"/>
    </sheetView>
  </sheetViews>
  <sheetFormatPr baseColWidth="10" defaultRowHeight="15"/>
  <cols>
    <col min="4" max="16" width="10.83203125" style="18"/>
  </cols>
  <sheetData>
    <row r="1" spans="1:17">
      <c r="A1" s="13" t="s">
        <v>391</v>
      </c>
      <c r="B1" s="14" t="s">
        <v>392</v>
      </c>
      <c r="C1" s="14" t="s">
        <v>393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3" t="s">
        <v>13</v>
      </c>
    </row>
    <row r="2" spans="1:17">
      <c r="A2" s="13" t="s">
        <v>62</v>
      </c>
      <c r="B2" s="14" t="s">
        <v>395</v>
      </c>
      <c r="C2" s="3" t="s">
        <v>32</v>
      </c>
      <c r="D2" s="4">
        <v>106.7</v>
      </c>
      <c r="E2" s="4">
        <v>103.3</v>
      </c>
      <c r="F2" s="4">
        <v>124.7</v>
      </c>
      <c r="G2" s="4">
        <v>142.1</v>
      </c>
      <c r="H2" s="4">
        <v>168.4</v>
      </c>
      <c r="I2" s="4">
        <v>209.4</v>
      </c>
      <c r="J2" s="4">
        <v>238.6</v>
      </c>
      <c r="K2" s="4">
        <v>207.8</v>
      </c>
      <c r="L2" s="4">
        <v>171.4</v>
      </c>
      <c r="M2" s="4">
        <v>161.80000000000001</v>
      </c>
      <c r="N2" s="4">
        <v>132.6</v>
      </c>
      <c r="O2" s="4">
        <v>106.9</v>
      </c>
      <c r="P2" s="4">
        <v>1873.7</v>
      </c>
      <c r="Q2" s="6" t="s">
        <v>15</v>
      </c>
    </row>
    <row r="3" spans="1:17" ht="18">
      <c r="A3" s="13" t="s">
        <v>96</v>
      </c>
      <c r="B3" s="14" t="s">
        <v>397</v>
      </c>
      <c r="C3" s="5" t="s">
        <v>32</v>
      </c>
      <c r="D3" s="17">
        <v>17.7</v>
      </c>
      <c r="E3" s="17">
        <v>18.2</v>
      </c>
      <c r="F3" s="17">
        <v>19.600000000000001</v>
      </c>
      <c r="G3" s="17">
        <v>21.6</v>
      </c>
      <c r="H3" s="17">
        <v>23.5</v>
      </c>
      <c r="I3" s="17">
        <v>25</v>
      </c>
      <c r="J3" s="17">
        <v>25.3</v>
      </c>
      <c r="K3" s="17">
        <v>25.1</v>
      </c>
      <c r="L3" s="17">
        <v>24.3</v>
      </c>
      <c r="M3" s="17">
        <v>23</v>
      </c>
      <c r="N3" s="17">
        <v>21.4</v>
      </c>
      <c r="O3" s="17">
        <v>19</v>
      </c>
      <c r="P3" s="17">
        <v>22</v>
      </c>
      <c r="Q3" s="7" t="s">
        <v>15</v>
      </c>
    </row>
    <row r="4" spans="1:17" ht="18">
      <c r="A4" s="13" t="s">
        <v>121</v>
      </c>
      <c r="B4" s="14" t="s">
        <v>398</v>
      </c>
      <c r="C4" s="5" t="s">
        <v>32</v>
      </c>
      <c r="D4" s="17">
        <v>23.7</v>
      </c>
      <c r="E4" s="17">
        <v>24.4</v>
      </c>
      <c r="F4" s="17">
        <v>26.2</v>
      </c>
      <c r="G4" s="17">
        <v>28.7</v>
      </c>
      <c r="H4" s="17">
        <v>30.7</v>
      </c>
      <c r="I4" s="17">
        <v>32.6</v>
      </c>
      <c r="J4" s="17">
        <v>32.799999999999997</v>
      </c>
      <c r="K4" s="17">
        <v>32.299999999999997</v>
      </c>
      <c r="L4" s="17">
        <v>31.2</v>
      </c>
      <c r="M4" s="17">
        <v>29.4</v>
      </c>
      <c r="N4" s="17">
        <v>27.4</v>
      </c>
      <c r="O4" s="17">
        <v>24.6</v>
      </c>
      <c r="P4" s="17">
        <v>28.7</v>
      </c>
      <c r="Q4" s="7" t="s">
        <v>15</v>
      </c>
    </row>
    <row r="5" spans="1:17" ht="18">
      <c r="A5" s="13" t="s">
        <v>146</v>
      </c>
      <c r="B5" s="14" t="s">
        <v>399</v>
      </c>
      <c r="C5" s="5" t="s">
        <v>32</v>
      </c>
      <c r="D5" s="17">
        <v>20.5</v>
      </c>
      <c r="E5" s="17">
        <v>21</v>
      </c>
      <c r="F5" s="17">
        <v>22.5</v>
      </c>
      <c r="G5" s="17">
        <v>24.7</v>
      </c>
      <c r="H5" s="17">
        <v>26.6</v>
      </c>
      <c r="I5" s="17">
        <v>28.3</v>
      </c>
      <c r="J5" s="17">
        <v>28.7</v>
      </c>
      <c r="K5" s="17">
        <v>28.2</v>
      </c>
      <c r="L5" s="17">
        <v>27.4</v>
      </c>
      <c r="M5" s="17">
        <v>26</v>
      </c>
      <c r="N5" s="17">
        <v>24.2</v>
      </c>
      <c r="O5" s="17">
        <v>21.6</v>
      </c>
      <c r="P5" s="17">
        <v>25</v>
      </c>
      <c r="Q5" s="7" t="s">
        <v>15</v>
      </c>
    </row>
    <row r="6" spans="1:17" ht="18">
      <c r="A6" s="13" t="s">
        <v>171</v>
      </c>
      <c r="B6" s="14" t="s">
        <v>400</v>
      </c>
      <c r="C6" s="5" t="s">
        <v>32</v>
      </c>
      <c r="D6" s="17">
        <v>1017.9</v>
      </c>
      <c r="E6" s="17">
        <v>1017.1</v>
      </c>
      <c r="F6" s="17">
        <v>1015</v>
      </c>
      <c r="G6" s="17">
        <v>1012.2</v>
      </c>
      <c r="H6" s="17">
        <v>1008.8</v>
      </c>
      <c r="I6" s="17">
        <v>1006.3</v>
      </c>
      <c r="J6" s="17">
        <v>1005.6</v>
      </c>
      <c r="K6" s="17">
        <v>1004.9</v>
      </c>
      <c r="L6" s="17">
        <v>1007.7</v>
      </c>
      <c r="M6" s="17">
        <v>1012.2</v>
      </c>
      <c r="N6" s="17">
        <v>1015.5</v>
      </c>
      <c r="O6" s="17">
        <v>1017.8</v>
      </c>
      <c r="P6" s="17">
        <v>1011.8</v>
      </c>
      <c r="Q6" s="7" t="s">
        <v>15</v>
      </c>
    </row>
    <row r="7" spans="1:17" ht="18">
      <c r="A7" s="13" t="s">
        <v>196</v>
      </c>
      <c r="B7" s="14" t="s">
        <v>401</v>
      </c>
      <c r="C7" s="5" t="s">
        <v>32</v>
      </c>
      <c r="D7" s="17">
        <v>70.900000000000006</v>
      </c>
      <c r="E7" s="17">
        <v>72.5</v>
      </c>
      <c r="F7" s="17">
        <v>72.900000000000006</v>
      </c>
      <c r="G7" s="17">
        <v>74.599999999999994</v>
      </c>
      <c r="H7" s="17">
        <v>77</v>
      </c>
      <c r="I7" s="17">
        <v>76.7</v>
      </c>
      <c r="J7" s="17">
        <v>76.900000000000006</v>
      </c>
      <c r="K7" s="17">
        <v>78.3</v>
      </c>
      <c r="L7" s="17">
        <v>77.3</v>
      </c>
      <c r="M7" s="17">
        <v>72.2</v>
      </c>
      <c r="N7" s="17">
        <v>70.7</v>
      </c>
      <c r="O7" s="17">
        <v>69.2</v>
      </c>
      <c r="P7" s="17">
        <v>74.099999999999994</v>
      </c>
      <c r="Q7" s="7" t="s">
        <v>15</v>
      </c>
    </row>
    <row r="8" spans="1:17" ht="18">
      <c r="A8" s="13" t="s">
        <v>221</v>
      </c>
      <c r="B8" s="14" t="s">
        <v>402</v>
      </c>
      <c r="C8" s="5" t="s">
        <v>32</v>
      </c>
      <c r="D8" s="17">
        <v>42.5</v>
      </c>
      <c r="E8" s="17">
        <v>44.3</v>
      </c>
      <c r="F8" s="17">
        <v>42.8</v>
      </c>
      <c r="G8" s="17">
        <v>72.400000000000006</v>
      </c>
      <c r="H8" s="17">
        <v>174.7</v>
      </c>
      <c r="I8" s="17">
        <v>367.5</v>
      </c>
      <c r="J8" s="17">
        <v>388.1</v>
      </c>
      <c r="K8" s="17">
        <v>458.2</v>
      </c>
      <c r="L8" s="17">
        <v>391.4</v>
      </c>
      <c r="M8" s="17">
        <v>203.3</v>
      </c>
      <c r="N8" s="17">
        <v>92.9</v>
      </c>
      <c r="O8" s="17">
        <v>46.4</v>
      </c>
      <c r="P8" s="17">
        <v>2324.5</v>
      </c>
      <c r="Q8" s="7" t="s">
        <v>15</v>
      </c>
    </row>
    <row r="9" spans="1:17" ht="18">
      <c r="A9" s="13" t="s">
        <v>246</v>
      </c>
      <c r="B9" s="14" t="s">
        <v>403</v>
      </c>
      <c r="C9" s="5" t="s">
        <v>32</v>
      </c>
      <c r="D9" s="17">
        <v>34.5</v>
      </c>
      <c r="E9" s="17">
        <v>39.799999999999997</v>
      </c>
      <c r="F9" s="17">
        <v>36.700000000000003</v>
      </c>
      <c r="G9" s="17">
        <v>49.9</v>
      </c>
      <c r="H9" s="17">
        <v>153.5</v>
      </c>
      <c r="I9" s="17">
        <v>285.8</v>
      </c>
      <c r="J9" s="17">
        <v>364</v>
      </c>
      <c r="K9" s="17">
        <v>450.6</v>
      </c>
      <c r="L9" s="17">
        <v>346.9</v>
      </c>
      <c r="M9" s="17">
        <v>100.1</v>
      </c>
      <c r="N9" s="17">
        <v>54.5</v>
      </c>
      <c r="O9" s="17">
        <v>32.1</v>
      </c>
      <c r="P9" s="17">
        <v>1948.4</v>
      </c>
      <c r="Q9" s="7" t="s">
        <v>15</v>
      </c>
    </row>
    <row r="10" spans="1:17" ht="18">
      <c r="A10" s="13" t="s">
        <v>271</v>
      </c>
      <c r="B10" s="14" t="s">
        <v>404</v>
      </c>
      <c r="C10" s="5" t="s">
        <v>32</v>
      </c>
      <c r="D10" s="17">
        <v>10.9</v>
      </c>
      <c r="E10" s="17">
        <v>10.8</v>
      </c>
      <c r="F10" s="17">
        <v>10.5</v>
      </c>
      <c r="G10" s="17">
        <v>11</v>
      </c>
      <c r="H10" s="17">
        <v>13.1</v>
      </c>
      <c r="I10" s="17">
        <v>13.3</v>
      </c>
      <c r="J10" s="17">
        <v>12.8</v>
      </c>
      <c r="K10" s="17">
        <v>14.8</v>
      </c>
      <c r="L10" s="17">
        <v>15.6</v>
      </c>
      <c r="M10" s="17">
        <v>13.1</v>
      </c>
      <c r="N10" s="17">
        <v>9.8000000000000007</v>
      </c>
      <c r="O10" s="17">
        <v>9.9</v>
      </c>
      <c r="P10" s="17">
        <v>145.6</v>
      </c>
      <c r="Q10" s="7" t="s">
        <v>15</v>
      </c>
    </row>
    <row r="11" spans="1:17" ht="18">
      <c r="A11" s="13" t="s">
        <v>296</v>
      </c>
      <c r="B11" s="14" t="s">
        <v>405</v>
      </c>
      <c r="C11" s="5" t="s">
        <v>32</v>
      </c>
      <c r="D11" s="17">
        <v>2.8</v>
      </c>
      <c r="E11" s="17">
        <v>2.6</v>
      </c>
      <c r="F11" s="17">
        <v>2.4</v>
      </c>
      <c r="G11" s="17">
        <v>2.2000000000000002</v>
      </c>
      <c r="H11" s="17">
        <v>1.9</v>
      </c>
      <c r="I11" s="17">
        <v>1.9</v>
      </c>
      <c r="J11" s="17">
        <v>2</v>
      </c>
      <c r="K11" s="17">
        <v>1.9</v>
      </c>
      <c r="L11" s="17">
        <v>2.2000000000000002</v>
      </c>
      <c r="M11" s="17">
        <v>2.9</v>
      </c>
      <c r="N11" s="17">
        <v>3.2</v>
      </c>
      <c r="O11" s="17">
        <v>3.2</v>
      </c>
      <c r="P11" s="17">
        <v>2.4</v>
      </c>
      <c r="Q11" s="7" t="s">
        <v>15</v>
      </c>
    </row>
    <row r="12" spans="1:17">
      <c r="A12" s="13" t="s">
        <v>68</v>
      </c>
      <c r="B12" s="14" t="s">
        <v>395</v>
      </c>
      <c r="C12" s="3" t="s">
        <v>39</v>
      </c>
      <c r="D12" s="4">
        <v>159.4</v>
      </c>
      <c r="E12" s="4">
        <v>136.9</v>
      </c>
      <c r="F12" s="4">
        <v>128.5</v>
      </c>
      <c r="G12" s="4">
        <v>109.5</v>
      </c>
      <c r="H12" s="4">
        <v>109.2</v>
      </c>
      <c r="I12" s="4">
        <v>111.3</v>
      </c>
      <c r="J12" s="4">
        <v>140.6</v>
      </c>
      <c r="K12" s="4">
        <v>125.2</v>
      </c>
      <c r="L12" s="4">
        <v>123.6</v>
      </c>
      <c r="M12" s="4">
        <v>147.6</v>
      </c>
      <c r="N12" s="4">
        <v>160.19999999999999</v>
      </c>
      <c r="O12" s="4">
        <v>157</v>
      </c>
      <c r="P12" s="4">
        <v>1609</v>
      </c>
      <c r="Q12" s="6" t="s">
        <v>15</v>
      </c>
    </row>
    <row r="13" spans="1:17" ht="18">
      <c r="A13" s="13" t="s">
        <v>102</v>
      </c>
      <c r="B13" s="14" t="s">
        <v>397</v>
      </c>
      <c r="C13" s="5" t="s">
        <v>39</v>
      </c>
      <c r="D13" s="17">
        <v>11.3</v>
      </c>
      <c r="E13" s="17">
        <v>12.1</v>
      </c>
      <c r="F13" s="17">
        <v>13.9</v>
      </c>
      <c r="G13" s="17">
        <v>16.3</v>
      </c>
      <c r="H13" s="17">
        <v>18.5</v>
      </c>
      <c r="I13" s="17">
        <v>19.7</v>
      </c>
      <c r="J13" s="17">
        <v>20.100000000000001</v>
      </c>
      <c r="K13" s="17">
        <v>20</v>
      </c>
      <c r="L13" s="17">
        <v>19.5</v>
      </c>
      <c r="M13" s="17">
        <v>17.899999999999999</v>
      </c>
      <c r="N13" s="17">
        <v>15.7</v>
      </c>
      <c r="O13" s="17">
        <v>12.7</v>
      </c>
      <c r="P13" s="17">
        <v>16.5</v>
      </c>
      <c r="Q13" s="7" t="s">
        <v>15</v>
      </c>
    </row>
    <row r="14" spans="1:17" ht="18">
      <c r="A14" s="13" t="s">
        <v>127</v>
      </c>
      <c r="B14" s="14" t="s">
        <v>398</v>
      </c>
      <c r="C14" s="5" t="s">
        <v>39</v>
      </c>
      <c r="D14" s="17">
        <v>19.399999999999999</v>
      </c>
      <c r="E14" s="17">
        <v>20.3</v>
      </c>
      <c r="F14" s="17">
        <v>22.1</v>
      </c>
      <c r="G14" s="17">
        <v>24.2</v>
      </c>
      <c r="H14" s="17">
        <v>26</v>
      </c>
      <c r="I14" s="17">
        <v>27.2</v>
      </c>
      <c r="J14" s="17">
        <v>28.3</v>
      </c>
      <c r="K14" s="17">
        <v>27.8</v>
      </c>
      <c r="L14" s="17">
        <v>27.2</v>
      </c>
      <c r="M14" s="17">
        <v>25.6</v>
      </c>
      <c r="N14" s="17">
        <v>23.6</v>
      </c>
      <c r="O14" s="17">
        <v>20.5</v>
      </c>
      <c r="P14" s="17">
        <v>24.4</v>
      </c>
      <c r="Q14" s="7" t="s">
        <v>15</v>
      </c>
    </row>
    <row r="15" spans="1:17" ht="18">
      <c r="A15" s="13" t="s">
        <v>152</v>
      </c>
      <c r="B15" s="14" t="s">
        <v>399</v>
      </c>
      <c r="C15" s="5" t="s">
        <v>39</v>
      </c>
      <c r="D15" s="17">
        <v>14.4</v>
      </c>
      <c r="E15" s="17">
        <v>15.2</v>
      </c>
      <c r="F15" s="17">
        <v>16.899999999999999</v>
      </c>
      <c r="G15" s="17">
        <v>19.2</v>
      </c>
      <c r="H15" s="17">
        <v>21.1</v>
      </c>
      <c r="I15" s="17">
        <v>22.3</v>
      </c>
      <c r="J15" s="17">
        <v>22.9</v>
      </c>
      <c r="K15" s="17">
        <v>22.7</v>
      </c>
      <c r="L15" s="17">
        <v>22.2</v>
      </c>
      <c r="M15" s="17">
        <v>20.6</v>
      </c>
      <c r="N15" s="17">
        <v>18.600000000000001</v>
      </c>
      <c r="O15" s="17">
        <v>15.6</v>
      </c>
      <c r="P15" s="17">
        <v>19.3</v>
      </c>
      <c r="Q15" s="7" t="s">
        <v>15</v>
      </c>
    </row>
    <row r="16" spans="1:17" ht="18">
      <c r="A16" s="13" t="s">
        <v>177</v>
      </c>
      <c r="B16" s="14" t="s">
        <v>400</v>
      </c>
      <c r="C16" s="5" t="s">
        <v>39</v>
      </c>
      <c r="D16" s="17">
        <v>905.1</v>
      </c>
      <c r="E16" s="17">
        <v>904.5</v>
      </c>
      <c r="F16" s="17">
        <v>903.4</v>
      </c>
      <c r="G16" s="17">
        <v>902</v>
      </c>
      <c r="H16" s="17">
        <v>900</v>
      </c>
      <c r="I16" s="17">
        <v>898.7</v>
      </c>
      <c r="J16" s="17">
        <v>898.1</v>
      </c>
      <c r="K16" s="17">
        <v>897.3</v>
      </c>
      <c r="L16" s="17">
        <v>899.2</v>
      </c>
      <c r="M16" s="17">
        <v>902.2</v>
      </c>
      <c r="N16" s="17">
        <v>904.2</v>
      </c>
      <c r="O16" s="17">
        <v>905.3</v>
      </c>
      <c r="P16" s="17">
        <v>901.7</v>
      </c>
      <c r="Q16" s="7" t="s">
        <v>15</v>
      </c>
    </row>
    <row r="17" spans="1:17" ht="18">
      <c r="A17" s="13" t="s">
        <v>202</v>
      </c>
      <c r="B17" s="14" t="s">
        <v>401</v>
      </c>
      <c r="C17" s="5" t="s">
        <v>39</v>
      </c>
      <c r="D17" s="17">
        <v>76.900000000000006</v>
      </c>
      <c r="E17" s="17">
        <v>78.400000000000006</v>
      </c>
      <c r="F17" s="17">
        <v>80.400000000000006</v>
      </c>
      <c r="G17" s="17">
        <v>82.3</v>
      </c>
      <c r="H17" s="17">
        <v>84.4</v>
      </c>
      <c r="I17" s="17">
        <v>85.1</v>
      </c>
      <c r="J17" s="17">
        <v>84.5</v>
      </c>
      <c r="K17" s="17">
        <v>85.5</v>
      </c>
      <c r="L17" s="17">
        <v>84.1</v>
      </c>
      <c r="M17" s="17">
        <v>81.900000000000006</v>
      </c>
      <c r="N17" s="17">
        <v>79.2</v>
      </c>
      <c r="O17" s="17">
        <v>77.3</v>
      </c>
      <c r="P17" s="17">
        <v>81.7</v>
      </c>
      <c r="Q17" s="7" t="s">
        <v>15</v>
      </c>
    </row>
    <row r="18" spans="1:17" ht="18">
      <c r="A18" s="13" t="s">
        <v>227</v>
      </c>
      <c r="B18" s="14" t="s">
        <v>402</v>
      </c>
      <c r="C18" s="5" t="s">
        <v>39</v>
      </c>
      <c r="D18" s="17">
        <v>56.7</v>
      </c>
      <c r="E18" s="17">
        <v>72</v>
      </c>
      <c r="F18" s="17">
        <v>103.1</v>
      </c>
      <c r="G18" s="17">
        <v>174.6</v>
      </c>
      <c r="H18" s="17">
        <v>354.6</v>
      </c>
      <c r="I18" s="17">
        <v>441.6</v>
      </c>
      <c r="J18" s="17">
        <v>394.5</v>
      </c>
      <c r="K18" s="17">
        <v>422.9</v>
      </c>
      <c r="L18" s="17">
        <v>192.1</v>
      </c>
      <c r="M18" s="17">
        <v>50.3</v>
      </c>
      <c r="N18" s="17">
        <v>38.4</v>
      </c>
      <c r="O18" s="17">
        <v>42.2</v>
      </c>
      <c r="P18" s="17">
        <v>2343</v>
      </c>
      <c r="Q18" s="7" t="s">
        <v>15</v>
      </c>
    </row>
    <row r="19" spans="1:17" ht="18">
      <c r="A19" s="13" t="s">
        <v>252</v>
      </c>
      <c r="B19" s="14" t="s">
        <v>403</v>
      </c>
      <c r="C19" s="5" t="s">
        <v>39</v>
      </c>
      <c r="D19" s="17">
        <v>40.5</v>
      </c>
      <c r="E19" s="17">
        <v>46.5</v>
      </c>
      <c r="F19" s="17">
        <v>77.8</v>
      </c>
      <c r="G19" s="17">
        <v>177.8</v>
      </c>
      <c r="H19" s="17">
        <v>349.4</v>
      </c>
      <c r="I19" s="17">
        <v>417.4</v>
      </c>
      <c r="J19" s="17">
        <v>336.5</v>
      </c>
      <c r="K19" s="17">
        <v>289.39999999999998</v>
      </c>
      <c r="L19" s="17">
        <v>127.9</v>
      </c>
      <c r="M19" s="17">
        <v>27.3</v>
      </c>
      <c r="N19" s="17">
        <v>20.8</v>
      </c>
      <c r="O19" s="17">
        <v>30.3</v>
      </c>
      <c r="P19" s="17">
        <v>1941.6</v>
      </c>
      <c r="Q19" s="7" t="s">
        <v>15</v>
      </c>
    </row>
    <row r="20" spans="1:17" ht="18">
      <c r="A20" s="13" t="s">
        <v>277</v>
      </c>
      <c r="B20" s="14" t="s">
        <v>404</v>
      </c>
      <c r="C20" s="5" t="s">
        <v>39</v>
      </c>
      <c r="D20" s="17">
        <v>7.9</v>
      </c>
      <c r="E20" s="17">
        <v>8.1999999999999993</v>
      </c>
      <c r="F20" s="17">
        <v>10.6</v>
      </c>
      <c r="G20" s="17">
        <v>13.4</v>
      </c>
      <c r="H20" s="17">
        <v>18.3</v>
      </c>
      <c r="I20" s="17">
        <v>20</v>
      </c>
      <c r="J20" s="17">
        <v>18.3</v>
      </c>
      <c r="K20" s="17">
        <v>19</v>
      </c>
      <c r="L20" s="17">
        <v>12</v>
      </c>
      <c r="M20" s="17">
        <v>5.9</v>
      </c>
      <c r="N20" s="17">
        <v>5.3</v>
      </c>
      <c r="O20" s="17">
        <v>6.4</v>
      </c>
      <c r="P20" s="17">
        <v>145.30000000000001</v>
      </c>
      <c r="Q20" s="7" t="s">
        <v>15</v>
      </c>
    </row>
    <row r="21" spans="1:17" ht="18">
      <c r="A21" s="13" t="s">
        <v>302</v>
      </c>
      <c r="B21" s="14" t="s">
        <v>405</v>
      </c>
      <c r="C21" s="5" t="s">
        <v>39</v>
      </c>
      <c r="D21" s="17">
        <v>1.1000000000000001</v>
      </c>
      <c r="E21" s="17">
        <v>1.1000000000000001</v>
      </c>
      <c r="F21" s="17">
        <v>1.1000000000000001</v>
      </c>
      <c r="G21" s="17">
        <v>1.1000000000000001</v>
      </c>
      <c r="H21" s="17">
        <v>1.1000000000000001</v>
      </c>
      <c r="I21" s="17">
        <v>1.2</v>
      </c>
      <c r="J21" s="17">
        <v>1.2</v>
      </c>
      <c r="K21" s="17">
        <v>1.2</v>
      </c>
      <c r="L21" s="17">
        <v>1.1000000000000001</v>
      </c>
      <c r="M21" s="17">
        <v>1</v>
      </c>
      <c r="N21" s="17">
        <v>1</v>
      </c>
      <c r="O21" s="17">
        <v>1</v>
      </c>
      <c r="P21" s="17">
        <v>1.1000000000000001</v>
      </c>
      <c r="Q21" s="7" t="s">
        <v>15</v>
      </c>
    </row>
    <row r="22" spans="1:17">
      <c r="A22" s="13" t="s">
        <v>63</v>
      </c>
      <c r="B22" s="14" t="s">
        <v>395</v>
      </c>
      <c r="C22" s="3" t="s">
        <v>33</v>
      </c>
      <c r="D22" s="4">
        <v>207</v>
      </c>
      <c r="E22" s="4">
        <v>158.69999999999999</v>
      </c>
      <c r="F22" s="4">
        <v>151</v>
      </c>
      <c r="G22" s="4">
        <v>139.4</v>
      </c>
      <c r="H22" s="4">
        <v>133.80000000000001</v>
      </c>
      <c r="I22" s="4">
        <v>135.9</v>
      </c>
      <c r="J22" s="4">
        <v>171.3</v>
      </c>
      <c r="K22" s="4">
        <v>150.80000000000001</v>
      </c>
      <c r="L22" s="4">
        <v>158.5</v>
      </c>
      <c r="M22" s="4">
        <v>213.6</v>
      </c>
      <c r="N22" s="4">
        <v>199.7</v>
      </c>
      <c r="O22" s="4">
        <v>197.1</v>
      </c>
      <c r="P22" s="4">
        <v>2016.8</v>
      </c>
      <c r="Q22" s="6" t="s">
        <v>15</v>
      </c>
    </row>
    <row r="23" spans="1:17" ht="18">
      <c r="A23" s="13" t="s">
        <v>97</v>
      </c>
      <c r="B23" s="14" t="s">
        <v>397</v>
      </c>
      <c r="C23" s="5" t="s">
        <v>33</v>
      </c>
      <c r="D23" s="17">
        <v>-4</v>
      </c>
      <c r="E23" s="17">
        <v>-3.4</v>
      </c>
      <c r="F23" s="17">
        <v>-1.7</v>
      </c>
      <c r="G23" s="17">
        <v>0.6</v>
      </c>
      <c r="H23" s="17">
        <v>3</v>
      </c>
      <c r="I23" s="17">
        <v>4.5</v>
      </c>
      <c r="J23" s="17">
        <v>4.5999999999999996</v>
      </c>
      <c r="K23" s="17">
        <v>4.5999999999999996</v>
      </c>
      <c r="L23" s="17">
        <v>4.0999999999999996</v>
      </c>
      <c r="M23" s="17">
        <v>2.8</v>
      </c>
      <c r="N23" s="17">
        <v>0.7</v>
      </c>
      <c r="O23" s="17">
        <v>-2.1</v>
      </c>
      <c r="P23" s="17">
        <v>1.1000000000000001</v>
      </c>
      <c r="Q23" s="7" t="s">
        <v>15</v>
      </c>
    </row>
    <row r="24" spans="1:17" ht="18">
      <c r="A24" s="13" t="s">
        <v>122</v>
      </c>
      <c r="B24" s="14" t="s">
        <v>398</v>
      </c>
      <c r="C24" s="5" t="s">
        <v>33</v>
      </c>
      <c r="D24" s="17">
        <v>4.5999999999999996</v>
      </c>
      <c r="E24" s="17">
        <v>4.5</v>
      </c>
      <c r="F24" s="17">
        <v>6.4</v>
      </c>
      <c r="G24" s="17">
        <v>8.6999999999999993</v>
      </c>
      <c r="H24" s="17">
        <v>11.2</v>
      </c>
      <c r="I24" s="17">
        <v>12.9</v>
      </c>
      <c r="J24" s="17">
        <v>14.4</v>
      </c>
      <c r="K24" s="17">
        <v>14</v>
      </c>
      <c r="L24" s="17">
        <v>14</v>
      </c>
      <c r="M24" s="17">
        <v>13.9</v>
      </c>
      <c r="N24" s="17">
        <v>10.6</v>
      </c>
      <c r="O24" s="17">
        <v>6.7</v>
      </c>
      <c r="P24" s="17">
        <v>10.199999999999999</v>
      </c>
      <c r="Q24" s="7" t="s">
        <v>15</v>
      </c>
    </row>
    <row r="25" spans="1:17" ht="18">
      <c r="A25" s="13" t="s">
        <v>147</v>
      </c>
      <c r="B25" s="14" t="s">
        <v>399</v>
      </c>
      <c r="C25" s="5" t="s">
        <v>33</v>
      </c>
      <c r="D25" s="17">
        <v>-0.5</v>
      </c>
      <c r="E25" s="17">
        <v>-0.2</v>
      </c>
      <c r="F25" s="17">
        <v>1.4</v>
      </c>
      <c r="G25" s="17">
        <v>3.6</v>
      </c>
      <c r="H25" s="17">
        <v>6</v>
      </c>
      <c r="I25" s="17">
        <v>7.4</v>
      </c>
      <c r="J25" s="17">
        <v>8</v>
      </c>
      <c r="K25" s="17">
        <v>7.8</v>
      </c>
      <c r="L25" s="17">
        <v>7.4</v>
      </c>
      <c r="M25" s="17">
        <v>6.6</v>
      </c>
      <c r="N25" s="17">
        <v>4.0999999999999996</v>
      </c>
      <c r="O25" s="17">
        <v>1.2</v>
      </c>
      <c r="P25" s="17">
        <v>4.4000000000000004</v>
      </c>
      <c r="Q25" s="7" t="s">
        <v>15</v>
      </c>
    </row>
    <row r="26" spans="1:17" ht="18">
      <c r="A26" s="13" t="s">
        <v>172</v>
      </c>
      <c r="B26" s="14" t="s">
        <v>400</v>
      </c>
      <c r="C26" s="5" t="s">
        <v>33</v>
      </c>
      <c r="D26" s="17">
        <v>641.1</v>
      </c>
      <c r="E26" s="17">
        <v>641.1</v>
      </c>
      <c r="F26" s="17">
        <v>641.9</v>
      </c>
      <c r="G26" s="17">
        <v>642.70000000000005</v>
      </c>
      <c r="H26" s="17">
        <v>642.9</v>
      </c>
      <c r="I26" s="17">
        <v>643.1</v>
      </c>
      <c r="J26" s="17">
        <v>643.1</v>
      </c>
      <c r="K26" s="17">
        <v>642.4</v>
      </c>
      <c r="L26" s="17">
        <v>643.29999999999995</v>
      </c>
      <c r="M26" s="17">
        <v>644.4</v>
      </c>
      <c r="N26" s="17">
        <v>644.29999999999995</v>
      </c>
      <c r="O26" s="17">
        <v>642.6</v>
      </c>
      <c r="P26" s="17">
        <v>642.70000000000005</v>
      </c>
      <c r="Q26" s="7" t="s">
        <v>15</v>
      </c>
    </row>
    <row r="27" spans="1:17" ht="18">
      <c r="A27" s="13" t="s">
        <v>197</v>
      </c>
      <c r="B27" s="14" t="s">
        <v>401</v>
      </c>
      <c r="C27" s="5" t="s">
        <v>33</v>
      </c>
      <c r="D27" s="17">
        <v>62.3</v>
      </c>
      <c r="E27" s="17">
        <v>70.7</v>
      </c>
      <c r="F27" s="17">
        <v>76.2</v>
      </c>
      <c r="G27" s="17">
        <v>80</v>
      </c>
      <c r="H27" s="17">
        <v>81.5</v>
      </c>
      <c r="I27" s="17">
        <v>80.8</v>
      </c>
      <c r="J27" s="17">
        <v>77.7</v>
      </c>
      <c r="K27" s="17">
        <v>81</v>
      </c>
      <c r="L27" s="17">
        <v>77.400000000000006</v>
      </c>
      <c r="M27" s="17">
        <v>66.400000000000006</v>
      </c>
      <c r="N27" s="17">
        <v>65.900000000000006</v>
      </c>
      <c r="O27" s="17">
        <v>63.1</v>
      </c>
      <c r="P27" s="17">
        <v>73.599999999999994</v>
      </c>
      <c r="Q27" s="7" t="s">
        <v>15</v>
      </c>
    </row>
    <row r="28" spans="1:17" ht="18">
      <c r="A28" s="13" t="s">
        <v>222</v>
      </c>
      <c r="B28" s="14" t="s">
        <v>402</v>
      </c>
      <c r="C28" s="5" t="s">
        <v>33</v>
      </c>
      <c r="D28" s="17">
        <v>83.7</v>
      </c>
      <c r="E28" s="17">
        <v>67.2</v>
      </c>
      <c r="F28" s="17">
        <v>94.8</v>
      </c>
      <c r="G28" s="17">
        <v>201.2</v>
      </c>
      <c r="H28" s="17">
        <v>423.6</v>
      </c>
      <c r="I28" s="17">
        <v>459.6</v>
      </c>
      <c r="J28" s="17">
        <v>434.2</v>
      </c>
      <c r="K28" s="17">
        <v>516</v>
      </c>
      <c r="L28" s="17">
        <v>297.2</v>
      </c>
      <c r="M28" s="17">
        <v>145.1</v>
      </c>
      <c r="N28" s="17">
        <v>98.3</v>
      </c>
      <c r="O28" s="17">
        <v>81.599999999999994</v>
      </c>
      <c r="P28" s="17">
        <v>2902.5</v>
      </c>
      <c r="Q28" s="7" t="s">
        <v>15</v>
      </c>
    </row>
    <row r="29" spans="1:17" ht="18">
      <c r="A29" s="13" t="s">
        <v>247</v>
      </c>
      <c r="B29" s="14" t="s">
        <v>403</v>
      </c>
      <c r="C29" s="5" t="s">
        <v>33</v>
      </c>
      <c r="D29" s="17">
        <v>41.1</v>
      </c>
      <c r="E29" s="17">
        <v>37.6</v>
      </c>
      <c r="F29" s="17">
        <v>73.2</v>
      </c>
      <c r="G29" s="17">
        <v>169</v>
      </c>
      <c r="H29" s="17">
        <v>363.9</v>
      </c>
      <c r="I29" s="17">
        <v>461.9</v>
      </c>
      <c r="J29" s="17">
        <v>355.5</v>
      </c>
      <c r="K29" s="17">
        <v>453.2</v>
      </c>
      <c r="L29" s="17">
        <v>184.6</v>
      </c>
      <c r="M29" s="17">
        <v>90.8</v>
      </c>
      <c r="N29" s="17">
        <v>95.5</v>
      </c>
      <c r="O29" s="17">
        <v>72.400000000000006</v>
      </c>
      <c r="P29" s="17">
        <v>2398.6999999999998</v>
      </c>
      <c r="Q29" s="7" t="s">
        <v>15</v>
      </c>
    </row>
    <row r="30" spans="1:17" ht="18">
      <c r="A30" s="13" t="s">
        <v>272</v>
      </c>
      <c r="B30" s="14" t="s">
        <v>404</v>
      </c>
      <c r="C30" s="5" t="s">
        <v>33</v>
      </c>
      <c r="D30" s="17">
        <v>6.8</v>
      </c>
      <c r="E30" s="17">
        <v>6.9</v>
      </c>
      <c r="F30" s="17">
        <v>7.8</v>
      </c>
      <c r="G30" s="17">
        <v>13.1</v>
      </c>
      <c r="H30" s="17">
        <v>18.7</v>
      </c>
      <c r="I30" s="17">
        <v>18</v>
      </c>
      <c r="J30" s="17">
        <v>18.100000000000001</v>
      </c>
      <c r="K30" s="17">
        <v>18.399999999999999</v>
      </c>
      <c r="L30" s="17">
        <v>14.4</v>
      </c>
      <c r="M30" s="17">
        <v>10.1</v>
      </c>
      <c r="N30" s="17">
        <v>8.1999999999999993</v>
      </c>
      <c r="O30" s="17">
        <v>6.5</v>
      </c>
      <c r="P30" s="17">
        <v>147</v>
      </c>
      <c r="Q30" s="7" t="s">
        <v>15</v>
      </c>
    </row>
    <row r="31" spans="1:17" ht="18">
      <c r="A31" s="13" t="s">
        <v>297</v>
      </c>
      <c r="B31" s="14" t="s">
        <v>405</v>
      </c>
      <c r="C31" s="5" t="s">
        <v>33</v>
      </c>
      <c r="D31" s="17">
        <v>6.5</v>
      </c>
      <c r="E31" s="17">
        <v>6.5</v>
      </c>
      <c r="F31" s="17">
        <v>5.7</v>
      </c>
      <c r="G31" s="17">
        <v>5.0999999999999996</v>
      </c>
      <c r="H31" s="17">
        <v>4.8</v>
      </c>
      <c r="I31" s="17">
        <v>5.2</v>
      </c>
      <c r="J31" s="17">
        <v>5</v>
      </c>
      <c r="K31" s="17">
        <v>4.8</v>
      </c>
      <c r="L31" s="17">
        <v>4.5999999999999996</v>
      </c>
      <c r="M31" s="17">
        <v>4.3</v>
      </c>
      <c r="N31" s="17">
        <v>5.0999999999999996</v>
      </c>
      <c r="O31" s="17">
        <v>6</v>
      </c>
      <c r="P31" s="17">
        <v>5.3</v>
      </c>
      <c r="Q31" s="7" t="s">
        <v>15</v>
      </c>
    </row>
    <row r="32" spans="1:17">
      <c r="A32" s="13" t="s">
        <v>66</v>
      </c>
      <c r="B32" s="14" t="s">
        <v>395</v>
      </c>
      <c r="C32" s="3" t="s">
        <v>37</v>
      </c>
      <c r="D32" s="4">
        <v>69.400000000000006</v>
      </c>
      <c r="E32" s="4">
        <v>62.2</v>
      </c>
      <c r="F32" s="4">
        <v>74.8</v>
      </c>
      <c r="G32" s="4">
        <v>88.3</v>
      </c>
      <c r="H32" s="4">
        <v>124.4</v>
      </c>
      <c r="I32" s="4">
        <v>188.1</v>
      </c>
      <c r="J32" s="4">
        <v>237.3</v>
      </c>
      <c r="K32" s="4">
        <v>209.8</v>
      </c>
      <c r="L32" s="4">
        <v>161</v>
      </c>
      <c r="M32" s="4">
        <v>140.1</v>
      </c>
      <c r="N32" s="4">
        <v>101.4</v>
      </c>
      <c r="O32" s="4">
        <v>80.3</v>
      </c>
      <c r="P32" s="4">
        <v>1537.1</v>
      </c>
      <c r="Q32" s="6" t="s">
        <v>15</v>
      </c>
    </row>
    <row r="33" spans="1:17" ht="18">
      <c r="A33" s="13" t="s">
        <v>100</v>
      </c>
      <c r="B33" s="14" t="s">
        <v>397</v>
      </c>
      <c r="C33" s="5" t="s">
        <v>37</v>
      </c>
      <c r="D33" s="17">
        <v>16.5</v>
      </c>
      <c r="E33" s="17">
        <v>16.899999999999999</v>
      </c>
      <c r="F33" s="17">
        <v>18.3</v>
      </c>
      <c r="G33" s="17">
        <v>20.6</v>
      </c>
      <c r="H33" s="17">
        <v>22.8</v>
      </c>
      <c r="I33" s="17">
        <v>24.6</v>
      </c>
      <c r="J33" s="17">
        <v>25.2</v>
      </c>
      <c r="K33" s="17">
        <v>25</v>
      </c>
      <c r="L33" s="17">
        <v>24.2</v>
      </c>
      <c r="M33" s="17">
        <v>22.6</v>
      </c>
      <c r="N33" s="17">
        <v>20.399999999999999</v>
      </c>
      <c r="O33" s="17">
        <v>17.8</v>
      </c>
      <c r="P33" s="17">
        <v>21.2</v>
      </c>
      <c r="Q33" s="7" t="s">
        <v>15</v>
      </c>
    </row>
    <row r="34" spans="1:17" ht="18">
      <c r="A34" s="13" t="s">
        <v>125</v>
      </c>
      <c r="B34" s="14" t="s">
        <v>398</v>
      </c>
      <c r="C34" s="5" t="s">
        <v>37</v>
      </c>
      <c r="D34" s="17">
        <v>22.4</v>
      </c>
      <c r="E34" s="17">
        <v>22.9</v>
      </c>
      <c r="F34" s="17">
        <v>24.3</v>
      </c>
      <c r="G34" s="17">
        <v>26.7</v>
      </c>
      <c r="H34" s="17">
        <v>29</v>
      </c>
      <c r="I34" s="17">
        <v>30.7</v>
      </c>
      <c r="J34" s="17">
        <v>31.8</v>
      </c>
      <c r="K34" s="17">
        <v>31.6</v>
      </c>
      <c r="L34" s="17">
        <v>30.7</v>
      </c>
      <c r="M34" s="17">
        <v>28.8</v>
      </c>
      <c r="N34" s="17">
        <v>26.4</v>
      </c>
      <c r="O34" s="17">
        <v>23.5</v>
      </c>
      <c r="P34" s="17">
        <v>27.4</v>
      </c>
      <c r="Q34" s="7" t="s">
        <v>15</v>
      </c>
    </row>
    <row r="35" spans="1:17" ht="18">
      <c r="A35" s="13" t="s">
        <v>150</v>
      </c>
      <c r="B35" s="14" t="s">
        <v>399</v>
      </c>
      <c r="C35" s="5" t="s">
        <v>37</v>
      </c>
      <c r="D35" s="17">
        <v>19</v>
      </c>
      <c r="E35" s="17">
        <v>19.399999999999999</v>
      </c>
      <c r="F35" s="17">
        <v>20.9</v>
      </c>
      <c r="G35" s="17">
        <v>23.2</v>
      </c>
      <c r="H35" s="17">
        <v>25.4</v>
      </c>
      <c r="I35" s="17">
        <v>27.3</v>
      </c>
      <c r="J35" s="17">
        <v>28.1</v>
      </c>
      <c r="K35" s="17">
        <v>27.9</v>
      </c>
      <c r="L35" s="17">
        <v>27</v>
      </c>
      <c r="M35" s="17">
        <v>25.2</v>
      </c>
      <c r="N35" s="17">
        <v>22.9</v>
      </c>
      <c r="O35" s="17">
        <v>20.2</v>
      </c>
      <c r="P35" s="17">
        <v>23.9</v>
      </c>
      <c r="Q35" s="7" t="s">
        <v>15</v>
      </c>
    </row>
    <row r="36" spans="1:17" ht="18">
      <c r="A36" s="13" t="s">
        <v>175</v>
      </c>
      <c r="B36" s="14" t="s">
        <v>400</v>
      </c>
      <c r="C36" s="5" t="s">
        <v>37</v>
      </c>
      <c r="D36" s="17">
        <v>1015</v>
      </c>
      <c r="E36" s="17">
        <v>1014.1</v>
      </c>
      <c r="F36" s="17">
        <v>1012</v>
      </c>
      <c r="G36" s="17">
        <v>1009</v>
      </c>
      <c r="H36" s="17">
        <v>1005.5</v>
      </c>
      <c r="I36" s="17">
        <v>1002.8</v>
      </c>
      <c r="J36" s="17">
        <v>1002.2</v>
      </c>
      <c r="K36" s="17">
        <v>1001.5</v>
      </c>
      <c r="L36" s="17">
        <v>1004.5</v>
      </c>
      <c r="M36" s="17">
        <v>1009.3</v>
      </c>
      <c r="N36" s="17">
        <v>1012.6</v>
      </c>
      <c r="O36" s="17">
        <v>1015.1</v>
      </c>
      <c r="P36" s="17">
        <v>1008.6</v>
      </c>
      <c r="Q36" s="7" t="s">
        <v>15</v>
      </c>
    </row>
    <row r="37" spans="1:17" ht="18">
      <c r="A37" s="13" t="s">
        <v>200</v>
      </c>
      <c r="B37" s="14" t="s">
        <v>401</v>
      </c>
      <c r="C37" s="5" t="s">
        <v>37</v>
      </c>
      <c r="D37" s="17">
        <v>74.7</v>
      </c>
      <c r="E37" s="17">
        <v>76.5</v>
      </c>
      <c r="F37" s="17">
        <v>77.7</v>
      </c>
      <c r="G37" s="17">
        <v>79.5</v>
      </c>
      <c r="H37" s="17">
        <v>81.5</v>
      </c>
      <c r="I37" s="17">
        <v>82.2</v>
      </c>
      <c r="J37" s="17">
        <v>79.7</v>
      </c>
      <c r="K37" s="17">
        <v>79.8</v>
      </c>
      <c r="L37" s="17">
        <v>78.5</v>
      </c>
      <c r="M37" s="17">
        <v>74.3</v>
      </c>
      <c r="N37" s="17">
        <v>75.2</v>
      </c>
      <c r="O37" s="17">
        <v>73.900000000000006</v>
      </c>
      <c r="P37" s="17">
        <v>77.8</v>
      </c>
      <c r="Q37" s="7" t="s">
        <v>15</v>
      </c>
    </row>
    <row r="38" spans="1:17" ht="18">
      <c r="A38" s="13" t="s">
        <v>225</v>
      </c>
      <c r="B38" s="14" t="s">
        <v>402</v>
      </c>
      <c r="C38" s="5" t="s">
        <v>37</v>
      </c>
      <c r="D38" s="17">
        <v>67.3</v>
      </c>
      <c r="E38" s="17">
        <v>70.099999999999994</v>
      </c>
      <c r="F38" s="17">
        <v>70.099999999999994</v>
      </c>
      <c r="G38" s="17">
        <v>88.3</v>
      </c>
      <c r="H38" s="17">
        <v>159.80000000000001</v>
      </c>
      <c r="I38" s="17">
        <v>170.8</v>
      </c>
      <c r="J38" s="17">
        <v>245.5</v>
      </c>
      <c r="K38" s="17">
        <v>342.2</v>
      </c>
      <c r="L38" s="17">
        <v>329.3</v>
      </c>
      <c r="M38" s="17">
        <v>283.10000000000002</v>
      </c>
      <c r="N38" s="17">
        <v>153.30000000000001</v>
      </c>
      <c r="O38" s="17">
        <v>87.2</v>
      </c>
      <c r="P38" s="17">
        <v>2067</v>
      </c>
      <c r="Q38" s="7" t="s">
        <v>15</v>
      </c>
    </row>
    <row r="39" spans="1:17" ht="18">
      <c r="A39" s="13" t="s">
        <v>250</v>
      </c>
      <c r="B39" s="14" t="s">
        <v>403</v>
      </c>
      <c r="C39" s="5" t="s">
        <v>37</v>
      </c>
      <c r="D39" s="17">
        <v>63.7</v>
      </c>
      <c r="E39" s="17">
        <v>73</v>
      </c>
      <c r="F39" s="17">
        <v>60.9</v>
      </c>
      <c r="G39" s="17">
        <v>71.3</v>
      </c>
      <c r="H39" s="17">
        <v>135.80000000000001</v>
      </c>
      <c r="I39" s="17">
        <v>156</v>
      </c>
      <c r="J39" s="17">
        <v>208.7</v>
      </c>
      <c r="K39" s="17">
        <v>279.3</v>
      </c>
      <c r="L39" s="17">
        <v>278.7</v>
      </c>
      <c r="M39" s="17">
        <v>150.4</v>
      </c>
      <c r="N39" s="17">
        <v>92.9</v>
      </c>
      <c r="O39" s="17">
        <v>72.099999999999994</v>
      </c>
      <c r="P39" s="17">
        <v>1642.8</v>
      </c>
      <c r="Q39" s="7" t="s">
        <v>15</v>
      </c>
    </row>
    <row r="40" spans="1:17" ht="18">
      <c r="A40" s="13" t="s">
        <v>275</v>
      </c>
      <c r="B40" s="14" t="s">
        <v>404</v>
      </c>
      <c r="C40" s="5" t="s">
        <v>37</v>
      </c>
      <c r="D40" s="17">
        <v>15</v>
      </c>
      <c r="E40" s="17">
        <v>15</v>
      </c>
      <c r="F40" s="17">
        <v>15.5</v>
      </c>
      <c r="G40" s="17">
        <v>14.6</v>
      </c>
      <c r="H40" s="17">
        <v>16.899999999999999</v>
      </c>
      <c r="I40" s="17">
        <v>12.1</v>
      </c>
      <c r="J40" s="17">
        <v>9.8000000000000007</v>
      </c>
      <c r="K40" s="17">
        <v>11.8</v>
      </c>
      <c r="L40" s="17">
        <v>15.2</v>
      </c>
      <c r="M40" s="17">
        <v>15.6</v>
      </c>
      <c r="N40" s="17">
        <v>14.5</v>
      </c>
      <c r="O40" s="17">
        <v>14.1</v>
      </c>
      <c r="P40" s="17">
        <v>170.1</v>
      </c>
      <c r="Q40" s="7" t="s">
        <v>15</v>
      </c>
    </row>
    <row r="41" spans="1:17" ht="18">
      <c r="A41" s="13" t="s">
        <v>300</v>
      </c>
      <c r="B41" s="14" t="s">
        <v>405</v>
      </c>
      <c r="C41" s="5" t="s">
        <v>37</v>
      </c>
      <c r="D41" s="17">
        <v>3.8</v>
      </c>
      <c r="E41" s="17">
        <v>3.5</v>
      </c>
      <c r="F41" s="17">
        <v>3.2</v>
      </c>
      <c r="G41" s="17">
        <v>2.9</v>
      </c>
      <c r="H41" s="17">
        <v>2.6</v>
      </c>
      <c r="I41" s="17">
        <v>2.2999999999999998</v>
      </c>
      <c r="J41" s="17">
        <v>2.5</v>
      </c>
      <c r="K41" s="17">
        <v>2.5</v>
      </c>
      <c r="L41" s="17">
        <v>3.2</v>
      </c>
      <c r="M41" s="17">
        <v>4.2</v>
      </c>
      <c r="N41" s="17">
        <v>4.0999999999999996</v>
      </c>
      <c r="O41" s="17">
        <v>4.2</v>
      </c>
      <c r="P41" s="17">
        <v>3.3</v>
      </c>
      <c r="Q41" s="7" t="s">
        <v>15</v>
      </c>
    </row>
    <row r="42" spans="1:17">
      <c r="A42" s="13" t="s">
        <v>49</v>
      </c>
      <c r="B42" s="14" t="s">
        <v>395</v>
      </c>
      <c r="C42" s="3" t="s">
        <v>19</v>
      </c>
      <c r="D42" s="4">
        <v>91.8</v>
      </c>
      <c r="E42" s="4">
        <v>83</v>
      </c>
      <c r="F42" s="4">
        <v>100.1</v>
      </c>
      <c r="G42" s="4">
        <v>100.7</v>
      </c>
      <c r="H42" s="4">
        <v>106.4</v>
      </c>
      <c r="I42" s="4">
        <v>117.4</v>
      </c>
      <c r="J42" s="4">
        <v>171</v>
      </c>
      <c r="K42" s="4">
        <v>164.7</v>
      </c>
      <c r="L42" s="4">
        <v>136</v>
      </c>
      <c r="M42" s="4">
        <v>112.6</v>
      </c>
      <c r="N42" s="4">
        <v>99.7</v>
      </c>
      <c r="O42" s="4">
        <v>88.6</v>
      </c>
      <c r="P42" s="4">
        <v>1372</v>
      </c>
      <c r="Q42" s="6" t="s">
        <v>17</v>
      </c>
    </row>
    <row r="43" spans="1:17" ht="18">
      <c r="A43" s="13" t="s">
        <v>83</v>
      </c>
      <c r="B43" s="14" t="s">
        <v>397</v>
      </c>
      <c r="C43" s="5" t="s">
        <v>19</v>
      </c>
      <c r="D43" s="17">
        <v>9.6999999999999993</v>
      </c>
      <c r="E43" s="17">
        <v>10.3</v>
      </c>
      <c r="F43" s="17">
        <v>11.9</v>
      </c>
      <c r="G43" s="17">
        <v>15.3</v>
      </c>
      <c r="H43" s="17">
        <v>18.600000000000001</v>
      </c>
      <c r="I43" s="17">
        <v>21.3</v>
      </c>
      <c r="J43" s="17">
        <v>22.4</v>
      </c>
      <c r="K43" s="17">
        <v>22.2</v>
      </c>
      <c r="L43" s="17">
        <v>20.7</v>
      </c>
      <c r="M43" s="17">
        <v>17.899999999999999</v>
      </c>
      <c r="N43" s="17">
        <v>15.1</v>
      </c>
      <c r="O43" s="17">
        <v>11.4</v>
      </c>
      <c r="P43" s="17">
        <v>16.399999999999999</v>
      </c>
      <c r="Q43" s="7" t="s">
        <v>15</v>
      </c>
    </row>
    <row r="44" spans="1:17" ht="18">
      <c r="A44" s="13" t="s">
        <v>108</v>
      </c>
      <c r="B44" s="14" t="s">
        <v>398</v>
      </c>
      <c r="C44" s="5" t="s">
        <v>19</v>
      </c>
      <c r="D44" s="17">
        <v>15.4</v>
      </c>
      <c r="E44" s="17">
        <v>16.600000000000001</v>
      </c>
      <c r="F44" s="17">
        <v>19.100000000000001</v>
      </c>
      <c r="G44" s="17">
        <v>22.5</v>
      </c>
      <c r="H44" s="17">
        <v>25.4</v>
      </c>
      <c r="I44" s="17">
        <v>27.8</v>
      </c>
      <c r="J44" s="17">
        <v>29.7</v>
      </c>
      <c r="K44" s="17">
        <v>29.3</v>
      </c>
      <c r="L44" s="17">
        <v>26.8</v>
      </c>
      <c r="M44" s="17">
        <v>22.9</v>
      </c>
      <c r="N44" s="17">
        <v>20.3</v>
      </c>
      <c r="O44" s="17">
        <v>16.7</v>
      </c>
      <c r="P44" s="17">
        <v>22.7</v>
      </c>
      <c r="Q44" s="7" t="s">
        <v>15</v>
      </c>
    </row>
    <row r="45" spans="1:17" ht="18">
      <c r="A45" s="13" t="s">
        <v>133</v>
      </c>
      <c r="B45" s="14" t="s">
        <v>399</v>
      </c>
      <c r="C45" s="5" t="s">
        <v>19</v>
      </c>
      <c r="D45" s="17">
        <v>12</v>
      </c>
      <c r="E45" s="17">
        <v>12.8</v>
      </c>
      <c r="F45" s="17">
        <v>14.8</v>
      </c>
      <c r="G45" s="17">
        <v>18.2</v>
      </c>
      <c r="H45" s="17">
        <v>21.3</v>
      </c>
      <c r="I45" s="17">
        <v>23.7</v>
      </c>
      <c r="J45" s="17">
        <v>25</v>
      </c>
      <c r="K45" s="17">
        <v>24.7</v>
      </c>
      <c r="L45" s="17">
        <v>22.9</v>
      </c>
      <c r="M45" s="17">
        <v>19.8</v>
      </c>
      <c r="N45" s="17">
        <v>17.2</v>
      </c>
      <c r="O45" s="17">
        <v>13.5</v>
      </c>
      <c r="P45" s="17">
        <v>18.8</v>
      </c>
      <c r="Q45" s="7" t="s">
        <v>15</v>
      </c>
    </row>
    <row r="46" spans="1:17" ht="18">
      <c r="A46" s="13" t="s">
        <v>158</v>
      </c>
      <c r="B46" s="14" t="s">
        <v>400</v>
      </c>
      <c r="C46" s="5" t="s">
        <v>19</v>
      </c>
      <c r="D46" s="17">
        <v>950.1</v>
      </c>
      <c r="E46" s="17">
        <v>949.1</v>
      </c>
      <c r="F46" s="17">
        <v>947.3</v>
      </c>
      <c r="G46" s="17">
        <v>944.9</v>
      </c>
      <c r="H46" s="17">
        <v>942.1</v>
      </c>
      <c r="I46" s="17">
        <v>940</v>
      </c>
      <c r="J46" s="17">
        <v>939.6</v>
      </c>
      <c r="K46" s="17">
        <v>939</v>
      </c>
      <c r="L46" s="17">
        <v>941.9</v>
      </c>
      <c r="M46" s="17">
        <v>946.2</v>
      </c>
      <c r="N46" s="17">
        <v>948.7</v>
      </c>
      <c r="O46" s="17">
        <v>950.5</v>
      </c>
      <c r="P46" s="17">
        <v>945</v>
      </c>
      <c r="Q46" s="7" t="s">
        <v>15</v>
      </c>
    </row>
    <row r="47" spans="1:17" ht="18">
      <c r="A47" s="13" t="s">
        <v>183</v>
      </c>
      <c r="B47" s="14" t="s">
        <v>401</v>
      </c>
      <c r="C47" s="5" t="s">
        <v>19</v>
      </c>
      <c r="D47" s="17">
        <v>88.4</v>
      </c>
      <c r="E47" s="17">
        <v>88.1</v>
      </c>
      <c r="F47" s="17">
        <v>86.9</v>
      </c>
      <c r="G47" s="17">
        <v>85.4</v>
      </c>
      <c r="H47" s="17">
        <v>84.6</v>
      </c>
      <c r="I47" s="17">
        <v>85.4</v>
      </c>
      <c r="J47" s="17">
        <v>82.5</v>
      </c>
      <c r="K47" s="17">
        <v>83.8</v>
      </c>
      <c r="L47" s="17">
        <v>84.6</v>
      </c>
      <c r="M47" s="17">
        <v>87</v>
      </c>
      <c r="N47" s="17">
        <v>88</v>
      </c>
      <c r="O47" s="17">
        <v>88.3</v>
      </c>
      <c r="P47" s="17">
        <v>86.1</v>
      </c>
      <c r="Q47" s="7" t="s">
        <v>15</v>
      </c>
    </row>
    <row r="48" spans="1:17" ht="18">
      <c r="A48" s="13" t="s">
        <v>208</v>
      </c>
      <c r="B48" s="14" t="s">
        <v>402</v>
      </c>
      <c r="C48" s="5" t="s">
        <v>19</v>
      </c>
      <c r="D48" s="17">
        <v>220</v>
      </c>
      <c r="E48" s="17">
        <v>233.1</v>
      </c>
      <c r="F48" s="17">
        <v>193.1</v>
      </c>
      <c r="G48" s="17">
        <v>176.5</v>
      </c>
      <c r="H48" s="17">
        <v>279</v>
      </c>
      <c r="I48" s="17">
        <v>310.60000000000002</v>
      </c>
      <c r="J48" s="17">
        <v>215.7</v>
      </c>
      <c r="K48" s="17">
        <v>414.4</v>
      </c>
      <c r="L48" s="17">
        <v>662.8</v>
      </c>
      <c r="M48" s="17">
        <v>649.70000000000005</v>
      </c>
      <c r="N48" s="17">
        <v>430.6</v>
      </c>
      <c r="O48" s="17">
        <v>358.2</v>
      </c>
      <c r="P48" s="17">
        <v>4143.7</v>
      </c>
      <c r="Q48" s="7" t="s">
        <v>15</v>
      </c>
    </row>
    <row r="49" spans="1:17" ht="18">
      <c r="A49" s="13" t="s">
        <v>233</v>
      </c>
      <c r="B49" s="14" t="s">
        <v>403</v>
      </c>
      <c r="C49" s="5" t="s">
        <v>19</v>
      </c>
      <c r="D49" s="17">
        <v>206.8</v>
      </c>
      <c r="E49" s="17">
        <v>215.8</v>
      </c>
      <c r="F49" s="17">
        <v>204</v>
      </c>
      <c r="G49" s="17">
        <v>164.6</v>
      </c>
      <c r="H49" s="17">
        <v>294.60000000000002</v>
      </c>
      <c r="I49" s="17">
        <v>279.7</v>
      </c>
      <c r="J49" s="17">
        <v>167.9</v>
      </c>
      <c r="K49" s="17">
        <v>297.10000000000002</v>
      </c>
      <c r="L49" s="17">
        <v>487.1</v>
      </c>
      <c r="M49" s="17">
        <v>575.4</v>
      </c>
      <c r="N49" s="17">
        <v>369.1</v>
      </c>
      <c r="O49" s="17">
        <v>287.60000000000002</v>
      </c>
      <c r="P49" s="17">
        <v>3549.7</v>
      </c>
      <c r="Q49" s="7" t="s">
        <v>15</v>
      </c>
    </row>
    <row r="50" spans="1:17" ht="18">
      <c r="A50" s="13" t="s">
        <v>258</v>
      </c>
      <c r="B50" s="14" t="s">
        <v>404</v>
      </c>
      <c r="C50" s="5" t="s">
        <v>19</v>
      </c>
      <c r="D50" s="17">
        <v>18.899999999999999</v>
      </c>
      <c r="E50" s="17">
        <v>16.3</v>
      </c>
      <c r="F50" s="17">
        <v>16.3</v>
      </c>
      <c r="G50" s="17">
        <v>13.8</v>
      </c>
      <c r="H50" s="17">
        <v>14</v>
      </c>
      <c r="I50" s="17">
        <v>14.1</v>
      </c>
      <c r="J50" s="17">
        <v>9.6</v>
      </c>
      <c r="K50" s="17">
        <v>13.3</v>
      </c>
      <c r="L50" s="17">
        <v>15.4</v>
      </c>
      <c r="M50" s="17">
        <v>18.899999999999999</v>
      </c>
      <c r="N50" s="17">
        <v>19.600000000000001</v>
      </c>
      <c r="O50" s="17">
        <v>19.3</v>
      </c>
      <c r="P50" s="17">
        <v>189.5</v>
      </c>
      <c r="Q50" s="7" t="s">
        <v>15</v>
      </c>
    </row>
    <row r="51" spans="1:17" ht="18">
      <c r="A51" s="13" t="s">
        <v>283</v>
      </c>
      <c r="B51" s="14" t="s">
        <v>405</v>
      </c>
      <c r="C51" s="5" t="s">
        <v>19</v>
      </c>
      <c r="D51" s="17">
        <v>2.8</v>
      </c>
      <c r="E51" s="17">
        <v>2.5</v>
      </c>
      <c r="F51" s="17">
        <v>2.1</v>
      </c>
      <c r="G51" s="17">
        <v>1.8</v>
      </c>
      <c r="H51" s="17">
        <v>1.4</v>
      </c>
      <c r="I51" s="17">
        <v>1.2</v>
      </c>
      <c r="J51" s="17">
        <v>1.1000000000000001</v>
      </c>
      <c r="K51" s="17">
        <v>1.2</v>
      </c>
      <c r="L51" s="17">
        <v>1.6</v>
      </c>
      <c r="M51" s="17">
        <v>2.2999999999999998</v>
      </c>
      <c r="N51" s="17">
        <v>2.5</v>
      </c>
      <c r="O51" s="17">
        <v>2.7</v>
      </c>
      <c r="P51" s="17">
        <v>1.9</v>
      </c>
      <c r="Q51" s="7" t="s">
        <v>15</v>
      </c>
    </row>
    <row r="52" spans="1:17">
      <c r="A52" s="13" t="s">
        <v>54</v>
      </c>
      <c r="B52" s="14" t="s">
        <v>395</v>
      </c>
      <c r="C52" s="3" t="s">
        <v>24</v>
      </c>
      <c r="D52" s="4">
        <v>68.2</v>
      </c>
      <c r="E52" s="4">
        <v>70</v>
      </c>
      <c r="F52" s="4">
        <v>93.2</v>
      </c>
      <c r="G52" s="4">
        <v>97.9</v>
      </c>
      <c r="H52" s="4">
        <v>115.6</v>
      </c>
      <c r="I52" s="4">
        <v>155.30000000000001</v>
      </c>
      <c r="J52" s="4">
        <v>235.2</v>
      </c>
      <c r="K52" s="4">
        <v>213.9</v>
      </c>
      <c r="L52" s="4">
        <v>151.1</v>
      </c>
      <c r="M52" s="4">
        <v>92.8</v>
      </c>
      <c r="N52" s="4">
        <v>72.7</v>
      </c>
      <c r="O52" s="4">
        <v>63.7</v>
      </c>
      <c r="P52" s="4">
        <v>1429.6</v>
      </c>
      <c r="Q52" s="6" t="s">
        <v>15</v>
      </c>
    </row>
    <row r="53" spans="1:17" ht="18">
      <c r="A53" s="13" t="s">
        <v>88</v>
      </c>
      <c r="B53" s="14" t="s">
        <v>397</v>
      </c>
      <c r="C53" s="5" t="s">
        <v>24</v>
      </c>
      <c r="D53" s="17">
        <v>14</v>
      </c>
      <c r="E53" s="17">
        <v>14.4</v>
      </c>
      <c r="F53" s="17">
        <v>16</v>
      </c>
      <c r="G53" s="17">
        <v>18.8</v>
      </c>
      <c r="H53" s="17">
        <v>21.7</v>
      </c>
      <c r="I53" s="17">
        <v>24.3</v>
      </c>
      <c r="J53" s="17">
        <v>25.6</v>
      </c>
      <c r="K53" s="17">
        <v>25.4</v>
      </c>
      <c r="L53" s="17">
        <v>24</v>
      </c>
      <c r="M53" s="17">
        <v>21.3</v>
      </c>
      <c r="N53" s="17">
        <v>18.7</v>
      </c>
      <c r="O53" s="17">
        <v>15.5</v>
      </c>
      <c r="P53" s="17">
        <v>20</v>
      </c>
      <c r="Q53" s="7" t="s">
        <v>15</v>
      </c>
    </row>
    <row r="54" spans="1:17" ht="18">
      <c r="A54" s="13" t="s">
        <v>113</v>
      </c>
      <c r="B54" s="14" t="s">
        <v>398</v>
      </c>
      <c r="C54" s="5" t="s">
        <v>24</v>
      </c>
      <c r="D54" s="17">
        <v>19.7</v>
      </c>
      <c r="E54" s="17">
        <v>20.399999999999999</v>
      </c>
      <c r="F54" s="17">
        <v>22.7</v>
      </c>
      <c r="G54" s="17">
        <v>25.7</v>
      </c>
      <c r="H54" s="17">
        <v>28.5</v>
      </c>
      <c r="I54" s="17">
        <v>31.4</v>
      </c>
      <c r="J54" s="17">
        <v>33.200000000000003</v>
      </c>
      <c r="K54" s="17">
        <v>32.799999999999997</v>
      </c>
      <c r="L54" s="17">
        <v>30.6</v>
      </c>
      <c r="M54" s="17">
        <v>27.1</v>
      </c>
      <c r="N54" s="17">
        <v>24.2</v>
      </c>
      <c r="O54" s="17">
        <v>20.9</v>
      </c>
      <c r="P54" s="17">
        <v>26.4</v>
      </c>
      <c r="Q54" s="7" t="s">
        <v>15</v>
      </c>
    </row>
    <row r="55" spans="1:17" ht="18">
      <c r="A55" s="13" t="s">
        <v>138</v>
      </c>
      <c r="B55" s="14" t="s">
        <v>399</v>
      </c>
      <c r="C55" s="5" t="s">
        <v>24</v>
      </c>
      <c r="D55" s="17">
        <v>16.600000000000001</v>
      </c>
      <c r="E55" s="17">
        <v>17.100000000000001</v>
      </c>
      <c r="F55" s="17">
        <v>19</v>
      </c>
      <c r="G55" s="17">
        <v>21.9</v>
      </c>
      <c r="H55" s="17">
        <v>24.7</v>
      </c>
      <c r="I55" s="17">
        <v>27.3</v>
      </c>
      <c r="J55" s="17">
        <v>28.9</v>
      </c>
      <c r="K55" s="17">
        <v>28.6</v>
      </c>
      <c r="L55" s="17">
        <v>26.8</v>
      </c>
      <c r="M55" s="17">
        <v>23.8</v>
      </c>
      <c r="N55" s="17">
        <v>21.1</v>
      </c>
      <c r="O55" s="17">
        <v>17.899999999999999</v>
      </c>
      <c r="P55" s="17">
        <v>22.8</v>
      </c>
      <c r="Q55" s="7" t="s">
        <v>15</v>
      </c>
    </row>
    <row r="56" spans="1:17" ht="18">
      <c r="A56" s="13" t="s">
        <v>163</v>
      </c>
      <c r="B56" s="14" t="s">
        <v>400</v>
      </c>
      <c r="C56" s="5" t="s">
        <v>24</v>
      </c>
      <c r="D56" s="17">
        <v>1020.2</v>
      </c>
      <c r="E56" s="17">
        <v>1018.9</v>
      </c>
      <c r="F56" s="17">
        <v>1016.5</v>
      </c>
      <c r="G56" s="17">
        <v>1013.1</v>
      </c>
      <c r="H56" s="17">
        <v>1009.4</v>
      </c>
      <c r="I56" s="17">
        <v>1006.3</v>
      </c>
      <c r="J56" s="17">
        <v>1005.7</v>
      </c>
      <c r="K56" s="17">
        <v>1005.2</v>
      </c>
      <c r="L56" s="17">
        <v>1008.7</v>
      </c>
      <c r="M56" s="17">
        <v>1014.1</v>
      </c>
      <c r="N56" s="17">
        <v>1017.5</v>
      </c>
      <c r="O56" s="17">
        <v>1020.3</v>
      </c>
      <c r="P56" s="17">
        <v>1013</v>
      </c>
      <c r="Q56" s="7" t="s">
        <v>15</v>
      </c>
    </row>
    <row r="57" spans="1:17" ht="18">
      <c r="A57" s="13" t="s">
        <v>188</v>
      </c>
      <c r="B57" s="14" t="s">
        <v>401</v>
      </c>
      <c r="C57" s="5" t="s">
        <v>24</v>
      </c>
      <c r="D57" s="17">
        <v>80.3</v>
      </c>
      <c r="E57" s="17">
        <v>81.099999999999994</v>
      </c>
      <c r="F57" s="17">
        <v>79.599999999999994</v>
      </c>
      <c r="G57" s="17">
        <v>80.8</v>
      </c>
      <c r="H57" s="17">
        <v>82.6</v>
      </c>
      <c r="I57" s="17">
        <v>81.900000000000006</v>
      </c>
      <c r="J57" s="17">
        <v>77.900000000000006</v>
      </c>
      <c r="K57" s="17">
        <v>79</v>
      </c>
      <c r="L57" s="17">
        <v>79.5</v>
      </c>
      <c r="M57" s="17">
        <v>80.7</v>
      </c>
      <c r="N57" s="17">
        <v>83</v>
      </c>
      <c r="O57" s="17">
        <v>81.400000000000006</v>
      </c>
      <c r="P57" s="17">
        <v>80.7</v>
      </c>
      <c r="Q57" s="7" t="s">
        <v>15</v>
      </c>
    </row>
    <row r="58" spans="1:17" ht="18">
      <c r="A58" s="13" t="s">
        <v>213</v>
      </c>
      <c r="B58" s="14" t="s">
        <v>402</v>
      </c>
      <c r="C58" s="5" t="s">
        <v>24</v>
      </c>
      <c r="D58" s="17">
        <v>155.19999999999999</v>
      </c>
      <c r="E58" s="17">
        <v>147</v>
      </c>
      <c r="F58" s="17">
        <v>115.2</v>
      </c>
      <c r="G58" s="17">
        <v>125.5</v>
      </c>
      <c r="H58" s="17">
        <v>222.5</v>
      </c>
      <c r="I58" s="17">
        <v>189.6</v>
      </c>
      <c r="J58" s="17">
        <v>140.19999999999999</v>
      </c>
      <c r="K58" s="17">
        <v>243.4</v>
      </c>
      <c r="L58" s="17">
        <v>409.6</v>
      </c>
      <c r="M58" s="17">
        <v>428.1</v>
      </c>
      <c r="N58" s="17">
        <v>335.8</v>
      </c>
      <c r="O58" s="17">
        <v>232.2</v>
      </c>
      <c r="P58" s="17">
        <v>2744.3</v>
      </c>
      <c r="Q58" s="7" t="s">
        <v>15</v>
      </c>
    </row>
    <row r="59" spans="1:17" ht="18">
      <c r="A59" s="13" t="s">
        <v>238</v>
      </c>
      <c r="B59" s="14" t="s">
        <v>403</v>
      </c>
      <c r="C59" s="5" t="s">
        <v>24</v>
      </c>
      <c r="D59" s="17">
        <v>127.5</v>
      </c>
      <c r="E59" s="17">
        <v>129.80000000000001</v>
      </c>
      <c r="F59" s="17">
        <v>105.3</v>
      </c>
      <c r="G59" s="17">
        <v>117.2</v>
      </c>
      <c r="H59" s="17">
        <v>194.8</v>
      </c>
      <c r="I59" s="17">
        <v>182.4</v>
      </c>
      <c r="J59" s="17">
        <v>130.5</v>
      </c>
      <c r="K59" s="17">
        <v>185.1</v>
      </c>
      <c r="L59" s="17">
        <v>366.9</v>
      </c>
      <c r="M59" s="17">
        <v>342.1</v>
      </c>
      <c r="N59" s="17">
        <v>280.2</v>
      </c>
      <c r="O59" s="17">
        <v>185</v>
      </c>
      <c r="P59" s="17">
        <v>2346.8000000000002</v>
      </c>
      <c r="Q59" s="7" t="s">
        <v>15</v>
      </c>
    </row>
    <row r="60" spans="1:17" ht="18">
      <c r="A60" s="13" t="s">
        <v>263</v>
      </c>
      <c r="B60" s="14" t="s">
        <v>404</v>
      </c>
      <c r="C60" s="5" t="s">
        <v>24</v>
      </c>
      <c r="D60" s="17">
        <v>17.5</v>
      </c>
      <c r="E60" s="17">
        <v>15.5</v>
      </c>
      <c r="F60" s="17">
        <v>16.8</v>
      </c>
      <c r="G60" s="17">
        <v>15</v>
      </c>
      <c r="H60" s="17">
        <v>17.899999999999999</v>
      </c>
      <c r="I60" s="17">
        <v>14.5</v>
      </c>
      <c r="J60" s="17">
        <v>8.9</v>
      </c>
      <c r="K60" s="17">
        <v>11.7</v>
      </c>
      <c r="L60" s="17">
        <v>15.2</v>
      </c>
      <c r="M60" s="17">
        <v>18.5</v>
      </c>
      <c r="N60" s="17">
        <v>19.5</v>
      </c>
      <c r="O60" s="17">
        <v>18.5</v>
      </c>
      <c r="P60" s="17">
        <v>189.5</v>
      </c>
      <c r="Q60" s="7" t="s">
        <v>15</v>
      </c>
    </row>
    <row r="61" spans="1:17" ht="18">
      <c r="A61" s="13" t="s">
        <v>288</v>
      </c>
      <c r="B61" s="14" t="s">
        <v>405</v>
      </c>
      <c r="C61" s="5" t="s">
        <v>24</v>
      </c>
      <c r="D61" s="17">
        <v>1.7</v>
      </c>
      <c r="E61" s="17">
        <v>1.6</v>
      </c>
      <c r="F61" s="17">
        <v>1.7</v>
      </c>
      <c r="G61" s="17">
        <v>1.6</v>
      </c>
      <c r="H61" s="17">
        <v>1.6</v>
      </c>
      <c r="I61" s="17">
        <v>1.6</v>
      </c>
      <c r="J61" s="17">
        <v>2.1</v>
      </c>
      <c r="K61" s="17">
        <v>2</v>
      </c>
      <c r="L61" s="17">
        <v>2.1</v>
      </c>
      <c r="M61" s="17">
        <v>2</v>
      </c>
      <c r="N61" s="17">
        <v>1.7</v>
      </c>
      <c r="O61" s="17">
        <v>1.7</v>
      </c>
      <c r="P61" s="17">
        <v>1.8</v>
      </c>
      <c r="Q61" s="7" t="s">
        <v>15</v>
      </c>
    </row>
    <row r="62" spans="1:17">
      <c r="A62" s="13" t="s">
        <v>55</v>
      </c>
      <c r="B62" s="14" t="s">
        <v>395</v>
      </c>
      <c r="C62" s="3" t="s">
        <v>25</v>
      </c>
      <c r="D62" s="4">
        <v>119</v>
      </c>
      <c r="E62" s="4">
        <v>110.7</v>
      </c>
      <c r="F62" s="4">
        <v>149.19999999999999</v>
      </c>
      <c r="G62" s="4">
        <v>171.5</v>
      </c>
      <c r="H62" s="4">
        <v>202.4</v>
      </c>
      <c r="I62" s="4">
        <v>215.3</v>
      </c>
      <c r="J62" s="4">
        <v>259.8</v>
      </c>
      <c r="K62" s="4">
        <v>232.4</v>
      </c>
      <c r="L62" s="4">
        <v>229.4</v>
      </c>
      <c r="M62" s="4">
        <v>214.5</v>
      </c>
      <c r="N62" s="4">
        <v>149.6</v>
      </c>
      <c r="O62" s="4">
        <v>121.1</v>
      </c>
      <c r="P62" s="4">
        <v>2174.9</v>
      </c>
      <c r="Q62" s="6" t="s">
        <v>15</v>
      </c>
    </row>
    <row r="63" spans="1:17" ht="18">
      <c r="A63" s="13" t="s">
        <v>89</v>
      </c>
      <c r="B63" s="14" t="s">
        <v>397</v>
      </c>
      <c r="C63" s="5" t="s">
        <v>25</v>
      </c>
      <c r="D63" s="17">
        <v>16.7</v>
      </c>
      <c r="E63" s="17">
        <v>16.899999999999999</v>
      </c>
      <c r="F63" s="17">
        <v>18.899999999999999</v>
      </c>
      <c r="G63" s="17">
        <v>21.9</v>
      </c>
      <c r="H63" s="17">
        <v>24.4</v>
      </c>
      <c r="I63" s="17">
        <v>26.2</v>
      </c>
      <c r="J63" s="17">
        <v>26.9</v>
      </c>
      <c r="K63" s="17">
        <v>26.6</v>
      </c>
      <c r="L63" s="17">
        <v>26</v>
      </c>
      <c r="M63" s="17">
        <v>24.3</v>
      </c>
      <c r="N63" s="17">
        <v>21.8</v>
      </c>
      <c r="O63" s="17">
        <v>18.600000000000001</v>
      </c>
      <c r="P63" s="17">
        <v>22.4</v>
      </c>
      <c r="Q63" s="7" t="s">
        <v>15</v>
      </c>
    </row>
    <row r="64" spans="1:17" ht="18">
      <c r="A64" s="13" t="s">
        <v>114</v>
      </c>
      <c r="B64" s="14" t="s">
        <v>398</v>
      </c>
      <c r="C64" s="5" t="s">
        <v>25</v>
      </c>
      <c r="D64" s="17">
        <v>20</v>
      </c>
      <c r="E64" s="17">
        <v>20.6</v>
      </c>
      <c r="F64" s="17">
        <v>23.2</v>
      </c>
      <c r="G64" s="17">
        <v>26.1</v>
      </c>
      <c r="H64" s="17">
        <v>28.5</v>
      </c>
      <c r="I64" s="17">
        <v>29.9</v>
      </c>
      <c r="J64" s="17">
        <v>31</v>
      </c>
      <c r="K64" s="17">
        <v>30.8</v>
      </c>
      <c r="L64" s="17">
        <v>30</v>
      </c>
      <c r="M64" s="17">
        <v>27.7</v>
      </c>
      <c r="N64" s="17">
        <v>25.1</v>
      </c>
      <c r="O64" s="17">
        <v>21.7</v>
      </c>
      <c r="P64" s="17">
        <v>26.2</v>
      </c>
      <c r="Q64" s="7" t="s">
        <v>15</v>
      </c>
    </row>
    <row r="65" spans="1:17" ht="18">
      <c r="A65" s="13" t="s">
        <v>139</v>
      </c>
      <c r="B65" s="14" t="s">
        <v>399</v>
      </c>
      <c r="C65" s="5" t="s">
        <v>25</v>
      </c>
      <c r="D65" s="17">
        <v>18.100000000000001</v>
      </c>
      <c r="E65" s="17">
        <v>18.5</v>
      </c>
      <c r="F65" s="17">
        <v>20.7</v>
      </c>
      <c r="G65" s="17">
        <v>23.6</v>
      </c>
      <c r="H65" s="17">
        <v>26</v>
      </c>
      <c r="I65" s="17">
        <v>27.8</v>
      </c>
      <c r="J65" s="17">
        <v>28.7</v>
      </c>
      <c r="K65" s="17">
        <v>28.4</v>
      </c>
      <c r="L65" s="17">
        <v>27.6</v>
      </c>
      <c r="M65" s="17">
        <v>25.5</v>
      </c>
      <c r="N65" s="17">
        <v>23.1</v>
      </c>
      <c r="O65" s="17">
        <v>19.899999999999999</v>
      </c>
      <c r="P65" s="17">
        <v>24</v>
      </c>
      <c r="Q65" s="7" t="s">
        <v>15</v>
      </c>
    </row>
    <row r="66" spans="1:17" ht="18">
      <c r="A66" s="13" t="s">
        <v>164</v>
      </c>
      <c r="B66" s="14" t="s">
        <v>400</v>
      </c>
      <c r="C66" s="5" t="s">
        <v>25</v>
      </c>
      <c r="D66" s="17">
        <v>1013.9</v>
      </c>
      <c r="E66" s="17">
        <v>1013</v>
      </c>
      <c r="F66" s="17">
        <v>1010.9</v>
      </c>
      <c r="G66" s="17">
        <v>1008.2</v>
      </c>
      <c r="H66" s="17">
        <v>1005</v>
      </c>
      <c r="I66" s="17">
        <v>1002.7</v>
      </c>
      <c r="J66" s="17">
        <v>1001.9</v>
      </c>
      <c r="K66" s="17">
        <v>1001.1</v>
      </c>
      <c r="L66" s="17">
        <v>1003.7</v>
      </c>
      <c r="M66" s="17">
        <v>1007.8</v>
      </c>
      <c r="N66" s="17">
        <v>1010.9</v>
      </c>
      <c r="O66" s="17">
        <v>1013.5</v>
      </c>
      <c r="P66" s="17">
        <v>1007.7</v>
      </c>
      <c r="Q66" s="7" t="s">
        <v>15</v>
      </c>
    </row>
    <row r="67" spans="1:17" ht="18">
      <c r="A67" s="13" t="s">
        <v>189</v>
      </c>
      <c r="B67" s="14" t="s">
        <v>401</v>
      </c>
      <c r="C67" s="5" t="s">
        <v>25</v>
      </c>
      <c r="D67" s="17">
        <v>78</v>
      </c>
      <c r="E67" s="17">
        <v>79.400000000000006</v>
      </c>
      <c r="F67" s="17">
        <v>78.7</v>
      </c>
      <c r="G67" s="17">
        <v>80</v>
      </c>
      <c r="H67" s="17">
        <v>81.8</v>
      </c>
      <c r="I67" s="17">
        <v>83.9</v>
      </c>
      <c r="J67" s="17">
        <v>82.1</v>
      </c>
      <c r="K67" s="17">
        <v>83.3</v>
      </c>
      <c r="L67" s="17">
        <v>81</v>
      </c>
      <c r="M67" s="17">
        <v>77.2</v>
      </c>
      <c r="N67" s="17">
        <v>77.3</v>
      </c>
      <c r="O67" s="17">
        <v>76.7</v>
      </c>
      <c r="P67" s="17">
        <v>80</v>
      </c>
      <c r="Q67" s="7" t="s">
        <v>15</v>
      </c>
    </row>
    <row r="68" spans="1:17" ht="18">
      <c r="A68" s="13" t="s">
        <v>214</v>
      </c>
      <c r="B68" s="14" t="s">
        <v>402</v>
      </c>
      <c r="C68" s="5" t="s">
        <v>25</v>
      </c>
      <c r="D68" s="17">
        <v>21.8</v>
      </c>
      <c r="E68" s="17">
        <v>28.9</v>
      </c>
      <c r="F68" s="17">
        <v>38.4</v>
      </c>
      <c r="G68" s="17">
        <v>70.8</v>
      </c>
      <c r="H68" s="17">
        <v>117.3</v>
      </c>
      <c r="I68" s="17">
        <v>183.9</v>
      </c>
      <c r="J68" s="17">
        <v>189.9</v>
      </c>
      <c r="K68" s="17">
        <v>243.3</v>
      </c>
      <c r="L68" s="17">
        <v>108.2</v>
      </c>
      <c r="M68" s="17">
        <v>35.6</v>
      </c>
      <c r="N68" s="17">
        <v>32.9</v>
      </c>
      <c r="O68" s="17">
        <v>26.1</v>
      </c>
      <c r="P68" s="17">
        <v>1097.0999999999999</v>
      </c>
      <c r="Q68" s="7" t="s">
        <v>15</v>
      </c>
    </row>
    <row r="69" spans="1:17" ht="18">
      <c r="A69" s="13" t="s">
        <v>239</v>
      </c>
      <c r="B69" s="14" t="s">
        <v>403</v>
      </c>
      <c r="C69" s="5" t="s">
        <v>25</v>
      </c>
      <c r="D69" s="17">
        <v>13.9</v>
      </c>
      <c r="E69" s="17">
        <v>18.7</v>
      </c>
      <c r="F69" s="17">
        <v>24.1</v>
      </c>
      <c r="G69" s="17">
        <v>58.7</v>
      </c>
      <c r="H69" s="17">
        <v>82.8</v>
      </c>
      <c r="I69" s="17">
        <v>176.7</v>
      </c>
      <c r="J69" s="17">
        <v>166</v>
      </c>
      <c r="K69" s="17">
        <v>200.8</v>
      </c>
      <c r="L69" s="17">
        <v>53.3</v>
      </c>
      <c r="M69" s="17">
        <v>2.1</v>
      </c>
      <c r="N69" s="17">
        <v>12.8</v>
      </c>
      <c r="O69" s="17">
        <v>7.6</v>
      </c>
      <c r="P69" s="17">
        <v>817.5</v>
      </c>
      <c r="Q69" s="7" t="s">
        <v>15</v>
      </c>
    </row>
    <row r="70" spans="1:17" ht="18">
      <c r="A70" s="13" t="s">
        <v>264</v>
      </c>
      <c r="B70" s="14" t="s">
        <v>404</v>
      </c>
      <c r="C70" s="5" t="s">
        <v>25</v>
      </c>
      <c r="D70" s="17">
        <v>4.2</v>
      </c>
      <c r="E70" s="17">
        <v>4</v>
      </c>
      <c r="F70" s="17">
        <v>4.9000000000000004</v>
      </c>
      <c r="G70" s="17">
        <v>6.8</v>
      </c>
      <c r="H70" s="17">
        <v>7.9</v>
      </c>
      <c r="I70" s="17">
        <v>9.8000000000000007</v>
      </c>
      <c r="J70" s="17">
        <v>9.1999999999999993</v>
      </c>
      <c r="K70" s="17">
        <v>10</v>
      </c>
      <c r="L70" s="17">
        <v>5.6</v>
      </c>
      <c r="M70" s="17">
        <v>1.8</v>
      </c>
      <c r="N70" s="17">
        <v>2.6</v>
      </c>
      <c r="O70" s="17">
        <v>2.6</v>
      </c>
      <c r="P70" s="17">
        <v>69.400000000000006</v>
      </c>
      <c r="Q70" s="7" t="s">
        <v>15</v>
      </c>
    </row>
    <row r="71" spans="1:17" ht="18">
      <c r="A71" s="13" t="s">
        <v>289</v>
      </c>
      <c r="B71" s="14" t="s">
        <v>405</v>
      </c>
      <c r="C71" s="5" t="s">
        <v>25</v>
      </c>
      <c r="D71" s="17">
        <v>10.8</v>
      </c>
      <c r="E71" s="17">
        <v>9.6999999999999993</v>
      </c>
      <c r="F71" s="17">
        <v>8.1</v>
      </c>
      <c r="G71" s="17">
        <v>6.5</v>
      </c>
      <c r="H71" s="17">
        <v>5.3</v>
      </c>
      <c r="I71" s="17">
        <v>5.5</v>
      </c>
      <c r="J71" s="17">
        <v>5.2</v>
      </c>
      <c r="K71" s="17">
        <v>5</v>
      </c>
      <c r="L71" s="17">
        <v>6.3</v>
      </c>
      <c r="M71" s="17">
        <v>9.9</v>
      </c>
      <c r="N71" s="17">
        <v>10.3</v>
      </c>
      <c r="O71" s="17">
        <v>11.4</v>
      </c>
      <c r="P71" s="17">
        <v>7.8</v>
      </c>
      <c r="Q71" s="7" t="s">
        <v>15</v>
      </c>
    </row>
    <row r="72" spans="1:17">
      <c r="A72" s="13" t="s">
        <v>52</v>
      </c>
      <c r="B72" s="14" t="s">
        <v>395</v>
      </c>
      <c r="C72" s="3" t="s">
        <v>22</v>
      </c>
      <c r="D72" s="4">
        <v>68.7</v>
      </c>
      <c r="E72" s="4">
        <v>67.8</v>
      </c>
      <c r="F72" s="4">
        <v>85.7</v>
      </c>
      <c r="G72" s="4">
        <v>98.1</v>
      </c>
      <c r="H72" s="4">
        <v>124.3</v>
      </c>
      <c r="I72" s="4">
        <v>180.9</v>
      </c>
      <c r="J72" s="4">
        <v>255.6</v>
      </c>
      <c r="K72" s="4">
        <v>228</v>
      </c>
      <c r="L72" s="4">
        <v>163.1</v>
      </c>
      <c r="M72" s="4">
        <v>124.3</v>
      </c>
      <c r="N72" s="4">
        <v>93.2</v>
      </c>
      <c r="O72" s="4">
        <v>74.2</v>
      </c>
      <c r="P72" s="4">
        <v>1563.9</v>
      </c>
      <c r="Q72" s="6" t="s">
        <v>15</v>
      </c>
    </row>
    <row r="73" spans="1:17" ht="18">
      <c r="A73" s="13" t="s">
        <v>86</v>
      </c>
      <c r="B73" s="14" t="s">
        <v>397</v>
      </c>
      <c r="C73" s="5" t="s">
        <v>22</v>
      </c>
      <c r="D73" s="17">
        <v>15.8</v>
      </c>
      <c r="E73" s="17">
        <v>16.2</v>
      </c>
      <c r="F73" s="17">
        <v>17.600000000000001</v>
      </c>
      <c r="G73" s="17">
        <v>20.100000000000001</v>
      </c>
      <c r="H73" s="17">
        <v>22.5</v>
      </c>
      <c r="I73" s="17">
        <v>24.7</v>
      </c>
      <c r="J73" s="17">
        <v>25.6</v>
      </c>
      <c r="K73" s="17">
        <v>25.4</v>
      </c>
      <c r="L73" s="17">
        <v>24.2</v>
      </c>
      <c r="M73" s="17">
        <v>22.2</v>
      </c>
      <c r="N73" s="17">
        <v>19.899999999999999</v>
      </c>
      <c r="O73" s="17">
        <v>17.2</v>
      </c>
      <c r="P73" s="17">
        <v>21</v>
      </c>
      <c r="Q73" s="7" t="s">
        <v>15</v>
      </c>
    </row>
    <row r="74" spans="1:17" ht="18">
      <c r="A74" s="13" t="s">
        <v>111</v>
      </c>
      <c r="B74" s="14" t="s">
        <v>398</v>
      </c>
      <c r="C74" s="5" t="s">
        <v>22</v>
      </c>
      <c r="D74" s="17">
        <v>21.4</v>
      </c>
      <c r="E74" s="17">
        <v>21.9</v>
      </c>
      <c r="F74" s="17">
        <v>23.6</v>
      </c>
      <c r="G74" s="17">
        <v>26.2</v>
      </c>
      <c r="H74" s="17">
        <v>28.7</v>
      </c>
      <c r="I74" s="17">
        <v>30.9</v>
      </c>
      <c r="J74" s="17">
        <v>32.4</v>
      </c>
      <c r="K74" s="17">
        <v>32.200000000000003</v>
      </c>
      <c r="L74" s="17">
        <v>30.7</v>
      </c>
      <c r="M74" s="17">
        <v>28.3</v>
      </c>
      <c r="N74" s="17">
        <v>25.8</v>
      </c>
      <c r="O74" s="17">
        <v>22.8</v>
      </c>
      <c r="P74" s="17">
        <v>27.1</v>
      </c>
      <c r="Q74" s="7" t="s">
        <v>15</v>
      </c>
    </row>
    <row r="75" spans="1:17" ht="18">
      <c r="A75" s="13" t="s">
        <v>136</v>
      </c>
      <c r="B75" s="14" t="s">
        <v>399</v>
      </c>
      <c r="C75" s="5" t="s">
        <v>22</v>
      </c>
      <c r="D75" s="17">
        <v>18.3</v>
      </c>
      <c r="E75" s="17">
        <v>18.7</v>
      </c>
      <c r="F75" s="17">
        <v>20.3</v>
      </c>
      <c r="G75" s="17">
        <v>22.8</v>
      </c>
      <c r="H75" s="17">
        <v>25.3</v>
      </c>
      <c r="I75" s="17">
        <v>27.5</v>
      </c>
      <c r="J75" s="17">
        <v>28.7</v>
      </c>
      <c r="K75" s="17">
        <v>28.4</v>
      </c>
      <c r="L75" s="17">
        <v>27</v>
      </c>
      <c r="M75" s="17">
        <v>24.9</v>
      </c>
      <c r="N75" s="17">
        <v>22.5</v>
      </c>
      <c r="O75" s="17">
        <v>19.7</v>
      </c>
      <c r="P75" s="17">
        <v>23.7</v>
      </c>
      <c r="Q75" s="7" t="s">
        <v>15</v>
      </c>
    </row>
    <row r="76" spans="1:17" ht="18">
      <c r="A76" s="13" t="s">
        <v>161</v>
      </c>
      <c r="B76" s="14" t="s">
        <v>400</v>
      </c>
      <c r="C76" s="5" t="s">
        <v>22</v>
      </c>
      <c r="D76" s="17">
        <v>1018.1</v>
      </c>
      <c r="E76" s="17">
        <v>1017</v>
      </c>
      <c r="F76" s="17">
        <v>1014.8</v>
      </c>
      <c r="G76" s="17">
        <v>1011.7</v>
      </c>
      <c r="H76" s="17">
        <v>1008.1</v>
      </c>
      <c r="I76" s="17">
        <v>1005.2</v>
      </c>
      <c r="J76" s="17">
        <v>1004.7</v>
      </c>
      <c r="K76" s="17">
        <v>1003.9</v>
      </c>
      <c r="L76" s="17">
        <v>1007.2</v>
      </c>
      <c r="M76" s="17">
        <v>1012.3</v>
      </c>
      <c r="N76" s="17">
        <v>1015.7</v>
      </c>
      <c r="O76" s="17">
        <v>1018.2</v>
      </c>
      <c r="P76" s="17">
        <v>1011.4</v>
      </c>
      <c r="Q76" s="7" t="s">
        <v>15</v>
      </c>
    </row>
    <row r="77" spans="1:17" ht="18">
      <c r="A77" s="13" t="s">
        <v>186</v>
      </c>
      <c r="B77" s="14" t="s">
        <v>401</v>
      </c>
      <c r="C77" s="5" t="s">
        <v>22</v>
      </c>
      <c r="D77" s="17">
        <v>75.599999999999994</v>
      </c>
      <c r="E77" s="17">
        <v>76.900000000000006</v>
      </c>
      <c r="F77" s="17">
        <v>77.400000000000006</v>
      </c>
      <c r="G77" s="17">
        <v>78.900000000000006</v>
      </c>
      <c r="H77" s="17">
        <v>80.2</v>
      </c>
      <c r="I77" s="17">
        <v>80.400000000000006</v>
      </c>
      <c r="J77" s="17">
        <v>77.099999999999994</v>
      </c>
      <c r="K77" s="17">
        <v>78</v>
      </c>
      <c r="L77" s="17">
        <v>77.8</v>
      </c>
      <c r="M77" s="17">
        <v>75.2</v>
      </c>
      <c r="N77" s="17">
        <v>75.7</v>
      </c>
      <c r="O77" s="17">
        <v>74</v>
      </c>
      <c r="P77" s="17">
        <v>77.3</v>
      </c>
      <c r="Q77" s="7" t="s">
        <v>15</v>
      </c>
    </row>
    <row r="78" spans="1:17" ht="18">
      <c r="A78" s="13" t="s">
        <v>211</v>
      </c>
      <c r="B78" s="14" t="s">
        <v>402</v>
      </c>
      <c r="C78" s="5" t="s">
        <v>22</v>
      </c>
      <c r="D78" s="17">
        <v>57.6</v>
      </c>
      <c r="E78" s="17">
        <v>74.7</v>
      </c>
      <c r="F78" s="17">
        <v>76.7</v>
      </c>
      <c r="G78" s="17">
        <v>76.599999999999994</v>
      </c>
      <c r="H78" s="17">
        <v>186.9</v>
      </c>
      <c r="I78" s="17">
        <v>165.5</v>
      </c>
      <c r="J78" s="17">
        <v>198.5</v>
      </c>
      <c r="K78" s="17">
        <v>258.8</v>
      </c>
      <c r="L78" s="17">
        <v>329.9</v>
      </c>
      <c r="M78" s="17">
        <v>350.6</v>
      </c>
      <c r="N78" s="17">
        <v>175.1</v>
      </c>
      <c r="O78" s="17">
        <v>83.6</v>
      </c>
      <c r="P78" s="17">
        <v>2034.5</v>
      </c>
      <c r="Q78" s="7" t="s">
        <v>15</v>
      </c>
    </row>
    <row r="79" spans="1:17" ht="18">
      <c r="A79" s="13" t="s">
        <v>236</v>
      </c>
      <c r="B79" s="14" t="s">
        <v>403</v>
      </c>
      <c r="C79" s="5" t="s">
        <v>22</v>
      </c>
      <c r="D79" s="17">
        <v>53.4</v>
      </c>
      <c r="E79" s="17">
        <v>65.5</v>
      </c>
      <c r="F79" s="17">
        <v>78</v>
      </c>
      <c r="G79" s="17">
        <v>64.099999999999994</v>
      </c>
      <c r="H79" s="17">
        <v>173.5</v>
      </c>
      <c r="I79" s="17">
        <v>164</v>
      </c>
      <c r="J79" s="17">
        <v>169.1</v>
      </c>
      <c r="K79" s="17">
        <v>198.3</v>
      </c>
      <c r="L79" s="17">
        <v>265.5</v>
      </c>
      <c r="M79" s="17">
        <v>232.5</v>
      </c>
      <c r="N79" s="17">
        <v>123.4</v>
      </c>
      <c r="O79" s="17">
        <v>55.8</v>
      </c>
      <c r="P79" s="17">
        <v>1643.1</v>
      </c>
      <c r="Q79" s="7" t="s">
        <v>15</v>
      </c>
    </row>
    <row r="80" spans="1:17" ht="18">
      <c r="A80" s="13" t="s">
        <v>261</v>
      </c>
      <c r="B80" s="14" t="s">
        <v>404</v>
      </c>
      <c r="C80" s="5" t="s">
        <v>22</v>
      </c>
      <c r="D80" s="17">
        <v>13.4</v>
      </c>
      <c r="E80" s="17">
        <v>14.2</v>
      </c>
      <c r="F80" s="17">
        <v>14.2</v>
      </c>
      <c r="G80" s="17">
        <v>14.1</v>
      </c>
      <c r="H80" s="17">
        <v>15.8</v>
      </c>
      <c r="I80" s="17">
        <v>11.6</v>
      </c>
      <c r="J80" s="17">
        <v>8.1999999999999993</v>
      </c>
      <c r="K80" s="17">
        <v>10.4</v>
      </c>
      <c r="L80" s="17">
        <v>13.2</v>
      </c>
      <c r="M80" s="17">
        <v>12.5</v>
      </c>
      <c r="N80" s="17">
        <v>12.4</v>
      </c>
      <c r="O80" s="17">
        <v>11.2</v>
      </c>
      <c r="P80" s="17">
        <v>151.19999999999999</v>
      </c>
      <c r="Q80" s="7" t="s">
        <v>15</v>
      </c>
    </row>
    <row r="81" spans="1:17" ht="18">
      <c r="A81" s="13" t="s">
        <v>286</v>
      </c>
      <c r="B81" s="14" t="s">
        <v>405</v>
      </c>
      <c r="C81" s="5" t="s">
        <v>22</v>
      </c>
      <c r="D81" s="17">
        <v>2.9</v>
      </c>
      <c r="E81" s="17">
        <v>2.9</v>
      </c>
      <c r="F81" s="17">
        <v>2.8</v>
      </c>
      <c r="G81" s="17">
        <v>2.7</v>
      </c>
      <c r="H81" s="17">
        <v>2.4</v>
      </c>
      <c r="I81" s="17">
        <v>2.6</v>
      </c>
      <c r="J81" s="17">
        <v>2.8</v>
      </c>
      <c r="K81" s="17">
        <v>2.6</v>
      </c>
      <c r="L81" s="17">
        <v>2.7</v>
      </c>
      <c r="M81" s="17">
        <v>3</v>
      </c>
      <c r="N81" s="17">
        <v>3</v>
      </c>
      <c r="O81" s="17">
        <v>3.2</v>
      </c>
      <c r="P81" s="17">
        <v>2.8</v>
      </c>
      <c r="Q81" s="7" t="s">
        <v>15</v>
      </c>
    </row>
    <row r="82" spans="1:17">
      <c r="A82" s="13" t="s">
        <v>61</v>
      </c>
      <c r="B82" s="14" t="s">
        <v>395</v>
      </c>
      <c r="C82" s="3" t="s">
        <v>31</v>
      </c>
      <c r="D82" s="4">
        <v>149.19999999999999</v>
      </c>
      <c r="E82" s="4">
        <v>120.6</v>
      </c>
      <c r="F82" s="4">
        <v>138</v>
      </c>
      <c r="G82" s="4">
        <v>120.9</v>
      </c>
      <c r="H82" s="4">
        <v>103.2</v>
      </c>
      <c r="I82" s="4">
        <v>108</v>
      </c>
      <c r="J82" s="4">
        <v>118.1</v>
      </c>
      <c r="K82" s="4">
        <v>102</v>
      </c>
      <c r="L82" s="4">
        <v>105.2</v>
      </c>
      <c r="M82" s="4">
        <v>135.6</v>
      </c>
      <c r="N82" s="4">
        <v>143.30000000000001</v>
      </c>
      <c r="O82" s="4">
        <v>148.30000000000001</v>
      </c>
      <c r="P82" s="4">
        <v>1492.4</v>
      </c>
      <c r="Q82" s="6" t="s">
        <v>15</v>
      </c>
    </row>
    <row r="83" spans="1:17" ht="18">
      <c r="A83" s="13" t="s">
        <v>95</v>
      </c>
      <c r="B83" s="14" t="s">
        <v>397</v>
      </c>
      <c r="C83" s="5" t="s">
        <v>31</v>
      </c>
      <c r="D83" s="17">
        <v>3.1</v>
      </c>
      <c r="E83" s="17">
        <v>4.0999999999999996</v>
      </c>
      <c r="F83" s="17">
        <v>6.1</v>
      </c>
      <c r="G83" s="17">
        <v>8.4</v>
      </c>
      <c r="H83" s="17">
        <v>10.199999999999999</v>
      </c>
      <c r="I83" s="17">
        <v>11.6</v>
      </c>
      <c r="J83" s="17">
        <v>11.6</v>
      </c>
      <c r="K83" s="17">
        <v>11.7</v>
      </c>
      <c r="L83" s="17">
        <v>11</v>
      </c>
      <c r="M83" s="17">
        <v>9.1</v>
      </c>
      <c r="N83" s="17">
        <v>7.4</v>
      </c>
      <c r="O83" s="17">
        <v>4.5999999999999996</v>
      </c>
      <c r="P83" s="17">
        <v>8.1999999999999993</v>
      </c>
      <c r="Q83" s="7" t="s">
        <v>15</v>
      </c>
    </row>
    <row r="84" spans="1:17" ht="18">
      <c r="A84" s="13" t="s">
        <v>120</v>
      </c>
      <c r="B84" s="14" t="s">
        <v>398</v>
      </c>
      <c r="C84" s="5" t="s">
        <v>31</v>
      </c>
      <c r="D84" s="17">
        <v>11</v>
      </c>
      <c r="E84" s="17">
        <v>11.7</v>
      </c>
      <c r="F84" s="17">
        <v>13.9</v>
      </c>
      <c r="G84" s="17">
        <v>15.7</v>
      </c>
      <c r="H84" s="17">
        <v>17.2</v>
      </c>
      <c r="I84" s="17">
        <v>18.399999999999999</v>
      </c>
      <c r="J84" s="17">
        <v>19.3</v>
      </c>
      <c r="K84" s="17">
        <v>18.8</v>
      </c>
      <c r="L84" s="17">
        <v>18.5</v>
      </c>
      <c r="M84" s="17">
        <v>17.399999999999999</v>
      </c>
      <c r="N84" s="17">
        <v>15.6</v>
      </c>
      <c r="O84" s="17">
        <v>12.6</v>
      </c>
      <c r="P84" s="17">
        <v>15.8</v>
      </c>
      <c r="Q84" s="7" t="s">
        <v>15</v>
      </c>
    </row>
    <row r="85" spans="1:17" ht="18">
      <c r="A85" s="13" t="s">
        <v>145</v>
      </c>
      <c r="B85" s="14" t="s">
        <v>399</v>
      </c>
      <c r="C85" s="5" t="s">
        <v>31</v>
      </c>
      <c r="D85" s="17">
        <v>6.5</v>
      </c>
      <c r="E85" s="17">
        <v>7.3</v>
      </c>
      <c r="F85" s="17">
        <v>9.5</v>
      </c>
      <c r="G85" s="17">
        <v>11.5</v>
      </c>
      <c r="H85" s="17">
        <v>13.1</v>
      </c>
      <c r="I85" s="17">
        <v>14.4</v>
      </c>
      <c r="J85" s="17">
        <v>14.7</v>
      </c>
      <c r="K85" s="17">
        <v>14.6</v>
      </c>
      <c r="L85" s="17">
        <v>14</v>
      </c>
      <c r="M85" s="17">
        <v>12.4</v>
      </c>
      <c r="N85" s="17">
        <v>10.7</v>
      </c>
      <c r="O85" s="17">
        <v>8</v>
      </c>
      <c r="P85" s="17">
        <v>11.4</v>
      </c>
      <c r="Q85" s="7" t="s">
        <v>15</v>
      </c>
    </row>
    <row r="86" spans="1:17" ht="18">
      <c r="A86" s="13" t="s">
        <v>170</v>
      </c>
      <c r="B86" s="14" t="s">
        <v>400</v>
      </c>
      <c r="C86" s="5" t="s">
        <v>31</v>
      </c>
      <c r="D86" s="17">
        <v>765.3</v>
      </c>
      <c r="E86" s="17">
        <v>765.2</v>
      </c>
      <c r="F86" s="17">
        <v>765.2</v>
      </c>
      <c r="G86" s="17">
        <v>765</v>
      </c>
      <c r="H86" s="17">
        <v>764.1</v>
      </c>
      <c r="I86" s="17">
        <v>763.6</v>
      </c>
      <c r="J86" s="17">
        <v>763.3</v>
      </c>
      <c r="K86" s="17">
        <v>762.5</v>
      </c>
      <c r="L86" s="17">
        <v>763.8</v>
      </c>
      <c r="M86" s="17">
        <v>765.6</v>
      </c>
      <c r="N86" s="17">
        <v>766.6</v>
      </c>
      <c r="O86" s="17">
        <v>766.2</v>
      </c>
      <c r="P86" s="17">
        <v>764.7</v>
      </c>
      <c r="Q86" s="7" t="s">
        <v>15</v>
      </c>
    </row>
    <row r="87" spans="1:17" ht="18">
      <c r="A87" s="13" t="s">
        <v>195</v>
      </c>
      <c r="B87" s="14" t="s">
        <v>401</v>
      </c>
      <c r="C87" s="5" t="s">
        <v>31</v>
      </c>
      <c r="D87" s="17">
        <v>80.599999999999994</v>
      </c>
      <c r="E87" s="17">
        <v>83.4</v>
      </c>
      <c r="F87" s="17">
        <v>81.400000000000006</v>
      </c>
      <c r="G87" s="17">
        <v>84</v>
      </c>
      <c r="H87" s="17">
        <v>89.2</v>
      </c>
      <c r="I87" s="17">
        <v>89.5</v>
      </c>
      <c r="J87" s="17">
        <v>91.1</v>
      </c>
      <c r="K87" s="17">
        <v>92.2</v>
      </c>
      <c r="L87" s="17">
        <v>91.3</v>
      </c>
      <c r="M87" s="17">
        <v>86.9</v>
      </c>
      <c r="N87" s="17">
        <v>82.4</v>
      </c>
      <c r="O87" s="17">
        <v>80.599999999999994</v>
      </c>
      <c r="P87" s="17">
        <v>86.1</v>
      </c>
      <c r="Q87" s="7" t="s">
        <v>15</v>
      </c>
    </row>
    <row r="88" spans="1:17" ht="18">
      <c r="A88" s="13" t="s">
        <v>220</v>
      </c>
      <c r="B88" s="14" t="s">
        <v>402</v>
      </c>
      <c r="C88" s="5" t="s">
        <v>31</v>
      </c>
      <c r="D88" s="17">
        <v>86.8</v>
      </c>
      <c r="E88" s="17">
        <v>109.9</v>
      </c>
      <c r="F88" s="17">
        <v>146.6</v>
      </c>
      <c r="G88" s="17">
        <v>223.9</v>
      </c>
      <c r="H88" s="17">
        <v>510.4</v>
      </c>
      <c r="I88" s="17">
        <v>674.7</v>
      </c>
      <c r="J88" s="17">
        <v>694.7</v>
      </c>
      <c r="K88" s="17">
        <v>813.1</v>
      </c>
      <c r="L88" s="17">
        <v>402.7</v>
      </c>
      <c r="M88" s="17">
        <v>141.19999999999999</v>
      </c>
      <c r="N88" s="17">
        <v>66.900000000000006</v>
      </c>
      <c r="O88" s="17">
        <v>69.7</v>
      </c>
      <c r="P88" s="17">
        <v>3940.6</v>
      </c>
      <c r="Q88" s="7" t="s">
        <v>15</v>
      </c>
    </row>
    <row r="89" spans="1:17" ht="18">
      <c r="A89" s="13" t="s">
        <v>245</v>
      </c>
      <c r="B89" s="14" t="s">
        <v>403</v>
      </c>
      <c r="C89" s="5" t="s">
        <v>31</v>
      </c>
      <c r="D89" s="17">
        <v>63.5</v>
      </c>
      <c r="E89" s="17">
        <v>76.2</v>
      </c>
      <c r="F89" s="17">
        <v>108.1</v>
      </c>
      <c r="G89" s="17">
        <v>147.69999999999999</v>
      </c>
      <c r="H89" s="17">
        <v>468.7</v>
      </c>
      <c r="I89" s="17">
        <v>573.9</v>
      </c>
      <c r="J89" s="17">
        <v>584</v>
      </c>
      <c r="K89" s="17">
        <v>685.9</v>
      </c>
      <c r="L89" s="17">
        <v>255.1</v>
      </c>
      <c r="M89" s="17">
        <v>78.099999999999994</v>
      </c>
      <c r="N89" s="17">
        <v>47</v>
      </c>
      <c r="O89" s="17">
        <v>54.3</v>
      </c>
      <c r="P89" s="17">
        <v>3142.5</v>
      </c>
      <c r="Q89" s="7" t="s">
        <v>15</v>
      </c>
    </row>
    <row r="90" spans="1:17" ht="18">
      <c r="A90" s="13" t="s">
        <v>270</v>
      </c>
      <c r="B90" s="14" t="s">
        <v>404</v>
      </c>
      <c r="C90" s="5" t="s">
        <v>31</v>
      </c>
      <c r="D90" s="17">
        <v>7.9</v>
      </c>
      <c r="E90" s="17">
        <v>8.3000000000000007</v>
      </c>
      <c r="F90" s="17">
        <v>9.8000000000000007</v>
      </c>
      <c r="G90" s="17">
        <v>12.5</v>
      </c>
      <c r="H90" s="17">
        <v>19.3</v>
      </c>
      <c r="I90" s="17">
        <v>19.7</v>
      </c>
      <c r="J90" s="17">
        <v>21</v>
      </c>
      <c r="K90" s="17">
        <v>22.6</v>
      </c>
      <c r="L90" s="17">
        <v>16.8</v>
      </c>
      <c r="M90" s="17">
        <v>9.1999999999999993</v>
      </c>
      <c r="N90" s="17">
        <v>6.6</v>
      </c>
      <c r="O90" s="17">
        <v>7.4</v>
      </c>
      <c r="P90" s="17">
        <v>161.1</v>
      </c>
      <c r="Q90" s="7" t="s">
        <v>15</v>
      </c>
    </row>
    <row r="91" spans="1:17" ht="18">
      <c r="A91" s="13" t="s">
        <v>295</v>
      </c>
      <c r="B91" s="14" t="s">
        <v>405</v>
      </c>
      <c r="C91" s="5" t="s">
        <v>31</v>
      </c>
      <c r="D91" s="17">
        <v>1.2</v>
      </c>
      <c r="E91" s="17">
        <v>1.4</v>
      </c>
      <c r="F91" s="17">
        <v>1.4</v>
      </c>
      <c r="G91" s="17">
        <v>1.3</v>
      </c>
      <c r="H91" s="17">
        <v>1.2</v>
      </c>
      <c r="I91" s="17">
        <v>1.3</v>
      </c>
      <c r="J91" s="17">
        <v>1.2</v>
      </c>
      <c r="K91" s="17">
        <v>1.2</v>
      </c>
      <c r="L91" s="17">
        <v>1.1000000000000001</v>
      </c>
      <c r="M91" s="17">
        <v>1</v>
      </c>
      <c r="N91" s="17">
        <v>1</v>
      </c>
      <c r="O91" s="17">
        <v>1.2</v>
      </c>
      <c r="P91" s="17">
        <v>1.2</v>
      </c>
      <c r="Q91" s="7" t="s">
        <v>15</v>
      </c>
    </row>
    <row r="92" spans="1:17">
      <c r="A92" s="13" t="s">
        <v>65</v>
      </c>
      <c r="B92" s="14" t="s">
        <v>395</v>
      </c>
      <c r="C92" s="3" t="s">
        <v>36</v>
      </c>
      <c r="D92" s="4">
        <v>163.69999999999999</v>
      </c>
      <c r="E92" s="4">
        <v>161.30000000000001</v>
      </c>
      <c r="F92" s="4">
        <v>194.3</v>
      </c>
      <c r="G92" s="4">
        <v>189.8</v>
      </c>
      <c r="H92" s="4">
        <v>193.1</v>
      </c>
      <c r="I92" s="4">
        <v>193.2</v>
      </c>
      <c r="J92" s="4">
        <v>210.3</v>
      </c>
      <c r="K92" s="4">
        <v>182.1</v>
      </c>
      <c r="L92" s="4">
        <v>180.1</v>
      </c>
      <c r="M92" s="4">
        <v>196.3</v>
      </c>
      <c r="N92" s="4">
        <v>174.6</v>
      </c>
      <c r="O92" s="4">
        <v>157.69999999999999</v>
      </c>
      <c r="P92" s="4">
        <v>2196.5</v>
      </c>
      <c r="Q92" s="6" t="s">
        <v>15</v>
      </c>
    </row>
    <row r="93" spans="1:17" ht="18">
      <c r="A93" s="13" t="s">
        <v>99</v>
      </c>
      <c r="B93" s="14" t="s">
        <v>397</v>
      </c>
      <c r="C93" s="5" t="s">
        <v>36</v>
      </c>
      <c r="D93" s="17">
        <v>18.600000000000001</v>
      </c>
      <c r="E93" s="17">
        <v>19</v>
      </c>
      <c r="F93" s="17">
        <v>20.5</v>
      </c>
      <c r="G93" s="17">
        <v>22.6</v>
      </c>
      <c r="H93" s="17">
        <v>24.5</v>
      </c>
      <c r="I93" s="17">
        <v>25.8</v>
      </c>
      <c r="J93" s="17">
        <v>26</v>
      </c>
      <c r="K93" s="17">
        <v>25.6</v>
      </c>
      <c r="L93" s="17">
        <v>25.1</v>
      </c>
      <c r="M93" s="17">
        <v>24.1</v>
      </c>
      <c r="N93" s="17">
        <v>22.5</v>
      </c>
      <c r="O93" s="17">
        <v>20</v>
      </c>
      <c r="P93" s="17">
        <v>22.9</v>
      </c>
      <c r="Q93" s="7" t="s">
        <v>15</v>
      </c>
    </row>
    <row r="94" spans="1:17" ht="18">
      <c r="A94" s="13" t="s">
        <v>124</v>
      </c>
      <c r="B94" s="14" t="s">
        <v>398</v>
      </c>
      <c r="C94" s="5" t="s">
        <v>36</v>
      </c>
      <c r="D94" s="17">
        <v>24.4</v>
      </c>
      <c r="E94" s="17">
        <v>25.5</v>
      </c>
      <c r="F94" s="17">
        <v>27.3</v>
      </c>
      <c r="G94" s="17">
        <v>29.5</v>
      </c>
      <c r="H94" s="17">
        <v>31.2</v>
      </c>
      <c r="I94" s="17">
        <v>31.8</v>
      </c>
      <c r="J94" s="17">
        <v>32.1</v>
      </c>
      <c r="K94" s="17">
        <v>31.8</v>
      </c>
      <c r="L94" s="17">
        <v>31.3</v>
      </c>
      <c r="M94" s="17">
        <v>29.7</v>
      </c>
      <c r="N94" s="17">
        <v>27.8</v>
      </c>
      <c r="O94" s="17">
        <v>25.1</v>
      </c>
      <c r="P94" s="17">
        <v>29</v>
      </c>
      <c r="Q94" s="7" t="s">
        <v>15</v>
      </c>
    </row>
    <row r="95" spans="1:17" ht="18">
      <c r="A95" s="13" t="s">
        <v>149</v>
      </c>
      <c r="B95" s="14" t="s">
        <v>399</v>
      </c>
      <c r="C95" s="5" t="s">
        <v>36</v>
      </c>
      <c r="D95" s="17">
        <v>21.1</v>
      </c>
      <c r="E95" s="17">
        <v>21.7</v>
      </c>
      <c r="F95" s="17">
        <v>23.3</v>
      </c>
      <c r="G95" s="17">
        <v>25.4</v>
      </c>
      <c r="H95" s="17">
        <v>27.3</v>
      </c>
      <c r="I95" s="17">
        <v>28.4</v>
      </c>
      <c r="J95" s="17">
        <v>28.7</v>
      </c>
      <c r="K95" s="17">
        <v>28.3</v>
      </c>
      <c r="L95" s="17">
        <v>27.8</v>
      </c>
      <c r="M95" s="17">
        <v>26.5</v>
      </c>
      <c r="N95" s="17">
        <v>24.7</v>
      </c>
      <c r="O95" s="17">
        <v>22.2</v>
      </c>
      <c r="P95" s="17">
        <v>25.5</v>
      </c>
      <c r="Q95" s="7" t="s">
        <v>15</v>
      </c>
    </row>
    <row r="96" spans="1:17" ht="18">
      <c r="A96" s="13" t="s">
        <v>174</v>
      </c>
      <c r="B96" s="14" t="s">
        <v>400</v>
      </c>
      <c r="C96" s="5" t="s">
        <v>36</v>
      </c>
      <c r="D96" s="17">
        <v>1015.3</v>
      </c>
      <c r="E96" s="17">
        <v>1014.6</v>
      </c>
      <c r="F96" s="17">
        <v>1012.7</v>
      </c>
      <c r="G96" s="17">
        <v>1010.2</v>
      </c>
      <c r="H96" s="17">
        <v>1007.1</v>
      </c>
      <c r="I96" s="17">
        <v>1005.2</v>
      </c>
      <c r="J96" s="17">
        <v>1004.3</v>
      </c>
      <c r="K96" s="17">
        <v>1003.6</v>
      </c>
      <c r="L96" s="17">
        <v>1005.8</v>
      </c>
      <c r="M96" s="17">
        <v>1009.8</v>
      </c>
      <c r="N96" s="17">
        <v>1012.7</v>
      </c>
      <c r="O96" s="17">
        <v>1015</v>
      </c>
      <c r="P96" s="17">
        <v>1009.7</v>
      </c>
      <c r="Q96" s="7" t="s">
        <v>15</v>
      </c>
    </row>
    <row r="97" spans="1:17" ht="18">
      <c r="A97" s="13" t="s">
        <v>199</v>
      </c>
      <c r="B97" s="14" t="s">
        <v>401</v>
      </c>
      <c r="C97" s="5" t="s">
        <v>36</v>
      </c>
      <c r="D97" s="17">
        <v>70.8</v>
      </c>
      <c r="E97" s="17">
        <v>72</v>
      </c>
      <c r="F97" s="17">
        <v>71.8</v>
      </c>
      <c r="G97" s="17">
        <v>73.400000000000006</v>
      </c>
      <c r="H97" s="17">
        <v>76.099999999999994</v>
      </c>
      <c r="I97" s="17">
        <v>81.099999999999994</v>
      </c>
      <c r="J97" s="17">
        <v>80.5</v>
      </c>
      <c r="K97" s="17">
        <v>82.2</v>
      </c>
      <c r="L97" s="17">
        <v>77.7</v>
      </c>
      <c r="M97" s="17">
        <v>71.400000000000006</v>
      </c>
      <c r="N97" s="17">
        <v>70.5</v>
      </c>
      <c r="O97" s="17">
        <v>69.2</v>
      </c>
      <c r="P97" s="17">
        <v>74.7</v>
      </c>
      <c r="Q97" s="7" t="s">
        <v>15</v>
      </c>
    </row>
    <row r="98" spans="1:17" ht="18">
      <c r="A98" s="13" t="s">
        <v>224</v>
      </c>
      <c r="B98" s="14" t="s">
        <v>402</v>
      </c>
      <c r="C98" s="5" t="s">
        <v>36</v>
      </c>
      <c r="D98" s="17">
        <v>21.8</v>
      </c>
      <c r="E98" s="17">
        <v>23.2</v>
      </c>
      <c r="F98" s="17">
        <v>16</v>
      </c>
      <c r="G98" s="17">
        <v>35.200000000000003</v>
      </c>
      <c r="H98" s="17">
        <v>146.6</v>
      </c>
      <c r="I98" s="17">
        <v>350.7</v>
      </c>
      <c r="J98" s="17">
        <v>391.3</v>
      </c>
      <c r="K98" s="17">
        <v>533.4</v>
      </c>
      <c r="L98" s="17">
        <v>320.3</v>
      </c>
      <c r="M98" s="17">
        <v>125.3</v>
      </c>
      <c r="N98" s="17">
        <v>58.3</v>
      </c>
      <c r="O98" s="17">
        <v>29</v>
      </c>
      <c r="P98" s="17">
        <v>2051.1</v>
      </c>
      <c r="Q98" s="7" t="s">
        <v>15</v>
      </c>
    </row>
    <row r="99" spans="1:17" ht="18">
      <c r="A99" s="13" t="s">
        <v>249</v>
      </c>
      <c r="B99" s="14" t="s">
        <v>403</v>
      </c>
      <c r="C99" s="5" t="s">
        <v>36</v>
      </c>
      <c r="D99" s="17">
        <v>14.5</v>
      </c>
      <c r="E99" s="17">
        <v>16</v>
      </c>
      <c r="F99" s="17">
        <v>11.3</v>
      </c>
      <c r="G99" s="17">
        <v>19.8</v>
      </c>
      <c r="H99" s="17">
        <v>125.5</v>
      </c>
      <c r="I99" s="17">
        <v>272</v>
      </c>
      <c r="J99" s="17">
        <v>371.4</v>
      </c>
      <c r="K99" s="17">
        <v>424.9</v>
      </c>
      <c r="L99" s="17">
        <v>269.8</v>
      </c>
      <c r="M99" s="17">
        <v>47.5</v>
      </c>
      <c r="N99" s="17">
        <v>22.5</v>
      </c>
      <c r="O99" s="17">
        <v>9.3000000000000007</v>
      </c>
      <c r="P99" s="17">
        <v>1604.5</v>
      </c>
      <c r="Q99" s="7" t="s">
        <v>15</v>
      </c>
    </row>
    <row r="100" spans="1:17" ht="18">
      <c r="A100" s="13" t="s">
        <v>274</v>
      </c>
      <c r="B100" s="14" t="s">
        <v>404</v>
      </c>
      <c r="C100" s="5" t="s">
        <v>36</v>
      </c>
      <c r="D100" s="17">
        <v>5.0999999999999996</v>
      </c>
      <c r="E100" s="17">
        <v>5</v>
      </c>
      <c r="F100" s="17">
        <v>3.2</v>
      </c>
      <c r="G100" s="17">
        <v>4.3</v>
      </c>
      <c r="H100" s="17">
        <v>9.4</v>
      </c>
      <c r="I100" s="17">
        <v>15</v>
      </c>
      <c r="J100" s="17">
        <v>15.8</v>
      </c>
      <c r="K100" s="17">
        <v>17.5</v>
      </c>
      <c r="L100" s="17">
        <v>13.5</v>
      </c>
      <c r="M100" s="17">
        <v>8.6</v>
      </c>
      <c r="N100" s="17">
        <v>4.7</v>
      </c>
      <c r="O100" s="17">
        <v>4</v>
      </c>
      <c r="P100" s="17">
        <v>106.1</v>
      </c>
      <c r="Q100" s="7" t="s">
        <v>15</v>
      </c>
    </row>
    <row r="101" spans="1:17" ht="18">
      <c r="A101" s="13" t="s">
        <v>299</v>
      </c>
      <c r="B101" s="14" t="s">
        <v>405</v>
      </c>
      <c r="C101" s="5" t="s">
        <v>36</v>
      </c>
      <c r="D101" s="17">
        <v>4.3</v>
      </c>
      <c r="E101" s="17">
        <v>3.9</v>
      </c>
      <c r="F101" s="17">
        <v>3.6</v>
      </c>
      <c r="G101" s="17">
        <v>3.1</v>
      </c>
      <c r="H101" s="17">
        <v>2.6</v>
      </c>
      <c r="I101" s="17">
        <v>2.4</v>
      </c>
      <c r="J101" s="17">
        <v>2.6</v>
      </c>
      <c r="K101" s="17">
        <v>2.4</v>
      </c>
      <c r="L101" s="17">
        <v>2.9</v>
      </c>
      <c r="M101" s="17">
        <v>4.2</v>
      </c>
      <c r="N101" s="17">
        <v>4.8</v>
      </c>
      <c r="O101" s="17">
        <v>5</v>
      </c>
      <c r="P101" s="17">
        <v>3.5</v>
      </c>
      <c r="Q101" s="7" t="s">
        <v>15</v>
      </c>
    </row>
    <row r="102" spans="1:17">
      <c r="A102" s="13" t="s">
        <v>58</v>
      </c>
      <c r="B102" s="14" t="s">
        <v>395</v>
      </c>
      <c r="C102" s="3" t="s">
        <v>28</v>
      </c>
      <c r="D102" s="4">
        <v>177</v>
      </c>
      <c r="E102" s="4">
        <v>176</v>
      </c>
      <c r="F102" s="4">
        <v>194.7</v>
      </c>
      <c r="G102" s="4">
        <v>197.2</v>
      </c>
      <c r="H102" s="4">
        <v>207.7</v>
      </c>
      <c r="I102" s="4">
        <v>215</v>
      </c>
      <c r="J102" s="4">
        <v>220.7</v>
      </c>
      <c r="K102" s="4">
        <v>189.3</v>
      </c>
      <c r="L102" s="4">
        <v>188.6</v>
      </c>
      <c r="M102" s="4">
        <v>191.9</v>
      </c>
      <c r="N102" s="4">
        <v>166.5</v>
      </c>
      <c r="O102" s="4">
        <v>157.19999999999999</v>
      </c>
      <c r="P102" s="4">
        <v>2281.8000000000002</v>
      </c>
      <c r="Q102" s="6" t="s">
        <v>15</v>
      </c>
    </row>
    <row r="103" spans="1:17" ht="18">
      <c r="A103" s="13" t="s">
        <v>92</v>
      </c>
      <c r="B103" s="14" t="s">
        <v>397</v>
      </c>
      <c r="C103" s="5" t="s">
        <v>28</v>
      </c>
      <c r="D103" s="17">
        <v>16.2</v>
      </c>
      <c r="E103" s="17">
        <v>17.2</v>
      </c>
      <c r="F103" s="17">
        <v>19.7</v>
      </c>
      <c r="G103" s="17">
        <v>22.8</v>
      </c>
      <c r="H103" s="17">
        <v>25.2</v>
      </c>
      <c r="I103" s="17">
        <v>26.3</v>
      </c>
      <c r="J103" s="17">
        <v>26.7</v>
      </c>
      <c r="K103" s="17">
        <v>26.3</v>
      </c>
      <c r="L103" s="17">
        <v>25.9</v>
      </c>
      <c r="M103" s="17">
        <v>24.4</v>
      </c>
      <c r="N103" s="17">
        <v>21.6</v>
      </c>
      <c r="O103" s="17">
        <v>17.899999999999999</v>
      </c>
      <c r="P103" s="17">
        <v>22.5</v>
      </c>
      <c r="Q103" s="7" t="s">
        <v>15</v>
      </c>
    </row>
    <row r="104" spans="1:17" ht="18">
      <c r="A104" s="13" t="s">
        <v>117</v>
      </c>
      <c r="B104" s="14" t="s">
        <v>398</v>
      </c>
      <c r="C104" s="5" t="s">
        <v>28</v>
      </c>
      <c r="D104" s="17">
        <v>24.2</v>
      </c>
      <c r="E104" s="17">
        <v>25</v>
      </c>
      <c r="F104" s="17">
        <v>27</v>
      </c>
      <c r="G104" s="17">
        <v>29.3</v>
      </c>
      <c r="H104" s="17">
        <v>31</v>
      </c>
      <c r="I104" s="17">
        <v>32.1</v>
      </c>
      <c r="J104" s="17">
        <v>32.700000000000003</v>
      </c>
      <c r="K104" s="17">
        <v>32.1</v>
      </c>
      <c r="L104" s="17">
        <v>31.8</v>
      </c>
      <c r="M104" s="17">
        <v>30.1</v>
      </c>
      <c r="N104" s="17">
        <v>28.1</v>
      </c>
      <c r="O104" s="17">
        <v>25.3</v>
      </c>
      <c r="P104" s="17">
        <v>29.1</v>
      </c>
      <c r="Q104" s="7" t="s">
        <v>15</v>
      </c>
    </row>
    <row r="105" spans="1:17" ht="18">
      <c r="A105" s="13" t="s">
        <v>142</v>
      </c>
      <c r="B105" s="14" t="s">
        <v>399</v>
      </c>
      <c r="C105" s="5" t="s">
        <v>28</v>
      </c>
      <c r="D105" s="17">
        <v>19.7</v>
      </c>
      <c r="E105" s="17">
        <v>20.7</v>
      </c>
      <c r="F105" s="17">
        <v>23</v>
      </c>
      <c r="G105" s="17">
        <v>25.7</v>
      </c>
      <c r="H105" s="17">
        <v>27.8</v>
      </c>
      <c r="I105" s="17">
        <v>28.9</v>
      </c>
      <c r="J105" s="17">
        <v>29.4</v>
      </c>
      <c r="K105" s="17">
        <v>28.9</v>
      </c>
      <c r="L105" s="17">
        <v>28.5</v>
      </c>
      <c r="M105" s="17">
        <v>26.9</v>
      </c>
      <c r="N105" s="17">
        <v>24.5</v>
      </c>
      <c r="O105" s="17">
        <v>21.2</v>
      </c>
      <c r="P105" s="17">
        <v>25.4</v>
      </c>
      <c r="Q105" s="7" t="s">
        <v>15</v>
      </c>
    </row>
    <row r="106" spans="1:17" ht="18">
      <c r="A106" s="13" t="s">
        <v>167</v>
      </c>
      <c r="B106" s="14" t="s">
        <v>400</v>
      </c>
      <c r="C106" s="5" t="s">
        <v>28</v>
      </c>
      <c r="D106" s="17">
        <v>1018</v>
      </c>
      <c r="E106" s="17">
        <v>1017.1</v>
      </c>
      <c r="F106" s="17">
        <v>1015.1</v>
      </c>
      <c r="G106" s="17">
        <v>1012.5</v>
      </c>
      <c r="H106" s="17">
        <v>1009.3</v>
      </c>
      <c r="I106" s="17">
        <v>1007.4</v>
      </c>
      <c r="J106" s="17">
        <v>1006.5</v>
      </c>
      <c r="K106" s="17">
        <v>1005.7</v>
      </c>
      <c r="L106" s="17">
        <v>1008</v>
      </c>
      <c r="M106" s="17">
        <v>1012.1</v>
      </c>
      <c r="N106" s="17">
        <v>1015.2</v>
      </c>
      <c r="O106" s="17">
        <v>1017.7</v>
      </c>
      <c r="P106" s="17">
        <v>1012.1</v>
      </c>
      <c r="Q106" s="7" t="s">
        <v>15</v>
      </c>
    </row>
    <row r="107" spans="1:17" ht="18">
      <c r="A107" s="13" t="s">
        <v>192</v>
      </c>
      <c r="B107" s="14" t="s">
        <v>401</v>
      </c>
      <c r="C107" s="5" t="s">
        <v>28</v>
      </c>
      <c r="D107" s="17">
        <v>71.599999999999994</v>
      </c>
      <c r="E107" s="17">
        <v>71.8</v>
      </c>
      <c r="F107" s="17">
        <v>71.900000000000006</v>
      </c>
      <c r="G107" s="17">
        <v>74.2</v>
      </c>
      <c r="H107" s="17">
        <v>76.599999999999994</v>
      </c>
      <c r="I107" s="17">
        <v>79</v>
      </c>
      <c r="J107" s="17">
        <v>78</v>
      </c>
      <c r="K107" s="17">
        <v>79.900000000000006</v>
      </c>
      <c r="L107" s="17">
        <v>77.5</v>
      </c>
      <c r="M107" s="17">
        <v>74.2</v>
      </c>
      <c r="N107" s="17">
        <v>73.099999999999994</v>
      </c>
      <c r="O107" s="17">
        <v>71.599999999999994</v>
      </c>
      <c r="P107" s="17">
        <v>75</v>
      </c>
      <c r="Q107" s="7" t="s">
        <v>15</v>
      </c>
    </row>
    <row r="108" spans="1:17" ht="18">
      <c r="A108" s="13" t="s">
        <v>217</v>
      </c>
      <c r="B108" s="14" t="s">
        <v>402</v>
      </c>
      <c r="C108" s="5" t="s">
        <v>28</v>
      </c>
      <c r="D108" s="17">
        <v>19.100000000000001</v>
      </c>
      <c r="E108" s="17">
        <v>17.7</v>
      </c>
      <c r="F108" s="17">
        <v>32.299999999999997</v>
      </c>
      <c r="G108" s="17">
        <v>68.400000000000006</v>
      </c>
      <c r="H108" s="17">
        <v>202.2</v>
      </c>
      <c r="I108" s="17">
        <v>416.2</v>
      </c>
      <c r="J108" s="17">
        <v>377.2</v>
      </c>
      <c r="K108" s="17">
        <v>512.4</v>
      </c>
      <c r="L108" s="17">
        <v>224.5</v>
      </c>
      <c r="M108" s="17">
        <v>53.4</v>
      </c>
      <c r="N108" s="17">
        <v>25.6</v>
      </c>
      <c r="O108" s="17">
        <v>19.2</v>
      </c>
      <c r="P108" s="17">
        <v>1968.2</v>
      </c>
      <c r="Q108" s="7" t="s">
        <v>15</v>
      </c>
    </row>
    <row r="109" spans="1:17" ht="18">
      <c r="A109" s="13" t="s">
        <v>242</v>
      </c>
      <c r="B109" s="14" t="s">
        <v>403</v>
      </c>
      <c r="C109" s="5" t="s">
        <v>28</v>
      </c>
      <c r="D109" s="17">
        <v>7.9</v>
      </c>
      <c r="E109" s="17">
        <v>10.8</v>
      </c>
      <c r="F109" s="17">
        <v>14.3</v>
      </c>
      <c r="G109" s="17">
        <v>52.8</v>
      </c>
      <c r="H109" s="17">
        <v>167.4</v>
      </c>
      <c r="I109" s="17">
        <v>325.8</v>
      </c>
      <c r="J109" s="17">
        <v>345.5</v>
      </c>
      <c r="K109" s="17">
        <v>393.8</v>
      </c>
      <c r="L109" s="17">
        <v>148.9</v>
      </c>
      <c r="M109" s="17">
        <v>26</v>
      </c>
      <c r="N109" s="17">
        <v>12</v>
      </c>
      <c r="O109" s="17">
        <v>11.3</v>
      </c>
      <c r="P109" s="17">
        <v>1516.5</v>
      </c>
      <c r="Q109" s="7" t="s">
        <v>15</v>
      </c>
    </row>
    <row r="110" spans="1:17" ht="18">
      <c r="A110" s="13" t="s">
        <v>267</v>
      </c>
      <c r="B110" s="14" t="s">
        <v>404</v>
      </c>
      <c r="C110" s="5" t="s">
        <v>28</v>
      </c>
      <c r="D110" s="17">
        <v>3.2</v>
      </c>
      <c r="E110" s="17">
        <v>3.2</v>
      </c>
      <c r="F110" s="17">
        <v>3.6</v>
      </c>
      <c r="G110" s="17">
        <v>5.4</v>
      </c>
      <c r="H110" s="17">
        <v>9.1999999999999993</v>
      </c>
      <c r="I110" s="17">
        <v>12.9</v>
      </c>
      <c r="J110" s="17">
        <v>13.2</v>
      </c>
      <c r="K110" s="17">
        <v>16.7</v>
      </c>
      <c r="L110" s="17">
        <v>10.1</v>
      </c>
      <c r="M110" s="17">
        <v>4.2</v>
      </c>
      <c r="N110" s="17">
        <v>2.8</v>
      </c>
      <c r="O110" s="17">
        <v>2.8</v>
      </c>
      <c r="P110" s="17">
        <v>87.3</v>
      </c>
      <c r="Q110" s="7" t="s">
        <v>15</v>
      </c>
    </row>
    <row r="111" spans="1:17" ht="18">
      <c r="A111" s="13" t="s">
        <v>292</v>
      </c>
      <c r="B111" s="14" t="s">
        <v>405</v>
      </c>
      <c r="C111" s="5" t="s">
        <v>28</v>
      </c>
      <c r="D111" s="17">
        <v>2.2000000000000002</v>
      </c>
      <c r="E111" s="17">
        <v>2.2000000000000002</v>
      </c>
      <c r="F111" s="17">
        <v>2.1</v>
      </c>
      <c r="G111" s="17">
        <v>2.1</v>
      </c>
      <c r="H111" s="17">
        <v>2</v>
      </c>
      <c r="I111" s="17">
        <v>2.2000000000000002</v>
      </c>
      <c r="J111" s="17">
        <v>2.4</v>
      </c>
      <c r="K111" s="17">
        <v>2.2999999999999998</v>
      </c>
      <c r="L111" s="17">
        <v>2.2000000000000002</v>
      </c>
      <c r="M111" s="17">
        <v>1.9</v>
      </c>
      <c r="N111" s="17">
        <v>1.9</v>
      </c>
      <c r="O111" s="17">
        <v>2.1</v>
      </c>
      <c r="P111" s="17">
        <v>2.1</v>
      </c>
      <c r="Q111" s="7" t="s">
        <v>15</v>
      </c>
    </row>
    <row r="112" spans="1:17">
      <c r="A112" s="13" t="s">
        <v>50</v>
      </c>
      <c r="B112" s="14" t="s">
        <v>395</v>
      </c>
      <c r="C112" s="3" t="s">
        <v>20</v>
      </c>
      <c r="D112" s="4">
        <v>52.6</v>
      </c>
      <c r="E112" s="4">
        <v>57.9</v>
      </c>
      <c r="F112" s="4">
        <v>80.599999999999994</v>
      </c>
      <c r="G112" s="4">
        <v>91.2</v>
      </c>
      <c r="H112" s="4">
        <v>111.9</v>
      </c>
      <c r="I112" s="4">
        <v>138.4</v>
      </c>
      <c r="J112" s="4">
        <v>229.2</v>
      </c>
      <c r="K112" s="4">
        <v>208.2</v>
      </c>
      <c r="L112" s="4">
        <v>147.4</v>
      </c>
      <c r="M112" s="4">
        <v>85.7</v>
      </c>
      <c r="N112" s="4">
        <v>65.3</v>
      </c>
      <c r="O112" s="4">
        <v>48.5</v>
      </c>
      <c r="P112" s="4">
        <v>1316.9</v>
      </c>
      <c r="Q112" s="6" t="s">
        <v>15</v>
      </c>
    </row>
    <row r="113" spans="1:17" ht="18">
      <c r="A113" s="13" t="s">
        <v>84</v>
      </c>
      <c r="B113" s="14" t="s">
        <v>397</v>
      </c>
      <c r="C113" s="5" t="s">
        <v>20</v>
      </c>
      <c r="D113" s="17">
        <v>14.2</v>
      </c>
      <c r="E113" s="17">
        <v>14.3</v>
      </c>
      <c r="F113" s="17">
        <v>15.7</v>
      </c>
      <c r="G113" s="17">
        <v>19</v>
      </c>
      <c r="H113" s="17">
        <v>22.3</v>
      </c>
      <c r="I113" s="17">
        <v>25</v>
      </c>
      <c r="J113" s="17">
        <v>26.7</v>
      </c>
      <c r="K113" s="17">
        <v>26.5</v>
      </c>
      <c r="L113" s="17">
        <v>25</v>
      </c>
      <c r="M113" s="17">
        <v>22.4</v>
      </c>
      <c r="N113" s="17">
        <v>19.600000000000001</v>
      </c>
      <c r="O113" s="17">
        <v>16.100000000000001</v>
      </c>
      <c r="P113" s="17">
        <v>20.6</v>
      </c>
      <c r="Q113" s="7" t="s">
        <v>15</v>
      </c>
    </row>
    <row r="114" spans="1:17" ht="18">
      <c r="A114" s="13" t="s">
        <v>109</v>
      </c>
      <c r="B114" s="14" t="s">
        <v>398</v>
      </c>
      <c r="C114" s="5" t="s">
        <v>20</v>
      </c>
      <c r="D114" s="17">
        <v>18.399999999999999</v>
      </c>
      <c r="E114" s="17">
        <v>19.100000000000001</v>
      </c>
      <c r="F114" s="17">
        <v>21</v>
      </c>
      <c r="G114" s="17">
        <v>24.7</v>
      </c>
      <c r="H114" s="17">
        <v>28</v>
      </c>
      <c r="I114" s="17">
        <v>31.2</v>
      </c>
      <c r="J114" s="17">
        <v>33.299999999999997</v>
      </c>
      <c r="K114" s="17">
        <v>32.5</v>
      </c>
      <c r="L114" s="17">
        <v>29.8</v>
      </c>
      <c r="M114" s="17">
        <v>26.1</v>
      </c>
      <c r="N114" s="17">
        <v>23.6</v>
      </c>
      <c r="O114" s="17">
        <v>20.100000000000001</v>
      </c>
      <c r="P114" s="17">
        <v>25.7</v>
      </c>
      <c r="Q114" s="7" t="s">
        <v>15</v>
      </c>
    </row>
    <row r="115" spans="1:17" ht="18">
      <c r="A115" s="13" t="s">
        <v>134</v>
      </c>
      <c r="B115" s="14" t="s">
        <v>399</v>
      </c>
      <c r="C115" s="5" t="s">
        <v>20</v>
      </c>
      <c r="D115" s="17">
        <v>16.100000000000001</v>
      </c>
      <c r="E115" s="17">
        <v>16.399999999999999</v>
      </c>
      <c r="F115" s="17">
        <v>18.100000000000001</v>
      </c>
      <c r="G115" s="17">
        <v>21.6</v>
      </c>
      <c r="H115" s="17">
        <v>24.8</v>
      </c>
      <c r="I115" s="17">
        <v>27.6</v>
      </c>
      <c r="J115" s="17">
        <v>29.5</v>
      </c>
      <c r="K115" s="17">
        <v>29.1</v>
      </c>
      <c r="L115" s="17">
        <v>27.2</v>
      </c>
      <c r="M115" s="17">
        <v>24.2</v>
      </c>
      <c r="N115" s="17">
        <v>21.5</v>
      </c>
      <c r="O115" s="17">
        <v>18</v>
      </c>
      <c r="P115" s="17">
        <v>22.8</v>
      </c>
      <c r="Q115" s="7" t="s">
        <v>15</v>
      </c>
    </row>
    <row r="116" spans="1:17" ht="18">
      <c r="A116" s="13" t="s">
        <v>159</v>
      </c>
      <c r="B116" s="14" t="s">
        <v>400</v>
      </c>
      <c r="C116" s="5" t="s">
        <v>20</v>
      </c>
      <c r="D116" s="17">
        <v>1018</v>
      </c>
      <c r="E116" s="17">
        <v>1016.7</v>
      </c>
      <c r="F116" s="17">
        <v>1014.2</v>
      </c>
      <c r="G116" s="17">
        <v>1010.8</v>
      </c>
      <c r="H116" s="17">
        <v>1006.9</v>
      </c>
      <c r="I116" s="17">
        <v>1003.8</v>
      </c>
      <c r="J116" s="17">
        <v>1003.1</v>
      </c>
      <c r="K116" s="17">
        <v>1002.6</v>
      </c>
      <c r="L116" s="17">
        <v>1006.3</v>
      </c>
      <c r="M116" s="17">
        <v>1011.8</v>
      </c>
      <c r="N116" s="17">
        <v>1015.1</v>
      </c>
      <c r="O116" s="17">
        <v>1018</v>
      </c>
      <c r="P116" s="17">
        <v>1010.6</v>
      </c>
      <c r="Q116" s="7" t="s">
        <v>15</v>
      </c>
    </row>
    <row r="117" spans="1:17" ht="18">
      <c r="A117" s="13" t="s">
        <v>184</v>
      </c>
      <c r="B117" s="14" t="s">
        <v>401</v>
      </c>
      <c r="C117" s="5" t="s">
        <v>20</v>
      </c>
      <c r="D117" s="17">
        <v>78.5</v>
      </c>
      <c r="E117" s="17">
        <v>79.5</v>
      </c>
      <c r="F117" s="17">
        <v>79</v>
      </c>
      <c r="G117" s="17">
        <v>77.400000000000006</v>
      </c>
      <c r="H117" s="17">
        <v>77.400000000000006</v>
      </c>
      <c r="I117" s="17">
        <v>76.900000000000006</v>
      </c>
      <c r="J117" s="17">
        <v>71.900000000000006</v>
      </c>
      <c r="K117" s="17">
        <v>73.599999999999994</v>
      </c>
      <c r="L117" s="17">
        <v>75.3</v>
      </c>
      <c r="M117" s="17">
        <v>75.599999999999994</v>
      </c>
      <c r="N117" s="17">
        <v>77.099999999999994</v>
      </c>
      <c r="O117" s="17">
        <v>76.599999999999994</v>
      </c>
      <c r="P117" s="17">
        <v>76.599999999999994</v>
      </c>
      <c r="Q117" s="7" t="s">
        <v>15</v>
      </c>
    </row>
    <row r="118" spans="1:17" ht="18">
      <c r="A118" s="13" t="s">
        <v>209</v>
      </c>
      <c r="B118" s="14" t="s">
        <v>402</v>
      </c>
      <c r="C118" s="5" t="s">
        <v>20</v>
      </c>
      <c r="D118" s="17">
        <v>327.8</v>
      </c>
      <c r="E118" s="17">
        <v>349.8</v>
      </c>
      <c r="F118" s="17">
        <v>274.39999999999998</v>
      </c>
      <c r="G118" s="17">
        <v>211</v>
      </c>
      <c r="H118" s="17">
        <v>284.10000000000002</v>
      </c>
      <c r="I118" s="17">
        <v>290.39999999999998</v>
      </c>
      <c r="J118" s="17">
        <v>119.5</v>
      </c>
      <c r="K118" s="17">
        <v>211.4</v>
      </c>
      <c r="L118" s="17">
        <v>390.1</v>
      </c>
      <c r="M118" s="17">
        <v>377.6</v>
      </c>
      <c r="N118" s="17">
        <v>396.9</v>
      </c>
      <c r="O118" s="17">
        <v>356.6</v>
      </c>
      <c r="P118" s="17">
        <v>3589.6</v>
      </c>
      <c r="Q118" s="7" t="s">
        <v>15</v>
      </c>
    </row>
    <row r="119" spans="1:17" ht="18">
      <c r="A119" s="13" t="s">
        <v>234</v>
      </c>
      <c r="B119" s="14" t="s">
        <v>403</v>
      </c>
      <c r="C119" s="5" t="s">
        <v>20</v>
      </c>
      <c r="D119" s="17">
        <v>338</v>
      </c>
      <c r="E119" s="17">
        <v>322.2</v>
      </c>
      <c r="F119" s="17">
        <v>291.60000000000002</v>
      </c>
      <c r="G119" s="17">
        <v>203.5</v>
      </c>
      <c r="H119" s="17">
        <v>261.8</v>
      </c>
      <c r="I119" s="17">
        <v>268.89999999999998</v>
      </c>
      <c r="J119" s="17">
        <v>111.3</v>
      </c>
      <c r="K119" s="17">
        <v>192.4</v>
      </c>
      <c r="L119" s="17">
        <v>354.1</v>
      </c>
      <c r="M119" s="17">
        <v>323.89999999999998</v>
      </c>
      <c r="N119" s="17">
        <v>310.7</v>
      </c>
      <c r="O119" s="17">
        <v>339.4</v>
      </c>
      <c r="P119" s="17">
        <v>3317.8</v>
      </c>
      <c r="Q119" s="7" t="s">
        <v>15</v>
      </c>
    </row>
    <row r="120" spans="1:17" ht="18">
      <c r="A120" s="13" t="s">
        <v>259</v>
      </c>
      <c r="B120" s="14" t="s">
        <v>404</v>
      </c>
      <c r="C120" s="5" t="s">
        <v>20</v>
      </c>
      <c r="D120" s="17">
        <v>19.600000000000001</v>
      </c>
      <c r="E120" s="17">
        <v>17.899999999999999</v>
      </c>
      <c r="F120" s="17">
        <v>18.7</v>
      </c>
      <c r="G120" s="17">
        <v>16</v>
      </c>
      <c r="H120" s="17">
        <v>16.100000000000001</v>
      </c>
      <c r="I120" s="17">
        <v>14.8</v>
      </c>
      <c r="J120" s="17">
        <v>8.5</v>
      </c>
      <c r="K120" s="17">
        <v>11.6</v>
      </c>
      <c r="L120" s="17">
        <v>15.2</v>
      </c>
      <c r="M120" s="17">
        <v>17.100000000000001</v>
      </c>
      <c r="N120" s="17">
        <v>18.600000000000001</v>
      </c>
      <c r="O120" s="17">
        <v>19.5</v>
      </c>
      <c r="P120" s="17">
        <v>193.6</v>
      </c>
      <c r="Q120" s="7" t="s">
        <v>15</v>
      </c>
    </row>
    <row r="121" spans="1:17" ht="18">
      <c r="A121" s="13" t="s">
        <v>284</v>
      </c>
      <c r="B121" s="14" t="s">
        <v>405</v>
      </c>
      <c r="C121" s="5" t="s">
        <v>20</v>
      </c>
      <c r="D121" s="17">
        <v>3.5</v>
      </c>
      <c r="E121" s="17">
        <v>3.2</v>
      </c>
      <c r="F121" s="17">
        <v>2.8</v>
      </c>
      <c r="G121" s="17">
        <v>2.5</v>
      </c>
      <c r="H121" s="17">
        <v>2.2999999999999998</v>
      </c>
      <c r="I121" s="17">
        <v>2.2000000000000002</v>
      </c>
      <c r="J121" s="17">
        <v>2.6</v>
      </c>
      <c r="K121" s="17">
        <v>2.7</v>
      </c>
      <c r="L121" s="17">
        <v>3.1</v>
      </c>
      <c r="M121" s="17">
        <v>3.7</v>
      </c>
      <c r="N121" s="17">
        <v>3.5</v>
      </c>
      <c r="O121" s="17">
        <v>3.7</v>
      </c>
      <c r="P121" s="17">
        <v>3</v>
      </c>
      <c r="Q121" s="7" t="s">
        <v>15</v>
      </c>
    </row>
    <row r="122" spans="1:17">
      <c r="A122" s="13" t="s">
        <v>70</v>
      </c>
      <c r="B122" s="14" t="s">
        <v>395</v>
      </c>
      <c r="C122" s="3" t="s">
        <v>41</v>
      </c>
      <c r="D122" s="4">
        <v>148.19999999999999</v>
      </c>
      <c r="E122" s="4">
        <v>122.4</v>
      </c>
      <c r="F122" s="4">
        <v>143.5</v>
      </c>
      <c r="G122" s="4">
        <v>146.80000000000001</v>
      </c>
      <c r="H122" s="4">
        <v>175.1</v>
      </c>
      <c r="I122" s="4">
        <v>191.9</v>
      </c>
      <c r="J122" s="4">
        <v>242.5</v>
      </c>
      <c r="K122" s="4">
        <v>213.1</v>
      </c>
      <c r="L122" s="4">
        <v>208.1</v>
      </c>
      <c r="M122" s="4">
        <v>222.6</v>
      </c>
      <c r="N122" s="4">
        <v>168.5</v>
      </c>
      <c r="O122" s="4">
        <v>160.80000000000001</v>
      </c>
      <c r="P122" s="4">
        <v>2143.5</v>
      </c>
      <c r="Q122" s="6" t="s">
        <v>15</v>
      </c>
    </row>
    <row r="123" spans="1:17" ht="18">
      <c r="A123" s="13" t="s">
        <v>104</v>
      </c>
      <c r="B123" s="14" t="s">
        <v>397</v>
      </c>
      <c r="C123" s="5" t="s">
        <v>41</v>
      </c>
      <c r="D123" s="17">
        <v>13.7</v>
      </c>
      <c r="E123" s="17">
        <v>14</v>
      </c>
      <c r="F123" s="17">
        <v>16.100000000000001</v>
      </c>
      <c r="G123" s="17">
        <v>19.899999999999999</v>
      </c>
      <c r="H123" s="17">
        <v>23.2</v>
      </c>
      <c r="I123" s="17">
        <v>25.6</v>
      </c>
      <c r="J123" s="17">
        <v>26.7</v>
      </c>
      <c r="K123" s="17">
        <v>26.4</v>
      </c>
      <c r="L123" s="17">
        <v>25.1</v>
      </c>
      <c r="M123" s="17">
        <v>22.2</v>
      </c>
      <c r="N123" s="17">
        <v>19.3</v>
      </c>
      <c r="O123" s="17">
        <v>15.6</v>
      </c>
      <c r="P123" s="17">
        <v>20.7</v>
      </c>
      <c r="Q123" s="7" t="s">
        <v>15</v>
      </c>
    </row>
    <row r="124" spans="1:17" ht="18">
      <c r="A124" s="13" t="s">
        <v>129</v>
      </c>
      <c r="B124" s="14" t="s">
        <v>398</v>
      </c>
      <c r="C124" s="5" t="s">
        <v>41</v>
      </c>
      <c r="D124" s="17">
        <v>19.2</v>
      </c>
      <c r="E124" s="17">
        <v>19.600000000000001</v>
      </c>
      <c r="F124" s="17">
        <v>22.3</v>
      </c>
      <c r="G124" s="17">
        <v>26</v>
      </c>
      <c r="H124" s="17">
        <v>28.9</v>
      </c>
      <c r="I124" s="17">
        <v>31.1</v>
      </c>
      <c r="J124" s="17">
        <v>32.200000000000003</v>
      </c>
      <c r="K124" s="17">
        <v>31.9</v>
      </c>
      <c r="L124" s="17">
        <v>30.8</v>
      </c>
      <c r="M124" s="17">
        <v>28</v>
      </c>
      <c r="N124" s="17">
        <v>25.1</v>
      </c>
      <c r="O124" s="17">
        <v>21.2</v>
      </c>
      <c r="P124" s="17">
        <v>26.4</v>
      </c>
      <c r="Q124" s="7" t="s">
        <v>15</v>
      </c>
    </row>
    <row r="125" spans="1:17" ht="18">
      <c r="A125" s="13" t="s">
        <v>154</v>
      </c>
      <c r="B125" s="14" t="s">
        <v>399</v>
      </c>
      <c r="C125" s="5" t="s">
        <v>41</v>
      </c>
      <c r="D125" s="17">
        <v>16.100000000000001</v>
      </c>
      <c r="E125" s="17">
        <v>16.399999999999999</v>
      </c>
      <c r="F125" s="17">
        <v>18.899999999999999</v>
      </c>
      <c r="G125" s="17">
        <v>22.7</v>
      </c>
      <c r="H125" s="17">
        <v>25.8</v>
      </c>
      <c r="I125" s="17">
        <v>28.1</v>
      </c>
      <c r="J125" s="17">
        <v>29.2</v>
      </c>
      <c r="K125" s="17">
        <v>28.9</v>
      </c>
      <c r="L125" s="17">
        <v>27.6</v>
      </c>
      <c r="M125" s="17">
        <v>24.7</v>
      </c>
      <c r="N125" s="17">
        <v>21.8</v>
      </c>
      <c r="O125" s="17">
        <v>18.100000000000001</v>
      </c>
      <c r="P125" s="17">
        <v>23.2</v>
      </c>
      <c r="Q125" s="7" t="s">
        <v>15</v>
      </c>
    </row>
    <row r="126" spans="1:17" ht="18">
      <c r="A126" s="13" t="s">
        <v>179</v>
      </c>
      <c r="B126" s="14" t="s">
        <v>400</v>
      </c>
      <c r="C126" s="5" t="s">
        <v>41</v>
      </c>
      <c r="D126" s="17">
        <v>1016.5</v>
      </c>
      <c r="E126" s="17">
        <v>1015.5</v>
      </c>
      <c r="F126" s="17">
        <v>1013.3</v>
      </c>
      <c r="G126" s="17">
        <v>1010.3</v>
      </c>
      <c r="H126" s="17">
        <v>1006.9</v>
      </c>
      <c r="I126" s="17">
        <v>1004.5</v>
      </c>
      <c r="J126" s="17">
        <v>1003.6</v>
      </c>
      <c r="K126" s="17">
        <v>1002.9</v>
      </c>
      <c r="L126" s="17">
        <v>1005.5</v>
      </c>
      <c r="M126" s="17">
        <v>1010</v>
      </c>
      <c r="N126" s="17">
        <v>1013.2</v>
      </c>
      <c r="O126" s="17">
        <v>1016.1</v>
      </c>
      <c r="P126" s="17">
        <v>1009.9</v>
      </c>
      <c r="Q126" s="7" t="s">
        <v>15</v>
      </c>
    </row>
    <row r="127" spans="1:17" ht="18">
      <c r="A127" s="13" t="s">
        <v>204</v>
      </c>
      <c r="B127" s="14" t="s">
        <v>401</v>
      </c>
      <c r="C127" s="5" t="s">
        <v>41</v>
      </c>
      <c r="D127" s="17">
        <v>78.400000000000006</v>
      </c>
      <c r="E127" s="17">
        <v>79.900000000000006</v>
      </c>
      <c r="F127" s="17">
        <v>77.900000000000006</v>
      </c>
      <c r="G127" s="17">
        <v>77.599999999999994</v>
      </c>
      <c r="H127" s="17">
        <v>78.5</v>
      </c>
      <c r="I127" s="17">
        <v>78.2</v>
      </c>
      <c r="J127" s="17">
        <v>76.2</v>
      </c>
      <c r="K127" s="17">
        <v>77.400000000000006</v>
      </c>
      <c r="L127" s="17">
        <v>75.900000000000006</v>
      </c>
      <c r="M127" s="17">
        <v>73.8</v>
      </c>
      <c r="N127" s="17">
        <v>76.099999999999994</v>
      </c>
      <c r="O127" s="17">
        <v>76</v>
      </c>
      <c r="P127" s="17">
        <v>77.2</v>
      </c>
      <c r="Q127" s="7" t="s">
        <v>15</v>
      </c>
    </row>
    <row r="128" spans="1:17" ht="18">
      <c r="A128" s="13" t="s">
        <v>229</v>
      </c>
      <c r="B128" s="14" t="s">
        <v>402</v>
      </c>
      <c r="C128" s="5" t="s">
        <v>41</v>
      </c>
      <c r="D128" s="17">
        <v>32</v>
      </c>
      <c r="E128" s="17">
        <v>60.4</v>
      </c>
      <c r="F128" s="17">
        <v>81.5</v>
      </c>
      <c r="G128" s="17">
        <v>106.7</v>
      </c>
      <c r="H128" s="17">
        <v>202.2</v>
      </c>
      <c r="I128" s="17">
        <v>208.1</v>
      </c>
      <c r="J128" s="17">
        <v>183.5</v>
      </c>
      <c r="K128" s="17">
        <v>242.3</v>
      </c>
      <c r="L128" s="17">
        <v>91</v>
      </c>
      <c r="M128" s="17">
        <v>20.3</v>
      </c>
      <c r="N128" s="17">
        <v>23.1</v>
      </c>
      <c r="O128" s="17">
        <v>33.1</v>
      </c>
      <c r="P128" s="17">
        <v>1284.2</v>
      </c>
      <c r="Q128" s="7" t="s">
        <v>15</v>
      </c>
    </row>
    <row r="129" spans="1:17" ht="18">
      <c r="A129" s="13" t="s">
        <v>254</v>
      </c>
      <c r="B129" s="14" t="s">
        <v>403</v>
      </c>
      <c r="C129" s="5" t="s">
        <v>41</v>
      </c>
      <c r="D129" s="17">
        <v>20</v>
      </c>
      <c r="E129" s="17">
        <v>35.4</v>
      </c>
      <c r="F129" s="17">
        <v>57.8</v>
      </c>
      <c r="G129" s="17">
        <v>103</v>
      </c>
      <c r="H129" s="17">
        <v>173.3</v>
      </c>
      <c r="I129" s="17">
        <v>171.2</v>
      </c>
      <c r="J129" s="17">
        <v>167.3</v>
      </c>
      <c r="K129" s="17">
        <v>212</v>
      </c>
      <c r="L129" s="17">
        <v>27.3</v>
      </c>
      <c r="M129" s="17">
        <v>4.5999999999999996</v>
      </c>
      <c r="N129" s="17">
        <v>5.3</v>
      </c>
      <c r="O129" s="17">
        <v>23.3</v>
      </c>
      <c r="P129" s="17">
        <v>1000.5</v>
      </c>
      <c r="Q129" s="7" t="s">
        <v>15</v>
      </c>
    </row>
    <row r="130" spans="1:17" ht="18">
      <c r="A130" s="13" t="s">
        <v>279</v>
      </c>
      <c r="B130" s="14" t="s">
        <v>404</v>
      </c>
      <c r="C130" s="5" t="s">
        <v>41</v>
      </c>
      <c r="D130" s="17">
        <v>5.4</v>
      </c>
      <c r="E130" s="17">
        <v>7</v>
      </c>
      <c r="F130" s="17">
        <v>9.3000000000000007</v>
      </c>
      <c r="G130" s="17">
        <v>9.4</v>
      </c>
      <c r="H130" s="17">
        <v>10.199999999999999</v>
      </c>
      <c r="I130" s="17">
        <v>10.9</v>
      </c>
      <c r="J130" s="17">
        <v>9</v>
      </c>
      <c r="K130" s="17">
        <v>10.9</v>
      </c>
      <c r="L130" s="17">
        <v>6</v>
      </c>
      <c r="M130" s="17">
        <v>2.4</v>
      </c>
      <c r="N130" s="17">
        <v>3.3</v>
      </c>
      <c r="O130" s="17">
        <v>4.5999999999999996</v>
      </c>
      <c r="P130" s="17">
        <v>88.4</v>
      </c>
      <c r="Q130" s="7" t="s">
        <v>15</v>
      </c>
    </row>
    <row r="131" spans="1:17" ht="18">
      <c r="A131" s="13" t="s">
        <v>304</v>
      </c>
      <c r="B131" s="14" t="s">
        <v>405</v>
      </c>
      <c r="C131" s="5" t="s">
        <v>41</v>
      </c>
      <c r="D131" s="17">
        <v>6.1</v>
      </c>
      <c r="E131" s="17">
        <v>5.7</v>
      </c>
      <c r="F131" s="17">
        <v>4.9000000000000004</v>
      </c>
      <c r="G131" s="17">
        <v>4.0999999999999996</v>
      </c>
      <c r="H131" s="17">
        <v>3.6</v>
      </c>
      <c r="I131" s="17">
        <v>3.8</v>
      </c>
      <c r="J131" s="17">
        <v>3.7</v>
      </c>
      <c r="K131" s="17">
        <v>3.4</v>
      </c>
      <c r="L131" s="17">
        <v>4.2</v>
      </c>
      <c r="M131" s="17">
        <v>5.8</v>
      </c>
      <c r="N131" s="17">
        <v>5.6</v>
      </c>
      <c r="O131" s="17">
        <v>6.2</v>
      </c>
      <c r="P131" s="17">
        <v>4.8</v>
      </c>
      <c r="Q131" s="7" t="s">
        <v>15</v>
      </c>
    </row>
    <row r="132" spans="1:17">
      <c r="A132" s="13" t="s">
        <v>394</v>
      </c>
      <c r="B132" s="14" t="s">
        <v>395</v>
      </c>
      <c r="C132" s="3" t="s">
        <v>14</v>
      </c>
      <c r="D132" s="4">
        <v>83.1</v>
      </c>
      <c r="E132" s="4">
        <v>80.400000000000006</v>
      </c>
      <c r="F132" s="4">
        <v>92.7</v>
      </c>
      <c r="G132" s="4">
        <v>105.9</v>
      </c>
      <c r="H132" s="4">
        <v>135.6</v>
      </c>
      <c r="I132" s="4">
        <v>155.9</v>
      </c>
      <c r="J132" s="4">
        <v>226.9</v>
      </c>
      <c r="K132" s="4">
        <v>208.6</v>
      </c>
      <c r="L132" s="4">
        <v>171.7</v>
      </c>
      <c r="M132" s="4">
        <v>127.5</v>
      </c>
      <c r="N132" s="4">
        <v>101.9</v>
      </c>
      <c r="O132" s="4">
        <v>84.1</v>
      </c>
      <c r="P132" s="4">
        <v>1574.3</v>
      </c>
      <c r="Q132" s="6" t="s">
        <v>15</v>
      </c>
    </row>
    <row r="133" spans="1:17" ht="18">
      <c r="A133" s="13" t="s">
        <v>80</v>
      </c>
      <c r="B133" s="14" t="s">
        <v>397</v>
      </c>
      <c r="C133" s="5" t="s">
        <v>14</v>
      </c>
      <c r="D133" s="17">
        <v>12.7</v>
      </c>
      <c r="E133" s="17">
        <v>13</v>
      </c>
      <c r="F133" s="17">
        <v>14.7</v>
      </c>
      <c r="G133" s="17">
        <v>18.3</v>
      </c>
      <c r="H133" s="17">
        <v>21.6</v>
      </c>
      <c r="I133" s="17">
        <v>24.2</v>
      </c>
      <c r="J133" s="17">
        <v>25.7</v>
      </c>
      <c r="K133" s="17">
        <v>25.5</v>
      </c>
      <c r="L133" s="17">
        <v>23.8</v>
      </c>
      <c r="M133" s="17">
        <v>20.9</v>
      </c>
      <c r="N133" s="17">
        <v>18.3</v>
      </c>
      <c r="O133" s="17">
        <v>14.6</v>
      </c>
      <c r="P133" s="17">
        <v>19.399999999999999</v>
      </c>
      <c r="Q133" s="7" t="s">
        <v>15</v>
      </c>
    </row>
    <row r="134" spans="1:17" ht="18">
      <c r="A134" s="13" t="s">
        <v>105</v>
      </c>
      <c r="B134" s="14" t="s">
        <v>398</v>
      </c>
      <c r="C134" s="5" t="s">
        <v>14</v>
      </c>
      <c r="D134" s="17">
        <v>18.8</v>
      </c>
      <c r="E134" s="17">
        <v>19.3</v>
      </c>
      <c r="F134" s="17">
        <v>21.6</v>
      </c>
      <c r="G134" s="17">
        <v>25.4</v>
      </c>
      <c r="H134" s="17">
        <v>28.8</v>
      </c>
      <c r="I134" s="17">
        <v>31.3</v>
      </c>
      <c r="J134" s="17">
        <v>33.299999999999997</v>
      </c>
      <c r="K134" s="17">
        <v>33.1</v>
      </c>
      <c r="L134" s="17">
        <v>30.9</v>
      </c>
      <c r="M134" s="17">
        <v>27.1</v>
      </c>
      <c r="N134" s="17">
        <v>24.4</v>
      </c>
      <c r="O134" s="17">
        <v>20.6</v>
      </c>
      <c r="P134" s="17">
        <v>26.2</v>
      </c>
      <c r="Q134" s="7" t="s">
        <v>15</v>
      </c>
    </row>
    <row r="135" spans="1:17" ht="18">
      <c r="A135" s="13" t="s">
        <v>130</v>
      </c>
      <c r="B135" s="14" t="s">
        <v>399</v>
      </c>
      <c r="C135" s="5" t="s">
        <v>14</v>
      </c>
      <c r="D135" s="17">
        <v>15.4</v>
      </c>
      <c r="E135" s="17">
        <v>15.7</v>
      </c>
      <c r="F135" s="17">
        <v>17.7</v>
      </c>
      <c r="G135" s="17">
        <v>21.4</v>
      </c>
      <c r="H135" s="17">
        <v>24.7</v>
      </c>
      <c r="I135" s="17">
        <v>27.3</v>
      </c>
      <c r="J135" s="17">
        <v>29</v>
      </c>
      <c r="K135" s="17">
        <v>28.7</v>
      </c>
      <c r="L135" s="17">
        <v>26.9</v>
      </c>
      <c r="M135" s="17">
        <v>23.6</v>
      </c>
      <c r="N135" s="17">
        <v>21</v>
      </c>
      <c r="O135" s="17">
        <v>17.3</v>
      </c>
      <c r="P135" s="17">
        <v>22.4</v>
      </c>
      <c r="Q135" s="7" t="s">
        <v>15</v>
      </c>
    </row>
    <row r="136" spans="1:17" ht="18">
      <c r="A136" s="13" t="s">
        <v>155</v>
      </c>
      <c r="B136" s="14" t="s">
        <v>400</v>
      </c>
      <c r="C136" s="5" t="s">
        <v>14</v>
      </c>
      <c r="D136" s="17">
        <v>1018.9</v>
      </c>
      <c r="E136" s="17">
        <v>1017.6</v>
      </c>
      <c r="F136" s="17">
        <v>1015.1</v>
      </c>
      <c r="G136" s="17">
        <v>1011.6</v>
      </c>
      <c r="H136" s="17">
        <v>1007.7</v>
      </c>
      <c r="I136" s="17">
        <v>1004.9</v>
      </c>
      <c r="J136" s="17">
        <v>1004</v>
      </c>
      <c r="K136" s="17">
        <v>1003.5</v>
      </c>
      <c r="L136" s="17">
        <v>1007</v>
      </c>
      <c r="M136" s="17">
        <v>1012.6</v>
      </c>
      <c r="N136" s="17">
        <v>1015.8</v>
      </c>
      <c r="O136" s="17">
        <v>1018.9</v>
      </c>
      <c r="P136" s="17">
        <v>1011.5</v>
      </c>
      <c r="Q136" s="7" t="s">
        <v>15</v>
      </c>
    </row>
    <row r="137" spans="1:17" ht="18">
      <c r="A137" s="13" t="s">
        <v>180</v>
      </c>
      <c r="B137" s="14" t="s">
        <v>401</v>
      </c>
      <c r="C137" s="5" t="s">
        <v>14</v>
      </c>
      <c r="D137" s="17">
        <v>80.8</v>
      </c>
      <c r="E137" s="17">
        <v>82.4</v>
      </c>
      <c r="F137" s="17">
        <v>81</v>
      </c>
      <c r="G137" s="17">
        <v>79.900000000000006</v>
      </c>
      <c r="H137" s="17">
        <v>79.2</v>
      </c>
      <c r="I137" s="17">
        <v>79.900000000000006</v>
      </c>
      <c r="J137" s="17">
        <v>75</v>
      </c>
      <c r="K137" s="17">
        <v>76</v>
      </c>
      <c r="L137" s="17">
        <v>76.099999999999994</v>
      </c>
      <c r="M137" s="17">
        <v>77.8</v>
      </c>
      <c r="N137" s="17">
        <v>78.5</v>
      </c>
      <c r="O137" s="17">
        <v>79</v>
      </c>
      <c r="P137" s="17">
        <v>78.8</v>
      </c>
      <c r="Q137" s="7" t="s">
        <v>15</v>
      </c>
    </row>
    <row r="138" spans="1:17" ht="18">
      <c r="A138" s="13" t="s">
        <v>205</v>
      </c>
      <c r="B138" s="14" t="s">
        <v>402</v>
      </c>
      <c r="C138" s="5" t="s">
        <v>14</v>
      </c>
      <c r="D138" s="17">
        <v>105.9</v>
      </c>
      <c r="E138" s="17">
        <v>148</v>
      </c>
      <c r="F138" s="17">
        <v>153.4</v>
      </c>
      <c r="G138" s="17">
        <v>157.6</v>
      </c>
      <c r="H138" s="17">
        <v>239.8</v>
      </c>
      <c r="I138" s="17">
        <v>257.39999999999998</v>
      </c>
      <c r="J138" s="17">
        <v>119.8</v>
      </c>
      <c r="K138" s="17">
        <v>218.3</v>
      </c>
      <c r="L138" s="17">
        <v>290.10000000000002</v>
      </c>
      <c r="M138" s="17">
        <v>165.8</v>
      </c>
      <c r="N138" s="17">
        <v>104.2</v>
      </c>
      <c r="O138" s="17">
        <v>112.4</v>
      </c>
      <c r="P138" s="17">
        <v>2072.6999999999998</v>
      </c>
      <c r="Q138" s="7" t="s">
        <v>15</v>
      </c>
    </row>
    <row r="139" spans="1:17" ht="18">
      <c r="A139" s="13" t="s">
        <v>230</v>
      </c>
      <c r="B139" s="14" t="s">
        <v>403</v>
      </c>
      <c r="C139" s="5" t="s">
        <v>14</v>
      </c>
      <c r="D139" s="17">
        <v>102.2</v>
      </c>
      <c r="E139" s="17">
        <v>130.4</v>
      </c>
      <c r="F139" s="17">
        <v>159.30000000000001</v>
      </c>
      <c r="G139" s="17">
        <v>141.9</v>
      </c>
      <c r="H139" s="17">
        <v>208.1</v>
      </c>
      <c r="I139" s="17">
        <v>217.6</v>
      </c>
      <c r="J139" s="17">
        <v>118.5</v>
      </c>
      <c r="K139" s="17">
        <v>178.5</v>
      </c>
      <c r="L139" s="17">
        <v>167.9</v>
      </c>
      <c r="M139" s="17">
        <v>100.9</v>
      </c>
      <c r="N139" s="17">
        <v>88.8</v>
      </c>
      <c r="O139" s="17">
        <v>98.2</v>
      </c>
      <c r="P139" s="17">
        <v>1712.3</v>
      </c>
      <c r="Q139" s="7" t="s">
        <v>15</v>
      </c>
    </row>
    <row r="140" spans="1:17" ht="18">
      <c r="A140" s="13" t="s">
        <v>255</v>
      </c>
      <c r="B140" s="14" t="s">
        <v>404</v>
      </c>
      <c r="C140" s="5" t="s">
        <v>14</v>
      </c>
      <c r="D140" s="17">
        <v>13.9</v>
      </c>
      <c r="E140" s="17">
        <v>13.8</v>
      </c>
      <c r="F140" s="17">
        <v>15.2</v>
      </c>
      <c r="G140" s="17">
        <v>13.6</v>
      </c>
      <c r="H140" s="17">
        <v>12.6</v>
      </c>
      <c r="I140" s="17">
        <v>12.2</v>
      </c>
      <c r="J140" s="17">
        <v>8.3000000000000007</v>
      </c>
      <c r="K140" s="17">
        <v>10.9</v>
      </c>
      <c r="L140" s="17">
        <v>11.8</v>
      </c>
      <c r="M140" s="17">
        <v>12.3</v>
      </c>
      <c r="N140" s="17">
        <v>12.4</v>
      </c>
      <c r="O140" s="17">
        <v>12.5</v>
      </c>
      <c r="P140" s="17">
        <v>149.5</v>
      </c>
      <c r="Q140" s="7" t="s">
        <v>15</v>
      </c>
    </row>
    <row r="141" spans="1:17" ht="18">
      <c r="A141" s="13" t="s">
        <v>280</v>
      </c>
      <c r="B141" s="14" t="s">
        <v>405</v>
      </c>
      <c r="C141" s="5" t="s">
        <v>14</v>
      </c>
      <c r="D141" s="17">
        <v>2.1</v>
      </c>
      <c r="E141" s="17">
        <v>2</v>
      </c>
      <c r="F141" s="17">
        <v>2</v>
      </c>
      <c r="G141" s="17">
        <v>1.8</v>
      </c>
      <c r="H141" s="17">
        <v>1.7</v>
      </c>
      <c r="I141" s="17">
        <v>1.5</v>
      </c>
      <c r="J141" s="17">
        <v>1.8</v>
      </c>
      <c r="K141" s="17">
        <v>1.7</v>
      </c>
      <c r="L141" s="17">
        <v>1.8</v>
      </c>
      <c r="M141" s="17">
        <v>1.9</v>
      </c>
      <c r="N141" s="17">
        <v>2</v>
      </c>
      <c r="O141" s="17">
        <v>2.1</v>
      </c>
      <c r="P141" s="17">
        <v>1.9</v>
      </c>
      <c r="Q141" s="7" t="s">
        <v>15</v>
      </c>
    </row>
    <row r="142" spans="1:17">
      <c r="A142" s="13" t="s">
        <v>51</v>
      </c>
      <c r="B142" s="14" t="s">
        <v>395</v>
      </c>
      <c r="C142" s="3" t="s">
        <v>21</v>
      </c>
      <c r="D142" s="4">
        <v>62.3</v>
      </c>
      <c r="E142" s="4">
        <v>62.7</v>
      </c>
      <c r="F142" s="4">
        <v>90.8</v>
      </c>
      <c r="G142" s="4">
        <v>110.2</v>
      </c>
      <c r="H142" s="4">
        <v>143</v>
      </c>
      <c r="I142" s="4">
        <v>177.9</v>
      </c>
      <c r="J142" s="4">
        <v>276.2</v>
      </c>
      <c r="K142" s="4">
        <v>253.6</v>
      </c>
      <c r="L142" s="4">
        <v>203.6</v>
      </c>
      <c r="M142" s="4">
        <v>154.80000000000001</v>
      </c>
      <c r="N142" s="4">
        <v>94.1</v>
      </c>
      <c r="O142" s="4">
        <v>65.900000000000006</v>
      </c>
      <c r="P142" s="4">
        <v>1695.1</v>
      </c>
      <c r="Q142" s="6" t="s">
        <v>15</v>
      </c>
    </row>
    <row r="143" spans="1:17" ht="18">
      <c r="A143" s="13" t="s">
        <v>85</v>
      </c>
      <c r="B143" s="14" t="s">
        <v>397</v>
      </c>
      <c r="C143" s="5" t="s">
        <v>21</v>
      </c>
      <c r="D143" s="17">
        <v>13.9</v>
      </c>
      <c r="E143" s="17">
        <v>14.2</v>
      </c>
      <c r="F143" s="17">
        <v>15.5</v>
      </c>
      <c r="G143" s="17">
        <v>18.5</v>
      </c>
      <c r="H143" s="17">
        <v>21.6</v>
      </c>
      <c r="I143" s="17">
        <v>24.3</v>
      </c>
      <c r="J143" s="17">
        <v>26</v>
      </c>
      <c r="K143" s="17">
        <v>25.9</v>
      </c>
      <c r="L143" s="17">
        <v>24.7</v>
      </c>
      <c r="M143" s="17">
        <v>22.2</v>
      </c>
      <c r="N143" s="17">
        <v>19.399999999999999</v>
      </c>
      <c r="O143" s="17">
        <v>15.8</v>
      </c>
      <c r="P143" s="17">
        <v>20.2</v>
      </c>
      <c r="Q143" s="7" t="s">
        <v>15</v>
      </c>
    </row>
    <row r="144" spans="1:17" ht="18">
      <c r="A144" s="13" t="s">
        <v>110</v>
      </c>
      <c r="B144" s="14" t="s">
        <v>398</v>
      </c>
      <c r="C144" s="5" t="s">
        <v>21</v>
      </c>
      <c r="D144" s="17">
        <v>17.899999999999999</v>
      </c>
      <c r="E144" s="17">
        <v>18.5</v>
      </c>
      <c r="F144" s="17">
        <v>20.3</v>
      </c>
      <c r="G144" s="17">
        <v>23.4</v>
      </c>
      <c r="H144" s="17">
        <v>26.4</v>
      </c>
      <c r="I144" s="17">
        <v>29.3</v>
      </c>
      <c r="J144" s="17">
        <v>31.3</v>
      </c>
      <c r="K144" s="17">
        <v>31.1</v>
      </c>
      <c r="L144" s="17">
        <v>29</v>
      </c>
      <c r="M144" s="17">
        <v>25.9</v>
      </c>
      <c r="N144" s="17">
        <v>23.1</v>
      </c>
      <c r="O144" s="17">
        <v>19.600000000000001</v>
      </c>
      <c r="P144" s="17">
        <v>24.7</v>
      </c>
      <c r="Q144" s="7" t="s">
        <v>15</v>
      </c>
    </row>
    <row r="145" spans="1:17" ht="18">
      <c r="A145" s="13" t="s">
        <v>135</v>
      </c>
      <c r="B145" s="14" t="s">
        <v>399</v>
      </c>
      <c r="C145" s="5" t="s">
        <v>21</v>
      </c>
      <c r="D145" s="17">
        <v>15.8</v>
      </c>
      <c r="E145" s="17">
        <v>16.2</v>
      </c>
      <c r="F145" s="17">
        <v>17.7</v>
      </c>
      <c r="G145" s="17">
        <v>20.7</v>
      </c>
      <c r="H145" s="17">
        <v>23.6</v>
      </c>
      <c r="I145" s="17">
        <v>26.3</v>
      </c>
      <c r="J145" s="17">
        <v>28.1</v>
      </c>
      <c r="K145" s="17">
        <v>28</v>
      </c>
      <c r="L145" s="17">
        <v>26.4</v>
      </c>
      <c r="M145" s="17">
        <v>23.8</v>
      </c>
      <c r="N145" s="17">
        <v>21.1</v>
      </c>
      <c r="O145" s="17">
        <v>17.600000000000001</v>
      </c>
      <c r="P145" s="17">
        <v>22.1</v>
      </c>
      <c r="Q145" s="7" t="s">
        <v>15</v>
      </c>
    </row>
    <row r="146" spans="1:17" ht="18">
      <c r="A146" s="13" t="s">
        <v>160</v>
      </c>
      <c r="B146" s="14" t="s">
        <v>400</v>
      </c>
      <c r="C146" s="5" t="s">
        <v>21</v>
      </c>
      <c r="D146" s="17">
        <v>1009.4</v>
      </c>
      <c r="E146" s="17">
        <v>1008.1</v>
      </c>
      <c r="F146" s="17">
        <v>1005.7</v>
      </c>
      <c r="G146" s="17">
        <v>1002.5</v>
      </c>
      <c r="H146" s="17">
        <v>998.9</v>
      </c>
      <c r="I146" s="17">
        <v>995.9</v>
      </c>
      <c r="J146" s="17">
        <v>995.2</v>
      </c>
      <c r="K146" s="17">
        <v>994.7</v>
      </c>
      <c r="L146" s="17">
        <v>998.2</v>
      </c>
      <c r="M146" s="17">
        <v>1003.5</v>
      </c>
      <c r="N146" s="17">
        <v>1006.8</v>
      </c>
      <c r="O146" s="17">
        <v>1009.5</v>
      </c>
      <c r="P146" s="17">
        <v>1002.4</v>
      </c>
      <c r="Q146" s="7" t="s">
        <v>15</v>
      </c>
    </row>
    <row r="147" spans="1:17" ht="18">
      <c r="A147" s="13" t="s">
        <v>185</v>
      </c>
      <c r="B147" s="14" t="s">
        <v>401</v>
      </c>
      <c r="C147" s="5" t="s">
        <v>21</v>
      </c>
      <c r="D147" s="17">
        <v>77.599999999999994</v>
      </c>
      <c r="E147" s="17">
        <v>79.400000000000006</v>
      </c>
      <c r="F147" s="17">
        <v>80.599999999999994</v>
      </c>
      <c r="G147" s="17">
        <v>82</v>
      </c>
      <c r="H147" s="17">
        <v>84.6</v>
      </c>
      <c r="I147" s="17">
        <v>87.5</v>
      </c>
      <c r="J147" s="17">
        <v>85.6</v>
      </c>
      <c r="K147" s="17">
        <v>85.1</v>
      </c>
      <c r="L147" s="17">
        <v>82.5</v>
      </c>
      <c r="M147" s="17">
        <v>77</v>
      </c>
      <c r="N147" s="17">
        <v>77.900000000000006</v>
      </c>
      <c r="O147" s="17">
        <v>76.099999999999994</v>
      </c>
      <c r="P147" s="17">
        <v>81.3</v>
      </c>
      <c r="Q147" s="7" t="s">
        <v>15</v>
      </c>
    </row>
    <row r="148" spans="1:17" ht="18">
      <c r="A148" s="13" t="s">
        <v>210</v>
      </c>
      <c r="B148" s="14" t="s">
        <v>402</v>
      </c>
      <c r="C148" s="5" t="s">
        <v>21</v>
      </c>
      <c r="D148" s="17">
        <v>115.9</v>
      </c>
      <c r="E148" s="17">
        <v>122.2</v>
      </c>
      <c r="F148" s="17">
        <v>134.9</v>
      </c>
      <c r="G148" s="17">
        <v>130</v>
      </c>
      <c r="H148" s="17">
        <v>193.8</v>
      </c>
      <c r="I148" s="17">
        <v>190.9</v>
      </c>
      <c r="J148" s="17">
        <v>109.6</v>
      </c>
      <c r="K148" s="17">
        <v>185.9</v>
      </c>
      <c r="L148" s="17">
        <v>196.7</v>
      </c>
      <c r="M148" s="17">
        <v>124.5</v>
      </c>
      <c r="N148" s="17">
        <v>121.9</v>
      </c>
      <c r="O148" s="17">
        <v>127</v>
      </c>
      <c r="P148" s="17">
        <v>1753.3</v>
      </c>
      <c r="Q148" s="7" t="s">
        <v>15</v>
      </c>
    </row>
    <row r="149" spans="1:17" ht="18">
      <c r="A149" s="13" t="s">
        <v>235</v>
      </c>
      <c r="B149" s="14" t="s">
        <v>403</v>
      </c>
      <c r="C149" s="5" t="s">
        <v>21</v>
      </c>
      <c r="D149" s="17">
        <v>109.1</v>
      </c>
      <c r="E149" s="17">
        <v>103.3</v>
      </c>
      <c r="F149" s="17">
        <v>129.6</v>
      </c>
      <c r="G149" s="17">
        <v>128.69999999999999</v>
      </c>
      <c r="H149" s="17">
        <v>200.7</v>
      </c>
      <c r="I149" s="17">
        <v>146.19999999999999</v>
      </c>
      <c r="J149" s="17">
        <v>51.9</v>
      </c>
      <c r="K149" s="17">
        <v>138.9</v>
      </c>
      <c r="L149" s="17">
        <v>116.4</v>
      </c>
      <c r="M149" s="17">
        <v>86.1</v>
      </c>
      <c r="N149" s="17">
        <v>102.2</v>
      </c>
      <c r="O149" s="17">
        <v>111.3</v>
      </c>
      <c r="P149" s="17">
        <v>1424.4</v>
      </c>
      <c r="Q149" s="7" t="s">
        <v>15</v>
      </c>
    </row>
    <row r="150" spans="1:17" ht="18">
      <c r="A150" s="13" t="s">
        <v>260</v>
      </c>
      <c r="B150" s="14" t="s">
        <v>404</v>
      </c>
      <c r="C150" s="5" t="s">
        <v>21</v>
      </c>
      <c r="D150" s="17">
        <v>16.3</v>
      </c>
      <c r="E150" s="17">
        <v>15.4</v>
      </c>
      <c r="F150" s="17">
        <v>17</v>
      </c>
      <c r="G150" s="17">
        <v>13.8</v>
      </c>
      <c r="H150" s="17">
        <v>13.2</v>
      </c>
      <c r="I150" s="17">
        <v>11.5</v>
      </c>
      <c r="J150" s="17">
        <v>6.2</v>
      </c>
      <c r="K150" s="17">
        <v>9.6999999999999993</v>
      </c>
      <c r="L150" s="17">
        <v>11.1</v>
      </c>
      <c r="M150" s="17">
        <v>11.1</v>
      </c>
      <c r="N150" s="17">
        <v>14.4</v>
      </c>
      <c r="O150" s="17">
        <v>14.9</v>
      </c>
      <c r="P150" s="17">
        <v>154.6</v>
      </c>
      <c r="Q150" s="7" t="s">
        <v>15</v>
      </c>
    </row>
    <row r="151" spans="1:17" ht="18">
      <c r="A151" s="13" t="s">
        <v>285</v>
      </c>
      <c r="B151" s="14" t="s">
        <v>405</v>
      </c>
      <c r="C151" s="5" t="s">
        <v>21</v>
      </c>
      <c r="D151" s="17">
        <v>8.1</v>
      </c>
      <c r="E151" s="17">
        <v>7.9</v>
      </c>
      <c r="F151" s="17">
        <v>7.2</v>
      </c>
      <c r="G151" s="17">
        <v>6.7</v>
      </c>
      <c r="H151" s="17">
        <v>6.1</v>
      </c>
      <c r="I151" s="17">
        <v>6</v>
      </c>
      <c r="J151" s="17">
        <v>6.9</v>
      </c>
      <c r="K151" s="17">
        <v>6.5</v>
      </c>
      <c r="L151" s="17">
        <v>7</v>
      </c>
      <c r="M151" s="17">
        <v>8</v>
      </c>
      <c r="N151" s="17">
        <v>8.1</v>
      </c>
      <c r="O151" s="17">
        <v>8.3000000000000007</v>
      </c>
      <c r="P151" s="17">
        <v>7.2</v>
      </c>
      <c r="Q151" s="7" t="s">
        <v>15</v>
      </c>
    </row>
    <row r="152" spans="1:17">
      <c r="A152" s="13" t="s">
        <v>64</v>
      </c>
      <c r="B152" s="14" t="s">
        <v>395</v>
      </c>
      <c r="C152" s="3" t="s">
        <v>34</v>
      </c>
      <c r="D152" s="4">
        <v>106.7</v>
      </c>
      <c r="E152" s="4">
        <v>91</v>
      </c>
      <c r="F152" s="4">
        <v>101</v>
      </c>
      <c r="G152" s="4">
        <v>111.6</v>
      </c>
      <c r="H152" s="4">
        <v>145.4</v>
      </c>
      <c r="I152" s="4">
        <v>185</v>
      </c>
      <c r="J152" s="4">
        <v>240.6</v>
      </c>
      <c r="K152" s="4">
        <v>209.7</v>
      </c>
      <c r="L152" s="4">
        <v>193.5</v>
      </c>
      <c r="M152" s="4">
        <v>190</v>
      </c>
      <c r="N152" s="4">
        <v>144.80000000000001</v>
      </c>
      <c r="O152" s="4">
        <v>126.1</v>
      </c>
      <c r="P152" s="4">
        <v>1845.4</v>
      </c>
      <c r="Q152" s="6" t="s">
        <v>35</v>
      </c>
    </row>
    <row r="153" spans="1:17" ht="18">
      <c r="A153" s="13" t="s">
        <v>98</v>
      </c>
      <c r="B153" s="14" t="s">
        <v>397</v>
      </c>
      <c r="C153" s="5" t="s">
        <v>34</v>
      </c>
      <c r="D153" s="17">
        <v>13.1</v>
      </c>
      <c r="E153" s="17">
        <v>13.4</v>
      </c>
      <c r="F153" s="17">
        <v>15.2</v>
      </c>
      <c r="G153" s="17">
        <v>18.899999999999999</v>
      </c>
      <c r="H153" s="17">
        <v>22.2</v>
      </c>
      <c r="I153" s="17">
        <v>24.9</v>
      </c>
      <c r="J153" s="17">
        <v>26</v>
      </c>
      <c r="K153" s="17">
        <v>25.8</v>
      </c>
      <c r="L153" s="17">
        <v>24.4</v>
      </c>
      <c r="M153" s="17">
        <v>21.8</v>
      </c>
      <c r="N153" s="17">
        <v>18.8</v>
      </c>
      <c r="O153" s="17">
        <v>15.1</v>
      </c>
      <c r="P153" s="17">
        <v>20</v>
      </c>
      <c r="Q153" s="7" t="s">
        <v>35</v>
      </c>
    </row>
    <row r="154" spans="1:17" ht="18">
      <c r="A154" s="13" t="s">
        <v>123</v>
      </c>
      <c r="B154" s="14" t="s">
        <v>398</v>
      </c>
      <c r="C154" s="5" t="s">
        <v>34</v>
      </c>
      <c r="D154" s="17">
        <v>19.100000000000001</v>
      </c>
      <c r="E154" s="17">
        <v>19.399999999999999</v>
      </c>
      <c r="F154" s="17">
        <v>21.6</v>
      </c>
      <c r="G154" s="17">
        <v>25.6</v>
      </c>
      <c r="H154" s="17">
        <v>28.9</v>
      </c>
      <c r="I154" s="17">
        <v>31.5</v>
      </c>
      <c r="J154" s="17">
        <v>33.200000000000003</v>
      </c>
      <c r="K154" s="17">
        <v>32.799999999999997</v>
      </c>
      <c r="L154" s="17">
        <v>31.2</v>
      </c>
      <c r="M154" s="17">
        <v>28</v>
      </c>
      <c r="N154" s="17">
        <v>25.1</v>
      </c>
      <c r="O154" s="17">
        <v>21.1</v>
      </c>
      <c r="P154" s="17">
        <v>26.5</v>
      </c>
      <c r="Q154" s="7" t="s">
        <v>35</v>
      </c>
    </row>
    <row r="155" spans="1:17" ht="18">
      <c r="A155" s="13" t="s">
        <v>148</v>
      </c>
      <c r="B155" s="14" t="s">
        <v>399</v>
      </c>
      <c r="C155" s="5" t="s">
        <v>34</v>
      </c>
      <c r="D155" s="17">
        <v>15.7</v>
      </c>
      <c r="E155" s="17">
        <v>16</v>
      </c>
      <c r="F155" s="17">
        <v>18</v>
      </c>
      <c r="G155" s="17">
        <v>21.9</v>
      </c>
      <c r="H155" s="17">
        <v>25.2</v>
      </c>
      <c r="I155" s="17">
        <v>27.9</v>
      </c>
      <c r="J155" s="17">
        <v>29.3</v>
      </c>
      <c r="K155" s="17">
        <v>28.9</v>
      </c>
      <c r="L155" s="17">
        <v>27.3</v>
      </c>
      <c r="M155" s="17">
        <v>24.4</v>
      </c>
      <c r="N155" s="17">
        <v>21.5</v>
      </c>
      <c r="O155" s="17">
        <v>17.7</v>
      </c>
      <c r="P155" s="17">
        <v>22.8</v>
      </c>
      <c r="Q155" s="7" t="s">
        <v>35</v>
      </c>
    </row>
    <row r="156" spans="1:17" ht="18">
      <c r="A156" s="13" t="s">
        <v>173</v>
      </c>
      <c r="B156" s="14" t="s">
        <v>400</v>
      </c>
      <c r="C156" s="5" t="s">
        <v>34</v>
      </c>
      <c r="D156" s="17">
        <v>1016.9</v>
      </c>
      <c r="E156" s="17">
        <v>1015.8</v>
      </c>
      <c r="F156" s="17">
        <v>1013.5</v>
      </c>
      <c r="G156" s="17">
        <v>1010.2</v>
      </c>
      <c r="H156" s="17">
        <v>1006.4</v>
      </c>
      <c r="I156" s="17">
        <v>1003.8</v>
      </c>
      <c r="J156" s="17">
        <v>1003</v>
      </c>
      <c r="K156" s="17">
        <v>1002.4</v>
      </c>
      <c r="L156" s="17">
        <v>1005.5</v>
      </c>
      <c r="M156" s="17">
        <v>1010.5</v>
      </c>
      <c r="N156" s="17">
        <v>1013.7</v>
      </c>
      <c r="O156" s="17">
        <v>1016.6</v>
      </c>
      <c r="P156" s="17">
        <v>1009.9</v>
      </c>
      <c r="Q156" s="7" t="s">
        <v>35</v>
      </c>
    </row>
    <row r="157" spans="1:17" ht="18">
      <c r="A157" s="13" t="s">
        <v>198</v>
      </c>
      <c r="B157" s="14" t="s">
        <v>401</v>
      </c>
      <c r="C157" s="5" t="s">
        <v>34</v>
      </c>
      <c r="D157" s="17">
        <v>78.3</v>
      </c>
      <c r="E157" s="17">
        <v>80.400000000000006</v>
      </c>
      <c r="F157" s="17">
        <v>79.599999999999994</v>
      </c>
      <c r="G157" s="17">
        <v>78.400000000000006</v>
      </c>
      <c r="H157" s="17">
        <v>78.099999999999994</v>
      </c>
      <c r="I157" s="17">
        <v>77</v>
      </c>
      <c r="J157" s="17">
        <v>74.3</v>
      </c>
      <c r="K157" s="17">
        <v>75.900000000000006</v>
      </c>
      <c r="L157" s="17">
        <v>74.5</v>
      </c>
      <c r="M157" s="17">
        <v>73.8</v>
      </c>
      <c r="N157" s="17">
        <v>75.5</v>
      </c>
      <c r="O157" s="17">
        <v>76.3</v>
      </c>
      <c r="P157" s="17">
        <v>76.8</v>
      </c>
      <c r="Q157" s="7" t="s">
        <v>35</v>
      </c>
    </row>
    <row r="158" spans="1:17" ht="18">
      <c r="A158" s="13" t="s">
        <v>223</v>
      </c>
      <c r="B158" s="14" t="s">
        <v>402</v>
      </c>
      <c r="C158" s="5" t="s">
        <v>34</v>
      </c>
      <c r="D158" s="17">
        <v>75.7</v>
      </c>
      <c r="E158" s="17">
        <v>123</v>
      </c>
      <c r="F158" s="17">
        <v>159.80000000000001</v>
      </c>
      <c r="G158" s="17">
        <v>161.9</v>
      </c>
      <c r="H158" s="17">
        <v>249</v>
      </c>
      <c r="I158" s="17">
        <v>252</v>
      </c>
      <c r="J158" s="17">
        <v>120.2</v>
      </c>
      <c r="K158" s="17">
        <v>197.1</v>
      </c>
      <c r="L158" s="17">
        <v>174.5</v>
      </c>
      <c r="M158" s="17">
        <v>53.6</v>
      </c>
      <c r="N158" s="17">
        <v>51.1</v>
      </c>
      <c r="O158" s="17">
        <v>57.7</v>
      </c>
      <c r="P158" s="17">
        <v>1675.6</v>
      </c>
      <c r="Q158" s="7" t="s">
        <v>35</v>
      </c>
    </row>
    <row r="159" spans="1:17" ht="18">
      <c r="A159" s="13" t="s">
        <v>248</v>
      </c>
      <c r="B159" s="14" t="s">
        <v>403</v>
      </c>
      <c r="C159" s="5" t="s">
        <v>34</v>
      </c>
      <c r="D159" s="17">
        <v>57.3</v>
      </c>
      <c r="E159" s="17">
        <v>87.6</v>
      </c>
      <c r="F159" s="17">
        <v>162.69999999999999</v>
      </c>
      <c r="G159" s="17">
        <v>157.30000000000001</v>
      </c>
      <c r="H159" s="17">
        <v>224</v>
      </c>
      <c r="I159" s="17">
        <v>229.8</v>
      </c>
      <c r="J159" s="17">
        <v>77.2</v>
      </c>
      <c r="K159" s="17">
        <v>185.9</v>
      </c>
      <c r="L159" s="17">
        <v>96.5</v>
      </c>
      <c r="M159" s="17">
        <v>36.200000000000003</v>
      </c>
      <c r="N159" s="17">
        <v>24.1</v>
      </c>
      <c r="O159" s="17">
        <v>44.5</v>
      </c>
      <c r="P159" s="17">
        <v>1383.1</v>
      </c>
      <c r="Q159" s="7" t="s">
        <v>35</v>
      </c>
    </row>
    <row r="160" spans="1:17" ht="18">
      <c r="A160" s="13" t="s">
        <v>273</v>
      </c>
      <c r="B160" s="14" t="s">
        <v>404</v>
      </c>
      <c r="C160" s="5" t="s">
        <v>34</v>
      </c>
      <c r="D160" s="17">
        <v>9.8000000000000007</v>
      </c>
      <c r="E160" s="17">
        <v>11.3</v>
      </c>
      <c r="F160" s="17">
        <v>13.5</v>
      </c>
      <c r="G160" s="17">
        <v>12.7</v>
      </c>
      <c r="H160" s="17">
        <v>12</v>
      </c>
      <c r="I160" s="17">
        <v>10.6</v>
      </c>
      <c r="J160" s="17">
        <v>7.9</v>
      </c>
      <c r="K160" s="17">
        <v>10.7</v>
      </c>
      <c r="L160" s="17">
        <v>8.9</v>
      </c>
      <c r="M160" s="17">
        <v>5.5</v>
      </c>
      <c r="N160" s="17">
        <v>6.8</v>
      </c>
      <c r="O160" s="17">
        <v>8</v>
      </c>
      <c r="P160" s="17">
        <v>117.7</v>
      </c>
      <c r="Q160" s="7" t="s">
        <v>35</v>
      </c>
    </row>
    <row r="161" spans="1:17" ht="18">
      <c r="A161" s="13" t="s">
        <v>298</v>
      </c>
      <c r="B161" s="14" t="s">
        <v>405</v>
      </c>
      <c r="C161" s="5" t="s">
        <v>34</v>
      </c>
      <c r="D161" s="17">
        <v>3</v>
      </c>
      <c r="E161" s="17">
        <v>2.8</v>
      </c>
      <c r="F161" s="17">
        <v>2.4</v>
      </c>
      <c r="G161" s="17">
        <v>2.1</v>
      </c>
      <c r="H161" s="17">
        <v>1.8</v>
      </c>
      <c r="I161" s="17">
        <v>2</v>
      </c>
      <c r="J161" s="17">
        <v>1.9</v>
      </c>
      <c r="K161" s="17">
        <v>1.8</v>
      </c>
      <c r="L161" s="17">
        <v>2.4</v>
      </c>
      <c r="M161" s="17">
        <v>3.4</v>
      </c>
      <c r="N161" s="17">
        <v>3.2</v>
      </c>
      <c r="O161" s="17">
        <v>3.4</v>
      </c>
      <c r="P161" s="17">
        <v>2.5</v>
      </c>
      <c r="Q161" s="7" t="s">
        <v>35</v>
      </c>
    </row>
    <row r="162" spans="1:17">
      <c r="A162" s="13" t="s">
        <v>59</v>
      </c>
      <c r="B162" s="14" t="s">
        <v>395</v>
      </c>
      <c r="C162" s="3" t="s">
        <v>29</v>
      </c>
      <c r="D162" s="4">
        <v>161.4</v>
      </c>
      <c r="E162" s="4">
        <v>139.69999999999999</v>
      </c>
      <c r="F162" s="4">
        <v>157.9</v>
      </c>
      <c r="G162" s="4">
        <v>157</v>
      </c>
      <c r="H162" s="4">
        <v>175.5</v>
      </c>
      <c r="I162" s="4">
        <v>186.6</v>
      </c>
      <c r="J162" s="4">
        <v>206.4</v>
      </c>
      <c r="K162" s="4">
        <v>182.2</v>
      </c>
      <c r="L162" s="4">
        <v>186.2</v>
      </c>
      <c r="M162" s="4">
        <v>197</v>
      </c>
      <c r="N162" s="4">
        <v>158.9</v>
      </c>
      <c r="O162" s="4">
        <v>159.19999999999999</v>
      </c>
      <c r="P162" s="4">
        <v>2068</v>
      </c>
      <c r="Q162" s="6" t="s">
        <v>15</v>
      </c>
    </row>
    <row r="163" spans="1:17" ht="18">
      <c r="A163" s="13" t="s">
        <v>93</v>
      </c>
      <c r="B163" s="14" t="s">
        <v>397</v>
      </c>
      <c r="C163" s="5" t="s">
        <v>29</v>
      </c>
      <c r="D163" s="17">
        <v>12.9</v>
      </c>
      <c r="E163" s="17">
        <v>14.1</v>
      </c>
      <c r="F163" s="17">
        <v>16.2</v>
      </c>
      <c r="G163" s="17">
        <v>19.5</v>
      </c>
      <c r="H163" s="17">
        <v>22.6</v>
      </c>
      <c r="I163" s="17">
        <v>24.7</v>
      </c>
      <c r="J163" s="17">
        <v>25.4</v>
      </c>
      <c r="K163" s="17">
        <v>25.2</v>
      </c>
      <c r="L163" s="17">
        <v>24</v>
      </c>
      <c r="M163" s="17">
        <v>21.1</v>
      </c>
      <c r="N163" s="17">
        <v>18</v>
      </c>
      <c r="O163" s="17">
        <v>14.2</v>
      </c>
      <c r="P163" s="17">
        <v>19.8</v>
      </c>
      <c r="Q163" s="7" t="s">
        <v>15</v>
      </c>
    </row>
    <row r="164" spans="1:17" ht="18">
      <c r="A164" s="13" t="s">
        <v>118</v>
      </c>
      <c r="B164" s="14" t="s">
        <v>398</v>
      </c>
      <c r="C164" s="5" t="s">
        <v>29</v>
      </c>
      <c r="D164" s="17">
        <v>22.5</v>
      </c>
      <c r="E164" s="17">
        <v>23</v>
      </c>
      <c r="F164" s="17">
        <v>25.4</v>
      </c>
      <c r="G164" s="17">
        <v>28.4</v>
      </c>
      <c r="H164" s="17">
        <v>30.9</v>
      </c>
      <c r="I164" s="17">
        <v>32.799999999999997</v>
      </c>
      <c r="J164" s="17">
        <v>33.4</v>
      </c>
      <c r="K164" s="17">
        <v>32.799999999999997</v>
      </c>
      <c r="L164" s="17">
        <v>32.1</v>
      </c>
      <c r="M164" s="17">
        <v>30.1</v>
      </c>
      <c r="N164" s="17">
        <v>27.6</v>
      </c>
      <c r="O164" s="17">
        <v>24.3</v>
      </c>
      <c r="P164" s="17">
        <v>28.6</v>
      </c>
      <c r="Q164" s="7" t="s">
        <v>15</v>
      </c>
    </row>
    <row r="165" spans="1:17" ht="18">
      <c r="A165" s="13" t="s">
        <v>143</v>
      </c>
      <c r="B165" s="14" t="s">
        <v>399</v>
      </c>
      <c r="C165" s="5" t="s">
        <v>29</v>
      </c>
      <c r="D165" s="17">
        <v>16.8</v>
      </c>
      <c r="E165" s="17">
        <v>17.7</v>
      </c>
      <c r="F165" s="17">
        <v>20.2</v>
      </c>
      <c r="G165" s="17">
        <v>23.5</v>
      </c>
      <c r="H165" s="17">
        <v>26.3</v>
      </c>
      <c r="I165" s="17">
        <v>28.3</v>
      </c>
      <c r="J165" s="17">
        <v>28.9</v>
      </c>
      <c r="K165" s="17">
        <v>28.4</v>
      </c>
      <c r="L165" s="17">
        <v>27.4</v>
      </c>
      <c r="M165" s="17">
        <v>24.9</v>
      </c>
      <c r="N165" s="17">
        <v>22</v>
      </c>
      <c r="O165" s="17">
        <v>18.399999999999999</v>
      </c>
      <c r="P165" s="17">
        <v>23.6</v>
      </c>
      <c r="Q165" s="7" t="s">
        <v>15</v>
      </c>
    </row>
    <row r="166" spans="1:17" ht="18">
      <c r="A166" s="13" t="s">
        <v>168</v>
      </c>
      <c r="B166" s="14" t="s">
        <v>400</v>
      </c>
      <c r="C166" s="5" t="s">
        <v>29</v>
      </c>
      <c r="D166" s="17">
        <v>1015.7</v>
      </c>
      <c r="E166" s="17">
        <v>1014.7</v>
      </c>
      <c r="F166" s="17">
        <v>1012.6</v>
      </c>
      <c r="G166" s="17">
        <v>1009.8</v>
      </c>
      <c r="H166" s="17">
        <v>1006.5</v>
      </c>
      <c r="I166" s="17">
        <v>1004.3</v>
      </c>
      <c r="J166" s="17">
        <v>1003.5</v>
      </c>
      <c r="K166" s="17">
        <v>1002.7</v>
      </c>
      <c r="L166" s="17">
        <v>1005.1</v>
      </c>
      <c r="M166" s="17">
        <v>1009.4</v>
      </c>
      <c r="N166" s="17">
        <v>1012.6</v>
      </c>
      <c r="O166" s="17">
        <v>1015.2</v>
      </c>
      <c r="P166" s="17">
        <v>1009.3</v>
      </c>
      <c r="Q166" s="7" t="s">
        <v>15</v>
      </c>
    </row>
    <row r="167" spans="1:17" ht="18">
      <c r="A167" s="13" t="s">
        <v>193</v>
      </c>
      <c r="B167" s="14" t="s">
        <v>401</v>
      </c>
      <c r="C167" s="5" t="s">
        <v>29</v>
      </c>
      <c r="D167" s="17">
        <v>77.900000000000006</v>
      </c>
      <c r="E167" s="17">
        <v>79.3</v>
      </c>
      <c r="F167" s="17">
        <v>79.3</v>
      </c>
      <c r="G167" s="17">
        <v>79.8</v>
      </c>
      <c r="H167" s="17">
        <v>79.900000000000006</v>
      </c>
      <c r="I167" s="17">
        <v>77.5</v>
      </c>
      <c r="J167" s="17">
        <v>77.2</v>
      </c>
      <c r="K167" s="17">
        <v>80.099999999999994</v>
      </c>
      <c r="L167" s="17">
        <v>80.099999999999994</v>
      </c>
      <c r="M167" s="17">
        <v>78.900000000000006</v>
      </c>
      <c r="N167" s="17">
        <v>78.7</v>
      </c>
      <c r="O167" s="17">
        <v>76.8</v>
      </c>
      <c r="P167" s="17">
        <v>78.8</v>
      </c>
      <c r="Q167" s="7" t="s">
        <v>15</v>
      </c>
    </row>
    <row r="168" spans="1:17" ht="18">
      <c r="A168" s="13" t="s">
        <v>218</v>
      </c>
      <c r="B168" s="14" t="s">
        <v>402</v>
      </c>
      <c r="C168" s="5" t="s">
        <v>29</v>
      </c>
      <c r="D168" s="17">
        <v>27.5</v>
      </c>
      <c r="E168" s="17">
        <v>44.9</v>
      </c>
      <c r="F168" s="17">
        <v>53</v>
      </c>
      <c r="G168" s="17">
        <v>86.6</v>
      </c>
      <c r="H168" s="17">
        <v>170</v>
      </c>
      <c r="I168" s="17">
        <v>318.60000000000002</v>
      </c>
      <c r="J168" s="17">
        <v>387.4</v>
      </c>
      <c r="K168" s="17">
        <v>443.8</v>
      </c>
      <c r="L168" s="17">
        <v>212.3</v>
      </c>
      <c r="M168" s="17">
        <v>30.2</v>
      </c>
      <c r="N168" s="17">
        <v>21.5</v>
      </c>
      <c r="O168" s="17">
        <v>25.8</v>
      </c>
      <c r="P168" s="17">
        <v>1821.6</v>
      </c>
      <c r="Q168" s="7" t="s">
        <v>15</v>
      </c>
    </row>
    <row r="169" spans="1:17" ht="18">
      <c r="A169" s="13" t="s">
        <v>243</v>
      </c>
      <c r="B169" s="14" t="s">
        <v>403</v>
      </c>
      <c r="C169" s="5" t="s">
        <v>29</v>
      </c>
      <c r="D169" s="17">
        <v>17.899999999999999</v>
      </c>
      <c r="E169" s="17">
        <v>20.7</v>
      </c>
      <c r="F169" s="17">
        <v>32.6</v>
      </c>
      <c r="G169" s="17">
        <v>78.8</v>
      </c>
      <c r="H169" s="17">
        <v>177.4</v>
      </c>
      <c r="I169" s="17">
        <v>294.7</v>
      </c>
      <c r="J169" s="17">
        <v>359.4</v>
      </c>
      <c r="K169" s="17">
        <v>346.4</v>
      </c>
      <c r="L169" s="17">
        <v>121.8</v>
      </c>
      <c r="M169" s="17">
        <v>8</v>
      </c>
      <c r="N169" s="17">
        <v>8.5</v>
      </c>
      <c r="O169" s="17">
        <v>18.899999999999999</v>
      </c>
      <c r="P169" s="17">
        <v>1485.1</v>
      </c>
      <c r="Q169" s="7" t="s">
        <v>15</v>
      </c>
    </row>
    <row r="170" spans="1:17" ht="18">
      <c r="A170" s="13" t="s">
        <v>268</v>
      </c>
      <c r="B170" s="14" t="s">
        <v>404</v>
      </c>
      <c r="C170" s="5" t="s">
        <v>29</v>
      </c>
      <c r="D170" s="17">
        <v>5.0999999999999996</v>
      </c>
      <c r="E170" s="17">
        <v>5.5</v>
      </c>
      <c r="F170" s="17">
        <v>6.8</v>
      </c>
      <c r="G170" s="17">
        <v>8.1</v>
      </c>
      <c r="H170" s="17">
        <v>10.4</v>
      </c>
      <c r="I170" s="17">
        <v>13.8</v>
      </c>
      <c r="J170" s="17">
        <v>15.3</v>
      </c>
      <c r="K170" s="17">
        <v>17.899999999999999</v>
      </c>
      <c r="L170" s="17">
        <v>9.4</v>
      </c>
      <c r="M170" s="17">
        <v>2.9</v>
      </c>
      <c r="N170" s="17">
        <v>3.3</v>
      </c>
      <c r="O170" s="17">
        <v>4.0999999999999996</v>
      </c>
      <c r="P170" s="17">
        <v>102.6</v>
      </c>
      <c r="Q170" s="7" t="s">
        <v>15</v>
      </c>
    </row>
    <row r="171" spans="1:17" ht="18">
      <c r="A171" s="13" t="s">
        <v>293</v>
      </c>
      <c r="B171" s="14" t="s">
        <v>405</v>
      </c>
      <c r="C171" s="5" t="s">
        <v>29</v>
      </c>
      <c r="D171" s="17">
        <v>2.2999999999999998</v>
      </c>
      <c r="E171" s="17">
        <v>2.2000000000000002</v>
      </c>
      <c r="F171" s="17">
        <v>2.1</v>
      </c>
      <c r="G171" s="17">
        <v>1.9</v>
      </c>
      <c r="H171" s="17">
        <v>1.9</v>
      </c>
      <c r="I171" s="17">
        <v>2.2999999999999998</v>
      </c>
      <c r="J171" s="17">
        <v>2.2999999999999998</v>
      </c>
      <c r="K171" s="17">
        <v>2</v>
      </c>
      <c r="L171" s="17">
        <v>1.8</v>
      </c>
      <c r="M171" s="17">
        <v>1.7</v>
      </c>
      <c r="N171" s="17">
        <v>1.7</v>
      </c>
      <c r="O171" s="17">
        <v>2.1</v>
      </c>
      <c r="P171" s="17">
        <v>2</v>
      </c>
      <c r="Q171" s="7" t="s">
        <v>15</v>
      </c>
    </row>
    <row r="172" spans="1:17">
      <c r="A172" s="13" t="s">
        <v>60</v>
      </c>
      <c r="B172" s="14" t="s">
        <v>395</v>
      </c>
      <c r="C172" s="3" t="s">
        <v>30</v>
      </c>
      <c r="D172" s="4">
        <v>174</v>
      </c>
      <c r="E172" s="4">
        <v>148.30000000000001</v>
      </c>
      <c r="F172" s="4">
        <v>152.69999999999999</v>
      </c>
      <c r="G172" s="4">
        <v>138.19999999999999</v>
      </c>
      <c r="H172" s="4">
        <v>154.6</v>
      </c>
      <c r="I172" s="4">
        <v>160.9</v>
      </c>
      <c r="J172" s="4">
        <v>192.7</v>
      </c>
      <c r="K172" s="4">
        <v>161.5</v>
      </c>
      <c r="L172" s="4">
        <v>173.1</v>
      </c>
      <c r="M172" s="4">
        <v>205.9</v>
      </c>
      <c r="N172" s="4">
        <v>174.4</v>
      </c>
      <c r="O172" s="4">
        <v>174.2</v>
      </c>
      <c r="P172" s="4">
        <v>2010.5</v>
      </c>
      <c r="Q172" s="6" t="s">
        <v>15</v>
      </c>
    </row>
    <row r="173" spans="1:17" ht="18">
      <c r="A173" s="13" t="s">
        <v>94</v>
      </c>
      <c r="B173" s="14" t="s">
        <v>397</v>
      </c>
      <c r="C173" s="5" t="s">
        <v>30</v>
      </c>
      <c r="D173" s="17">
        <v>13.4</v>
      </c>
      <c r="E173" s="17">
        <v>14.2</v>
      </c>
      <c r="F173" s="17">
        <v>16.399999999999999</v>
      </c>
      <c r="G173" s="17">
        <v>20.100000000000001</v>
      </c>
      <c r="H173" s="17">
        <v>23.1</v>
      </c>
      <c r="I173" s="17">
        <v>24.9</v>
      </c>
      <c r="J173" s="17">
        <v>25.5</v>
      </c>
      <c r="K173" s="17">
        <v>25.3</v>
      </c>
      <c r="L173" s="17">
        <v>24.6</v>
      </c>
      <c r="M173" s="17">
        <v>22.2</v>
      </c>
      <c r="N173" s="17">
        <v>19</v>
      </c>
      <c r="O173" s="17">
        <v>15.1</v>
      </c>
      <c r="P173" s="17">
        <v>20.3</v>
      </c>
      <c r="Q173" s="7" t="s">
        <v>15</v>
      </c>
    </row>
    <row r="174" spans="1:17" ht="18">
      <c r="A174" s="13" t="s">
        <v>119</v>
      </c>
      <c r="B174" s="14" t="s">
        <v>398</v>
      </c>
      <c r="C174" s="5" t="s">
        <v>30</v>
      </c>
      <c r="D174" s="17">
        <v>22.3</v>
      </c>
      <c r="E174" s="17">
        <v>22.9</v>
      </c>
      <c r="F174" s="17">
        <v>25.2</v>
      </c>
      <c r="G174" s="17">
        <v>28.1</v>
      </c>
      <c r="H174" s="17">
        <v>30.7</v>
      </c>
      <c r="I174" s="17">
        <v>32.299999999999997</v>
      </c>
      <c r="J174" s="17">
        <v>33.299999999999997</v>
      </c>
      <c r="K174" s="17">
        <v>32.700000000000003</v>
      </c>
      <c r="L174" s="17">
        <v>32.200000000000003</v>
      </c>
      <c r="M174" s="17">
        <v>30.3</v>
      </c>
      <c r="N174" s="17">
        <v>27.6</v>
      </c>
      <c r="O174" s="17">
        <v>23.9</v>
      </c>
      <c r="P174" s="17">
        <v>28.5</v>
      </c>
      <c r="Q174" s="7" t="s">
        <v>15</v>
      </c>
    </row>
    <row r="175" spans="1:17" ht="18">
      <c r="A175" s="13" t="s">
        <v>144</v>
      </c>
      <c r="B175" s="14" t="s">
        <v>399</v>
      </c>
      <c r="C175" s="5" t="s">
        <v>30</v>
      </c>
      <c r="D175" s="17">
        <v>17</v>
      </c>
      <c r="E175" s="17">
        <v>17.7</v>
      </c>
      <c r="F175" s="17">
        <v>20.100000000000001</v>
      </c>
      <c r="G175" s="17">
        <v>23.5</v>
      </c>
      <c r="H175" s="17">
        <v>26.4</v>
      </c>
      <c r="I175" s="17">
        <v>28.1</v>
      </c>
      <c r="J175" s="17">
        <v>28.9</v>
      </c>
      <c r="K175" s="17">
        <v>28.4</v>
      </c>
      <c r="L175" s="17">
        <v>27.8</v>
      </c>
      <c r="M175" s="17">
        <v>25.5</v>
      </c>
      <c r="N175" s="17">
        <v>22.6</v>
      </c>
      <c r="O175" s="17">
        <v>18.7</v>
      </c>
      <c r="P175" s="17">
        <v>23.7</v>
      </c>
      <c r="Q175" s="7" t="s">
        <v>15</v>
      </c>
    </row>
    <row r="176" spans="1:17" ht="18">
      <c r="A176" s="13" t="s">
        <v>169</v>
      </c>
      <c r="B176" s="14" t="s">
        <v>400</v>
      </c>
      <c r="C176" s="5" t="s">
        <v>30</v>
      </c>
      <c r="D176" s="17">
        <v>1008.9</v>
      </c>
      <c r="E176" s="17">
        <v>1008</v>
      </c>
      <c r="F176" s="17">
        <v>1005.9</v>
      </c>
      <c r="G176" s="17">
        <v>1003.2</v>
      </c>
      <c r="H176" s="17">
        <v>999.9</v>
      </c>
      <c r="I176" s="17">
        <v>997.8</v>
      </c>
      <c r="J176" s="17">
        <v>996.9</v>
      </c>
      <c r="K176" s="17">
        <v>996.2</v>
      </c>
      <c r="L176" s="17">
        <v>998.6</v>
      </c>
      <c r="M176" s="17">
        <v>1002.9</v>
      </c>
      <c r="N176" s="17">
        <v>1006</v>
      </c>
      <c r="O176" s="17">
        <v>1008.6</v>
      </c>
      <c r="P176" s="17">
        <v>1002.7</v>
      </c>
      <c r="Q176" s="7" t="s">
        <v>15</v>
      </c>
    </row>
    <row r="177" spans="1:17" ht="18">
      <c r="A177" s="13" t="s">
        <v>194</v>
      </c>
      <c r="B177" s="14" t="s">
        <v>401</v>
      </c>
      <c r="C177" s="5" t="s">
        <v>30</v>
      </c>
      <c r="D177" s="17">
        <v>74.400000000000006</v>
      </c>
      <c r="E177" s="17">
        <v>75.2</v>
      </c>
      <c r="F177" s="17">
        <v>74.599999999999994</v>
      </c>
      <c r="G177" s="17">
        <v>75.099999999999994</v>
      </c>
      <c r="H177" s="17">
        <v>75.7</v>
      </c>
      <c r="I177" s="17">
        <v>76.2</v>
      </c>
      <c r="J177" s="17">
        <v>74.900000000000006</v>
      </c>
      <c r="K177" s="17">
        <v>77.400000000000006</v>
      </c>
      <c r="L177" s="17">
        <v>74.3</v>
      </c>
      <c r="M177" s="17">
        <v>70.8</v>
      </c>
      <c r="N177" s="17">
        <v>72.400000000000006</v>
      </c>
      <c r="O177" s="17">
        <v>72.599999999999994</v>
      </c>
      <c r="P177" s="17">
        <v>74.5</v>
      </c>
      <c r="Q177" s="7" t="s">
        <v>15</v>
      </c>
    </row>
    <row r="178" spans="1:17" ht="18">
      <c r="A178" s="13" t="s">
        <v>219</v>
      </c>
      <c r="B178" s="14" t="s">
        <v>402</v>
      </c>
      <c r="C178" s="5" t="s">
        <v>30</v>
      </c>
      <c r="D178" s="17">
        <v>36.6</v>
      </c>
      <c r="E178" s="17">
        <v>63</v>
      </c>
      <c r="F178" s="17">
        <v>86.9</v>
      </c>
      <c r="G178" s="17">
        <v>126.8</v>
      </c>
      <c r="H178" s="17">
        <v>249.6</v>
      </c>
      <c r="I178" s="17">
        <v>329</v>
      </c>
      <c r="J178" s="17">
        <v>303.3</v>
      </c>
      <c r="K178" s="17">
        <v>340.8</v>
      </c>
      <c r="L178" s="17">
        <v>147.5</v>
      </c>
      <c r="M178" s="17">
        <v>25</v>
      </c>
      <c r="N178" s="17">
        <v>23.8</v>
      </c>
      <c r="O178" s="17">
        <v>30.5</v>
      </c>
      <c r="P178" s="17">
        <v>1762.8</v>
      </c>
      <c r="Q178" s="7" t="s">
        <v>15</v>
      </c>
    </row>
    <row r="179" spans="1:17" ht="18">
      <c r="A179" s="13" t="s">
        <v>244</v>
      </c>
      <c r="B179" s="14" t="s">
        <v>403</v>
      </c>
      <c r="C179" s="5" t="s">
        <v>30</v>
      </c>
      <c r="D179" s="17">
        <v>24.5</v>
      </c>
      <c r="E179" s="17">
        <v>26.6</v>
      </c>
      <c r="F179" s="17">
        <v>61.1</v>
      </c>
      <c r="G179" s="17">
        <v>112.7</v>
      </c>
      <c r="H179" s="17">
        <v>220.6</v>
      </c>
      <c r="I179" s="17">
        <v>236.1</v>
      </c>
      <c r="J179" s="17">
        <v>306.39999999999998</v>
      </c>
      <c r="K179" s="17">
        <v>283.39999999999998</v>
      </c>
      <c r="L179" s="17">
        <v>119.7</v>
      </c>
      <c r="M179" s="17">
        <v>9.1999999999999993</v>
      </c>
      <c r="N179" s="17">
        <v>5.6</v>
      </c>
      <c r="O179" s="17">
        <v>22.9</v>
      </c>
      <c r="P179" s="17">
        <v>1428.8</v>
      </c>
      <c r="Q179" s="7" t="s">
        <v>15</v>
      </c>
    </row>
    <row r="180" spans="1:17" ht="18">
      <c r="A180" s="13" t="s">
        <v>269</v>
      </c>
      <c r="B180" s="14" t="s">
        <v>404</v>
      </c>
      <c r="C180" s="5" t="s">
        <v>30</v>
      </c>
      <c r="D180" s="17">
        <v>6.6</v>
      </c>
      <c r="E180" s="17">
        <v>8</v>
      </c>
      <c r="F180" s="17">
        <v>10.1</v>
      </c>
      <c r="G180" s="17">
        <v>10.8</v>
      </c>
      <c r="H180" s="17">
        <v>12.3</v>
      </c>
      <c r="I180" s="17">
        <v>14.1</v>
      </c>
      <c r="J180" s="17">
        <v>13.5</v>
      </c>
      <c r="K180" s="17">
        <v>15.8</v>
      </c>
      <c r="L180" s="17">
        <v>8.5</v>
      </c>
      <c r="M180" s="17">
        <v>3</v>
      </c>
      <c r="N180" s="17">
        <v>4.0999999999999996</v>
      </c>
      <c r="O180" s="17">
        <v>5.3</v>
      </c>
      <c r="P180" s="17">
        <v>112.1</v>
      </c>
      <c r="Q180" s="7" t="s">
        <v>15</v>
      </c>
    </row>
    <row r="181" spans="1:17" ht="18">
      <c r="A181" s="13" t="s">
        <v>294</v>
      </c>
      <c r="B181" s="14" t="s">
        <v>405</v>
      </c>
      <c r="C181" s="5" t="s">
        <v>30</v>
      </c>
      <c r="D181" s="17">
        <v>1.6</v>
      </c>
      <c r="E181" s="17">
        <v>1.6</v>
      </c>
      <c r="F181" s="17">
        <v>1.5</v>
      </c>
      <c r="G181" s="17">
        <v>1.4</v>
      </c>
      <c r="H181" s="17">
        <v>1.4</v>
      </c>
      <c r="I181" s="17">
        <v>1.5</v>
      </c>
      <c r="J181" s="17">
        <v>1.6</v>
      </c>
      <c r="K181" s="17">
        <v>1.4</v>
      </c>
      <c r="L181" s="17">
        <v>1.4</v>
      </c>
      <c r="M181" s="17">
        <v>1.6</v>
      </c>
      <c r="N181" s="17">
        <v>1.5</v>
      </c>
      <c r="O181" s="17">
        <v>1.6</v>
      </c>
      <c r="P181" s="17">
        <v>1.5</v>
      </c>
      <c r="Q181" s="7" t="s">
        <v>15</v>
      </c>
    </row>
    <row r="182" spans="1:17">
      <c r="A182" s="13" t="s">
        <v>48</v>
      </c>
      <c r="B182" s="14" t="s">
        <v>395</v>
      </c>
      <c r="C182" s="3" t="s">
        <v>18</v>
      </c>
      <c r="D182" s="4">
        <v>76.099999999999994</v>
      </c>
      <c r="E182" s="4">
        <v>79.3</v>
      </c>
      <c r="F182" s="4">
        <v>95.1</v>
      </c>
      <c r="G182" s="4">
        <v>96.9</v>
      </c>
      <c r="H182" s="4">
        <v>113.6</v>
      </c>
      <c r="I182" s="4">
        <v>114.8</v>
      </c>
      <c r="J182" s="4">
        <v>176.9</v>
      </c>
      <c r="K182" s="4">
        <v>182.8</v>
      </c>
      <c r="L182" s="4">
        <v>151.69999999999999</v>
      </c>
      <c r="M182" s="4">
        <v>114.7</v>
      </c>
      <c r="N182" s="4">
        <v>93.3</v>
      </c>
      <c r="O182" s="4">
        <v>78.599999999999994</v>
      </c>
      <c r="P182" s="4">
        <v>1373.8</v>
      </c>
      <c r="Q182" s="6" t="s">
        <v>15</v>
      </c>
    </row>
    <row r="183" spans="1:17" ht="18">
      <c r="A183" s="13" t="s">
        <v>82</v>
      </c>
      <c r="B183" s="14" t="s">
        <v>397</v>
      </c>
      <c r="C183" s="5" t="s">
        <v>18</v>
      </c>
      <c r="D183" s="17">
        <v>14.4</v>
      </c>
      <c r="E183" s="17">
        <v>14.7</v>
      </c>
      <c r="F183" s="17">
        <v>16.2</v>
      </c>
      <c r="G183" s="17">
        <v>19.399999999999999</v>
      </c>
      <c r="H183" s="17">
        <v>22.8</v>
      </c>
      <c r="I183" s="17">
        <v>25.3</v>
      </c>
      <c r="J183" s="17">
        <v>26.8</v>
      </c>
      <c r="K183" s="17">
        <v>26.6</v>
      </c>
      <c r="L183" s="17">
        <v>25.2</v>
      </c>
      <c r="M183" s="17">
        <v>22.6</v>
      </c>
      <c r="N183" s="17">
        <v>19.8</v>
      </c>
      <c r="O183" s="17">
        <v>16.100000000000001</v>
      </c>
      <c r="P183" s="17">
        <v>20.8</v>
      </c>
      <c r="Q183" s="7" t="s">
        <v>15</v>
      </c>
    </row>
    <row r="184" spans="1:17" ht="18">
      <c r="A184" s="13" t="s">
        <v>107</v>
      </c>
      <c r="B184" s="14" t="s">
        <v>398</v>
      </c>
      <c r="C184" s="5" t="s">
        <v>18</v>
      </c>
      <c r="D184" s="17">
        <v>19.600000000000001</v>
      </c>
      <c r="E184" s="17">
        <v>20.7</v>
      </c>
      <c r="F184" s="17">
        <v>22.9</v>
      </c>
      <c r="G184" s="17">
        <v>26.7</v>
      </c>
      <c r="H184" s="17">
        <v>30.1</v>
      </c>
      <c r="I184" s="17">
        <v>32.9</v>
      </c>
      <c r="J184" s="17">
        <v>35</v>
      </c>
      <c r="K184" s="17">
        <v>34.4</v>
      </c>
      <c r="L184" s="17">
        <v>31.6</v>
      </c>
      <c r="M184" s="17">
        <v>27.8</v>
      </c>
      <c r="N184" s="17">
        <v>24.9</v>
      </c>
      <c r="O184" s="17">
        <v>21.1</v>
      </c>
      <c r="P184" s="17">
        <v>27.3</v>
      </c>
      <c r="Q184" s="7" t="s">
        <v>15</v>
      </c>
    </row>
    <row r="185" spans="1:17" ht="18">
      <c r="A185" s="13" t="s">
        <v>132</v>
      </c>
      <c r="B185" s="14" t="s">
        <v>399</v>
      </c>
      <c r="C185" s="5" t="s">
        <v>18</v>
      </c>
      <c r="D185" s="17">
        <v>16.600000000000001</v>
      </c>
      <c r="E185" s="17">
        <v>17.2</v>
      </c>
      <c r="F185" s="17">
        <v>19</v>
      </c>
      <c r="G185" s="17">
        <v>22.5</v>
      </c>
      <c r="H185" s="17">
        <v>25.8</v>
      </c>
      <c r="I185" s="17">
        <v>28.3</v>
      </c>
      <c r="J185" s="17">
        <v>30.1</v>
      </c>
      <c r="K185" s="17">
        <v>29.7</v>
      </c>
      <c r="L185" s="17">
        <v>27.8</v>
      </c>
      <c r="M185" s="17">
        <v>24.7</v>
      </c>
      <c r="N185" s="17">
        <v>22</v>
      </c>
      <c r="O185" s="17">
        <v>18.2</v>
      </c>
      <c r="P185" s="17">
        <v>23.5</v>
      </c>
      <c r="Q185" s="7" t="s">
        <v>15</v>
      </c>
    </row>
    <row r="186" spans="1:17" ht="18">
      <c r="A186" s="13" t="s">
        <v>157</v>
      </c>
      <c r="B186" s="14" t="s">
        <v>400</v>
      </c>
      <c r="C186" s="5" t="s">
        <v>18</v>
      </c>
      <c r="D186" s="17">
        <v>1019.6</v>
      </c>
      <c r="E186" s="17">
        <v>1018.3</v>
      </c>
      <c r="F186" s="17">
        <v>1015.7</v>
      </c>
      <c r="G186" s="17">
        <v>1012.3</v>
      </c>
      <c r="H186" s="17">
        <v>1008.4</v>
      </c>
      <c r="I186" s="17">
        <v>1005.3</v>
      </c>
      <c r="J186" s="17">
        <v>1004.4</v>
      </c>
      <c r="K186" s="17">
        <v>1004</v>
      </c>
      <c r="L186" s="17">
        <v>1007.6</v>
      </c>
      <c r="M186" s="17">
        <v>1013.1</v>
      </c>
      <c r="N186" s="17">
        <v>1016.4</v>
      </c>
      <c r="O186" s="17">
        <v>1019.3</v>
      </c>
      <c r="P186" s="17">
        <v>1012</v>
      </c>
      <c r="Q186" s="7" t="s">
        <v>15</v>
      </c>
    </row>
    <row r="187" spans="1:17" ht="18">
      <c r="A187" s="13" t="s">
        <v>182</v>
      </c>
      <c r="B187" s="14" t="s">
        <v>401</v>
      </c>
      <c r="C187" s="5" t="s">
        <v>18</v>
      </c>
      <c r="D187" s="17">
        <v>77.2</v>
      </c>
      <c r="E187" s="17">
        <v>77.8</v>
      </c>
      <c r="F187" s="17">
        <v>76.099999999999994</v>
      </c>
      <c r="G187" s="17">
        <v>74.900000000000006</v>
      </c>
      <c r="H187" s="17">
        <v>74.7</v>
      </c>
      <c r="I187" s="17">
        <v>75.3</v>
      </c>
      <c r="J187" s="17">
        <v>70.2</v>
      </c>
      <c r="K187" s="17">
        <v>72.099999999999994</v>
      </c>
      <c r="L187" s="17">
        <v>73.900000000000006</v>
      </c>
      <c r="M187" s="17">
        <v>74.400000000000006</v>
      </c>
      <c r="N187" s="17">
        <v>75</v>
      </c>
      <c r="O187" s="17">
        <v>75.900000000000006</v>
      </c>
      <c r="P187" s="17">
        <v>74.8</v>
      </c>
      <c r="Q187" s="7" t="s">
        <v>15</v>
      </c>
    </row>
    <row r="188" spans="1:17" ht="18">
      <c r="A188" s="13" t="s">
        <v>207</v>
      </c>
      <c r="B188" s="14" t="s">
        <v>402</v>
      </c>
      <c r="C188" s="5" t="s">
        <v>18</v>
      </c>
      <c r="D188" s="17">
        <v>93.8</v>
      </c>
      <c r="E188" s="17">
        <v>129.4</v>
      </c>
      <c r="F188" s="17">
        <v>157.80000000000001</v>
      </c>
      <c r="G188" s="17">
        <v>151.4</v>
      </c>
      <c r="H188" s="17">
        <v>245.2</v>
      </c>
      <c r="I188" s="17">
        <v>354.6</v>
      </c>
      <c r="J188" s="17">
        <v>214.2</v>
      </c>
      <c r="K188" s="17">
        <v>336.5</v>
      </c>
      <c r="L188" s="17">
        <v>336.8</v>
      </c>
      <c r="M188" s="17">
        <v>162.6</v>
      </c>
      <c r="N188" s="17">
        <v>89.3</v>
      </c>
      <c r="O188" s="17">
        <v>96.9</v>
      </c>
      <c r="P188" s="17">
        <v>2368.5</v>
      </c>
      <c r="Q188" s="7" t="s">
        <v>15</v>
      </c>
    </row>
    <row r="189" spans="1:17" ht="18">
      <c r="A189" s="13" t="s">
        <v>232</v>
      </c>
      <c r="B189" s="14" t="s">
        <v>403</v>
      </c>
      <c r="C189" s="5" t="s">
        <v>18</v>
      </c>
      <c r="D189" s="17">
        <v>72.900000000000006</v>
      </c>
      <c r="E189" s="17">
        <v>80</v>
      </c>
      <c r="F189" s="17">
        <v>159.6</v>
      </c>
      <c r="G189" s="17">
        <v>117.9</v>
      </c>
      <c r="H189" s="17">
        <v>226.6</v>
      </c>
      <c r="I189" s="17">
        <v>334.6</v>
      </c>
      <c r="J189" s="17">
        <v>200.5</v>
      </c>
      <c r="K189" s="17">
        <v>301.3</v>
      </c>
      <c r="L189" s="17">
        <v>228.4</v>
      </c>
      <c r="M189" s="17">
        <v>102.4</v>
      </c>
      <c r="N189" s="17">
        <v>57.6</v>
      </c>
      <c r="O189" s="17">
        <v>86.8</v>
      </c>
      <c r="P189" s="17">
        <v>1968.6</v>
      </c>
      <c r="Q189" s="7" t="s">
        <v>15</v>
      </c>
    </row>
    <row r="190" spans="1:17" ht="18">
      <c r="A190" s="13" t="s">
        <v>257</v>
      </c>
      <c r="B190" s="14" t="s">
        <v>404</v>
      </c>
      <c r="C190" s="5" t="s">
        <v>18</v>
      </c>
      <c r="D190" s="17">
        <v>13.6</v>
      </c>
      <c r="E190" s="17">
        <v>12</v>
      </c>
      <c r="F190" s="17">
        <v>14.1</v>
      </c>
      <c r="G190" s="17">
        <v>14.5</v>
      </c>
      <c r="H190" s="17">
        <v>14.5</v>
      </c>
      <c r="I190" s="17">
        <v>15.7</v>
      </c>
      <c r="J190" s="17">
        <v>11.8</v>
      </c>
      <c r="K190" s="17">
        <v>14.6</v>
      </c>
      <c r="L190" s="17">
        <v>13.8</v>
      </c>
      <c r="M190" s="17">
        <v>12.8</v>
      </c>
      <c r="N190" s="17">
        <v>12.5</v>
      </c>
      <c r="O190" s="17">
        <v>13.1</v>
      </c>
      <c r="P190" s="17">
        <v>163</v>
      </c>
      <c r="Q190" s="7" t="s">
        <v>15</v>
      </c>
    </row>
    <row r="191" spans="1:17" ht="18">
      <c r="A191" s="13" t="s">
        <v>282</v>
      </c>
      <c r="B191" s="14" t="s">
        <v>405</v>
      </c>
      <c r="C191" s="5" t="s">
        <v>18</v>
      </c>
      <c r="D191" s="17">
        <v>2.7</v>
      </c>
      <c r="E191" s="17">
        <v>2.5</v>
      </c>
      <c r="F191" s="17">
        <v>2.6</v>
      </c>
      <c r="G191" s="17">
        <v>2.5</v>
      </c>
      <c r="H191" s="17">
        <v>2.4</v>
      </c>
      <c r="I191" s="17">
        <v>1.9</v>
      </c>
      <c r="J191" s="17">
        <v>2.1</v>
      </c>
      <c r="K191" s="17">
        <v>2.2000000000000002</v>
      </c>
      <c r="L191" s="17">
        <v>2.7</v>
      </c>
      <c r="M191" s="17">
        <v>3</v>
      </c>
      <c r="N191" s="17">
        <v>3.1</v>
      </c>
      <c r="O191" s="17">
        <v>2.9</v>
      </c>
      <c r="P191" s="17">
        <v>2.6</v>
      </c>
      <c r="Q191" s="7" t="s">
        <v>15</v>
      </c>
    </row>
    <row r="192" spans="1:17">
      <c r="A192" s="13" t="s">
        <v>69</v>
      </c>
      <c r="B192" s="14" t="s">
        <v>395</v>
      </c>
      <c r="C192" s="3" t="s">
        <v>40</v>
      </c>
      <c r="D192" s="4">
        <v>93.7</v>
      </c>
      <c r="E192" s="4">
        <v>85.1</v>
      </c>
      <c r="F192" s="4">
        <v>102.1</v>
      </c>
      <c r="G192" s="4">
        <v>116.8</v>
      </c>
      <c r="H192" s="4">
        <v>148</v>
      </c>
      <c r="I192" s="4">
        <v>210.2</v>
      </c>
      <c r="J192" s="4">
        <v>253.2</v>
      </c>
      <c r="K192" s="4">
        <v>223.5</v>
      </c>
      <c r="L192" s="4">
        <v>173.1</v>
      </c>
      <c r="M192" s="4">
        <v>157.30000000000001</v>
      </c>
      <c r="N192" s="4">
        <v>122.2</v>
      </c>
      <c r="O192" s="4">
        <v>98.6</v>
      </c>
      <c r="P192" s="4">
        <v>1783.8</v>
      </c>
      <c r="Q192" s="6" t="s">
        <v>15</v>
      </c>
    </row>
    <row r="193" spans="1:17" ht="18">
      <c r="A193" s="13" t="s">
        <v>103</v>
      </c>
      <c r="B193" s="14" t="s">
        <v>397</v>
      </c>
      <c r="C193" s="5" t="s">
        <v>40</v>
      </c>
      <c r="D193" s="17">
        <v>17.100000000000001</v>
      </c>
      <c r="E193" s="17">
        <v>17.5</v>
      </c>
      <c r="F193" s="17">
        <v>19</v>
      </c>
      <c r="G193" s="17">
        <v>21.3</v>
      </c>
      <c r="H193" s="17">
        <v>23.7</v>
      </c>
      <c r="I193" s="17">
        <v>25.5</v>
      </c>
      <c r="J193" s="17">
        <v>26.2</v>
      </c>
      <c r="K193" s="17">
        <v>26.1</v>
      </c>
      <c r="L193" s="17">
        <v>25</v>
      </c>
      <c r="M193" s="17">
        <v>23.2</v>
      </c>
      <c r="N193" s="17">
        <v>21.1</v>
      </c>
      <c r="O193" s="17">
        <v>18.3</v>
      </c>
      <c r="P193" s="17">
        <v>22</v>
      </c>
      <c r="Q193" s="7" t="s">
        <v>15</v>
      </c>
    </row>
    <row r="194" spans="1:17" ht="18">
      <c r="A194" s="13" t="s">
        <v>128</v>
      </c>
      <c r="B194" s="14" t="s">
        <v>398</v>
      </c>
      <c r="C194" s="5" t="s">
        <v>40</v>
      </c>
      <c r="D194" s="17">
        <v>23.2</v>
      </c>
      <c r="E194" s="17">
        <v>23.8</v>
      </c>
      <c r="F194" s="17">
        <v>25.4</v>
      </c>
      <c r="G194" s="17">
        <v>27.8</v>
      </c>
      <c r="H194" s="17">
        <v>30</v>
      </c>
      <c r="I194" s="17">
        <v>31.8</v>
      </c>
      <c r="J194" s="17">
        <v>32.6</v>
      </c>
      <c r="K194" s="17">
        <v>32.200000000000003</v>
      </c>
      <c r="L194" s="17">
        <v>31.3</v>
      </c>
      <c r="M194" s="17">
        <v>29.4</v>
      </c>
      <c r="N194" s="17">
        <v>27.1</v>
      </c>
      <c r="O194" s="17">
        <v>24.3</v>
      </c>
      <c r="P194" s="17">
        <v>28.2</v>
      </c>
      <c r="Q194" s="7" t="s">
        <v>15</v>
      </c>
    </row>
    <row r="195" spans="1:17" ht="18">
      <c r="A195" s="13" t="s">
        <v>153</v>
      </c>
      <c r="B195" s="14" t="s">
        <v>399</v>
      </c>
      <c r="C195" s="5" t="s">
        <v>40</v>
      </c>
      <c r="D195" s="17">
        <v>19.7</v>
      </c>
      <c r="E195" s="17">
        <v>20.2</v>
      </c>
      <c r="F195" s="17">
        <v>21.8</v>
      </c>
      <c r="G195" s="17">
        <v>24.1</v>
      </c>
      <c r="H195" s="17">
        <v>26.4</v>
      </c>
      <c r="I195" s="17">
        <v>28.3</v>
      </c>
      <c r="J195" s="17">
        <v>29.1</v>
      </c>
      <c r="K195" s="17">
        <v>28.8</v>
      </c>
      <c r="L195" s="17">
        <v>27.7</v>
      </c>
      <c r="M195" s="17">
        <v>25.8</v>
      </c>
      <c r="N195" s="17">
        <v>23.6</v>
      </c>
      <c r="O195" s="17">
        <v>20.8</v>
      </c>
      <c r="P195" s="17">
        <v>24.7</v>
      </c>
      <c r="Q195" s="7" t="s">
        <v>15</v>
      </c>
    </row>
    <row r="196" spans="1:17" ht="18">
      <c r="A196" s="13" t="s">
        <v>178</v>
      </c>
      <c r="B196" s="14" t="s">
        <v>400</v>
      </c>
      <c r="C196" s="5" t="s">
        <v>40</v>
      </c>
      <c r="D196" s="17">
        <v>1018.3</v>
      </c>
      <c r="E196" s="17">
        <v>1017.3</v>
      </c>
      <c r="F196" s="17">
        <v>1015.2</v>
      </c>
      <c r="G196" s="17">
        <v>1012.3</v>
      </c>
      <c r="H196" s="17">
        <v>1008.8</v>
      </c>
      <c r="I196" s="17">
        <v>1006.1</v>
      </c>
      <c r="J196" s="17">
        <v>1005.5</v>
      </c>
      <c r="K196" s="17">
        <v>1004.8</v>
      </c>
      <c r="L196" s="17">
        <v>1007.8</v>
      </c>
      <c r="M196" s="17">
        <v>1012.5</v>
      </c>
      <c r="N196" s="17">
        <v>1015.8</v>
      </c>
      <c r="O196" s="17">
        <v>1018.2</v>
      </c>
      <c r="P196" s="17">
        <v>1011.9</v>
      </c>
      <c r="Q196" s="7" t="s">
        <v>15</v>
      </c>
    </row>
    <row r="197" spans="1:17" ht="18">
      <c r="A197" s="13" t="s">
        <v>203</v>
      </c>
      <c r="B197" s="14" t="s">
        <v>401</v>
      </c>
      <c r="C197" s="5" t="s">
        <v>40</v>
      </c>
      <c r="D197" s="17">
        <v>71.5</v>
      </c>
      <c r="E197" s="17">
        <v>72.900000000000006</v>
      </c>
      <c r="F197" s="17">
        <v>73.3</v>
      </c>
      <c r="G197" s="17">
        <v>75.2</v>
      </c>
      <c r="H197" s="17">
        <v>77.3</v>
      </c>
      <c r="I197" s="17">
        <v>77.3</v>
      </c>
      <c r="J197" s="17">
        <v>76</v>
      </c>
      <c r="K197" s="17">
        <v>76.599999999999994</v>
      </c>
      <c r="L197" s="17">
        <v>76.3</v>
      </c>
      <c r="M197" s="17">
        <v>72.599999999999994</v>
      </c>
      <c r="N197" s="17">
        <v>72.099999999999994</v>
      </c>
      <c r="O197" s="17">
        <v>70.7</v>
      </c>
      <c r="P197" s="17">
        <v>74.3</v>
      </c>
      <c r="Q197" s="7" t="s">
        <v>15</v>
      </c>
    </row>
    <row r="198" spans="1:17" ht="18">
      <c r="A198" s="13" t="s">
        <v>228</v>
      </c>
      <c r="B198" s="14" t="s">
        <v>402</v>
      </c>
      <c r="C198" s="5" t="s">
        <v>40</v>
      </c>
      <c r="D198" s="17">
        <v>33.1</v>
      </c>
      <c r="E198" s="17">
        <v>40.700000000000003</v>
      </c>
      <c r="F198" s="17">
        <v>36.5</v>
      </c>
      <c r="G198" s="17">
        <v>64.8</v>
      </c>
      <c r="H198" s="17">
        <v>138.30000000000001</v>
      </c>
      <c r="I198" s="17">
        <v>201.9</v>
      </c>
      <c r="J198" s="17">
        <v>250.2</v>
      </c>
      <c r="K198" s="17">
        <v>316.39999999999998</v>
      </c>
      <c r="L198" s="17">
        <v>295.60000000000002</v>
      </c>
      <c r="M198" s="17">
        <v>215</v>
      </c>
      <c r="N198" s="17">
        <v>99.3</v>
      </c>
      <c r="O198" s="17">
        <v>45.8</v>
      </c>
      <c r="P198" s="17">
        <v>1737.6</v>
      </c>
      <c r="Q198" s="7" t="s">
        <v>15</v>
      </c>
    </row>
    <row r="199" spans="1:17" ht="18">
      <c r="A199" s="13" t="s">
        <v>253</v>
      </c>
      <c r="B199" s="14" t="s">
        <v>403</v>
      </c>
      <c r="C199" s="5" t="s">
        <v>40</v>
      </c>
      <c r="D199" s="17">
        <v>25.6</v>
      </c>
      <c r="E199" s="17">
        <v>36.5</v>
      </c>
      <c r="F199" s="17">
        <v>37</v>
      </c>
      <c r="G199" s="17">
        <v>55.4</v>
      </c>
      <c r="H199" s="17">
        <v>123.9</v>
      </c>
      <c r="I199" s="17">
        <v>160.6</v>
      </c>
      <c r="J199" s="17">
        <v>193.5</v>
      </c>
      <c r="K199" s="17">
        <v>276.39999999999998</v>
      </c>
      <c r="L199" s="17">
        <v>237.9</v>
      </c>
      <c r="M199" s="17">
        <v>79.8</v>
      </c>
      <c r="N199" s="17">
        <v>45.9</v>
      </c>
      <c r="O199" s="17">
        <v>31.1</v>
      </c>
      <c r="P199" s="17">
        <v>1303.5999999999999</v>
      </c>
      <c r="Q199" s="7" t="s">
        <v>15</v>
      </c>
    </row>
    <row r="200" spans="1:17" ht="18">
      <c r="A200" s="13" t="s">
        <v>278</v>
      </c>
      <c r="B200" s="14" t="s">
        <v>404</v>
      </c>
      <c r="C200" s="5" t="s">
        <v>40</v>
      </c>
      <c r="D200" s="17">
        <v>8.4</v>
      </c>
      <c r="E200" s="17">
        <v>9.1</v>
      </c>
      <c r="F200" s="17">
        <v>9.3000000000000007</v>
      </c>
      <c r="G200" s="17">
        <v>10.9</v>
      </c>
      <c r="H200" s="17">
        <v>14.4</v>
      </c>
      <c r="I200" s="17">
        <v>11.5</v>
      </c>
      <c r="J200" s="17">
        <v>10.1</v>
      </c>
      <c r="K200" s="17">
        <v>11.7</v>
      </c>
      <c r="L200" s="17">
        <v>12.8</v>
      </c>
      <c r="M200" s="17">
        <v>9.9</v>
      </c>
      <c r="N200" s="17">
        <v>8.6</v>
      </c>
      <c r="O200" s="17">
        <v>8.4</v>
      </c>
      <c r="P200" s="17">
        <v>125.1</v>
      </c>
      <c r="Q200" s="7" t="s">
        <v>15</v>
      </c>
    </row>
    <row r="201" spans="1:17" ht="18">
      <c r="A201" s="13" t="s">
        <v>303</v>
      </c>
      <c r="B201" s="14" t="s">
        <v>405</v>
      </c>
      <c r="C201" s="5" t="s">
        <v>40</v>
      </c>
      <c r="D201" s="17">
        <v>1.8</v>
      </c>
      <c r="E201" s="17">
        <v>1.8</v>
      </c>
      <c r="F201" s="17">
        <v>1.8</v>
      </c>
      <c r="G201" s="17">
        <v>1.7</v>
      </c>
      <c r="H201" s="17">
        <v>1.6</v>
      </c>
      <c r="I201" s="17">
        <v>1.6</v>
      </c>
      <c r="J201" s="17">
        <v>1.6</v>
      </c>
      <c r="K201" s="17">
        <v>1.6</v>
      </c>
      <c r="L201" s="17">
        <v>1.7</v>
      </c>
      <c r="M201" s="17">
        <v>2</v>
      </c>
      <c r="N201" s="17">
        <v>1.9</v>
      </c>
      <c r="O201" s="17">
        <v>1.9</v>
      </c>
      <c r="P201" s="17">
        <v>1.8</v>
      </c>
      <c r="Q201" s="7" t="s">
        <v>15</v>
      </c>
    </row>
    <row r="202" spans="1:17">
      <c r="A202" s="13" t="s">
        <v>57</v>
      </c>
      <c r="B202" s="14" t="s">
        <v>395</v>
      </c>
      <c r="C202" s="3" t="s">
        <v>27</v>
      </c>
      <c r="D202" s="4">
        <v>177.5</v>
      </c>
      <c r="E202" s="4">
        <v>163.4</v>
      </c>
      <c r="F202" s="4">
        <v>180.7</v>
      </c>
      <c r="G202" s="4">
        <v>178.2</v>
      </c>
      <c r="H202" s="4">
        <v>195.8</v>
      </c>
      <c r="I202" s="4">
        <v>196.3</v>
      </c>
      <c r="J202" s="4">
        <v>208.8</v>
      </c>
      <c r="K202" s="4">
        <v>175.4</v>
      </c>
      <c r="L202" s="4">
        <v>184.8</v>
      </c>
      <c r="M202" s="4">
        <v>201.1</v>
      </c>
      <c r="N202" s="4">
        <v>170.6</v>
      </c>
      <c r="O202" s="4">
        <v>170.3</v>
      </c>
      <c r="P202" s="4">
        <v>2202.9</v>
      </c>
      <c r="Q202" s="6" t="s">
        <v>15</v>
      </c>
    </row>
    <row r="203" spans="1:17" ht="18">
      <c r="A203" s="13" t="s">
        <v>91</v>
      </c>
      <c r="B203" s="14" t="s">
        <v>397</v>
      </c>
      <c r="C203" s="5" t="s">
        <v>27</v>
      </c>
      <c r="D203" s="17">
        <v>14.5</v>
      </c>
      <c r="E203" s="17">
        <v>15.5</v>
      </c>
      <c r="F203" s="17">
        <v>18</v>
      </c>
      <c r="G203" s="17">
        <v>21.7</v>
      </c>
      <c r="H203" s="17">
        <v>24.7</v>
      </c>
      <c r="I203" s="17">
        <v>26.3</v>
      </c>
      <c r="J203" s="17">
        <v>26.7</v>
      </c>
      <c r="K203" s="17">
        <v>26.3</v>
      </c>
      <c r="L203" s="17">
        <v>26</v>
      </c>
      <c r="M203" s="17">
        <v>23.3</v>
      </c>
      <c r="N203" s="17">
        <v>20.3</v>
      </c>
      <c r="O203" s="17">
        <v>16.3</v>
      </c>
      <c r="P203" s="17">
        <v>21.6</v>
      </c>
      <c r="Q203" s="7" t="s">
        <v>15</v>
      </c>
    </row>
    <row r="204" spans="1:17" ht="18">
      <c r="A204" s="13" t="s">
        <v>116</v>
      </c>
      <c r="B204" s="14" t="s">
        <v>398</v>
      </c>
      <c r="C204" s="5" t="s">
        <v>27</v>
      </c>
      <c r="D204" s="17">
        <v>22.9</v>
      </c>
      <c r="E204" s="17">
        <v>24</v>
      </c>
      <c r="F204" s="17">
        <v>26.5</v>
      </c>
      <c r="G204" s="17">
        <v>29.3</v>
      </c>
      <c r="H204" s="17">
        <v>31.4</v>
      </c>
      <c r="I204" s="17">
        <v>32.4</v>
      </c>
      <c r="J204" s="17">
        <v>33.1</v>
      </c>
      <c r="K204" s="17">
        <v>32.6</v>
      </c>
      <c r="L204" s="17">
        <v>32.5</v>
      </c>
      <c r="M204" s="17">
        <v>30.8</v>
      </c>
      <c r="N204" s="17">
        <v>28.1</v>
      </c>
      <c r="O204" s="17">
        <v>24.4</v>
      </c>
      <c r="P204" s="17">
        <v>29</v>
      </c>
      <c r="Q204" s="7" t="s">
        <v>15</v>
      </c>
    </row>
    <row r="205" spans="1:17" ht="18">
      <c r="A205" s="13" t="s">
        <v>141</v>
      </c>
      <c r="B205" s="14" t="s">
        <v>399</v>
      </c>
      <c r="C205" s="5" t="s">
        <v>27</v>
      </c>
      <c r="D205" s="17">
        <v>17.8</v>
      </c>
      <c r="E205" s="17">
        <v>18.899999999999999</v>
      </c>
      <c r="F205" s="17">
        <v>21.6</v>
      </c>
      <c r="G205" s="17">
        <v>24.9</v>
      </c>
      <c r="H205" s="17">
        <v>27.5</v>
      </c>
      <c r="I205" s="17">
        <v>28.9</v>
      </c>
      <c r="J205" s="17">
        <v>29.4</v>
      </c>
      <c r="K205" s="17">
        <v>28.9</v>
      </c>
      <c r="L205" s="17">
        <v>28.6</v>
      </c>
      <c r="M205" s="17">
        <v>26.3</v>
      </c>
      <c r="N205" s="17">
        <v>23.4</v>
      </c>
      <c r="O205" s="17">
        <v>19.600000000000001</v>
      </c>
      <c r="P205" s="17">
        <v>24.7</v>
      </c>
      <c r="Q205" s="7" t="s">
        <v>15</v>
      </c>
    </row>
    <row r="206" spans="1:17" ht="18">
      <c r="A206" s="13" t="s">
        <v>166</v>
      </c>
      <c r="B206" s="14" t="s">
        <v>400</v>
      </c>
      <c r="C206" s="5" t="s">
        <v>27</v>
      </c>
      <c r="D206" s="17">
        <v>1016.4</v>
      </c>
      <c r="E206" s="17">
        <v>1015.4</v>
      </c>
      <c r="F206" s="17">
        <v>1013.5</v>
      </c>
      <c r="G206" s="17">
        <v>1010.7</v>
      </c>
      <c r="H206" s="17">
        <v>1007.4</v>
      </c>
      <c r="I206" s="17">
        <v>1005.2</v>
      </c>
      <c r="J206" s="17">
        <v>1004.5</v>
      </c>
      <c r="K206" s="17">
        <v>1003.5</v>
      </c>
      <c r="L206" s="17">
        <v>1006</v>
      </c>
      <c r="M206" s="17">
        <v>1010.1</v>
      </c>
      <c r="N206" s="17">
        <v>1013.3</v>
      </c>
      <c r="O206" s="17">
        <v>1015.8</v>
      </c>
      <c r="P206" s="17">
        <v>1010.2</v>
      </c>
      <c r="Q206" s="7" t="s">
        <v>15</v>
      </c>
    </row>
    <row r="207" spans="1:17" ht="18">
      <c r="A207" s="13" t="s">
        <v>191</v>
      </c>
      <c r="B207" s="14" t="s">
        <v>401</v>
      </c>
      <c r="C207" s="5" t="s">
        <v>27</v>
      </c>
      <c r="D207" s="17">
        <v>75</v>
      </c>
      <c r="E207" s="17">
        <v>75.5</v>
      </c>
      <c r="F207" s="17">
        <v>73.8</v>
      </c>
      <c r="G207" s="17">
        <v>74.599999999999994</v>
      </c>
      <c r="H207" s="17">
        <v>75.3</v>
      </c>
      <c r="I207" s="17">
        <v>77.2</v>
      </c>
      <c r="J207" s="17">
        <v>76.099999999999994</v>
      </c>
      <c r="K207" s="17">
        <v>78.3</v>
      </c>
      <c r="L207" s="17">
        <v>75.2</v>
      </c>
      <c r="M207" s="17">
        <v>72.8</v>
      </c>
      <c r="N207" s="17">
        <v>74.5</v>
      </c>
      <c r="O207" s="17">
        <v>73.7</v>
      </c>
      <c r="P207" s="17">
        <v>75.2</v>
      </c>
      <c r="Q207" s="7" t="s">
        <v>15</v>
      </c>
    </row>
    <row r="208" spans="1:17" ht="18">
      <c r="A208" s="13" t="s">
        <v>216</v>
      </c>
      <c r="B208" s="14" t="s">
        <v>402</v>
      </c>
      <c r="C208" s="5" t="s">
        <v>27</v>
      </c>
      <c r="D208" s="17">
        <v>20.9</v>
      </c>
      <c r="E208" s="17">
        <v>23.7</v>
      </c>
      <c r="F208" s="17">
        <v>31.1</v>
      </c>
      <c r="G208" s="17">
        <v>69.099999999999994</v>
      </c>
      <c r="H208" s="17">
        <v>160.1</v>
      </c>
      <c r="I208" s="17">
        <v>369.5</v>
      </c>
      <c r="J208" s="17">
        <v>353.5</v>
      </c>
      <c r="K208" s="17">
        <v>478.9</v>
      </c>
      <c r="L208" s="17">
        <v>167.6</v>
      </c>
      <c r="M208" s="17">
        <v>24.6</v>
      </c>
      <c r="N208" s="17">
        <v>26.9</v>
      </c>
      <c r="O208" s="17">
        <v>15.6</v>
      </c>
      <c r="P208" s="17">
        <v>1741.5</v>
      </c>
      <c r="Q208" s="7" t="s">
        <v>15</v>
      </c>
    </row>
    <row r="209" spans="1:17" ht="18">
      <c r="A209" s="13" t="s">
        <v>241</v>
      </c>
      <c r="B209" s="14" t="s">
        <v>403</v>
      </c>
      <c r="C209" s="5" t="s">
        <v>27</v>
      </c>
      <c r="D209" s="17">
        <v>12.9</v>
      </c>
      <c r="E209" s="17">
        <v>11.5</v>
      </c>
      <c r="F209" s="17">
        <v>14.6</v>
      </c>
      <c r="G209" s="17">
        <v>51.3</v>
      </c>
      <c r="H209" s="17">
        <v>132.80000000000001</v>
      </c>
      <c r="I209" s="17">
        <v>278.5</v>
      </c>
      <c r="J209" s="17">
        <v>388.6</v>
      </c>
      <c r="K209" s="17">
        <v>315.89999999999998</v>
      </c>
      <c r="L209" s="17">
        <v>74.099999999999994</v>
      </c>
      <c r="M209" s="17">
        <v>3.6</v>
      </c>
      <c r="N209" s="17">
        <v>8.1</v>
      </c>
      <c r="O209" s="17">
        <v>6.6</v>
      </c>
      <c r="P209" s="17">
        <v>1298.5</v>
      </c>
      <c r="Q209" s="7" t="s">
        <v>15</v>
      </c>
    </row>
    <row r="210" spans="1:17" ht="18">
      <c r="A210" s="13" t="s">
        <v>266</v>
      </c>
      <c r="B210" s="14" t="s">
        <v>404</v>
      </c>
      <c r="C210" s="5" t="s">
        <v>27</v>
      </c>
      <c r="D210" s="17">
        <v>3.9</v>
      </c>
      <c r="E210" s="17">
        <v>4.2</v>
      </c>
      <c r="F210" s="17">
        <v>4.3</v>
      </c>
      <c r="G210" s="17">
        <v>5.7</v>
      </c>
      <c r="H210" s="17">
        <v>9</v>
      </c>
      <c r="I210" s="17">
        <v>12.2</v>
      </c>
      <c r="J210" s="17">
        <v>12.5</v>
      </c>
      <c r="K210" s="17">
        <v>15.8</v>
      </c>
      <c r="L210" s="17">
        <v>8</v>
      </c>
      <c r="M210" s="17">
        <v>2.4</v>
      </c>
      <c r="N210" s="17">
        <v>2.6</v>
      </c>
      <c r="O210" s="17">
        <v>2.7</v>
      </c>
      <c r="P210" s="17">
        <v>83.3</v>
      </c>
      <c r="Q210" s="7" t="s">
        <v>15</v>
      </c>
    </row>
    <row r="211" spans="1:17" ht="18">
      <c r="A211" s="13" t="s">
        <v>291</v>
      </c>
      <c r="B211" s="14" t="s">
        <v>405</v>
      </c>
      <c r="C211" s="5" t="s">
        <v>27</v>
      </c>
      <c r="D211" s="17">
        <v>3.7</v>
      </c>
      <c r="E211" s="17">
        <v>3.5</v>
      </c>
      <c r="F211" s="17">
        <v>3.1</v>
      </c>
      <c r="G211" s="17">
        <v>2.8</v>
      </c>
      <c r="H211" s="17">
        <v>2.6</v>
      </c>
      <c r="I211" s="17">
        <v>3</v>
      </c>
      <c r="J211" s="17">
        <v>2.9</v>
      </c>
      <c r="K211" s="17">
        <v>2.9</v>
      </c>
      <c r="L211" s="17">
        <v>2.7</v>
      </c>
      <c r="M211" s="17">
        <v>2.8</v>
      </c>
      <c r="N211" s="17">
        <v>3</v>
      </c>
      <c r="O211" s="17">
        <v>3.5</v>
      </c>
      <c r="P211" s="17">
        <v>3</v>
      </c>
      <c r="Q211" s="7" t="s">
        <v>15</v>
      </c>
    </row>
    <row r="212" spans="1:17">
      <c r="A212" s="13" t="s">
        <v>56</v>
      </c>
      <c r="B212" s="14" t="s">
        <v>395</v>
      </c>
      <c r="C212" s="3" t="s">
        <v>26</v>
      </c>
      <c r="D212" s="4">
        <v>102.9</v>
      </c>
      <c r="E212" s="4">
        <v>98.7</v>
      </c>
      <c r="F212" s="4">
        <v>131.1</v>
      </c>
      <c r="G212" s="4">
        <v>153.1</v>
      </c>
      <c r="H212" s="4">
        <v>183.6</v>
      </c>
      <c r="I212" s="4">
        <v>211.2</v>
      </c>
      <c r="J212" s="4">
        <v>265.3</v>
      </c>
      <c r="K212" s="4">
        <v>231.4</v>
      </c>
      <c r="L212" s="4">
        <v>214.9</v>
      </c>
      <c r="M212" s="4">
        <v>186.4</v>
      </c>
      <c r="N212" s="4">
        <v>129.19999999999999</v>
      </c>
      <c r="O212" s="4">
        <v>111.4</v>
      </c>
      <c r="P212" s="4">
        <v>2019.2</v>
      </c>
      <c r="Q212" s="6" t="s">
        <v>15</v>
      </c>
    </row>
    <row r="213" spans="1:17" ht="18">
      <c r="A213" s="13" t="s">
        <v>90</v>
      </c>
      <c r="B213" s="14" t="s">
        <v>397</v>
      </c>
      <c r="C213" s="5" t="s">
        <v>26</v>
      </c>
      <c r="D213" s="17">
        <v>15.5</v>
      </c>
      <c r="E213" s="17">
        <v>15.6</v>
      </c>
      <c r="F213" s="17">
        <v>17.8</v>
      </c>
      <c r="G213" s="17">
        <v>21.1</v>
      </c>
      <c r="H213" s="17">
        <v>24</v>
      </c>
      <c r="I213" s="17">
        <v>25.9</v>
      </c>
      <c r="J213" s="17">
        <v>26.7</v>
      </c>
      <c r="K213" s="17">
        <v>26.6</v>
      </c>
      <c r="L213" s="17">
        <v>26.1</v>
      </c>
      <c r="M213" s="17">
        <v>24</v>
      </c>
      <c r="N213" s="17">
        <v>21.3</v>
      </c>
      <c r="O213" s="17">
        <v>17.7</v>
      </c>
      <c r="P213" s="17">
        <v>21.9</v>
      </c>
      <c r="Q213" s="7" t="s">
        <v>15</v>
      </c>
    </row>
    <row r="214" spans="1:17" ht="18">
      <c r="A214" s="13" t="s">
        <v>115</v>
      </c>
      <c r="B214" s="14" t="s">
        <v>398</v>
      </c>
      <c r="C214" s="5" t="s">
        <v>26</v>
      </c>
      <c r="D214" s="17">
        <v>19.399999999999999</v>
      </c>
      <c r="E214" s="17">
        <v>20</v>
      </c>
      <c r="F214" s="17">
        <v>22.9</v>
      </c>
      <c r="G214" s="17">
        <v>26.3</v>
      </c>
      <c r="H214" s="17">
        <v>29.1</v>
      </c>
      <c r="I214" s="17">
        <v>30.9</v>
      </c>
      <c r="J214" s="17">
        <v>32.200000000000003</v>
      </c>
      <c r="K214" s="17">
        <v>31.8</v>
      </c>
      <c r="L214" s="17">
        <v>31</v>
      </c>
      <c r="M214" s="17">
        <v>28.2</v>
      </c>
      <c r="N214" s="17">
        <v>25.1</v>
      </c>
      <c r="O214" s="17">
        <v>21.3</v>
      </c>
      <c r="P214" s="17">
        <v>26.5</v>
      </c>
      <c r="Q214" s="7" t="s">
        <v>15</v>
      </c>
    </row>
    <row r="215" spans="1:17" ht="18">
      <c r="A215" s="13" t="s">
        <v>140</v>
      </c>
      <c r="B215" s="14" t="s">
        <v>399</v>
      </c>
      <c r="C215" s="5" t="s">
        <v>26</v>
      </c>
      <c r="D215" s="17">
        <v>17.100000000000001</v>
      </c>
      <c r="E215" s="17">
        <v>17.399999999999999</v>
      </c>
      <c r="F215" s="17">
        <v>19.899999999999999</v>
      </c>
      <c r="G215" s="17">
        <v>23.2</v>
      </c>
      <c r="H215" s="17">
        <v>25.9</v>
      </c>
      <c r="I215" s="17">
        <v>27.9</v>
      </c>
      <c r="J215" s="17">
        <v>28.9</v>
      </c>
      <c r="K215" s="17">
        <v>28.6</v>
      </c>
      <c r="L215" s="17">
        <v>28</v>
      </c>
      <c r="M215" s="17">
        <v>25.5</v>
      </c>
      <c r="N215" s="17">
        <v>22.7</v>
      </c>
      <c r="O215" s="17">
        <v>19.100000000000001</v>
      </c>
      <c r="P215" s="17">
        <v>23.7</v>
      </c>
      <c r="Q215" s="7" t="s">
        <v>15</v>
      </c>
    </row>
    <row r="216" spans="1:17" ht="18">
      <c r="A216" s="13" t="s">
        <v>165</v>
      </c>
      <c r="B216" s="14" t="s">
        <v>400</v>
      </c>
      <c r="C216" s="5" t="s">
        <v>26</v>
      </c>
      <c r="D216" s="17">
        <v>1018.5</v>
      </c>
      <c r="E216" s="17">
        <v>1017.5</v>
      </c>
      <c r="F216" s="17">
        <v>1015.2</v>
      </c>
      <c r="G216" s="17">
        <v>1012.2</v>
      </c>
      <c r="H216" s="17">
        <v>1008.7</v>
      </c>
      <c r="I216" s="17">
        <v>1006.4</v>
      </c>
      <c r="J216" s="17">
        <v>1005.6</v>
      </c>
      <c r="K216" s="17">
        <v>1004.8</v>
      </c>
      <c r="L216" s="17">
        <v>1007.6</v>
      </c>
      <c r="M216" s="17">
        <v>1012.1</v>
      </c>
      <c r="N216" s="17">
        <v>1015.4</v>
      </c>
      <c r="O216" s="17">
        <v>1018.2</v>
      </c>
      <c r="P216" s="17">
        <v>1011.9</v>
      </c>
      <c r="Q216" s="7" t="s">
        <v>15</v>
      </c>
    </row>
    <row r="217" spans="1:17" ht="18">
      <c r="A217" s="13" t="s">
        <v>190</v>
      </c>
      <c r="B217" s="14" t="s">
        <v>401</v>
      </c>
      <c r="C217" s="5" t="s">
        <v>26</v>
      </c>
      <c r="D217" s="17">
        <v>78.7</v>
      </c>
      <c r="E217" s="17">
        <v>80.7</v>
      </c>
      <c r="F217" s="17">
        <v>80</v>
      </c>
      <c r="G217" s="17">
        <v>80.900000000000006</v>
      </c>
      <c r="H217" s="17">
        <v>82.8</v>
      </c>
      <c r="I217" s="17">
        <v>85.2</v>
      </c>
      <c r="J217" s="17">
        <v>83.6</v>
      </c>
      <c r="K217" s="17">
        <v>84.4</v>
      </c>
      <c r="L217" s="17">
        <v>79.599999999999994</v>
      </c>
      <c r="M217" s="17">
        <v>75.2</v>
      </c>
      <c r="N217" s="17">
        <v>76.8</v>
      </c>
      <c r="O217" s="17">
        <v>76.8</v>
      </c>
      <c r="P217" s="17">
        <v>80.400000000000006</v>
      </c>
      <c r="Q217" s="7" t="s">
        <v>15</v>
      </c>
    </row>
    <row r="218" spans="1:17" ht="18">
      <c r="A218" s="13" t="s">
        <v>215</v>
      </c>
      <c r="B218" s="14" t="s">
        <v>402</v>
      </c>
      <c r="C218" s="5" t="s">
        <v>26</v>
      </c>
      <c r="D218" s="17">
        <v>20.9</v>
      </c>
      <c r="E218" s="17">
        <v>38.1</v>
      </c>
      <c r="F218" s="17">
        <v>50.7</v>
      </c>
      <c r="G218" s="17">
        <v>77.900000000000006</v>
      </c>
      <c r="H218" s="17">
        <v>117.8</v>
      </c>
      <c r="I218" s="17">
        <v>148</v>
      </c>
      <c r="J218" s="17">
        <v>163.19999999999999</v>
      </c>
      <c r="K218" s="17">
        <v>229.4</v>
      </c>
      <c r="L218" s="17">
        <v>100.3</v>
      </c>
      <c r="M218" s="17">
        <v>30.1</v>
      </c>
      <c r="N218" s="17">
        <v>26</v>
      </c>
      <c r="O218" s="17">
        <v>28.1</v>
      </c>
      <c r="P218" s="17">
        <v>1030.5</v>
      </c>
      <c r="Q218" s="7" t="s">
        <v>15</v>
      </c>
    </row>
    <row r="219" spans="1:17" ht="18">
      <c r="A219" s="13" t="s">
        <v>240</v>
      </c>
      <c r="B219" s="14" t="s">
        <v>403</v>
      </c>
      <c r="C219" s="5" t="s">
        <v>26</v>
      </c>
      <c r="D219" s="17">
        <v>10.199999999999999</v>
      </c>
      <c r="E219" s="17">
        <v>22.9</v>
      </c>
      <c r="F219" s="17">
        <v>40.200000000000003</v>
      </c>
      <c r="G219" s="17">
        <v>72.2</v>
      </c>
      <c r="H219" s="17">
        <v>80.8</v>
      </c>
      <c r="I219" s="17">
        <v>115.6</v>
      </c>
      <c r="J219" s="17">
        <v>112.4</v>
      </c>
      <c r="K219" s="17">
        <v>181.6</v>
      </c>
      <c r="L219" s="17">
        <v>26.3</v>
      </c>
      <c r="M219" s="17">
        <v>4.3</v>
      </c>
      <c r="N219" s="17">
        <v>9.3000000000000007</v>
      </c>
      <c r="O219" s="17">
        <v>14.3</v>
      </c>
      <c r="P219" s="17">
        <v>690.1</v>
      </c>
      <c r="Q219" s="7" t="s">
        <v>15</v>
      </c>
    </row>
    <row r="220" spans="1:17" ht="18">
      <c r="A220" s="13" t="s">
        <v>265</v>
      </c>
      <c r="B220" s="14" t="s">
        <v>404</v>
      </c>
      <c r="C220" s="5" t="s">
        <v>26</v>
      </c>
      <c r="D220" s="17">
        <v>5.2</v>
      </c>
      <c r="E220" s="17">
        <v>6.2</v>
      </c>
      <c r="F220" s="17">
        <v>7.6</v>
      </c>
      <c r="G220" s="17">
        <v>8.6999999999999993</v>
      </c>
      <c r="H220" s="17">
        <v>9.3000000000000007</v>
      </c>
      <c r="I220" s="17">
        <v>10.199999999999999</v>
      </c>
      <c r="J220" s="17">
        <v>8.1</v>
      </c>
      <c r="K220" s="17">
        <v>9.4</v>
      </c>
      <c r="L220" s="17">
        <v>5.6</v>
      </c>
      <c r="M220" s="17">
        <v>2.4</v>
      </c>
      <c r="N220" s="17">
        <v>3.6</v>
      </c>
      <c r="O220" s="17">
        <v>4.8</v>
      </c>
      <c r="P220" s="17">
        <v>81.099999999999994</v>
      </c>
      <c r="Q220" s="7" t="s">
        <v>15</v>
      </c>
    </row>
    <row r="221" spans="1:17" ht="18">
      <c r="A221" s="13" t="s">
        <v>290</v>
      </c>
      <c r="B221" s="14" t="s">
        <v>405</v>
      </c>
      <c r="C221" s="5" t="s">
        <v>26</v>
      </c>
      <c r="D221" s="17">
        <v>5.3</v>
      </c>
      <c r="E221" s="17">
        <v>4.9000000000000004</v>
      </c>
      <c r="F221" s="17">
        <v>4.2</v>
      </c>
      <c r="G221" s="17">
        <v>3.4</v>
      </c>
      <c r="H221" s="17">
        <v>3</v>
      </c>
      <c r="I221" s="17">
        <v>2.9</v>
      </c>
      <c r="J221" s="17">
        <v>2.6</v>
      </c>
      <c r="K221" s="17">
        <v>2.7</v>
      </c>
      <c r="L221" s="17">
        <v>3.6</v>
      </c>
      <c r="M221" s="17">
        <v>5.4</v>
      </c>
      <c r="N221" s="17">
        <v>5.3</v>
      </c>
      <c r="O221" s="17">
        <v>5.8</v>
      </c>
      <c r="P221" s="17">
        <v>4.0999999999999996</v>
      </c>
      <c r="Q221" s="7" t="s">
        <v>15</v>
      </c>
    </row>
    <row r="222" spans="1:17">
      <c r="A222" s="13" t="s">
        <v>396</v>
      </c>
      <c r="B222" s="14" t="s">
        <v>395</v>
      </c>
      <c r="C222" s="3" t="s">
        <v>16</v>
      </c>
      <c r="D222" s="4">
        <v>59</v>
      </c>
      <c r="E222" s="4">
        <v>58.7</v>
      </c>
      <c r="F222" s="4">
        <v>78.099999999999994</v>
      </c>
      <c r="G222" s="4">
        <v>77.2</v>
      </c>
      <c r="H222" s="4">
        <v>79.599999999999994</v>
      </c>
      <c r="I222" s="4">
        <v>85.2</v>
      </c>
      <c r="J222" s="4">
        <v>138.4</v>
      </c>
      <c r="K222" s="4">
        <v>124.7</v>
      </c>
      <c r="L222" s="4">
        <v>96</v>
      </c>
      <c r="M222" s="4">
        <v>61.5</v>
      </c>
      <c r="N222" s="4">
        <v>51.4</v>
      </c>
      <c r="O222" s="4">
        <v>46.6</v>
      </c>
      <c r="P222" s="4">
        <v>956.4</v>
      </c>
      <c r="Q222" s="6" t="s">
        <v>17</v>
      </c>
    </row>
    <row r="223" spans="1:17" ht="18">
      <c r="A223" s="13" t="s">
        <v>81</v>
      </c>
      <c r="B223" s="14" t="s">
        <v>397</v>
      </c>
      <c r="C223" s="5" t="s">
        <v>16</v>
      </c>
      <c r="D223" s="17">
        <v>8.1</v>
      </c>
      <c r="E223" s="17">
        <v>8.6999999999999993</v>
      </c>
      <c r="F223" s="17">
        <v>10.3</v>
      </c>
      <c r="G223" s="17">
        <v>13.7</v>
      </c>
      <c r="H223" s="17">
        <v>17.2</v>
      </c>
      <c r="I223" s="17">
        <v>19.899999999999999</v>
      </c>
      <c r="J223" s="17">
        <v>20.9</v>
      </c>
      <c r="K223" s="17">
        <v>20.7</v>
      </c>
      <c r="L223" s="17">
        <v>19.100000000000001</v>
      </c>
      <c r="M223" s="17">
        <v>16.3</v>
      </c>
      <c r="N223" s="17">
        <v>13.5</v>
      </c>
      <c r="O223" s="17">
        <v>9.8000000000000007</v>
      </c>
      <c r="P223" s="17">
        <v>14.9</v>
      </c>
      <c r="Q223" s="7" t="s">
        <v>15</v>
      </c>
    </row>
    <row r="224" spans="1:17" ht="18">
      <c r="A224" s="13" t="s">
        <v>106</v>
      </c>
      <c r="B224" s="14" t="s">
        <v>398</v>
      </c>
      <c r="C224" s="5" t="s">
        <v>16</v>
      </c>
      <c r="D224" s="17">
        <v>13.3</v>
      </c>
      <c r="E224" s="17">
        <v>14.6</v>
      </c>
      <c r="F224" s="17">
        <v>17.100000000000001</v>
      </c>
      <c r="G224" s="17">
        <v>20.5</v>
      </c>
      <c r="H224" s="17">
        <v>23.2</v>
      </c>
      <c r="I224" s="17">
        <v>25.6</v>
      </c>
      <c r="J224" s="17">
        <v>27.4</v>
      </c>
      <c r="K224" s="17">
        <v>26.8</v>
      </c>
      <c r="L224" s="17">
        <v>24.3</v>
      </c>
      <c r="M224" s="17">
        <v>20.5</v>
      </c>
      <c r="N224" s="17">
        <v>18.100000000000001</v>
      </c>
      <c r="O224" s="17">
        <v>14.6</v>
      </c>
      <c r="P224" s="17">
        <v>20.5</v>
      </c>
      <c r="Q224" s="7" t="s">
        <v>15</v>
      </c>
    </row>
    <row r="225" spans="1:17" ht="18">
      <c r="A225" s="13" t="s">
        <v>131</v>
      </c>
      <c r="B225" s="14" t="s">
        <v>399</v>
      </c>
      <c r="C225" s="5" t="s">
        <v>16</v>
      </c>
      <c r="D225" s="17">
        <v>10.3</v>
      </c>
      <c r="E225" s="17">
        <v>11.2</v>
      </c>
      <c r="F225" s="17">
        <v>13.2</v>
      </c>
      <c r="G225" s="17">
        <v>16.600000000000001</v>
      </c>
      <c r="H225" s="17">
        <v>19.600000000000001</v>
      </c>
      <c r="I225" s="17">
        <v>22.2</v>
      </c>
      <c r="J225" s="17">
        <v>23.4</v>
      </c>
      <c r="K225" s="17">
        <v>23</v>
      </c>
      <c r="L225" s="17">
        <v>21.1</v>
      </c>
      <c r="M225" s="17">
        <v>17.899999999999999</v>
      </c>
      <c r="N225" s="17">
        <v>15.4</v>
      </c>
      <c r="O225" s="17">
        <v>11.8</v>
      </c>
      <c r="P225" s="17">
        <v>17.100000000000001</v>
      </c>
      <c r="Q225" s="7" t="s">
        <v>15</v>
      </c>
    </row>
    <row r="226" spans="1:17" ht="18">
      <c r="A226" s="13" t="s">
        <v>156</v>
      </c>
      <c r="B226" s="14" t="s">
        <v>400</v>
      </c>
      <c r="C226" s="5" t="s">
        <v>16</v>
      </c>
      <c r="D226" s="17">
        <v>925.6</v>
      </c>
      <c r="E226" s="17">
        <v>924.7</v>
      </c>
      <c r="F226" s="17">
        <v>923.1</v>
      </c>
      <c r="G226" s="17">
        <v>921.1</v>
      </c>
      <c r="H226" s="17">
        <v>918.7</v>
      </c>
      <c r="I226" s="17">
        <v>916.8</v>
      </c>
      <c r="J226" s="17">
        <v>916.4</v>
      </c>
      <c r="K226" s="17">
        <v>915.8</v>
      </c>
      <c r="L226" s="17">
        <v>918.5</v>
      </c>
      <c r="M226" s="17">
        <v>922.5</v>
      </c>
      <c r="N226" s="17">
        <v>924.7</v>
      </c>
      <c r="O226" s="17">
        <v>926.1</v>
      </c>
      <c r="P226" s="17">
        <v>921.2</v>
      </c>
      <c r="Q226" s="7" t="s">
        <v>15</v>
      </c>
    </row>
    <row r="227" spans="1:17" ht="18">
      <c r="A227" s="13" t="s">
        <v>181</v>
      </c>
      <c r="B227" s="14" t="s">
        <v>401</v>
      </c>
      <c r="C227" s="5" t="s">
        <v>16</v>
      </c>
      <c r="D227" s="17">
        <v>92.1</v>
      </c>
      <c r="E227" s="17">
        <v>91.5</v>
      </c>
      <c r="F227" s="17">
        <v>89.8</v>
      </c>
      <c r="G227" s="17">
        <v>88.4</v>
      </c>
      <c r="H227" s="17">
        <v>87.5</v>
      </c>
      <c r="I227" s="17">
        <v>87.8</v>
      </c>
      <c r="J227" s="17">
        <v>85.8</v>
      </c>
      <c r="K227" s="17">
        <v>87.5</v>
      </c>
      <c r="L227" s="17">
        <v>89</v>
      </c>
      <c r="M227" s="17">
        <v>91</v>
      </c>
      <c r="N227" s="17">
        <v>92</v>
      </c>
      <c r="O227" s="17">
        <v>92.2</v>
      </c>
      <c r="P227" s="17">
        <v>89.6</v>
      </c>
      <c r="Q227" s="7" t="s">
        <v>15</v>
      </c>
    </row>
    <row r="228" spans="1:17" ht="18">
      <c r="A228" s="13" t="s">
        <v>206</v>
      </c>
      <c r="B228" s="14" t="s">
        <v>402</v>
      </c>
      <c r="C228" s="5" t="s">
        <v>16</v>
      </c>
      <c r="D228" s="17">
        <v>296.7</v>
      </c>
      <c r="E228" s="17">
        <v>291.3</v>
      </c>
      <c r="F228" s="17">
        <v>246.7</v>
      </c>
      <c r="G228" s="17">
        <v>222.3</v>
      </c>
      <c r="H228" s="17">
        <v>334</v>
      </c>
      <c r="I228" s="17">
        <v>341.1</v>
      </c>
      <c r="J228" s="17">
        <v>230.9</v>
      </c>
      <c r="K228" s="17">
        <v>400.8</v>
      </c>
      <c r="L228" s="17">
        <v>724.6</v>
      </c>
      <c r="M228" s="17">
        <v>683.6</v>
      </c>
      <c r="N228" s="17">
        <v>502.5</v>
      </c>
      <c r="O228" s="17">
        <v>422.6</v>
      </c>
      <c r="P228" s="17">
        <v>4697.1000000000004</v>
      </c>
      <c r="Q228" s="7" t="s">
        <v>15</v>
      </c>
    </row>
    <row r="229" spans="1:17" ht="18">
      <c r="A229" s="13" t="s">
        <v>231</v>
      </c>
      <c r="B229" s="14" t="s">
        <v>403</v>
      </c>
      <c r="C229" s="5" t="s">
        <v>16</v>
      </c>
      <c r="D229" s="17">
        <v>301.10000000000002</v>
      </c>
      <c r="E229" s="17">
        <v>303.39999999999998</v>
      </c>
      <c r="F229" s="17">
        <v>245.5</v>
      </c>
      <c r="G229" s="17">
        <v>195.7</v>
      </c>
      <c r="H229" s="17">
        <v>316.60000000000002</v>
      </c>
      <c r="I229" s="17">
        <v>299.3</v>
      </c>
      <c r="J229" s="17">
        <v>195.2</v>
      </c>
      <c r="K229" s="17">
        <v>280.10000000000002</v>
      </c>
      <c r="L229" s="17">
        <v>521.20000000000005</v>
      </c>
      <c r="M229" s="17">
        <v>614.20000000000005</v>
      </c>
      <c r="N229" s="17">
        <v>438.8</v>
      </c>
      <c r="O229" s="17">
        <v>364.6</v>
      </c>
      <c r="P229" s="17">
        <v>4075.7</v>
      </c>
      <c r="Q229" s="7" t="s">
        <v>15</v>
      </c>
    </row>
    <row r="230" spans="1:17" ht="18">
      <c r="A230" s="13" t="s">
        <v>256</v>
      </c>
      <c r="B230" s="14" t="s">
        <v>404</v>
      </c>
      <c r="C230" s="5" t="s">
        <v>16</v>
      </c>
      <c r="D230" s="17">
        <v>21.2</v>
      </c>
      <c r="E230" s="17">
        <v>18.3</v>
      </c>
      <c r="F230" s="17">
        <v>18.3</v>
      </c>
      <c r="G230" s="17">
        <v>15.8</v>
      </c>
      <c r="H230" s="17">
        <v>15.6</v>
      </c>
      <c r="I230" s="17">
        <v>14.3</v>
      </c>
      <c r="J230" s="17">
        <v>9.6999999999999993</v>
      </c>
      <c r="K230" s="17">
        <v>13.1</v>
      </c>
      <c r="L230" s="17">
        <v>16.3</v>
      </c>
      <c r="M230" s="17">
        <v>20.100000000000001</v>
      </c>
      <c r="N230" s="17">
        <v>20.9</v>
      </c>
      <c r="O230" s="17">
        <v>21.4</v>
      </c>
      <c r="P230" s="17">
        <v>205</v>
      </c>
      <c r="Q230" s="7" t="s">
        <v>15</v>
      </c>
    </row>
    <row r="231" spans="1:17" ht="18">
      <c r="A231" s="13" t="s">
        <v>281</v>
      </c>
      <c r="B231" s="14" t="s">
        <v>405</v>
      </c>
      <c r="C231" s="5" t="s">
        <v>16</v>
      </c>
      <c r="D231" s="17">
        <v>3.3</v>
      </c>
      <c r="E231" s="17">
        <v>3.1</v>
      </c>
      <c r="F231" s="17">
        <v>2.9</v>
      </c>
      <c r="G231" s="17">
        <v>2.7</v>
      </c>
      <c r="H231" s="17">
        <v>2.4</v>
      </c>
      <c r="I231" s="17">
        <v>2.2999999999999998</v>
      </c>
      <c r="J231" s="17">
        <v>2.8</v>
      </c>
      <c r="K231" s="17">
        <v>3</v>
      </c>
      <c r="L231" s="17">
        <v>3.5</v>
      </c>
      <c r="M231" s="17">
        <v>3.4</v>
      </c>
      <c r="N231" s="17">
        <v>3.4</v>
      </c>
      <c r="O231" s="17">
        <v>3.4</v>
      </c>
      <c r="P231" s="17">
        <v>3</v>
      </c>
      <c r="Q231" s="7" t="s">
        <v>15</v>
      </c>
    </row>
    <row r="232" spans="1:17" ht="18">
      <c r="A232" s="13" t="s">
        <v>306</v>
      </c>
      <c r="B232" s="14" t="s">
        <v>395</v>
      </c>
      <c r="C232" s="5" t="s">
        <v>309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3" t="s">
        <v>389</v>
      </c>
    </row>
    <row r="233" spans="1:17" ht="18">
      <c r="A233" s="13" t="s">
        <v>307</v>
      </c>
      <c r="B233" s="14" t="s">
        <v>397</v>
      </c>
      <c r="C233" s="5" t="s">
        <v>309</v>
      </c>
      <c r="D233" s="16">
        <v>6.1</v>
      </c>
      <c r="E233" s="16">
        <v>6.9</v>
      </c>
      <c r="F233" s="16">
        <v>11.2</v>
      </c>
      <c r="G233" s="16">
        <v>9.5</v>
      </c>
      <c r="H233" s="16">
        <v>19.899999999999999</v>
      </c>
      <c r="I233" s="16">
        <v>22.4</v>
      </c>
      <c r="J233" s="16">
        <v>22.6</v>
      </c>
      <c r="K233" s="16">
        <v>23.2</v>
      </c>
      <c r="L233" s="16">
        <v>18.399999999999999</v>
      </c>
      <c r="M233" s="16">
        <v>16.399999999999999</v>
      </c>
      <c r="N233" s="16">
        <v>15.7</v>
      </c>
      <c r="O233" s="16">
        <v>4.5</v>
      </c>
      <c r="P233" s="16">
        <v>14.7</v>
      </c>
      <c r="Q233" s="13" t="s">
        <v>389</v>
      </c>
    </row>
    <row r="234" spans="1:17" ht="18">
      <c r="A234" s="13" t="s">
        <v>308</v>
      </c>
      <c r="B234" s="14" t="s">
        <v>398</v>
      </c>
      <c r="C234" s="5" t="s">
        <v>309</v>
      </c>
      <c r="D234" s="16">
        <v>26.2</v>
      </c>
      <c r="E234" s="16">
        <v>27.6</v>
      </c>
      <c r="F234" s="16">
        <v>31</v>
      </c>
      <c r="G234" s="16">
        <v>29</v>
      </c>
      <c r="H234" s="16">
        <v>32</v>
      </c>
      <c r="I234" s="16">
        <v>34.299999999999997</v>
      </c>
      <c r="J234" s="16">
        <v>35.9</v>
      </c>
      <c r="K234" s="16">
        <v>34.6</v>
      </c>
      <c r="L234" s="16">
        <v>34</v>
      </c>
      <c r="M234" s="16">
        <v>33.5</v>
      </c>
      <c r="N234" s="16">
        <v>29.6</v>
      </c>
      <c r="O234" s="16">
        <v>23.2</v>
      </c>
      <c r="P234" s="16">
        <v>30.9</v>
      </c>
      <c r="Q234" s="13" t="s">
        <v>389</v>
      </c>
    </row>
    <row r="235" spans="1:17" ht="18">
      <c r="A235" s="13" t="s">
        <v>382</v>
      </c>
      <c r="B235" s="14" t="s">
        <v>399</v>
      </c>
      <c r="C235" s="5" t="s">
        <v>309</v>
      </c>
      <c r="D235" s="16">
        <v>15.5</v>
      </c>
      <c r="E235" s="16">
        <v>16.2</v>
      </c>
      <c r="F235" s="16">
        <v>18.2</v>
      </c>
      <c r="G235" s="16">
        <v>18.399999999999999</v>
      </c>
      <c r="H235" s="16">
        <v>24.5</v>
      </c>
      <c r="I235" s="16">
        <v>28.2</v>
      </c>
      <c r="J235" s="16">
        <v>28.9</v>
      </c>
      <c r="K235" s="16">
        <v>27.9</v>
      </c>
      <c r="L235" s="16">
        <v>25.4</v>
      </c>
      <c r="M235" s="16">
        <v>22.3</v>
      </c>
      <c r="N235" s="16">
        <v>21</v>
      </c>
      <c r="O235" s="16">
        <v>15.9</v>
      </c>
      <c r="P235" s="16">
        <v>21.9</v>
      </c>
      <c r="Q235" s="13" t="s">
        <v>389</v>
      </c>
    </row>
    <row r="236" spans="1:17" ht="18">
      <c r="A236" s="13" t="s">
        <v>383</v>
      </c>
      <c r="B236" s="14" t="s">
        <v>400</v>
      </c>
      <c r="C236" s="5" t="s">
        <v>309</v>
      </c>
      <c r="D236" s="16">
        <v>991.8</v>
      </c>
      <c r="E236" s="16">
        <v>993.7</v>
      </c>
      <c r="F236" s="16">
        <v>988.4</v>
      </c>
      <c r="G236" s="16">
        <v>989.1</v>
      </c>
      <c r="H236" s="16">
        <v>982.1</v>
      </c>
      <c r="I236" s="16">
        <v>981.1</v>
      </c>
      <c r="J236" s="16">
        <v>981</v>
      </c>
      <c r="K236" s="16">
        <v>980.1</v>
      </c>
      <c r="L236" s="16">
        <v>983</v>
      </c>
      <c r="M236" s="16">
        <v>987.3</v>
      </c>
      <c r="N236" s="16">
        <v>990.8</v>
      </c>
      <c r="O236" s="16">
        <v>992.2</v>
      </c>
      <c r="P236" s="16">
        <v>986.7</v>
      </c>
      <c r="Q236" s="13" t="s">
        <v>389</v>
      </c>
    </row>
    <row r="237" spans="1:17" ht="18">
      <c r="A237" s="13" t="s">
        <v>384</v>
      </c>
      <c r="B237" s="14" t="s">
        <v>401</v>
      </c>
      <c r="C237" s="5" t="s">
        <v>309</v>
      </c>
      <c r="D237" s="16">
        <v>79</v>
      </c>
      <c r="E237" s="16">
        <v>77</v>
      </c>
      <c r="F237" s="16">
        <v>81</v>
      </c>
      <c r="G237" s="16">
        <v>77</v>
      </c>
      <c r="H237" s="16">
        <v>82</v>
      </c>
      <c r="I237" s="16">
        <v>75</v>
      </c>
      <c r="J237" s="16">
        <v>73</v>
      </c>
      <c r="K237" s="16">
        <v>77</v>
      </c>
      <c r="L237" s="16">
        <v>80</v>
      </c>
      <c r="M237" s="16">
        <v>82</v>
      </c>
      <c r="N237" s="16">
        <v>81</v>
      </c>
      <c r="O237" s="16">
        <v>91</v>
      </c>
      <c r="P237" s="16">
        <v>79.599999999999994</v>
      </c>
      <c r="Q237" s="13" t="s">
        <v>389</v>
      </c>
    </row>
    <row r="238" spans="1:17" ht="18">
      <c r="A238" s="13" t="s">
        <v>385</v>
      </c>
      <c r="B238" s="14" t="s">
        <v>402</v>
      </c>
      <c r="C238" s="5" t="s">
        <v>309</v>
      </c>
      <c r="D238" s="16">
        <v>39.5</v>
      </c>
      <c r="E238" s="16">
        <v>38</v>
      </c>
      <c r="F238" s="16">
        <v>237.5</v>
      </c>
      <c r="G238" s="16">
        <v>94.5</v>
      </c>
      <c r="H238" s="16">
        <v>365</v>
      </c>
      <c r="I238" s="16">
        <v>88.5</v>
      </c>
      <c r="J238" s="16">
        <v>143</v>
      </c>
      <c r="K238" s="16">
        <v>294</v>
      </c>
      <c r="L238" s="16">
        <v>178.5</v>
      </c>
      <c r="M238" s="16">
        <v>42.5</v>
      </c>
      <c r="N238" s="16">
        <v>27</v>
      </c>
      <c r="O238" s="16">
        <v>139.5</v>
      </c>
      <c r="P238" s="16">
        <v>140.6</v>
      </c>
      <c r="Q238" s="13" t="s">
        <v>389</v>
      </c>
    </row>
    <row r="239" spans="1:17" ht="18">
      <c r="A239" s="13" t="s">
        <v>386</v>
      </c>
      <c r="B239" s="14" t="s">
        <v>403</v>
      </c>
      <c r="C239" s="5" t="s">
        <v>309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3" t="s">
        <v>389</v>
      </c>
    </row>
    <row r="240" spans="1:17" ht="18">
      <c r="A240" s="13" t="s">
        <v>387</v>
      </c>
      <c r="B240" s="14" t="s">
        <v>404</v>
      </c>
      <c r="C240" s="5" t="s">
        <v>309</v>
      </c>
      <c r="D240" s="16">
        <v>10</v>
      </c>
      <c r="E240" s="16">
        <v>6</v>
      </c>
      <c r="F240" s="16">
        <v>16</v>
      </c>
      <c r="G240" s="16">
        <v>15</v>
      </c>
      <c r="H240" s="16">
        <v>17</v>
      </c>
      <c r="I240" s="16">
        <v>7</v>
      </c>
      <c r="J240" s="16">
        <v>7</v>
      </c>
      <c r="K240" s="16">
        <v>11</v>
      </c>
      <c r="L240" s="16">
        <v>11</v>
      </c>
      <c r="M240" s="16">
        <v>13</v>
      </c>
      <c r="N240" s="16">
        <v>12</v>
      </c>
      <c r="O240" s="16">
        <v>24</v>
      </c>
      <c r="P240" s="16">
        <v>12.4</v>
      </c>
      <c r="Q240" s="13" t="s">
        <v>389</v>
      </c>
    </row>
    <row r="241" spans="1:17" ht="18">
      <c r="A241" s="13" t="s">
        <v>388</v>
      </c>
      <c r="B241" s="14" t="s">
        <v>405</v>
      </c>
      <c r="C241" s="5" t="s">
        <v>309</v>
      </c>
      <c r="D241" s="16">
        <v>2.5</v>
      </c>
      <c r="E241" s="16">
        <v>2.2999999999999998</v>
      </c>
      <c r="F241" s="16">
        <v>2</v>
      </c>
      <c r="G241" s="16">
        <v>2.4</v>
      </c>
      <c r="H241" s="16">
        <v>1.5</v>
      </c>
      <c r="I241" s="16">
        <v>1.4</v>
      </c>
      <c r="J241" s="16">
        <v>1.3</v>
      </c>
      <c r="K241" s="16">
        <v>1.8</v>
      </c>
      <c r="L241" s="16">
        <v>1.6</v>
      </c>
      <c r="M241" s="16">
        <v>3</v>
      </c>
      <c r="N241" s="16">
        <v>3.2</v>
      </c>
      <c r="O241" s="16">
        <v>2.7</v>
      </c>
      <c r="P241" s="16">
        <v>2.1</v>
      </c>
      <c r="Q241" s="13" t="s">
        <v>389</v>
      </c>
    </row>
    <row r="242" spans="1:17">
      <c r="A242" s="13" t="s">
        <v>53</v>
      </c>
      <c r="B242" s="14" t="s">
        <v>395</v>
      </c>
      <c r="C242" s="3" t="s">
        <v>23</v>
      </c>
      <c r="D242" s="4">
        <v>60.2</v>
      </c>
      <c r="E242" s="4">
        <v>63.6</v>
      </c>
      <c r="F242" s="4">
        <v>86.9</v>
      </c>
      <c r="G242" s="4">
        <v>96</v>
      </c>
      <c r="H242" s="4">
        <v>116.6</v>
      </c>
      <c r="I242" s="4">
        <v>164.3</v>
      </c>
      <c r="J242" s="4">
        <v>247.6</v>
      </c>
      <c r="K242" s="4">
        <v>222.1</v>
      </c>
      <c r="L242" s="4">
        <v>153.69999999999999</v>
      </c>
      <c r="M242" s="4">
        <v>93.6</v>
      </c>
      <c r="N242" s="4">
        <v>69.8</v>
      </c>
      <c r="O242" s="4">
        <v>55.8</v>
      </c>
      <c r="P242" s="4">
        <v>1430.2</v>
      </c>
      <c r="Q242" s="6" t="s">
        <v>15</v>
      </c>
    </row>
    <row r="243" spans="1:17" ht="18">
      <c r="A243" s="13" t="s">
        <v>87</v>
      </c>
      <c r="B243" s="14" t="s">
        <v>397</v>
      </c>
      <c r="C243" s="5" t="s">
        <v>23</v>
      </c>
      <c r="D243" s="17">
        <v>14.3</v>
      </c>
      <c r="E243" s="17">
        <v>14.7</v>
      </c>
      <c r="F243" s="17">
        <v>16.3</v>
      </c>
      <c r="G243" s="17">
        <v>19.100000000000001</v>
      </c>
      <c r="H243" s="17">
        <v>22</v>
      </c>
      <c r="I243" s="17">
        <v>24.6</v>
      </c>
      <c r="J243" s="17">
        <v>26</v>
      </c>
      <c r="K243" s="17">
        <v>25.7</v>
      </c>
      <c r="L243" s="17">
        <v>24.3</v>
      </c>
      <c r="M243" s="17">
        <v>21.8</v>
      </c>
      <c r="N243" s="17">
        <v>19</v>
      </c>
      <c r="O243" s="17">
        <v>15.8</v>
      </c>
      <c r="P243" s="17">
        <v>20.3</v>
      </c>
      <c r="Q243" s="7" t="s">
        <v>15</v>
      </c>
    </row>
    <row r="244" spans="1:17" ht="18">
      <c r="A244" s="13" t="s">
        <v>112</v>
      </c>
      <c r="B244" s="14" t="s">
        <v>398</v>
      </c>
      <c r="C244" s="5" t="s">
        <v>23</v>
      </c>
      <c r="D244" s="17">
        <v>19.3</v>
      </c>
      <c r="E244" s="17">
        <v>19.899999999999999</v>
      </c>
      <c r="F244" s="17">
        <v>22</v>
      </c>
      <c r="G244" s="17">
        <v>24.9</v>
      </c>
      <c r="H244" s="17">
        <v>27.6</v>
      </c>
      <c r="I244" s="17">
        <v>30.4</v>
      </c>
      <c r="J244" s="17">
        <v>31.8</v>
      </c>
      <c r="K244" s="17">
        <v>31.5</v>
      </c>
      <c r="L244" s="17">
        <v>29.7</v>
      </c>
      <c r="M244" s="17">
        <v>26.5</v>
      </c>
      <c r="N244" s="17">
        <v>23.8</v>
      </c>
      <c r="O244" s="17">
        <v>20.6</v>
      </c>
      <c r="P244" s="17">
        <v>25.7</v>
      </c>
      <c r="Q244" s="7" t="s">
        <v>15</v>
      </c>
    </row>
    <row r="245" spans="1:17" ht="18">
      <c r="A245" s="13" t="s">
        <v>137</v>
      </c>
      <c r="B245" s="14" t="s">
        <v>399</v>
      </c>
      <c r="C245" s="5" t="s">
        <v>23</v>
      </c>
      <c r="D245" s="17">
        <v>16.600000000000001</v>
      </c>
      <c r="E245" s="17">
        <v>17.2</v>
      </c>
      <c r="F245" s="17">
        <v>19</v>
      </c>
      <c r="G245" s="17">
        <v>21.8</v>
      </c>
      <c r="H245" s="17">
        <v>24.6</v>
      </c>
      <c r="I245" s="17">
        <v>27.3</v>
      </c>
      <c r="J245" s="17">
        <v>28.8</v>
      </c>
      <c r="K245" s="17">
        <v>28.5</v>
      </c>
      <c r="L245" s="17">
        <v>26.8</v>
      </c>
      <c r="M245" s="17">
        <v>24</v>
      </c>
      <c r="N245" s="17">
        <v>21.2</v>
      </c>
      <c r="O245" s="17">
        <v>18</v>
      </c>
      <c r="P245" s="17">
        <v>22.8</v>
      </c>
      <c r="Q245" s="7" t="s">
        <v>15</v>
      </c>
    </row>
    <row r="246" spans="1:17" ht="18">
      <c r="A246" s="13" t="s">
        <v>162</v>
      </c>
      <c r="B246" s="14" t="s">
        <v>400</v>
      </c>
      <c r="C246" s="5" t="s">
        <v>23</v>
      </c>
      <c r="D246" s="17">
        <v>1018</v>
      </c>
      <c r="E246" s="17">
        <v>1016.8</v>
      </c>
      <c r="F246" s="17">
        <v>1014.4</v>
      </c>
      <c r="G246" s="17">
        <v>1011.1</v>
      </c>
      <c r="H246" s="17">
        <v>1007.4</v>
      </c>
      <c r="I246" s="17">
        <v>1004.4</v>
      </c>
      <c r="J246" s="17">
        <v>1003.8</v>
      </c>
      <c r="K246" s="17">
        <v>1003.2</v>
      </c>
      <c r="L246" s="17">
        <v>1006.7</v>
      </c>
      <c r="M246" s="17">
        <v>1012.1</v>
      </c>
      <c r="N246" s="17">
        <v>1015.5</v>
      </c>
      <c r="O246" s="17">
        <v>1018.1</v>
      </c>
      <c r="P246" s="17">
        <v>1011</v>
      </c>
      <c r="Q246" s="7" t="s">
        <v>15</v>
      </c>
    </row>
    <row r="247" spans="1:17" ht="18">
      <c r="A247" s="13" t="s">
        <v>187</v>
      </c>
      <c r="B247" s="14" t="s">
        <v>401</v>
      </c>
      <c r="C247" s="5" t="s">
        <v>23</v>
      </c>
      <c r="D247" s="17">
        <v>79.7</v>
      </c>
      <c r="E247" s="17">
        <v>80.8</v>
      </c>
      <c r="F247" s="17">
        <v>79.5</v>
      </c>
      <c r="G247" s="17">
        <v>80.3</v>
      </c>
      <c r="H247" s="17">
        <v>81.8</v>
      </c>
      <c r="I247" s="17">
        <v>80.8</v>
      </c>
      <c r="J247" s="17">
        <v>76.2</v>
      </c>
      <c r="K247" s="17">
        <v>77.3</v>
      </c>
      <c r="L247" s="17">
        <v>78</v>
      </c>
      <c r="M247" s="17">
        <v>79.3</v>
      </c>
      <c r="N247" s="17">
        <v>82.2</v>
      </c>
      <c r="O247" s="17">
        <v>80.599999999999994</v>
      </c>
      <c r="P247" s="17">
        <v>79.7</v>
      </c>
      <c r="Q247" s="7" t="s">
        <v>15</v>
      </c>
    </row>
    <row r="248" spans="1:17" ht="18">
      <c r="A248" s="13" t="s">
        <v>212</v>
      </c>
      <c r="B248" s="14" t="s">
        <v>402</v>
      </c>
      <c r="C248" s="5" t="s">
        <v>23</v>
      </c>
      <c r="D248" s="17">
        <v>378.6</v>
      </c>
      <c r="E248" s="17">
        <v>293.7</v>
      </c>
      <c r="F248" s="17">
        <v>193.6</v>
      </c>
      <c r="G248" s="17">
        <v>184.3</v>
      </c>
      <c r="H248" s="17">
        <v>266.60000000000002</v>
      </c>
      <c r="I248" s="17">
        <v>229.9</v>
      </c>
      <c r="J248" s="17">
        <v>165.8</v>
      </c>
      <c r="K248" s="17">
        <v>268.5</v>
      </c>
      <c r="L248" s="17">
        <v>450.1</v>
      </c>
      <c r="M248" s="17">
        <v>714.1</v>
      </c>
      <c r="N248" s="17">
        <v>705.7</v>
      </c>
      <c r="O248" s="17">
        <v>584.29999999999995</v>
      </c>
      <c r="P248" s="17">
        <v>4435.2</v>
      </c>
      <c r="Q248" s="7" t="s">
        <v>15</v>
      </c>
    </row>
    <row r="249" spans="1:17" ht="18">
      <c r="A249" s="13" t="s">
        <v>237</v>
      </c>
      <c r="B249" s="14" t="s">
        <v>403</v>
      </c>
      <c r="C249" s="5" t="s">
        <v>23</v>
      </c>
      <c r="D249" s="17">
        <v>335.7</v>
      </c>
      <c r="E249" s="17">
        <v>264.3</v>
      </c>
      <c r="F249" s="17">
        <v>167.5</v>
      </c>
      <c r="G249" s="17">
        <v>150</v>
      </c>
      <c r="H249" s="17">
        <v>226.9</v>
      </c>
      <c r="I249" s="17">
        <v>210.1</v>
      </c>
      <c r="J249" s="17">
        <v>140.5</v>
      </c>
      <c r="K249" s="17">
        <v>220.4</v>
      </c>
      <c r="L249" s="17">
        <v>429.8</v>
      </c>
      <c r="M249" s="17">
        <v>616.1</v>
      </c>
      <c r="N249" s="17">
        <v>648.6</v>
      </c>
      <c r="O249" s="17">
        <v>418.2</v>
      </c>
      <c r="P249" s="17">
        <v>3828.1</v>
      </c>
      <c r="Q249" s="7" t="s">
        <v>15</v>
      </c>
    </row>
    <row r="250" spans="1:17" ht="18">
      <c r="A250" s="13" t="s">
        <v>262</v>
      </c>
      <c r="B250" s="14" t="s">
        <v>404</v>
      </c>
      <c r="C250" s="5" t="s">
        <v>23</v>
      </c>
      <c r="D250" s="17">
        <v>20.100000000000001</v>
      </c>
      <c r="E250" s="17">
        <v>19.2</v>
      </c>
      <c r="F250" s="17">
        <v>18.399999999999999</v>
      </c>
      <c r="G250" s="17">
        <v>16.8</v>
      </c>
      <c r="H250" s="17">
        <v>19.3</v>
      </c>
      <c r="I250" s="17">
        <v>14.7</v>
      </c>
      <c r="J250" s="17">
        <v>9.5</v>
      </c>
      <c r="K250" s="17">
        <v>11.5</v>
      </c>
      <c r="L250" s="17">
        <v>16.100000000000001</v>
      </c>
      <c r="M250" s="17">
        <v>20.3</v>
      </c>
      <c r="N250" s="17">
        <v>20.7</v>
      </c>
      <c r="O250" s="17">
        <v>21.5</v>
      </c>
      <c r="P250" s="17">
        <v>208.1</v>
      </c>
      <c r="Q250" s="7" t="s">
        <v>15</v>
      </c>
    </row>
    <row r="251" spans="1:17" ht="18">
      <c r="A251" s="13" t="s">
        <v>287</v>
      </c>
      <c r="B251" s="14" t="s">
        <v>405</v>
      </c>
      <c r="C251" s="5" t="s">
        <v>23</v>
      </c>
      <c r="D251" s="17">
        <v>2.9</v>
      </c>
      <c r="E251" s="17">
        <v>2.8</v>
      </c>
      <c r="F251" s="17">
        <v>2.6</v>
      </c>
      <c r="G251" s="17">
        <v>2.2999999999999998</v>
      </c>
      <c r="H251" s="17">
        <v>2.1</v>
      </c>
      <c r="I251" s="17">
        <v>2.1</v>
      </c>
      <c r="J251" s="17">
        <v>2.8</v>
      </c>
      <c r="K251" s="17">
        <v>2.8</v>
      </c>
      <c r="L251" s="17">
        <v>2.8</v>
      </c>
      <c r="M251" s="17">
        <v>3</v>
      </c>
      <c r="N251" s="17">
        <v>2.7</v>
      </c>
      <c r="O251" s="17">
        <v>2.9</v>
      </c>
      <c r="P251" s="17">
        <v>2.7</v>
      </c>
      <c r="Q251" s="7" t="s">
        <v>15</v>
      </c>
    </row>
    <row r="252" spans="1:17">
      <c r="A252" s="13" t="s">
        <v>67</v>
      </c>
      <c r="B252" s="14" t="s">
        <v>395</v>
      </c>
      <c r="C252" s="3" t="s">
        <v>38</v>
      </c>
      <c r="D252" s="4">
        <v>73.3</v>
      </c>
      <c r="E252" s="4">
        <v>73.5</v>
      </c>
      <c r="F252" s="4">
        <v>96.9</v>
      </c>
      <c r="G252" s="4">
        <v>109.7</v>
      </c>
      <c r="H252" s="4">
        <v>127.7</v>
      </c>
      <c r="I252" s="4">
        <v>142.4</v>
      </c>
      <c r="J252" s="4">
        <v>179.1</v>
      </c>
      <c r="K252" s="4">
        <v>158.19999999999999</v>
      </c>
      <c r="L252" s="4">
        <v>136.69999999999999</v>
      </c>
      <c r="M252" s="4">
        <v>125.7</v>
      </c>
      <c r="N252" s="4">
        <v>81.599999999999994</v>
      </c>
      <c r="O252" s="4">
        <v>64.3</v>
      </c>
      <c r="P252" s="4">
        <v>1369.1</v>
      </c>
      <c r="Q252" s="6" t="s">
        <v>15</v>
      </c>
    </row>
    <row r="253" spans="1:17" ht="18">
      <c r="A253" s="13" t="s">
        <v>101</v>
      </c>
      <c r="B253" s="14" t="s">
        <v>397</v>
      </c>
      <c r="C253" s="5" t="s">
        <v>38</v>
      </c>
      <c r="D253" s="17">
        <v>17</v>
      </c>
      <c r="E253" s="17">
        <v>17.399999999999999</v>
      </c>
      <c r="F253" s="17">
        <v>18.7</v>
      </c>
      <c r="G253" s="17">
        <v>20.7</v>
      </c>
      <c r="H253" s="17">
        <v>22.7</v>
      </c>
      <c r="I253" s="17">
        <v>24.3</v>
      </c>
      <c r="J253" s="17">
        <v>24.6</v>
      </c>
      <c r="K253" s="17">
        <v>24.3</v>
      </c>
      <c r="L253" s="17">
        <v>23.6</v>
      </c>
      <c r="M253" s="17">
        <v>22.3</v>
      </c>
      <c r="N253" s="17">
        <v>20.5</v>
      </c>
      <c r="O253" s="17">
        <v>18.100000000000001</v>
      </c>
      <c r="P253" s="17">
        <v>21.2</v>
      </c>
      <c r="Q253" s="7" t="s">
        <v>15</v>
      </c>
    </row>
    <row r="254" spans="1:17" ht="18">
      <c r="A254" s="13" t="s">
        <v>126</v>
      </c>
      <c r="B254" s="14" t="s">
        <v>398</v>
      </c>
      <c r="C254" s="5" t="s">
        <v>38</v>
      </c>
      <c r="D254" s="17">
        <v>20.8</v>
      </c>
      <c r="E254" s="17">
        <v>21.4</v>
      </c>
      <c r="F254" s="17">
        <v>22.9</v>
      </c>
      <c r="G254" s="17">
        <v>24.8</v>
      </c>
      <c r="H254" s="17">
        <v>26.7</v>
      </c>
      <c r="I254" s="17">
        <v>28</v>
      </c>
      <c r="J254" s="17">
        <v>28.6</v>
      </c>
      <c r="K254" s="17">
        <v>28.5</v>
      </c>
      <c r="L254" s="17">
        <v>27.7</v>
      </c>
      <c r="M254" s="17">
        <v>25.9</v>
      </c>
      <c r="N254" s="17">
        <v>23.9</v>
      </c>
      <c r="O254" s="17">
        <v>21.5</v>
      </c>
      <c r="P254" s="17">
        <v>25.1</v>
      </c>
      <c r="Q254" s="7" t="s">
        <v>15</v>
      </c>
    </row>
    <row r="255" spans="1:17" ht="18">
      <c r="A255" s="13" t="s">
        <v>151</v>
      </c>
      <c r="B255" s="14" t="s">
        <v>399</v>
      </c>
      <c r="C255" s="5" t="s">
        <v>38</v>
      </c>
      <c r="D255" s="17">
        <v>18.600000000000001</v>
      </c>
      <c r="E255" s="17">
        <v>19</v>
      </c>
      <c r="F255" s="17">
        <v>20.399999999999999</v>
      </c>
      <c r="G255" s="17">
        <v>22.3</v>
      </c>
      <c r="H255" s="17">
        <v>24.3</v>
      </c>
      <c r="I255" s="17">
        <v>25.9</v>
      </c>
      <c r="J255" s="17">
        <v>26.2</v>
      </c>
      <c r="K255" s="17">
        <v>26</v>
      </c>
      <c r="L255" s="17">
        <v>25.3</v>
      </c>
      <c r="M255" s="17">
        <v>23.7</v>
      </c>
      <c r="N255" s="17">
        <v>21.9</v>
      </c>
      <c r="O255" s="17">
        <v>19.5</v>
      </c>
      <c r="P255" s="17">
        <v>22.8</v>
      </c>
      <c r="Q255" s="7" t="s">
        <v>15</v>
      </c>
    </row>
    <row r="256" spans="1:17" ht="18">
      <c r="A256" s="13" t="s">
        <v>176</v>
      </c>
      <c r="B256" s="14" t="s">
        <v>400</v>
      </c>
      <c r="C256" s="5" t="s">
        <v>38</v>
      </c>
      <c r="D256" s="17">
        <v>980.7</v>
      </c>
      <c r="E256" s="17">
        <v>980.1</v>
      </c>
      <c r="F256" s="17">
        <v>978.6</v>
      </c>
      <c r="G256" s="17">
        <v>976.3</v>
      </c>
      <c r="H256" s="17">
        <v>973.3</v>
      </c>
      <c r="I256" s="17">
        <v>971.4</v>
      </c>
      <c r="J256" s="17">
        <v>970.7</v>
      </c>
      <c r="K256" s="17">
        <v>969.9</v>
      </c>
      <c r="L256" s="17">
        <v>972.2</v>
      </c>
      <c r="M256" s="17">
        <v>975.8</v>
      </c>
      <c r="N256" s="17">
        <v>978.6</v>
      </c>
      <c r="O256" s="17">
        <v>980.5</v>
      </c>
      <c r="P256" s="17">
        <v>975.7</v>
      </c>
      <c r="Q256" s="7" t="s">
        <v>15</v>
      </c>
    </row>
    <row r="257" spans="1:17" ht="18">
      <c r="A257" s="13" t="s">
        <v>201</v>
      </c>
      <c r="B257" s="14" t="s">
        <v>401</v>
      </c>
      <c r="C257" s="5" t="s">
        <v>38</v>
      </c>
      <c r="D257" s="17">
        <v>85.6</v>
      </c>
      <c r="E257" s="17">
        <v>86.6</v>
      </c>
      <c r="F257" s="17">
        <v>86.4</v>
      </c>
      <c r="G257" s="17">
        <v>88.2</v>
      </c>
      <c r="H257" s="17">
        <v>89</v>
      </c>
      <c r="I257" s="17">
        <v>90.2</v>
      </c>
      <c r="J257" s="17">
        <v>89.4</v>
      </c>
      <c r="K257" s="17">
        <v>89.5</v>
      </c>
      <c r="L257" s="17">
        <v>88.6</v>
      </c>
      <c r="M257" s="17">
        <v>85.8</v>
      </c>
      <c r="N257" s="17">
        <v>86.4</v>
      </c>
      <c r="O257" s="17">
        <v>85.3</v>
      </c>
      <c r="P257" s="17">
        <v>87.6</v>
      </c>
      <c r="Q257" s="7" t="s">
        <v>15</v>
      </c>
    </row>
    <row r="258" spans="1:17" ht="18">
      <c r="A258" s="13" t="s">
        <v>226</v>
      </c>
      <c r="B258" s="14" t="s">
        <v>402</v>
      </c>
      <c r="C258" s="5" t="s">
        <v>38</v>
      </c>
      <c r="D258" s="17">
        <v>249.9</v>
      </c>
      <c r="E258" s="17">
        <v>190.7</v>
      </c>
      <c r="F258" s="17">
        <v>135.19999999999999</v>
      </c>
      <c r="G258" s="17">
        <v>142.9</v>
      </c>
      <c r="H258" s="17">
        <v>247.2</v>
      </c>
      <c r="I258" s="17">
        <v>245.8</v>
      </c>
      <c r="J258" s="17">
        <v>252</v>
      </c>
      <c r="K258" s="17">
        <v>328.8</v>
      </c>
      <c r="L258" s="17">
        <v>361.1</v>
      </c>
      <c r="M258" s="17">
        <v>299</v>
      </c>
      <c r="N258" s="17">
        <v>282.60000000000002</v>
      </c>
      <c r="O258" s="17">
        <v>243.5</v>
      </c>
      <c r="P258" s="17">
        <v>2978.7</v>
      </c>
      <c r="Q258" s="7" t="s">
        <v>15</v>
      </c>
    </row>
    <row r="259" spans="1:17" ht="18">
      <c r="A259" s="13" t="s">
        <v>251</v>
      </c>
      <c r="B259" s="14" t="s">
        <v>403</v>
      </c>
      <c r="C259" s="5" t="s">
        <v>38</v>
      </c>
      <c r="D259" s="17">
        <v>235.3</v>
      </c>
      <c r="E259" s="17">
        <v>176.1</v>
      </c>
      <c r="F259" s="17">
        <v>121.8</v>
      </c>
      <c r="G259" s="17">
        <v>116.8</v>
      </c>
      <c r="H259" s="17">
        <v>222.3</v>
      </c>
      <c r="I259" s="17">
        <v>216.1</v>
      </c>
      <c r="J259" s="17">
        <v>249.6</v>
      </c>
      <c r="K259" s="17">
        <v>284.60000000000002</v>
      </c>
      <c r="L259" s="17">
        <v>332</v>
      </c>
      <c r="M259" s="17">
        <v>254.6</v>
      </c>
      <c r="N259" s="17">
        <v>235.9</v>
      </c>
      <c r="O259" s="17">
        <v>237.6</v>
      </c>
      <c r="P259" s="17">
        <v>2682.7</v>
      </c>
      <c r="Q259" s="7" t="s">
        <v>15</v>
      </c>
    </row>
    <row r="260" spans="1:17" ht="18">
      <c r="A260" s="13" t="s">
        <v>276</v>
      </c>
      <c r="B260" s="14" t="s">
        <v>404</v>
      </c>
      <c r="C260" s="5" t="s">
        <v>38</v>
      </c>
      <c r="D260" s="17">
        <v>22</v>
      </c>
      <c r="E260" s="17">
        <v>18.399999999999999</v>
      </c>
      <c r="F260" s="17">
        <v>16.100000000000001</v>
      </c>
      <c r="G260" s="17">
        <v>14.3</v>
      </c>
      <c r="H260" s="17">
        <v>15.1</v>
      </c>
      <c r="I260" s="17">
        <v>13.7</v>
      </c>
      <c r="J260" s="17">
        <v>14.9</v>
      </c>
      <c r="K260" s="17">
        <v>16.899999999999999</v>
      </c>
      <c r="L260" s="17">
        <v>18.399999999999999</v>
      </c>
      <c r="M260" s="17">
        <v>18.2</v>
      </c>
      <c r="N260" s="17">
        <v>19.899999999999999</v>
      </c>
      <c r="O260" s="17">
        <v>21.7</v>
      </c>
      <c r="P260" s="17">
        <v>209.6</v>
      </c>
      <c r="Q260" s="7" t="s">
        <v>15</v>
      </c>
    </row>
    <row r="261" spans="1:17" ht="18">
      <c r="A261" s="13" t="s">
        <v>301</v>
      </c>
      <c r="B261" s="14" t="s">
        <v>405</v>
      </c>
      <c r="C261" s="5" t="s">
        <v>38</v>
      </c>
      <c r="D261" s="17">
        <v>7.3</v>
      </c>
      <c r="E261" s="17">
        <v>7.1</v>
      </c>
      <c r="F261" s="17">
        <v>6.8</v>
      </c>
      <c r="G261" s="17">
        <v>6.9</v>
      </c>
      <c r="H261" s="17">
        <v>7.2</v>
      </c>
      <c r="I261" s="17">
        <v>8.6999999999999993</v>
      </c>
      <c r="J261" s="17">
        <v>7.9</v>
      </c>
      <c r="K261" s="17">
        <v>7.5</v>
      </c>
      <c r="L261" s="17">
        <v>6.8</v>
      </c>
      <c r="M261" s="17">
        <v>7.7</v>
      </c>
      <c r="N261" s="17">
        <v>7.8</v>
      </c>
      <c r="O261" s="17">
        <v>7.7</v>
      </c>
      <c r="P261" s="17">
        <v>7.5</v>
      </c>
      <c r="Q261" s="7" t="s">
        <v>15</v>
      </c>
    </row>
  </sheetData>
  <sortState xmlns:xlrd2="http://schemas.microsoft.com/office/spreadsheetml/2017/richdata2" ref="A2:Q261">
    <sortCondition ref="C2:C2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F9E9-BEBA-274E-83AF-D6556F550E13}">
  <dimension ref="B4:B13"/>
  <sheetViews>
    <sheetView workbookViewId="0">
      <selection activeCell="H12" sqref="H12"/>
    </sheetView>
  </sheetViews>
  <sheetFormatPr baseColWidth="10" defaultRowHeight="15"/>
  <sheetData>
    <row r="4" spans="2:2">
      <c r="B4" s="2" t="s">
        <v>45</v>
      </c>
    </row>
    <row r="5" spans="2:2">
      <c r="B5" s="2" t="s">
        <v>71</v>
      </c>
    </row>
    <row r="6" spans="2:2">
      <c r="B6" s="2" t="s">
        <v>72</v>
      </c>
    </row>
    <row r="7" spans="2:2">
      <c r="B7" s="2" t="s">
        <v>73</v>
      </c>
    </row>
    <row r="8" spans="2:2">
      <c r="B8" s="2" t="s">
        <v>74</v>
      </c>
    </row>
    <row r="9" spans="2:2">
      <c r="B9" s="2" t="s">
        <v>75</v>
      </c>
    </row>
    <row r="10" spans="2:2">
      <c r="B10" s="2" t="s">
        <v>76</v>
      </c>
    </row>
    <row r="11" spans="2:2">
      <c r="B11" s="2" t="s">
        <v>77</v>
      </c>
    </row>
    <row r="12" spans="2:2">
      <c r="B12" s="2" t="s">
        <v>78</v>
      </c>
    </row>
    <row r="13" spans="2:2">
      <c r="B13" s="2" t="s">
        <v>79</v>
      </c>
    </row>
  </sheetData>
  <autoFilter ref="B4:B13" xr:uid="{509D780B-68D6-7D47-B317-882111A94D3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3C2F-D364-E94F-BA85-FC52D56E47EE}">
  <dimension ref="B1:M313"/>
  <sheetViews>
    <sheetView workbookViewId="0">
      <pane xSplit="13" ySplit="1" topLeftCell="N288" activePane="bottomRight" state="frozen"/>
      <selection pane="topRight" activeCell="N1" sqref="N1"/>
      <selection pane="bottomLeft" activeCell="A2" sqref="A2"/>
      <selection pane="bottomRight" activeCell="E265" sqref="E265"/>
    </sheetView>
  </sheetViews>
  <sheetFormatPr baseColWidth="10" defaultRowHeight="15"/>
  <sheetData>
    <row r="1" spans="2:13">
      <c r="B1" s="14" t="s">
        <v>393</v>
      </c>
      <c r="C1" s="14" t="s">
        <v>406</v>
      </c>
      <c r="D1" s="14" t="s">
        <v>395</v>
      </c>
      <c r="E1" s="14" t="s">
        <v>397</v>
      </c>
      <c r="F1" s="14" t="s">
        <v>398</v>
      </c>
      <c r="G1" s="14" t="s">
        <v>399</v>
      </c>
      <c r="H1" s="14" t="s">
        <v>400</v>
      </c>
      <c r="I1" s="14" t="s">
        <v>401</v>
      </c>
      <c r="J1" s="14" t="s">
        <v>402</v>
      </c>
      <c r="K1" s="14" t="s">
        <v>403</v>
      </c>
      <c r="L1" s="14" t="s">
        <v>404</v>
      </c>
      <c r="M1" s="14" t="s">
        <v>405</v>
      </c>
    </row>
    <row r="2" spans="2:13" ht="18">
      <c r="B2" s="3" t="s">
        <v>32</v>
      </c>
      <c r="C2" s="15" t="s">
        <v>0</v>
      </c>
      <c r="D2" s="10">
        <v>106.7</v>
      </c>
      <c r="E2" s="11">
        <v>17.7</v>
      </c>
      <c r="F2" s="11">
        <v>23.7</v>
      </c>
      <c r="G2" s="11">
        <v>20.5</v>
      </c>
      <c r="H2" s="11">
        <v>1017.9</v>
      </c>
      <c r="I2" s="11">
        <v>70.900000000000006</v>
      </c>
      <c r="J2" s="11">
        <v>42.5</v>
      </c>
      <c r="K2" s="11">
        <v>34.5</v>
      </c>
      <c r="L2" s="11">
        <v>10.9</v>
      </c>
      <c r="M2" s="11">
        <v>2.8</v>
      </c>
    </row>
    <row r="3" spans="2:13" ht="18">
      <c r="B3" s="5" t="s">
        <v>32</v>
      </c>
      <c r="C3" s="15" t="s">
        <v>1</v>
      </c>
      <c r="D3" s="10">
        <v>103.3</v>
      </c>
      <c r="E3" s="11">
        <v>18.2</v>
      </c>
      <c r="F3" s="11">
        <v>24.4</v>
      </c>
      <c r="G3" s="11">
        <v>21</v>
      </c>
      <c r="H3" s="11">
        <v>1017.1</v>
      </c>
      <c r="I3" s="11">
        <v>72.5</v>
      </c>
      <c r="J3" s="11">
        <v>44.3</v>
      </c>
      <c r="K3" s="11">
        <v>39.799999999999997</v>
      </c>
      <c r="L3" s="11">
        <v>10.8</v>
      </c>
      <c r="M3" s="11">
        <v>2.6</v>
      </c>
    </row>
    <row r="4" spans="2:13" ht="18">
      <c r="B4" s="5" t="s">
        <v>32</v>
      </c>
      <c r="C4" s="15" t="s">
        <v>2</v>
      </c>
      <c r="D4" s="10">
        <v>124.7</v>
      </c>
      <c r="E4" s="11">
        <v>19.600000000000001</v>
      </c>
      <c r="F4" s="11">
        <v>26.2</v>
      </c>
      <c r="G4" s="11">
        <v>22.5</v>
      </c>
      <c r="H4" s="11">
        <v>1015</v>
      </c>
      <c r="I4" s="11">
        <v>72.900000000000006</v>
      </c>
      <c r="J4" s="11">
        <v>42.8</v>
      </c>
      <c r="K4" s="11">
        <v>36.700000000000003</v>
      </c>
      <c r="L4" s="11">
        <v>10.5</v>
      </c>
      <c r="M4" s="11">
        <v>2.4</v>
      </c>
    </row>
    <row r="5" spans="2:13" ht="18">
      <c r="B5" s="5" t="s">
        <v>32</v>
      </c>
      <c r="C5" s="15" t="s">
        <v>3</v>
      </c>
      <c r="D5" s="10">
        <v>142.1</v>
      </c>
      <c r="E5" s="11">
        <v>21.6</v>
      </c>
      <c r="F5" s="11">
        <v>28.7</v>
      </c>
      <c r="G5" s="11">
        <v>24.7</v>
      </c>
      <c r="H5" s="11">
        <v>1012.2</v>
      </c>
      <c r="I5" s="11">
        <v>74.599999999999994</v>
      </c>
      <c r="J5" s="11">
        <v>72.400000000000006</v>
      </c>
      <c r="K5" s="11">
        <v>49.9</v>
      </c>
      <c r="L5" s="11">
        <v>11</v>
      </c>
      <c r="M5" s="11">
        <v>2.2000000000000002</v>
      </c>
    </row>
    <row r="6" spans="2:13" ht="18">
      <c r="B6" s="5" t="s">
        <v>32</v>
      </c>
      <c r="C6" s="15" t="s">
        <v>4</v>
      </c>
      <c r="D6" s="10">
        <v>168.4</v>
      </c>
      <c r="E6" s="11">
        <v>23.5</v>
      </c>
      <c r="F6" s="11">
        <v>30.7</v>
      </c>
      <c r="G6" s="11">
        <v>26.6</v>
      </c>
      <c r="H6" s="11">
        <v>1008.8</v>
      </c>
      <c r="I6" s="11">
        <v>77</v>
      </c>
      <c r="J6" s="11">
        <v>174.7</v>
      </c>
      <c r="K6" s="11">
        <v>153.5</v>
      </c>
      <c r="L6" s="11">
        <v>13.1</v>
      </c>
      <c r="M6" s="11">
        <v>1.9</v>
      </c>
    </row>
    <row r="7" spans="2:13" ht="18">
      <c r="B7" s="5" t="s">
        <v>32</v>
      </c>
      <c r="C7" s="15" t="s">
        <v>5</v>
      </c>
      <c r="D7" s="10">
        <v>209.4</v>
      </c>
      <c r="E7" s="11">
        <v>25</v>
      </c>
      <c r="F7" s="11">
        <v>32.6</v>
      </c>
      <c r="G7" s="11">
        <v>28.3</v>
      </c>
      <c r="H7" s="11">
        <v>1006.3</v>
      </c>
      <c r="I7" s="11">
        <v>76.7</v>
      </c>
      <c r="J7" s="11">
        <v>367.5</v>
      </c>
      <c r="K7" s="11">
        <v>285.8</v>
      </c>
      <c r="L7" s="11">
        <v>13.3</v>
      </c>
      <c r="M7" s="11">
        <v>1.9</v>
      </c>
    </row>
    <row r="8" spans="2:13" ht="18">
      <c r="B8" s="5" t="s">
        <v>32</v>
      </c>
      <c r="C8" s="15" t="s">
        <v>6</v>
      </c>
      <c r="D8" s="10">
        <v>238.6</v>
      </c>
      <c r="E8" s="11">
        <v>25.3</v>
      </c>
      <c r="F8" s="11">
        <v>32.799999999999997</v>
      </c>
      <c r="G8" s="11">
        <v>28.7</v>
      </c>
      <c r="H8" s="11">
        <v>1005.6</v>
      </c>
      <c r="I8" s="11">
        <v>76.900000000000006</v>
      </c>
      <c r="J8" s="11">
        <v>388.1</v>
      </c>
      <c r="K8" s="11">
        <v>364</v>
      </c>
      <c r="L8" s="11">
        <v>12.8</v>
      </c>
      <c r="M8" s="11">
        <v>2</v>
      </c>
    </row>
    <row r="9" spans="2:13" ht="18">
      <c r="B9" s="5" t="s">
        <v>32</v>
      </c>
      <c r="C9" s="15" t="s">
        <v>7</v>
      </c>
      <c r="D9" s="10">
        <v>207.8</v>
      </c>
      <c r="E9" s="11">
        <v>25.1</v>
      </c>
      <c r="F9" s="11">
        <v>32.299999999999997</v>
      </c>
      <c r="G9" s="11">
        <v>28.2</v>
      </c>
      <c r="H9" s="11">
        <v>1004.9</v>
      </c>
      <c r="I9" s="11">
        <v>78.3</v>
      </c>
      <c r="J9" s="11">
        <v>458.2</v>
      </c>
      <c r="K9" s="11">
        <v>450.6</v>
      </c>
      <c r="L9" s="11">
        <v>14.8</v>
      </c>
      <c r="M9" s="11">
        <v>1.9</v>
      </c>
    </row>
    <row r="10" spans="2:13" ht="18">
      <c r="B10" s="5" t="s">
        <v>32</v>
      </c>
      <c r="C10" s="15" t="s">
        <v>8</v>
      </c>
      <c r="D10" s="10">
        <v>171.4</v>
      </c>
      <c r="E10" s="11">
        <v>24.3</v>
      </c>
      <c r="F10" s="11">
        <v>31.2</v>
      </c>
      <c r="G10" s="11">
        <v>27.4</v>
      </c>
      <c r="H10" s="11">
        <v>1007.7</v>
      </c>
      <c r="I10" s="11">
        <v>77.3</v>
      </c>
      <c r="J10" s="11">
        <v>391.4</v>
      </c>
      <c r="K10" s="11">
        <v>346.9</v>
      </c>
      <c r="L10" s="11">
        <v>15.6</v>
      </c>
      <c r="M10" s="11">
        <v>2.2000000000000002</v>
      </c>
    </row>
    <row r="11" spans="2:13" ht="18">
      <c r="B11" s="5" t="s">
        <v>32</v>
      </c>
      <c r="C11" s="15" t="s">
        <v>9</v>
      </c>
      <c r="D11" s="10">
        <v>161.80000000000001</v>
      </c>
      <c r="E11" s="11">
        <v>23</v>
      </c>
      <c r="F11" s="11">
        <v>29.4</v>
      </c>
      <c r="G11" s="11">
        <v>26</v>
      </c>
      <c r="H11" s="11">
        <v>1012.2</v>
      </c>
      <c r="I11" s="11">
        <v>72.2</v>
      </c>
      <c r="J11" s="11">
        <v>203.3</v>
      </c>
      <c r="K11" s="11">
        <v>100.1</v>
      </c>
      <c r="L11" s="11">
        <v>13.1</v>
      </c>
      <c r="M11" s="11">
        <v>2.9</v>
      </c>
    </row>
    <row r="12" spans="2:13" ht="18">
      <c r="B12" s="5" t="s">
        <v>32</v>
      </c>
      <c r="C12" s="15" t="s">
        <v>10</v>
      </c>
      <c r="D12" s="10">
        <v>132.6</v>
      </c>
      <c r="E12" s="11">
        <v>21.4</v>
      </c>
      <c r="F12" s="11">
        <v>27.4</v>
      </c>
      <c r="G12" s="11">
        <v>24.2</v>
      </c>
      <c r="H12" s="11">
        <v>1015.5</v>
      </c>
      <c r="I12" s="11">
        <v>70.7</v>
      </c>
      <c r="J12" s="11">
        <v>92.9</v>
      </c>
      <c r="K12" s="11">
        <v>54.5</v>
      </c>
      <c r="L12" s="11">
        <v>9.8000000000000007</v>
      </c>
      <c r="M12" s="11">
        <v>3.2</v>
      </c>
    </row>
    <row r="13" spans="2:13" ht="18">
      <c r="B13" s="5" t="s">
        <v>32</v>
      </c>
      <c r="C13" s="15" t="s">
        <v>11</v>
      </c>
      <c r="D13" s="10">
        <v>106.9</v>
      </c>
      <c r="E13" s="11">
        <v>19</v>
      </c>
      <c r="F13" s="11">
        <v>24.6</v>
      </c>
      <c r="G13" s="11">
        <v>21.6</v>
      </c>
      <c r="H13" s="11">
        <v>1017.8</v>
      </c>
      <c r="I13" s="11">
        <v>69.2</v>
      </c>
      <c r="J13" s="11">
        <v>46.4</v>
      </c>
      <c r="K13" s="11">
        <v>32.1</v>
      </c>
      <c r="L13" s="11">
        <v>9.9</v>
      </c>
      <c r="M13" s="11">
        <v>3.2</v>
      </c>
    </row>
    <row r="14" spans="2:13" ht="18">
      <c r="B14" s="3" t="s">
        <v>39</v>
      </c>
      <c r="C14" s="15" t="s">
        <v>0</v>
      </c>
      <c r="D14" s="10">
        <v>159.4</v>
      </c>
      <c r="E14" s="11">
        <v>11.3</v>
      </c>
      <c r="F14" s="11">
        <v>19.399999999999999</v>
      </c>
      <c r="G14" s="11">
        <v>14.4</v>
      </c>
      <c r="H14" s="11">
        <v>905.1</v>
      </c>
      <c r="I14" s="11">
        <v>76.900000000000006</v>
      </c>
      <c r="J14" s="11">
        <v>56.7</v>
      </c>
      <c r="K14" s="11">
        <v>40.5</v>
      </c>
      <c r="L14" s="11">
        <v>7.9</v>
      </c>
      <c r="M14" s="11">
        <v>1.1000000000000001</v>
      </c>
    </row>
    <row r="15" spans="2:13" ht="18">
      <c r="B15" s="3" t="s">
        <v>39</v>
      </c>
      <c r="C15" s="15" t="s">
        <v>1</v>
      </c>
      <c r="D15" s="10">
        <v>136.9</v>
      </c>
      <c r="E15" s="11">
        <v>12.1</v>
      </c>
      <c r="F15" s="11">
        <v>20.3</v>
      </c>
      <c r="G15" s="11">
        <v>15.2</v>
      </c>
      <c r="H15" s="11">
        <v>904.5</v>
      </c>
      <c r="I15" s="11">
        <v>78.400000000000006</v>
      </c>
      <c r="J15" s="11">
        <v>72</v>
      </c>
      <c r="K15" s="11">
        <v>46.5</v>
      </c>
      <c r="L15" s="11">
        <v>8.1999999999999993</v>
      </c>
      <c r="M15" s="11">
        <v>1.1000000000000001</v>
      </c>
    </row>
    <row r="16" spans="2:13" ht="18">
      <c r="B16" s="3" t="s">
        <v>39</v>
      </c>
      <c r="C16" s="15" t="s">
        <v>2</v>
      </c>
      <c r="D16" s="10">
        <v>128.5</v>
      </c>
      <c r="E16" s="11">
        <v>13.9</v>
      </c>
      <c r="F16" s="11">
        <v>22.1</v>
      </c>
      <c r="G16" s="11">
        <v>16.899999999999999</v>
      </c>
      <c r="H16" s="11">
        <v>903.4</v>
      </c>
      <c r="I16" s="11">
        <v>80.400000000000006</v>
      </c>
      <c r="J16" s="11">
        <v>103.1</v>
      </c>
      <c r="K16" s="11">
        <v>77.8</v>
      </c>
      <c r="L16" s="11">
        <v>10.6</v>
      </c>
      <c r="M16" s="11">
        <v>1.1000000000000001</v>
      </c>
    </row>
    <row r="17" spans="2:13" ht="18">
      <c r="B17" s="3" t="s">
        <v>39</v>
      </c>
      <c r="C17" s="15" t="s">
        <v>3</v>
      </c>
      <c r="D17" s="10">
        <v>109.5</v>
      </c>
      <c r="E17" s="11">
        <v>16.3</v>
      </c>
      <c r="F17" s="11">
        <v>24.2</v>
      </c>
      <c r="G17" s="11">
        <v>19.2</v>
      </c>
      <c r="H17" s="11">
        <v>902</v>
      </c>
      <c r="I17" s="11">
        <v>82.3</v>
      </c>
      <c r="J17" s="11">
        <v>174.6</v>
      </c>
      <c r="K17" s="11">
        <v>177.8</v>
      </c>
      <c r="L17" s="11">
        <v>13.4</v>
      </c>
      <c r="M17" s="11">
        <v>1.1000000000000001</v>
      </c>
    </row>
    <row r="18" spans="2:13" ht="18">
      <c r="B18" s="3" t="s">
        <v>39</v>
      </c>
      <c r="C18" s="15" t="s">
        <v>4</v>
      </c>
      <c r="D18" s="10">
        <v>109.2</v>
      </c>
      <c r="E18" s="11">
        <v>18.5</v>
      </c>
      <c r="F18" s="11">
        <v>26</v>
      </c>
      <c r="G18" s="11">
        <v>21.1</v>
      </c>
      <c r="H18" s="11">
        <v>900</v>
      </c>
      <c r="I18" s="11">
        <v>84.4</v>
      </c>
      <c r="J18" s="11">
        <v>354.6</v>
      </c>
      <c r="K18" s="11">
        <v>349.4</v>
      </c>
      <c r="L18" s="11">
        <v>18.3</v>
      </c>
      <c r="M18" s="11">
        <v>1.1000000000000001</v>
      </c>
    </row>
    <row r="19" spans="2:13" ht="18">
      <c r="B19" s="3" t="s">
        <v>39</v>
      </c>
      <c r="C19" s="15" t="s">
        <v>5</v>
      </c>
      <c r="D19" s="10">
        <v>111.3</v>
      </c>
      <c r="E19" s="11">
        <v>19.7</v>
      </c>
      <c r="F19" s="11">
        <v>27.2</v>
      </c>
      <c r="G19" s="11">
        <v>22.3</v>
      </c>
      <c r="H19" s="11">
        <v>898.7</v>
      </c>
      <c r="I19" s="11">
        <v>85.1</v>
      </c>
      <c r="J19" s="11">
        <v>441.6</v>
      </c>
      <c r="K19" s="11">
        <v>417.4</v>
      </c>
      <c r="L19" s="11">
        <v>20</v>
      </c>
      <c r="M19" s="11">
        <v>1.2</v>
      </c>
    </row>
    <row r="20" spans="2:13" ht="18">
      <c r="B20" s="3" t="s">
        <v>39</v>
      </c>
      <c r="C20" s="15" t="s">
        <v>6</v>
      </c>
      <c r="D20" s="10">
        <v>140.6</v>
      </c>
      <c r="E20" s="11">
        <v>20.100000000000001</v>
      </c>
      <c r="F20" s="11">
        <v>28.3</v>
      </c>
      <c r="G20" s="11">
        <v>22.9</v>
      </c>
      <c r="H20" s="11">
        <v>898.1</v>
      </c>
      <c r="I20" s="11">
        <v>84.5</v>
      </c>
      <c r="J20" s="11">
        <v>394.5</v>
      </c>
      <c r="K20" s="11">
        <v>336.5</v>
      </c>
      <c r="L20" s="11">
        <v>18.3</v>
      </c>
      <c r="M20" s="11">
        <v>1.2</v>
      </c>
    </row>
    <row r="21" spans="2:13" ht="18">
      <c r="B21" s="3" t="s">
        <v>39</v>
      </c>
      <c r="C21" s="15" t="s">
        <v>7</v>
      </c>
      <c r="D21" s="10">
        <v>125.2</v>
      </c>
      <c r="E21" s="11">
        <v>20</v>
      </c>
      <c r="F21" s="11">
        <v>27.8</v>
      </c>
      <c r="G21" s="11">
        <v>22.7</v>
      </c>
      <c r="H21" s="11">
        <v>897.3</v>
      </c>
      <c r="I21" s="11">
        <v>85.5</v>
      </c>
      <c r="J21" s="11">
        <v>422.9</v>
      </c>
      <c r="K21" s="11">
        <v>289.39999999999998</v>
      </c>
      <c r="L21" s="11">
        <v>19</v>
      </c>
      <c r="M21" s="11">
        <v>1.2</v>
      </c>
    </row>
    <row r="22" spans="2:13" ht="18">
      <c r="B22" s="3" t="s">
        <v>39</v>
      </c>
      <c r="C22" s="15" t="s">
        <v>8</v>
      </c>
      <c r="D22" s="10">
        <v>123.6</v>
      </c>
      <c r="E22" s="11">
        <v>19.5</v>
      </c>
      <c r="F22" s="11">
        <v>27.2</v>
      </c>
      <c r="G22" s="11">
        <v>22.2</v>
      </c>
      <c r="H22" s="11">
        <v>899.2</v>
      </c>
      <c r="I22" s="11">
        <v>84.1</v>
      </c>
      <c r="J22" s="11">
        <v>192.1</v>
      </c>
      <c r="K22" s="11">
        <v>127.9</v>
      </c>
      <c r="L22" s="11">
        <v>12</v>
      </c>
      <c r="M22" s="11">
        <v>1.1000000000000001</v>
      </c>
    </row>
    <row r="23" spans="2:13" ht="18">
      <c r="B23" s="3" t="s">
        <v>39</v>
      </c>
      <c r="C23" s="15" t="s">
        <v>9</v>
      </c>
      <c r="D23" s="10">
        <v>147.6</v>
      </c>
      <c r="E23" s="11">
        <v>17.899999999999999</v>
      </c>
      <c r="F23" s="11">
        <v>25.6</v>
      </c>
      <c r="G23" s="11">
        <v>20.6</v>
      </c>
      <c r="H23" s="11">
        <v>902.2</v>
      </c>
      <c r="I23" s="11">
        <v>81.900000000000006</v>
      </c>
      <c r="J23" s="11">
        <v>50.3</v>
      </c>
      <c r="K23" s="11">
        <v>27.3</v>
      </c>
      <c r="L23" s="11">
        <v>5.9</v>
      </c>
      <c r="M23" s="11">
        <v>1</v>
      </c>
    </row>
    <row r="24" spans="2:13" ht="18">
      <c r="B24" s="3" t="s">
        <v>39</v>
      </c>
      <c r="C24" s="15" t="s">
        <v>10</v>
      </c>
      <c r="D24" s="10">
        <v>160.19999999999999</v>
      </c>
      <c r="E24" s="11">
        <v>15.7</v>
      </c>
      <c r="F24" s="11">
        <v>23.6</v>
      </c>
      <c r="G24" s="11">
        <v>18.600000000000001</v>
      </c>
      <c r="H24" s="11">
        <v>904.2</v>
      </c>
      <c r="I24" s="11">
        <v>79.2</v>
      </c>
      <c r="J24" s="11">
        <v>38.4</v>
      </c>
      <c r="K24" s="11">
        <v>20.8</v>
      </c>
      <c r="L24" s="11">
        <v>5.3</v>
      </c>
      <c r="M24" s="11">
        <v>1</v>
      </c>
    </row>
    <row r="25" spans="2:13" ht="18">
      <c r="B25" s="3" t="s">
        <v>39</v>
      </c>
      <c r="C25" s="15" t="s">
        <v>11</v>
      </c>
      <c r="D25" s="10">
        <v>157</v>
      </c>
      <c r="E25" s="11">
        <v>12.7</v>
      </c>
      <c r="F25" s="11">
        <v>20.5</v>
      </c>
      <c r="G25" s="11">
        <v>15.6</v>
      </c>
      <c r="H25" s="11">
        <v>905.3</v>
      </c>
      <c r="I25" s="11">
        <v>77.3</v>
      </c>
      <c r="J25" s="11">
        <v>42.2</v>
      </c>
      <c r="K25" s="11">
        <v>30.3</v>
      </c>
      <c r="L25" s="11">
        <v>6.4</v>
      </c>
      <c r="M25" s="11">
        <v>1</v>
      </c>
    </row>
    <row r="26" spans="2:13" ht="18">
      <c r="B26" s="3" t="s">
        <v>33</v>
      </c>
      <c r="C26" s="15" t="s">
        <v>0</v>
      </c>
      <c r="D26" s="4">
        <v>207</v>
      </c>
      <c r="E26" s="17">
        <v>-4</v>
      </c>
      <c r="F26" s="17">
        <v>4.5999999999999996</v>
      </c>
      <c r="G26" s="17">
        <v>-0.5</v>
      </c>
      <c r="H26" s="17">
        <v>641.1</v>
      </c>
      <c r="I26" s="17">
        <v>62.3</v>
      </c>
      <c r="J26" s="17">
        <v>83.7</v>
      </c>
      <c r="K26" s="17">
        <v>41.1</v>
      </c>
      <c r="L26" s="17">
        <v>6.8</v>
      </c>
      <c r="M26" s="17">
        <v>6.5</v>
      </c>
    </row>
    <row r="27" spans="2:13" ht="18">
      <c r="B27" s="3" t="s">
        <v>33</v>
      </c>
      <c r="C27" s="15" t="s">
        <v>1</v>
      </c>
      <c r="D27" s="4">
        <v>158.69999999999999</v>
      </c>
      <c r="E27" s="17">
        <v>-3.4</v>
      </c>
      <c r="F27" s="17">
        <v>4.5</v>
      </c>
      <c r="G27" s="17">
        <v>-0.2</v>
      </c>
      <c r="H27" s="17">
        <v>641.1</v>
      </c>
      <c r="I27" s="17">
        <v>70.7</v>
      </c>
      <c r="J27" s="17">
        <v>67.2</v>
      </c>
      <c r="K27" s="17">
        <v>37.6</v>
      </c>
      <c r="L27" s="17">
        <v>6.9</v>
      </c>
      <c r="M27" s="17">
        <v>6.5</v>
      </c>
    </row>
    <row r="28" spans="2:13" ht="18">
      <c r="B28" s="3" t="s">
        <v>33</v>
      </c>
      <c r="C28" s="15" t="s">
        <v>2</v>
      </c>
      <c r="D28" s="4">
        <v>151</v>
      </c>
      <c r="E28" s="17">
        <v>-1.7</v>
      </c>
      <c r="F28" s="17">
        <v>6.4</v>
      </c>
      <c r="G28" s="17">
        <v>1.4</v>
      </c>
      <c r="H28" s="17">
        <v>641.9</v>
      </c>
      <c r="I28" s="17">
        <v>76.2</v>
      </c>
      <c r="J28" s="17">
        <v>94.8</v>
      </c>
      <c r="K28" s="17">
        <v>73.2</v>
      </c>
      <c r="L28" s="17">
        <v>7.8</v>
      </c>
      <c r="M28" s="17">
        <v>5.7</v>
      </c>
    </row>
    <row r="29" spans="2:13" ht="18">
      <c r="B29" s="3" t="s">
        <v>33</v>
      </c>
      <c r="C29" s="15" t="s">
        <v>3</v>
      </c>
      <c r="D29" s="4">
        <v>139.4</v>
      </c>
      <c r="E29" s="17">
        <v>0.6</v>
      </c>
      <c r="F29" s="17">
        <v>8.6999999999999993</v>
      </c>
      <c r="G29" s="17">
        <v>3.6</v>
      </c>
      <c r="H29" s="17">
        <v>642.70000000000005</v>
      </c>
      <c r="I29" s="17">
        <v>80</v>
      </c>
      <c r="J29" s="17">
        <v>201.2</v>
      </c>
      <c r="K29" s="17">
        <v>169</v>
      </c>
      <c r="L29" s="17">
        <v>13.1</v>
      </c>
      <c r="M29" s="17">
        <v>5.0999999999999996</v>
      </c>
    </row>
    <row r="30" spans="2:13" ht="18">
      <c r="B30" s="3" t="s">
        <v>33</v>
      </c>
      <c r="C30" s="15" t="s">
        <v>4</v>
      </c>
      <c r="D30" s="4">
        <v>133.80000000000001</v>
      </c>
      <c r="E30" s="17">
        <v>3</v>
      </c>
      <c r="F30" s="17">
        <v>11.2</v>
      </c>
      <c r="G30" s="17">
        <v>6</v>
      </c>
      <c r="H30" s="17">
        <v>642.9</v>
      </c>
      <c r="I30" s="17">
        <v>81.5</v>
      </c>
      <c r="J30" s="17">
        <v>423.6</v>
      </c>
      <c r="K30" s="17">
        <v>363.9</v>
      </c>
      <c r="L30" s="17">
        <v>18.7</v>
      </c>
      <c r="M30" s="17">
        <v>4.8</v>
      </c>
    </row>
    <row r="31" spans="2:13" ht="18">
      <c r="B31" s="3" t="s">
        <v>33</v>
      </c>
      <c r="C31" s="15" t="s">
        <v>5</v>
      </c>
      <c r="D31" s="4">
        <v>135.9</v>
      </c>
      <c r="E31" s="17">
        <v>4.5</v>
      </c>
      <c r="F31" s="17">
        <v>12.9</v>
      </c>
      <c r="G31" s="17">
        <v>7.4</v>
      </c>
      <c r="H31" s="17">
        <v>643.1</v>
      </c>
      <c r="I31" s="17">
        <v>80.8</v>
      </c>
      <c r="J31" s="17">
        <v>459.6</v>
      </c>
      <c r="K31" s="17">
        <v>461.9</v>
      </c>
      <c r="L31" s="17">
        <v>18</v>
      </c>
      <c r="M31" s="17">
        <v>5.2</v>
      </c>
    </row>
    <row r="32" spans="2:13" ht="18">
      <c r="B32" s="3" t="s">
        <v>33</v>
      </c>
      <c r="C32" s="15" t="s">
        <v>6</v>
      </c>
      <c r="D32" s="4">
        <v>171.3</v>
      </c>
      <c r="E32" s="17">
        <v>4.5999999999999996</v>
      </c>
      <c r="F32" s="17">
        <v>14.4</v>
      </c>
      <c r="G32" s="17">
        <v>8</v>
      </c>
      <c r="H32" s="17">
        <v>643.1</v>
      </c>
      <c r="I32" s="17">
        <v>77.7</v>
      </c>
      <c r="J32" s="17">
        <v>434.2</v>
      </c>
      <c r="K32" s="17">
        <v>355.5</v>
      </c>
      <c r="L32" s="17">
        <v>18.100000000000001</v>
      </c>
      <c r="M32" s="17">
        <v>5</v>
      </c>
    </row>
    <row r="33" spans="2:13" ht="18">
      <c r="B33" s="3" t="s">
        <v>33</v>
      </c>
      <c r="C33" s="15" t="s">
        <v>7</v>
      </c>
      <c r="D33" s="4">
        <v>150.80000000000001</v>
      </c>
      <c r="E33" s="17">
        <v>4.5999999999999996</v>
      </c>
      <c r="F33" s="17">
        <v>14</v>
      </c>
      <c r="G33" s="17">
        <v>7.8</v>
      </c>
      <c r="H33" s="17">
        <v>642.4</v>
      </c>
      <c r="I33" s="17">
        <v>81</v>
      </c>
      <c r="J33" s="17">
        <v>516</v>
      </c>
      <c r="K33" s="17">
        <v>453.2</v>
      </c>
      <c r="L33" s="17">
        <v>18.399999999999999</v>
      </c>
      <c r="M33" s="17">
        <v>4.8</v>
      </c>
    </row>
    <row r="34" spans="2:13" ht="18">
      <c r="B34" s="3" t="s">
        <v>33</v>
      </c>
      <c r="C34" s="15" t="s">
        <v>8</v>
      </c>
      <c r="D34" s="4">
        <v>158.5</v>
      </c>
      <c r="E34" s="17">
        <v>4.0999999999999996</v>
      </c>
      <c r="F34" s="17">
        <v>14</v>
      </c>
      <c r="G34" s="17">
        <v>7.4</v>
      </c>
      <c r="H34" s="17">
        <v>643.29999999999995</v>
      </c>
      <c r="I34" s="17">
        <v>77.400000000000006</v>
      </c>
      <c r="J34" s="17">
        <v>297.2</v>
      </c>
      <c r="K34" s="17">
        <v>184.6</v>
      </c>
      <c r="L34" s="17">
        <v>14.4</v>
      </c>
      <c r="M34" s="17">
        <v>4.5999999999999996</v>
      </c>
    </row>
    <row r="35" spans="2:13" ht="18">
      <c r="B35" s="3" t="s">
        <v>33</v>
      </c>
      <c r="C35" s="15" t="s">
        <v>9</v>
      </c>
      <c r="D35" s="4">
        <v>213.6</v>
      </c>
      <c r="E35" s="17">
        <v>2.8</v>
      </c>
      <c r="F35" s="17">
        <v>13.9</v>
      </c>
      <c r="G35" s="17">
        <v>6.6</v>
      </c>
      <c r="H35" s="17">
        <v>644.4</v>
      </c>
      <c r="I35" s="17">
        <v>66.400000000000006</v>
      </c>
      <c r="J35" s="17">
        <v>145.1</v>
      </c>
      <c r="K35" s="17">
        <v>90.8</v>
      </c>
      <c r="L35" s="17">
        <v>10.1</v>
      </c>
      <c r="M35" s="17">
        <v>4.3</v>
      </c>
    </row>
    <row r="36" spans="2:13" ht="18">
      <c r="B36" s="3" t="s">
        <v>33</v>
      </c>
      <c r="C36" s="15" t="s">
        <v>10</v>
      </c>
      <c r="D36" s="4">
        <v>199.7</v>
      </c>
      <c r="E36" s="17">
        <v>0.7</v>
      </c>
      <c r="F36" s="17">
        <v>10.6</v>
      </c>
      <c r="G36" s="17">
        <v>4.0999999999999996</v>
      </c>
      <c r="H36" s="17">
        <v>644.29999999999995</v>
      </c>
      <c r="I36" s="17">
        <v>65.900000000000006</v>
      </c>
      <c r="J36" s="17">
        <v>98.3</v>
      </c>
      <c r="K36" s="17">
        <v>95.5</v>
      </c>
      <c r="L36" s="17">
        <v>8.1999999999999993</v>
      </c>
      <c r="M36" s="17">
        <v>5.0999999999999996</v>
      </c>
    </row>
    <row r="37" spans="2:13" ht="18">
      <c r="B37" s="3" t="s">
        <v>33</v>
      </c>
      <c r="C37" s="15" t="s">
        <v>11</v>
      </c>
      <c r="D37" s="4">
        <v>197.1</v>
      </c>
      <c r="E37" s="17">
        <v>-2.1</v>
      </c>
      <c r="F37" s="17">
        <v>6.7</v>
      </c>
      <c r="G37" s="17">
        <v>1.2</v>
      </c>
      <c r="H37" s="17">
        <v>642.6</v>
      </c>
      <c r="I37" s="17">
        <v>63.1</v>
      </c>
      <c r="J37" s="17">
        <v>81.599999999999994</v>
      </c>
      <c r="K37" s="17">
        <v>72.400000000000006</v>
      </c>
      <c r="L37" s="17">
        <v>6.5</v>
      </c>
      <c r="M37" s="17">
        <v>6</v>
      </c>
    </row>
    <row r="38" spans="2:13" ht="18">
      <c r="B38" s="3" t="s">
        <v>37</v>
      </c>
      <c r="C38" s="15" t="s">
        <v>0</v>
      </c>
      <c r="D38" s="4">
        <v>69.400000000000006</v>
      </c>
      <c r="E38" s="17">
        <v>16.5</v>
      </c>
      <c r="F38" s="17">
        <v>22.4</v>
      </c>
      <c r="G38" s="17">
        <v>19</v>
      </c>
      <c r="H38" s="17">
        <v>1015</v>
      </c>
      <c r="I38" s="17">
        <v>74.7</v>
      </c>
      <c r="J38" s="17">
        <v>67.3</v>
      </c>
      <c r="K38" s="17">
        <v>63.7</v>
      </c>
      <c r="L38" s="17">
        <v>15</v>
      </c>
      <c r="M38" s="17">
        <v>3.8</v>
      </c>
    </row>
    <row r="39" spans="2:13" ht="18">
      <c r="B39" s="3" t="s">
        <v>37</v>
      </c>
      <c r="C39" s="15" t="s">
        <v>1</v>
      </c>
      <c r="D39" s="4">
        <v>62.2</v>
      </c>
      <c r="E39" s="17">
        <v>16.899999999999999</v>
      </c>
      <c r="F39" s="17">
        <v>22.9</v>
      </c>
      <c r="G39" s="17">
        <v>19.399999999999999</v>
      </c>
      <c r="H39" s="17">
        <v>1014.1</v>
      </c>
      <c r="I39" s="17">
        <v>76.5</v>
      </c>
      <c r="J39" s="17">
        <v>70.099999999999994</v>
      </c>
      <c r="K39" s="17">
        <v>73</v>
      </c>
      <c r="L39" s="17">
        <v>15</v>
      </c>
      <c r="M39" s="17">
        <v>3.5</v>
      </c>
    </row>
    <row r="40" spans="2:13" ht="18">
      <c r="B40" s="3" t="s">
        <v>37</v>
      </c>
      <c r="C40" s="15" t="s">
        <v>2</v>
      </c>
      <c r="D40" s="4">
        <v>74.8</v>
      </c>
      <c r="E40" s="17">
        <v>18.3</v>
      </c>
      <c r="F40" s="17">
        <v>24.3</v>
      </c>
      <c r="G40" s="17">
        <v>20.9</v>
      </c>
      <c r="H40" s="17">
        <v>1012</v>
      </c>
      <c r="I40" s="17">
        <v>77.7</v>
      </c>
      <c r="J40" s="17">
        <v>70.099999999999994</v>
      </c>
      <c r="K40" s="17">
        <v>60.9</v>
      </c>
      <c r="L40" s="17">
        <v>15.5</v>
      </c>
      <c r="M40" s="17">
        <v>3.2</v>
      </c>
    </row>
    <row r="41" spans="2:13" ht="18">
      <c r="B41" s="3" t="s">
        <v>37</v>
      </c>
      <c r="C41" s="15" t="s">
        <v>3</v>
      </c>
      <c r="D41" s="4">
        <v>88.3</v>
      </c>
      <c r="E41" s="17">
        <v>20.6</v>
      </c>
      <c r="F41" s="17">
        <v>26.7</v>
      </c>
      <c r="G41" s="17">
        <v>23.2</v>
      </c>
      <c r="H41" s="17">
        <v>1009</v>
      </c>
      <c r="I41" s="17">
        <v>79.5</v>
      </c>
      <c r="J41" s="17">
        <v>88.3</v>
      </c>
      <c r="K41" s="17">
        <v>71.3</v>
      </c>
      <c r="L41" s="17">
        <v>14.6</v>
      </c>
      <c r="M41" s="17">
        <v>2.9</v>
      </c>
    </row>
    <row r="42" spans="2:13" ht="18">
      <c r="B42" s="3" t="s">
        <v>37</v>
      </c>
      <c r="C42" s="15" t="s">
        <v>4</v>
      </c>
      <c r="D42" s="4">
        <v>124.4</v>
      </c>
      <c r="E42" s="17">
        <v>22.8</v>
      </c>
      <c r="F42" s="17">
        <v>29</v>
      </c>
      <c r="G42" s="17">
        <v>25.4</v>
      </c>
      <c r="H42" s="17">
        <v>1005.5</v>
      </c>
      <c r="I42" s="17">
        <v>81.5</v>
      </c>
      <c r="J42" s="17">
        <v>159.80000000000001</v>
      </c>
      <c r="K42" s="17">
        <v>135.80000000000001</v>
      </c>
      <c r="L42" s="17">
        <v>16.899999999999999</v>
      </c>
      <c r="M42" s="17">
        <v>2.6</v>
      </c>
    </row>
    <row r="43" spans="2:13" ht="18">
      <c r="B43" s="3" t="s">
        <v>37</v>
      </c>
      <c r="C43" s="15" t="s">
        <v>5</v>
      </c>
      <c r="D43" s="4">
        <v>188.1</v>
      </c>
      <c r="E43" s="17">
        <v>24.6</v>
      </c>
      <c r="F43" s="17">
        <v>30.7</v>
      </c>
      <c r="G43" s="17">
        <v>27.3</v>
      </c>
      <c r="H43" s="17">
        <v>1002.8</v>
      </c>
      <c r="I43" s="17">
        <v>82.2</v>
      </c>
      <c r="J43" s="17">
        <v>170.8</v>
      </c>
      <c r="K43" s="17">
        <v>156</v>
      </c>
      <c r="L43" s="17">
        <v>12.1</v>
      </c>
      <c r="M43" s="17">
        <v>2.2999999999999998</v>
      </c>
    </row>
    <row r="44" spans="2:13" ht="18">
      <c r="B44" s="3" t="s">
        <v>37</v>
      </c>
      <c r="C44" s="15" t="s">
        <v>6</v>
      </c>
      <c r="D44" s="4">
        <v>237.3</v>
      </c>
      <c r="E44" s="17">
        <v>25.2</v>
      </c>
      <c r="F44" s="17">
        <v>31.8</v>
      </c>
      <c r="G44" s="17">
        <v>28.1</v>
      </c>
      <c r="H44" s="17">
        <v>1002.2</v>
      </c>
      <c r="I44" s="17">
        <v>79.7</v>
      </c>
      <c r="J44" s="17">
        <v>245.5</v>
      </c>
      <c r="K44" s="17">
        <v>208.7</v>
      </c>
      <c r="L44" s="17">
        <v>9.8000000000000007</v>
      </c>
      <c r="M44" s="17">
        <v>2.5</v>
      </c>
    </row>
    <row r="45" spans="2:13" ht="18">
      <c r="B45" s="3" t="s">
        <v>37</v>
      </c>
      <c r="C45" s="15" t="s">
        <v>7</v>
      </c>
      <c r="D45" s="4">
        <v>209.8</v>
      </c>
      <c r="E45" s="17">
        <v>25</v>
      </c>
      <c r="F45" s="17">
        <v>31.6</v>
      </c>
      <c r="G45" s="17">
        <v>27.9</v>
      </c>
      <c r="H45" s="17">
        <v>1001.5</v>
      </c>
      <c r="I45" s="17">
        <v>79.8</v>
      </c>
      <c r="J45" s="17">
        <v>342.2</v>
      </c>
      <c r="K45" s="17">
        <v>279.3</v>
      </c>
      <c r="L45" s="17">
        <v>11.8</v>
      </c>
      <c r="M45" s="17">
        <v>2.5</v>
      </c>
    </row>
    <row r="46" spans="2:13" ht="18">
      <c r="B46" s="3" t="s">
        <v>37</v>
      </c>
      <c r="C46" s="15" t="s">
        <v>8</v>
      </c>
      <c r="D46" s="4">
        <v>161</v>
      </c>
      <c r="E46" s="17">
        <v>24.2</v>
      </c>
      <c r="F46" s="17">
        <v>30.7</v>
      </c>
      <c r="G46" s="17">
        <v>27</v>
      </c>
      <c r="H46" s="17">
        <v>1004.5</v>
      </c>
      <c r="I46" s="17">
        <v>78.5</v>
      </c>
      <c r="J46" s="17">
        <v>329.3</v>
      </c>
      <c r="K46" s="17">
        <v>278.7</v>
      </c>
      <c r="L46" s="17">
        <v>15.2</v>
      </c>
      <c r="M46" s="17">
        <v>3.2</v>
      </c>
    </row>
    <row r="47" spans="2:13" ht="18">
      <c r="B47" s="3" t="s">
        <v>37</v>
      </c>
      <c r="C47" s="15" t="s">
        <v>9</v>
      </c>
      <c r="D47" s="4">
        <v>140.1</v>
      </c>
      <c r="E47" s="17">
        <v>22.6</v>
      </c>
      <c r="F47" s="17">
        <v>28.8</v>
      </c>
      <c r="G47" s="17">
        <v>25.2</v>
      </c>
      <c r="H47" s="17">
        <v>1009.3</v>
      </c>
      <c r="I47" s="17">
        <v>74.3</v>
      </c>
      <c r="J47" s="17">
        <v>283.10000000000002</v>
      </c>
      <c r="K47" s="17">
        <v>150.4</v>
      </c>
      <c r="L47" s="17">
        <v>15.6</v>
      </c>
      <c r="M47" s="17">
        <v>4.2</v>
      </c>
    </row>
    <row r="48" spans="2:13" ht="18">
      <c r="B48" s="3" t="s">
        <v>37</v>
      </c>
      <c r="C48" s="15" t="s">
        <v>10</v>
      </c>
      <c r="D48" s="4">
        <v>101.4</v>
      </c>
      <c r="E48" s="17">
        <v>20.399999999999999</v>
      </c>
      <c r="F48" s="17">
        <v>26.4</v>
      </c>
      <c r="G48" s="17">
        <v>22.9</v>
      </c>
      <c r="H48" s="17">
        <v>1012.6</v>
      </c>
      <c r="I48" s="17">
        <v>75.2</v>
      </c>
      <c r="J48" s="17">
        <v>153.30000000000001</v>
      </c>
      <c r="K48" s="17">
        <v>92.9</v>
      </c>
      <c r="L48" s="17">
        <v>14.5</v>
      </c>
      <c r="M48" s="17">
        <v>4.0999999999999996</v>
      </c>
    </row>
    <row r="49" spans="2:13" ht="18">
      <c r="B49" s="3" t="s">
        <v>37</v>
      </c>
      <c r="C49" s="15" t="s">
        <v>11</v>
      </c>
      <c r="D49" s="4">
        <v>80.3</v>
      </c>
      <c r="E49" s="17">
        <v>17.8</v>
      </c>
      <c r="F49" s="17">
        <v>23.5</v>
      </c>
      <c r="G49" s="17">
        <v>20.2</v>
      </c>
      <c r="H49" s="17">
        <v>1015.1</v>
      </c>
      <c r="I49" s="17">
        <v>73.900000000000006</v>
      </c>
      <c r="J49" s="17">
        <v>87.2</v>
      </c>
      <c r="K49" s="17">
        <v>72.099999999999994</v>
      </c>
      <c r="L49" s="17">
        <v>14.1</v>
      </c>
      <c r="M49" s="17">
        <v>4.2</v>
      </c>
    </row>
    <row r="50" spans="2:13" ht="18">
      <c r="B50" s="3" t="s">
        <v>19</v>
      </c>
      <c r="C50" s="15" t="s">
        <v>0</v>
      </c>
      <c r="D50" s="4">
        <v>91.8</v>
      </c>
      <c r="E50" s="17">
        <v>9.6999999999999993</v>
      </c>
      <c r="F50" s="17">
        <v>15.4</v>
      </c>
      <c r="G50" s="17">
        <v>12</v>
      </c>
      <c r="H50" s="17">
        <v>950.1</v>
      </c>
      <c r="I50" s="17">
        <v>88.4</v>
      </c>
      <c r="J50" s="17">
        <v>220</v>
      </c>
      <c r="K50" s="17">
        <v>206.8</v>
      </c>
      <c r="L50" s="17">
        <v>18.899999999999999</v>
      </c>
      <c r="M50" s="17">
        <v>2.8</v>
      </c>
    </row>
    <row r="51" spans="2:13" ht="18">
      <c r="B51" s="3" t="s">
        <v>19</v>
      </c>
      <c r="C51" s="15" t="s">
        <v>1</v>
      </c>
      <c r="D51" s="4">
        <v>83</v>
      </c>
      <c r="E51" s="17">
        <v>10.3</v>
      </c>
      <c r="F51" s="17">
        <v>16.600000000000001</v>
      </c>
      <c r="G51" s="17">
        <v>12.8</v>
      </c>
      <c r="H51" s="17">
        <v>949.1</v>
      </c>
      <c r="I51" s="17">
        <v>88.1</v>
      </c>
      <c r="J51" s="17">
        <v>233.1</v>
      </c>
      <c r="K51" s="17">
        <v>215.8</v>
      </c>
      <c r="L51" s="17">
        <v>16.3</v>
      </c>
      <c r="M51" s="17">
        <v>2.5</v>
      </c>
    </row>
    <row r="52" spans="2:13" ht="18">
      <c r="B52" s="3" t="s">
        <v>19</v>
      </c>
      <c r="C52" s="15" t="s">
        <v>2</v>
      </c>
      <c r="D52" s="4">
        <v>100.1</v>
      </c>
      <c r="E52" s="17">
        <v>11.9</v>
      </c>
      <c r="F52" s="17">
        <v>19.100000000000001</v>
      </c>
      <c r="G52" s="17">
        <v>14.8</v>
      </c>
      <c r="H52" s="17">
        <v>947.3</v>
      </c>
      <c r="I52" s="17">
        <v>86.9</v>
      </c>
      <c r="J52" s="17">
        <v>193.1</v>
      </c>
      <c r="K52" s="17">
        <v>204</v>
      </c>
      <c r="L52" s="17">
        <v>16.3</v>
      </c>
      <c r="M52" s="17">
        <v>2.1</v>
      </c>
    </row>
    <row r="53" spans="2:13" ht="18">
      <c r="B53" s="3" t="s">
        <v>19</v>
      </c>
      <c r="C53" s="15" t="s">
        <v>3</v>
      </c>
      <c r="D53" s="4">
        <v>100.7</v>
      </c>
      <c r="E53" s="17">
        <v>15.3</v>
      </c>
      <c r="F53" s="17">
        <v>22.5</v>
      </c>
      <c r="G53" s="17">
        <v>18.2</v>
      </c>
      <c r="H53" s="17">
        <v>944.9</v>
      </c>
      <c r="I53" s="17">
        <v>85.4</v>
      </c>
      <c r="J53" s="17">
        <v>176.5</v>
      </c>
      <c r="K53" s="17">
        <v>164.6</v>
      </c>
      <c r="L53" s="17">
        <v>13.8</v>
      </c>
      <c r="M53" s="17">
        <v>1.8</v>
      </c>
    </row>
    <row r="54" spans="2:13" ht="18">
      <c r="B54" s="3" t="s">
        <v>19</v>
      </c>
      <c r="C54" s="15" t="s">
        <v>4</v>
      </c>
      <c r="D54" s="4">
        <v>106.4</v>
      </c>
      <c r="E54" s="17">
        <v>18.600000000000001</v>
      </c>
      <c r="F54" s="17">
        <v>25.4</v>
      </c>
      <c r="G54" s="17">
        <v>21.3</v>
      </c>
      <c r="H54" s="17">
        <v>942.1</v>
      </c>
      <c r="I54" s="17">
        <v>84.6</v>
      </c>
      <c r="J54" s="17">
        <v>279</v>
      </c>
      <c r="K54" s="17">
        <v>294.60000000000002</v>
      </c>
      <c r="L54" s="17">
        <v>14</v>
      </c>
      <c r="M54" s="17">
        <v>1.4</v>
      </c>
    </row>
    <row r="55" spans="2:13" ht="18">
      <c r="B55" s="3" t="s">
        <v>19</v>
      </c>
      <c r="C55" s="15" t="s">
        <v>5</v>
      </c>
      <c r="D55" s="4">
        <v>117.4</v>
      </c>
      <c r="E55" s="17">
        <v>21.3</v>
      </c>
      <c r="F55" s="17">
        <v>27.8</v>
      </c>
      <c r="G55" s="17">
        <v>23.7</v>
      </c>
      <c r="H55" s="17">
        <v>940</v>
      </c>
      <c r="I55" s="17">
        <v>85.4</v>
      </c>
      <c r="J55" s="17">
        <v>310.60000000000002</v>
      </c>
      <c r="K55" s="17">
        <v>279.7</v>
      </c>
      <c r="L55" s="17">
        <v>14.1</v>
      </c>
      <c r="M55" s="17">
        <v>1.2</v>
      </c>
    </row>
    <row r="56" spans="2:13" ht="18">
      <c r="B56" s="3" t="s">
        <v>19</v>
      </c>
      <c r="C56" s="15" t="s">
        <v>6</v>
      </c>
      <c r="D56" s="4">
        <v>171</v>
      </c>
      <c r="E56" s="17">
        <v>22.4</v>
      </c>
      <c r="F56" s="17">
        <v>29.7</v>
      </c>
      <c r="G56" s="17">
        <v>25</v>
      </c>
      <c r="H56" s="17">
        <v>939.6</v>
      </c>
      <c r="I56" s="17">
        <v>82.5</v>
      </c>
      <c r="J56" s="17">
        <v>215.7</v>
      </c>
      <c r="K56" s="17">
        <v>167.9</v>
      </c>
      <c r="L56" s="17">
        <v>9.6</v>
      </c>
      <c r="M56" s="17">
        <v>1.1000000000000001</v>
      </c>
    </row>
    <row r="57" spans="2:13" ht="18">
      <c r="B57" s="3" t="s">
        <v>19</v>
      </c>
      <c r="C57" s="15" t="s">
        <v>7</v>
      </c>
      <c r="D57" s="4">
        <v>164.7</v>
      </c>
      <c r="E57" s="17">
        <v>22.2</v>
      </c>
      <c r="F57" s="17">
        <v>29.3</v>
      </c>
      <c r="G57" s="17">
        <v>24.7</v>
      </c>
      <c r="H57" s="17">
        <v>939</v>
      </c>
      <c r="I57" s="17">
        <v>83.8</v>
      </c>
      <c r="J57" s="17">
        <v>414.4</v>
      </c>
      <c r="K57" s="17">
        <v>297.10000000000002</v>
      </c>
      <c r="L57" s="17">
        <v>13.3</v>
      </c>
      <c r="M57" s="17">
        <v>1.2</v>
      </c>
    </row>
    <row r="58" spans="2:13" ht="18">
      <c r="B58" s="3" t="s">
        <v>19</v>
      </c>
      <c r="C58" s="15" t="s">
        <v>8</v>
      </c>
      <c r="D58" s="4">
        <v>136</v>
      </c>
      <c r="E58" s="17">
        <v>20.7</v>
      </c>
      <c r="F58" s="17">
        <v>26.8</v>
      </c>
      <c r="G58" s="17">
        <v>22.9</v>
      </c>
      <c r="H58" s="17">
        <v>941.9</v>
      </c>
      <c r="I58" s="17">
        <v>84.6</v>
      </c>
      <c r="J58" s="17">
        <v>662.8</v>
      </c>
      <c r="K58" s="17">
        <v>487.1</v>
      </c>
      <c r="L58" s="17">
        <v>15.4</v>
      </c>
      <c r="M58" s="17">
        <v>1.6</v>
      </c>
    </row>
    <row r="59" spans="2:13" ht="18">
      <c r="B59" s="3" t="s">
        <v>19</v>
      </c>
      <c r="C59" s="15" t="s">
        <v>9</v>
      </c>
      <c r="D59" s="4">
        <v>112.6</v>
      </c>
      <c r="E59" s="17">
        <v>17.899999999999999</v>
      </c>
      <c r="F59" s="17">
        <v>22.9</v>
      </c>
      <c r="G59" s="17">
        <v>19.8</v>
      </c>
      <c r="H59" s="17">
        <v>946.2</v>
      </c>
      <c r="I59" s="17">
        <v>87</v>
      </c>
      <c r="J59" s="17">
        <v>649.70000000000005</v>
      </c>
      <c r="K59" s="17">
        <v>575.4</v>
      </c>
      <c r="L59" s="17">
        <v>18.899999999999999</v>
      </c>
      <c r="M59" s="17">
        <v>2.2999999999999998</v>
      </c>
    </row>
    <row r="60" spans="2:13" ht="18">
      <c r="B60" s="3" t="s">
        <v>19</v>
      </c>
      <c r="C60" s="15" t="s">
        <v>10</v>
      </c>
      <c r="D60" s="4">
        <v>99.7</v>
      </c>
      <c r="E60" s="17">
        <v>15.1</v>
      </c>
      <c r="F60" s="17">
        <v>20.3</v>
      </c>
      <c r="G60" s="17">
        <v>17.2</v>
      </c>
      <c r="H60" s="17">
        <v>948.7</v>
      </c>
      <c r="I60" s="17">
        <v>88</v>
      </c>
      <c r="J60" s="17">
        <v>430.6</v>
      </c>
      <c r="K60" s="17">
        <v>369.1</v>
      </c>
      <c r="L60" s="17">
        <v>19.600000000000001</v>
      </c>
      <c r="M60" s="17">
        <v>2.5</v>
      </c>
    </row>
    <row r="61" spans="2:13" ht="18">
      <c r="B61" s="3" t="s">
        <v>19</v>
      </c>
      <c r="C61" s="15" t="s">
        <v>11</v>
      </c>
      <c r="D61" s="4">
        <v>88.6</v>
      </c>
      <c r="E61" s="17">
        <v>11.4</v>
      </c>
      <c r="F61" s="17">
        <v>16.7</v>
      </c>
      <c r="G61" s="17">
        <v>13.5</v>
      </c>
      <c r="H61" s="17">
        <v>950.5</v>
      </c>
      <c r="I61" s="17">
        <v>88.3</v>
      </c>
      <c r="J61" s="17">
        <v>358.2</v>
      </c>
      <c r="K61" s="17">
        <v>287.60000000000002</v>
      </c>
      <c r="L61" s="17">
        <v>19.3</v>
      </c>
      <c r="M61" s="17">
        <v>2.7</v>
      </c>
    </row>
    <row r="62" spans="2:13" ht="18">
      <c r="B62" s="3" t="s">
        <v>24</v>
      </c>
      <c r="C62" s="15" t="s">
        <v>0</v>
      </c>
      <c r="D62" s="4">
        <v>68.2</v>
      </c>
      <c r="E62" s="17">
        <v>14</v>
      </c>
      <c r="F62" s="17">
        <v>19.7</v>
      </c>
      <c r="G62" s="17">
        <v>16.600000000000001</v>
      </c>
      <c r="H62" s="17">
        <v>1020.2</v>
      </c>
      <c r="I62" s="17">
        <v>80.3</v>
      </c>
      <c r="J62" s="17">
        <v>155.19999999999999</v>
      </c>
      <c r="K62" s="17">
        <v>127.5</v>
      </c>
      <c r="L62" s="17">
        <v>17.5</v>
      </c>
      <c r="M62" s="17">
        <v>1.7</v>
      </c>
    </row>
    <row r="63" spans="2:13" ht="18">
      <c r="B63" s="3" t="s">
        <v>24</v>
      </c>
      <c r="C63" s="15" t="s">
        <v>1</v>
      </c>
      <c r="D63" s="4">
        <v>70</v>
      </c>
      <c r="E63" s="17">
        <v>14.4</v>
      </c>
      <c r="F63" s="17">
        <v>20.399999999999999</v>
      </c>
      <c r="G63" s="17">
        <v>17.100000000000001</v>
      </c>
      <c r="H63" s="17">
        <v>1018.9</v>
      </c>
      <c r="I63" s="17">
        <v>81.099999999999994</v>
      </c>
      <c r="J63" s="17">
        <v>147</v>
      </c>
      <c r="K63" s="17">
        <v>129.80000000000001</v>
      </c>
      <c r="L63" s="17">
        <v>15.5</v>
      </c>
      <c r="M63" s="17">
        <v>1.6</v>
      </c>
    </row>
    <row r="64" spans="2:13" ht="18">
      <c r="B64" s="3" t="s">
        <v>24</v>
      </c>
      <c r="C64" s="15" t="s">
        <v>2</v>
      </c>
      <c r="D64" s="4">
        <v>93.2</v>
      </c>
      <c r="E64" s="17">
        <v>16</v>
      </c>
      <c r="F64" s="17">
        <v>22.7</v>
      </c>
      <c r="G64" s="17">
        <v>19</v>
      </c>
      <c r="H64" s="17">
        <v>1016.5</v>
      </c>
      <c r="I64" s="17">
        <v>79.599999999999994</v>
      </c>
      <c r="J64" s="17">
        <v>115.2</v>
      </c>
      <c r="K64" s="17">
        <v>105.3</v>
      </c>
      <c r="L64" s="17">
        <v>16.8</v>
      </c>
      <c r="M64" s="17">
        <v>1.7</v>
      </c>
    </row>
    <row r="65" spans="2:13" ht="18">
      <c r="B65" s="3" t="s">
        <v>24</v>
      </c>
      <c r="C65" s="15" t="s">
        <v>3</v>
      </c>
      <c r="D65" s="4">
        <v>97.9</v>
      </c>
      <c r="E65" s="17">
        <v>18.8</v>
      </c>
      <c r="F65" s="17">
        <v>25.7</v>
      </c>
      <c r="G65" s="17">
        <v>21.9</v>
      </c>
      <c r="H65" s="17">
        <v>1013.1</v>
      </c>
      <c r="I65" s="17">
        <v>80.8</v>
      </c>
      <c r="J65" s="17">
        <v>125.5</v>
      </c>
      <c r="K65" s="17">
        <v>117.2</v>
      </c>
      <c r="L65" s="17">
        <v>15</v>
      </c>
      <c r="M65" s="17">
        <v>1.6</v>
      </c>
    </row>
    <row r="66" spans="2:13" ht="18">
      <c r="B66" s="3" t="s">
        <v>24</v>
      </c>
      <c r="C66" s="15" t="s">
        <v>4</v>
      </c>
      <c r="D66" s="4">
        <v>115.6</v>
      </c>
      <c r="E66" s="17">
        <v>21.7</v>
      </c>
      <c r="F66" s="17">
        <v>28.5</v>
      </c>
      <c r="G66" s="17">
        <v>24.7</v>
      </c>
      <c r="H66" s="17">
        <v>1009.4</v>
      </c>
      <c r="I66" s="17">
        <v>82.6</v>
      </c>
      <c r="J66" s="17">
        <v>222.5</v>
      </c>
      <c r="K66" s="17">
        <v>194.8</v>
      </c>
      <c r="L66" s="17">
        <v>17.899999999999999</v>
      </c>
      <c r="M66" s="17">
        <v>1.6</v>
      </c>
    </row>
    <row r="67" spans="2:13" ht="18">
      <c r="B67" s="3" t="s">
        <v>24</v>
      </c>
      <c r="C67" s="15" t="s">
        <v>5</v>
      </c>
      <c r="D67" s="4">
        <v>155.30000000000001</v>
      </c>
      <c r="E67" s="17">
        <v>24.3</v>
      </c>
      <c r="F67" s="17">
        <v>31.4</v>
      </c>
      <c r="G67" s="17">
        <v>27.3</v>
      </c>
      <c r="H67" s="17">
        <v>1006.3</v>
      </c>
      <c r="I67" s="17">
        <v>81.900000000000006</v>
      </c>
      <c r="J67" s="17">
        <v>189.6</v>
      </c>
      <c r="K67" s="17">
        <v>182.4</v>
      </c>
      <c r="L67" s="17">
        <v>14.5</v>
      </c>
      <c r="M67" s="17">
        <v>1.6</v>
      </c>
    </row>
    <row r="68" spans="2:13" ht="18">
      <c r="B68" s="3" t="s">
        <v>24</v>
      </c>
      <c r="C68" s="15" t="s">
        <v>6</v>
      </c>
      <c r="D68" s="4">
        <v>235.2</v>
      </c>
      <c r="E68" s="17">
        <v>25.6</v>
      </c>
      <c r="F68" s="17">
        <v>33.200000000000003</v>
      </c>
      <c r="G68" s="17">
        <v>28.9</v>
      </c>
      <c r="H68" s="17">
        <v>1005.7</v>
      </c>
      <c r="I68" s="17">
        <v>77.900000000000006</v>
      </c>
      <c r="J68" s="17">
        <v>140.19999999999999</v>
      </c>
      <c r="K68" s="17">
        <v>130.5</v>
      </c>
      <c r="L68" s="17">
        <v>8.9</v>
      </c>
      <c r="M68" s="17">
        <v>2.1</v>
      </c>
    </row>
    <row r="69" spans="2:13" ht="18">
      <c r="B69" s="3" t="s">
        <v>24</v>
      </c>
      <c r="C69" s="15" t="s">
        <v>7</v>
      </c>
      <c r="D69" s="4">
        <v>213.9</v>
      </c>
      <c r="E69" s="17">
        <v>25.4</v>
      </c>
      <c r="F69" s="17">
        <v>32.799999999999997</v>
      </c>
      <c r="G69" s="17">
        <v>28.6</v>
      </c>
      <c r="H69" s="17">
        <v>1005.2</v>
      </c>
      <c r="I69" s="17">
        <v>79</v>
      </c>
      <c r="J69" s="17">
        <v>243.4</v>
      </c>
      <c r="K69" s="17">
        <v>185.1</v>
      </c>
      <c r="L69" s="17">
        <v>11.7</v>
      </c>
      <c r="M69" s="17">
        <v>2</v>
      </c>
    </row>
    <row r="70" spans="2:13" ht="18">
      <c r="B70" s="3" t="s">
        <v>24</v>
      </c>
      <c r="C70" s="15" t="s">
        <v>8</v>
      </c>
      <c r="D70" s="4">
        <v>151.1</v>
      </c>
      <c r="E70" s="17">
        <v>24</v>
      </c>
      <c r="F70" s="17">
        <v>30.6</v>
      </c>
      <c r="G70" s="17">
        <v>26.8</v>
      </c>
      <c r="H70" s="17">
        <v>1008.7</v>
      </c>
      <c r="I70" s="17">
        <v>79.5</v>
      </c>
      <c r="J70" s="17">
        <v>409.6</v>
      </c>
      <c r="K70" s="17">
        <v>366.9</v>
      </c>
      <c r="L70" s="17">
        <v>15.2</v>
      </c>
      <c r="M70" s="17">
        <v>2.1</v>
      </c>
    </row>
    <row r="71" spans="2:13" ht="18">
      <c r="B71" s="3" t="s">
        <v>24</v>
      </c>
      <c r="C71" s="15" t="s">
        <v>9</v>
      </c>
      <c r="D71" s="4">
        <v>92.8</v>
      </c>
      <c r="E71" s="17">
        <v>21.3</v>
      </c>
      <c r="F71" s="17">
        <v>27.1</v>
      </c>
      <c r="G71" s="17">
        <v>23.8</v>
      </c>
      <c r="H71" s="17">
        <v>1014.1</v>
      </c>
      <c r="I71" s="17">
        <v>80.7</v>
      </c>
      <c r="J71" s="17">
        <v>428.1</v>
      </c>
      <c r="K71" s="17">
        <v>342.1</v>
      </c>
      <c r="L71" s="17">
        <v>18.5</v>
      </c>
      <c r="M71" s="17">
        <v>2</v>
      </c>
    </row>
    <row r="72" spans="2:13" ht="18">
      <c r="B72" s="3" t="s">
        <v>24</v>
      </c>
      <c r="C72" s="15" t="s">
        <v>10</v>
      </c>
      <c r="D72" s="4">
        <v>72.7</v>
      </c>
      <c r="E72" s="17">
        <v>18.7</v>
      </c>
      <c r="F72" s="17">
        <v>24.2</v>
      </c>
      <c r="G72" s="17">
        <v>21.1</v>
      </c>
      <c r="H72" s="17">
        <v>1017.5</v>
      </c>
      <c r="I72" s="17">
        <v>83</v>
      </c>
      <c r="J72" s="17">
        <v>335.8</v>
      </c>
      <c r="K72" s="17">
        <v>280.2</v>
      </c>
      <c r="L72" s="17">
        <v>19.5</v>
      </c>
      <c r="M72" s="17">
        <v>1.7</v>
      </c>
    </row>
    <row r="73" spans="2:13" ht="18">
      <c r="B73" s="3" t="s">
        <v>24</v>
      </c>
      <c r="C73" s="15" t="s">
        <v>11</v>
      </c>
      <c r="D73" s="4">
        <v>63.7</v>
      </c>
      <c r="E73" s="17">
        <v>15.5</v>
      </c>
      <c r="F73" s="17">
        <v>20.9</v>
      </c>
      <c r="G73" s="17">
        <v>17.899999999999999</v>
      </c>
      <c r="H73" s="17">
        <v>1020.3</v>
      </c>
      <c r="I73" s="17">
        <v>81.400000000000006</v>
      </c>
      <c r="J73" s="17">
        <v>232.2</v>
      </c>
      <c r="K73" s="17">
        <v>185</v>
      </c>
      <c r="L73" s="17">
        <v>18.5</v>
      </c>
      <c r="M73" s="17">
        <v>1.7</v>
      </c>
    </row>
    <row r="74" spans="2:13" ht="18">
      <c r="B74" s="3" t="s">
        <v>25</v>
      </c>
      <c r="C74" s="15" t="s">
        <v>0</v>
      </c>
      <c r="D74" s="4">
        <v>119</v>
      </c>
      <c r="E74" s="17">
        <v>16.7</v>
      </c>
      <c r="F74" s="17">
        <v>20</v>
      </c>
      <c r="G74" s="17">
        <v>18.100000000000001</v>
      </c>
      <c r="H74" s="17">
        <v>1013.9</v>
      </c>
      <c r="I74" s="17">
        <v>78</v>
      </c>
      <c r="J74" s="17">
        <v>21.8</v>
      </c>
      <c r="K74" s="17">
        <v>13.9</v>
      </c>
      <c r="L74" s="17">
        <v>4.2</v>
      </c>
      <c r="M74" s="17">
        <v>10.8</v>
      </c>
    </row>
    <row r="75" spans="2:13" ht="18">
      <c r="B75" s="3" t="s">
        <v>25</v>
      </c>
      <c r="C75" s="15" t="s">
        <v>1</v>
      </c>
      <c r="D75" s="4">
        <v>110.7</v>
      </c>
      <c r="E75" s="17">
        <v>16.899999999999999</v>
      </c>
      <c r="F75" s="17">
        <v>20.6</v>
      </c>
      <c r="G75" s="17">
        <v>18.5</v>
      </c>
      <c r="H75" s="17">
        <v>1013</v>
      </c>
      <c r="I75" s="17">
        <v>79.400000000000006</v>
      </c>
      <c r="J75" s="17">
        <v>28.9</v>
      </c>
      <c r="K75" s="17">
        <v>18.7</v>
      </c>
      <c r="L75" s="17">
        <v>4</v>
      </c>
      <c r="M75" s="17">
        <v>9.6999999999999993</v>
      </c>
    </row>
    <row r="76" spans="2:13" ht="18">
      <c r="B76" s="3" t="s">
        <v>25</v>
      </c>
      <c r="C76" s="15" t="s">
        <v>2</v>
      </c>
      <c r="D76" s="4">
        <v>149.19999999999999</v>
      </c>
      <c r="E76" s="17">
        <v>18.899999999999999</v>
      </c>
      <c r="F76" s="17">
        <v>23.2</v>
      </c>
      <c r="G76" s="17">
        <v>20.7</v>
      </c>
      <c r="H76" s="17">
        <v>1010.9</v>
      </c>
      <c r="I76" s="17">
        <v>78.7</v>
      </c>
      <c r="J76" s="17">
        <v>38.4</v>
      </c>
      <c r="K76" s="17">
        <v>24.1</v>
      </c>
      <c r="L76" s="17">
        <v>4.9000000000000004</v>
      </c>
      <c r="M76" s="17">
        <v>8.1</v>
      </c>
    </row>
    <row r="77" spans="2:13" ht="18">
      <c r="B77" s="3" t="s">
        <v>25</v>
      </c>
      <c r="C77" s="15" t="s">
        <v>3</v>
      </c>
      <c r="D77" s="4">
        <v>171.5</v>
      </c>
      <c r="E77" s="17">
        <v>21.9</v>
      </c>
      <c r="F77" s="17">
        <v>26.1</v>
      </c>
      <c r="G77" s="17">
        <v>23.6</v>
      </c>
      <c r="H77" s="17">
        <v>1008.2</v>
      </c>
      <c r="I77" s="17">
        <v>80</v>
      </c>
      <c r="J77" s="17">
        <v>70.8</v>
      </c>
      <c r="K77" s="17">
        <v>58.7</v>
      </c>
      <c r="L77" s="17">
        <v>6.8</v>
      </c>
      <c r="M77" s="17">
        <v>6.5</v>
      </c>
    </row>
    <row r="78" spans="2:13" ht="18">
      <c r="B78" s="3" t="s">
        <v>25</v>
      </c>
      <c r="C78" s="15" t="s">
        <v>4</v>
      </c>
      <c r="D78" s="4">
        <v>202.4</v>
      </c>
      <c r="E78" s="17">
        <v>24.4</v>
      </c>
      <c r="F78" s="17">
        <v>28.5</v>
      </c>
      <c r="G78" s="17">
        <v>26</v>
      </c>
      <c r="H78" s="17">
        <v>1005</v>
      </c>
      <c r="I78" s="17">
        <v>81.8</v>
      </c>
      <c r="J78" s="17">
        <v>117.3</v>
      </c>
      <c r="K78" s="17">
        <v>82.8</v>
      </c>
      <c r="L78" s="17">
        <v>7.9</v>
      </c>
      <c r="M78" s="17">
        <v>5.3</v>
      </c>
    </row>
    <row r="79" spans="2:13" ht="18">
      <c r="B79" s="3" t="s">
        <v>25</v>
      </c>
      <c r="C79" s="15" t="s">
        <v>5</v>
      </c>
      <c r="D79" s="4">
        <v>215.3</v>
      </c>
      <c r="E79" s="17">
        <v>26.2</v>
      </c>
      <c r="F79" s="17">
        <v>29.9</v>
      </c>
      <c r="G79" s="17">
        <v>27.8</v>
      </c>
      <c r="H79" s="17">
        <v>1002.7</v>
      </c>
      <c r="I79" s="17">
        <v>83.9</v>
      </c>
      <c r="J79" s="17">
        <v>183.9</v>
      </c>
      <c r="K79" s="17">
        <v>176.7</v>
      </c>
      <c r="L79" s="17">
        <v>9.8000000000000007</v>
      </c>
      <c r="M79" s="17">
        <v>5.5</v>
      </c>
    </row>
    <row r="80" spans="2:13" ht="18">
      <c r="B80" s="3" t="s">
        <v>25</v>
      </c>
      <c r="C80" s="15" t="s">
        <v>6</v>
      </c>
      <c r="D80" s="4">
        <v>259.8</v>
      </c>
      <c r="E80" s="17">
        <v>26.9</v>
      </c>
      <c r="F80" s="17">
        <v>31</v>
      </c>
      <c r="G80" s="17">
        <v>28.7</v>
      </c>
      <c r="H80" s="17">
        <v>1001.9</v>
      </c>
      <c r="I80" s="17">
        <v>82.1</v>
      </c>
      <c r="J80" s="17">
        <v>189.9</v>
      </c>
      <c r="K80" s="17">
        <v>166</v>
      </c>
      <c r="L80" s="17">
        <v>9.1999999999999993</v>
      </c>
      <c r="M80" s="17">
        <v>5.2</v>
      </c>
    </row>
    <row r="81" spans="2:13" ht="18">
      <c r="B81" s="3" t="s">
        <v>25</v>
      </c>
      <c r="C81" s="15" t="s">
        <v>7</v>
      </c>
      <c r="D81" s="4">
        <v>232.4</v>
      </c>
      <c r="E81" s="17">
        <v>26.6</v>
      </c>
      <c r="F81" s="17">
        <v>30.8</v>
      </c>
      <c r="G81" s="17">
        <v>28.4</v>
      </c>
      <c r="H81" s="17">
        <v>1001.1</v>
      </c>
      <c r="I81" s="17">
        <v>83.3</v>
      </c>
      <c r="J81" s="17">
        <v>243.3</v>
      </c>
      <c r="K81" s="17">
        <v>200.8</v>
      </c>
      <c r="L81" s="17">
        <v>10</v>
      </c>
      <c r="M81" s="17">
        <v>5</v>
      </c>
    </row>
    <row r="82" spans="2:13" ht="18">
      <c r="B82" s="3" t="s">
        <v>25</v>
      </c>
      <c r="C82" s="15" t="s">
        <v>8</v>
      </c>
      <c r="D82" s="4">
        <v>229.4</v>
      </c>
      <c r="E82" s="17">
        <v>26</v>
      </c>
      <c r="F82" s="17">
        <v>30</v>
      </c>
      <c r="G82" s="17">
        <v>27.6</v>
      </c>
      <c r="H82" s="17">
        <v>1003.7</v>
      </c>
      <c r="I82" s="17">
        <v>81</v>
      </c>
      <c r="J82" s="17">
        <v>108.2</v>
      </c>
      <c r="K82" s="17">
        <v>53.3</v>
      </c>
      <c r="L82" s="17">
        <v>5.6</v>
      </c>
      <c r="M82" s="17">
        <v>6.3</v>
      </c>
    </row>
    <row r="83" spans="2:13" ht="18">
      <c r="B83" s="3" t="s">
        <v>25</v>
      </c>
      <c r="C83" s="15" t="s">
        <v>9</v>
      </c>
      <c r="D83" s="4">
        <v>214.5</v>
      </c>
      <c r="E83" s="17">
        <v>24.3</v>
      </c>
      <c r="F83" s="17">
        <v>27.7</v>
      </c>
      <c r="G83" s="17">
        <v>25.5</v>
      </c>
      <c r="H83" s="17">
        <v>1007.8</v>
      </c>
      <c r="I83" s="17">
        <v>77.2</v>
      </c>
      <c r="J83" s="17">
        <v>35.6</v>
      </c>
      <c r="K83" s="17">
        <v>2.1</v>
      </c>
      <c r="L83" s="17">
        <v>1.8</v>
      </c>
      <c r="M83" s="17">
        <v>9.9</v>
      </c>
    </row>
    <row r="84" spans="2:13" ht="18">
      <c r="B84" s="3" t="s">
        <v>25</v>
      </c>
      <c r="C84" s="15" t="s">
        <v>10</v>
      </c>
      <c r="D84" s="4">
        <v>149.6</v>
      </c>
      <c r="E84" s="17">
        <v>21.8</v>
      </c>
      <c r="F84" s="17">
        <v>25.1</v>
      </c>
      <c r="G84" s="17">
        <v>23.1</v>
      </c>
      <c r="H84" s="17">
        <v>1010.9</v>
      </c>
      <c r="I84" s="17">
        <v>77.3</v>
      </c>
      <c r="J84" s="17">
        <v>32.9</v>
      </c>
      <c r="K84" s="17">
        <v>12.8</v>
      </c>
      <c r="L84" s="17">
        <v>2.6</v>
      </c>
      <c r="M84" s="17">
        <v>10.3</v>
      </c>
    </row>
    <row r="85" spans="2:13" ht="18">
      <c r="B85" s="3" t="s">
        <v>25</v>
      </c>
      <c r="C85" s="15" t="s">
        <v>11</v>
      </c>
      <c r="D85" s="4">
        <v>121.1</v>
      </c>
      <c r="E85" s="17">
        <v>18.600000000000001</v>
      </c>
      <c r="F85" s="17">
        <v>21.7</v>
      </c>
      <c r="G85" s="17">
        <v>19.899999999999999</v>
      </c>
      <c r="H85" s="17">
        <v>1013.5</v>
      </c>
      <c r="I85" s="17">
        <v>76.7</v>
      </c>
      <c r="J85" s="17">
        <v>26.1</v>
      </c>
      <c r="K85" s="17">
        <v>7.6</v>
      </c>
      <c r="L85" s="17">
        <v>2.6</v>
      </c>
      <c r="M85" s="17">
        <v>11.4</v>
      </c>
    </row>
    <row r="86" spans="2:13" ht="18">
      <c r="B86" s="3" t="s">
        <v>22</v>
      </c>
      <c r="C86" s="15" t="s">
        <v>0</v>
      </c>
      <c r="D86" s="4">
        <v>68.7</v>
      </c>
      <c r="E86" s="17">
        <v>15.8</v>
      </c>
      <c r="F86" s="17">
        <v>21.4</v>
      </c>
      <c r="G86" s="17">
        <v>18.3</v>
      </c>
      <c r="H86" s="17">
        <v>1018.1</v>
      </c>
      <c r="I86" s="17">
        <v>75.599999999999994</v>
      </c>
      <c r="J86" s="17">
        <v>57.6</v>
      </c>
      <c r="K86" s="17">
        <v>53.4</v>
      </c>
      <c r="L86" s="17">
        <v>13.4</v>
      </c>
      <c r="M86" s="17">
        <v>2.9</v>
      </c>
    </row>
    <row r="87" spans="2:13" ht="18">
      <c r="B87" s="3" t="s">
        <v>22</v>
      </c>
      <c r="C87" s="15" t="s">
        <v>1</v>
      </c>
      <c r="D87" s="4">
        <v>67.8</v>
      </c>
      <c r="E87" s="17">
        <v>16.2</v>
      </c>
      <c r="F87" s="17">
        <v>21.9</v>
      </c>
      <c r="G87" s="17">
        <v>18.7</v>
      </c>
      <c r="H87" s="17">
        <v>1017</v>
      </c>
      <c r="I87" s="17">
        <v>76.900000000000006</v>
      </c>
      <c r="J87" s="17">
        <v>74.7</v>
      </c>
      <c r="K87" s="17">
        <v>65.5</v>
      </c>
      <c r="L87" s="17">
        <v>14.2</v>
      </c>
      <c r="M87" s="17">
        <v>2.9</v>
      </c>
    </row>
    <row r="88" spans="2:13" ht="18">
      <c r="B88" s="3" t="s">
        <v>22</v>
      </c>
      <c r="C88" s="15" t="s">
        <v>2</v>
      </c>
      <c r="D88" s="4">
        <v>85.7</v>
      </c>
      <c r="E88" s="17">
        <v>17.600000000000001</v>
      </c>
      <c r="F88" s="17">
        <v>23.6</v>
      </c>
      <c r="G88" s="17">
        <v>20.3</v>
      </c>
      <c r="H88" s="17">
        <v>1014.8</v>
      </c>
      <c r="I88" s="17">
        <v>77.400000000000006</v>
      </c>
      <c r="J88" s="17">
        <v>76.7</v>
      </c>
      <c r="K88" s="17">
        <v>78</v>
      </c>
      <c r="L88" s="17">
        <v>14.2</v>
      </c>
      <c r="M88" s="17">
        <v>2.8</v>
      </c>
    </row>
    <row r="89" spans="2:13" ht="18">
      <c r="B89" s="3" t="s">
        <v>22</v>
      </c>
      <c r="C89" s="15" t="s">
        <v>3</v>
      </c>
      <c r="D89" s="4">
        <v>98.1</v>
      </c>
      <c r="E89" s="17">
        <v>20.100000000000001</v>
      </c>
      <c r="F89" s="17">
        <v>26.2</v>
      </c>
      <c r="G89" s="17">
        <v>22.8</v>
      </c>
      <c r="H89" s="17">
        <v>1011.7</v>
      </c>
      <c r="I89" s="17">
        <v>78.900000000000006</v>
      </c>
      <c r="J89" s="17">
        <v>76.599999999999994</v>
      </c>
      <c r="K89" s="17">
        <v>64.099999999999994</v>
      </c>
      <c r="L89" s="17">
        <v>14.1</v>
      </c>
      <c r="M89" s="17">
        <v>2.7</v>
      </c>
    </row>
    <row r="90" spans="2:13" ht="18">
      <c r="B90" s="3" t="s">
        <v>22</v>
      </c>
      <c r="C90" s="15" t="s">
        <v>4</v>
      </c>
      <c r="D90" s="4">
        <v>124.3</v>
      </c>
      <c r="E90" s="17">
        <v>22.5</v>
      </c>
      <c r="F90" s="17">
        <v>28.7</v>
      </c>
      <c r="G90" s="17">
        <v>25.3</v>
      </c>
      <c r="H90" s="17">
        <v>1008.1</v>
      </c>
      <c r="I90" s="17">
        <v>80.2</v>
      </c>
      <c r="J90" s="17">
        <v>186.9</v>
      </c>
      <c r="K90" s="17">
        <v>173.5</v>
      </c>
      <c r="L90" s="17">
        <v>15.8</v>
      </c>
      <c r="M90" s="17">
        <v>2.4</v>
      </c>
    </row>
    <row r="91" spans="2:13" ht="18">
      <c r="B91" s="3" t="s">
        <v>22</v>
      </c>
      <c r="C91" s="15" t="s">
        <v>5</v>
      </c>
      <c r="D91" s="4">
        <v>180.9</v>
      </c>
      <c r="E91" s="17">
        <v>24.7</v>
      </c>
      <c r="F91" s="17">
        <v>30.9</v>
      </c>
      <c r="G91" s="17">
        <v>27.5</v>
      </c>
      <c r="H91" s="17">
        <v>1005.2</v>
      </c>
      <c r="I91" s="17">
        <v>80.400000000000006</v>
      </c>
      <c r="J91" s="17">
        <v>165.5</v>
      </c>
      <c r="K91" s="17">
        <v>164</v>
      </c>
      <c r="L91" s="17">
        <v>11.6</v>
      </c>
      <c r="M91" s="17">
        <v>2.6</v>
      </c>
    </row>
    <row r="92" spans="2:13" ht="18">
      <c r="B92" s="3" t="s">
        <v>22</v>
      </c>
      <c r="C92" s="15" t="s">
        <v>6</v>
      </c>
      <c r="D92" s="4">
        <v>255.6</v>
      </c>
      <c r="E92" s="17">
        <v>25.6</v>
      </c>
      <c r="F92" s="17">
        <v>32.4</v>
      </c>
      <c r="G92" s="17">
        <v>28.7</v>
      </c>
      <c r="H92" s="17">
        <v>1004.7</v>
      </c>
      <c r="I92" s="17">
        <v>77.099999999999994</v>
      </c>
      <c r="J92" s="17">
        <v>198.5</v>
      </c>
      <c r="K92" s="17">
        <v>169.1</v>
      </c>
      <c r="L92" s="17">
        <v>8.1999999999999993</v>
      </c>
      <c r="M92" s="17">
        <v>2.8</v>
      </c>
    </row>
    <row r="93" spans="2:13" ht="18">
      <c r="B93" s="3" t="s">
        <v>22</v>
      </c>
      <c r="C93" s="15" t="s">
        <v>7</v>
      </c>
      <c r="D93" s="4">
        <v>228</v>
      </c>
      <c r="E93" s="17">
        <v>25.4</v>
      </c>
      <c r="F93" s="17">
        <v>32.200000000000003</v>
      </c>
      <c r="G93" s="17">
        <v>28.4</v>
      </c>
      <c r="H93" s="17">
        <v>1003.9</v>
      </c>
      <c r="I93" s="17">
        <v>78</v>
      </c>
      <c r="J93" s="17">
        <v>258.8</v>
      </c>
      <c r="K93" s="17">
        <v>198.3</v>
      </c>
      <c r="L93" s="17">
        <v>10.4</v>
      </c>
      <c r="M93" s="17">
        <v>2.6</v>
      </c>
    </row>
    <row r="94" spans="2:13" ht="18">
      <c r="B94" s="3" t="s">
        <v>22</v>
      </c>
      <c r="C94" s="15" t="s">
        <v>8</v>
      </c>
      <c r="D94" s="4">
        <v>163.1</v>
      </c>
      <c r="E94" s="17">
        <v>24.2</v>
      </c>
      <c r="F94" s="17">
        <v>30.7</v>
      </c>
      <c r="G94" s="17">
        <v>27</v>
      </c>
      <c r="H94" s="17">
        <v>1007.2</v>
      </c>
      <c r="I94" s="17">
        <v>77.8</v>
      </c>
      <c r="J94" s="17">
        <v>329.9</v>
      </c>
      <c r="K94" s="17">
        <v>265.5</v>
      </c>
      <c r="L94" s="17">
        <v>13.2</v>
      </c>
      <c r="M94" s="17">
        <v>2.7</v>
      </c>
    </row>
    <row r="95" spans="2:13" ht="18">
      <c r="B95" s="3" t="s">
        <v>22</v>
      </c>
      <c r="C95" s="15" t="s">
        <v>9</v>
      </c>
      <c r="D95" s="4">
        <v>124.3</v>
      </c>
      <c r="E95" s="17">
        <v>22.2</v>
      </c>
      <c r="F95" s="17">
        <v>28.3</v>
      </c>
      <c r="G95" s="17">
        <v>24.9</v>
      </c>
      <c r="H95" s="17">
        <v>1012.3</v>
      </c>
      <c r="I95" s="17">
        <v>75.2</v>
      </c>
      <c r="J95" s="17">
        <v>350.6</v>
      </c>
      <c r="K95" s="17">
        <v>232.5</v>
      </c>
      <c r="L95" s="17">
        <v>12.5</v>
      </c>
      <c r="M95" s="17">
        <v>3</v>
      </c>
    </row>
    <row r="96" spans="2:13" ht="18">
      <c r="B96" s="3" t="s">
        <v>22</v>
      </c>
      <c r="C96" s="15" t="s">
        <v>10</v>
      </c>
      <c r="D96" s="4">
        <v>93.2</v>
      </c>
      <c r="E96" s="17">
        <v>19.899999999999999</v>
      </c>
      <c r="F96" s="17">
        <v>25.8</v>
      </c>
      <c r="G96" s="17">
        <v>22.5</v>
      </c>
      <c r="H96" s="17">
        <v>1015.7</v>
      </c>
      <c r="I96" s="17">
        <v>75.7</v>
      </c>
      <c r="J96" s="17">
        <v>175.1</v>
      </c>
      <c r="K96" s="17">
        <v>123.4</v>
      </c>
      <c r="L96" s="17">
        <v>12.4</v>
      </c>
      <c r="M96" s="17">
        <v>3</v>
      </c>
    </row>
    <row r="97" spans="2:13" ht="18">
      <c r="B97" s="3" t="s">
        <v>22</v>
      </c>
      <c r="C97" s="15" t="s">
        <v>11</v>
      </c>
      <c r="D97" s="4">
        <v>74.2</v>
      </c>
      <c r="E97" s="17">
        <v>17.2</v>
      </c>
      <c r="F97" s="17">
        <v>22.8</v>
      </c>
      <c r="G97" s="17">
        <v>19.7</v>
      </c>
      <c r="H97" s="17">
        <v>1018.2</v>
      </c>
      <c r="I97" s="17">
        <v>74</v>
      </c>
      <c r="J97" s="17">
        <v>83.6</v>
      </c>
      <c r="K97" s="17">
        <v>55.8</v>
      </c>
      <c r="L97" s="17">
        <v>11.2</v>
      </c>
      <c r="M97" s="17">
        <v>3.2</v>
      </c>
    </row>
    <row r="98" spans="2:13" ht="18">
      <c r="B98" s="3" t="s">
        <v>31</v>
      </c>
      <c r="C98" s="15" t="s">
        <v>0</v>
      </c>
      <c r="D98" s="4">
        <v>149.19999999999999</v>
      </c>
      <c r="E98" s="17">
        <v>3.1</v>
      </c>
      <c r="F98" s="17">
        <v>11</v>
      </c>
      <c r="G98" s="17">
        <v>6.5</v>
      </c>
      <c r="H98" s="17">
        <v>765.3</v>
      </c>
      <c r="I98" s="17">
        <v>80.599999999999994</v>
      </c>
      <c r="J98" s="17">
        <v>86.8</v>
      </c>
      <c r="K98" s="17">
        <v>63.5</v>
      </c>
      <c r="L98" s="17">
        <v>7.9</v>
      </c>
      <c r="M98" s="17">
        <v>1.2</v>
      </c>
    </row>
    <row r="99" spans="2:13" ht="18">
      <c r="B99" s="3" t="s">
        <v>31</v>
      </c>
      <c r="C99" s="15" t="s">
        <v>1</v>
      </c>
      <c r="D99" s="4">
        <v>120.6</v>
      </c>
      <c r="E99" s="17">
        <v>4.0999999999999996</v>
      </c>
      <c r="F99" s="17">
        <v>11.7</v>
      </c>
      <c r="G99" s="17">
        <v>7.3</v>
      </c>
      <c r="H99" s="17">
        <v>765.2</v>
      </c>
      <c r="I99" s="17">
        <v>83.4</v>
      </c>
      <c r="J99" s="17">
        <v>109.9</v>
      </c>
      <c r="K99" s="17">
        <v>76.2</v>
      </c>
      <c r="L99" s="17">
        <v>8.3000000000000007</v>
      </c>
      <c r="M99" s="17">
        <v>1.4</v>
      </c>
    </row>
    <row r="100" spans="2:13" ht="18">
      <c r="B100" s="3" t="s">
        <v>31</v>
      </c>
      <c r="C100" s="15" t="s">
        <v>2</v>
      </c>
      <c r="D100" s="4">
        <v>138</v>
      </c>
      <c r="E100" s="17">
        <v>6.1</v>
      </c>
      <c r="F100" s="17">
        <v>13.9</v>
      </c>
      <c r="G100" s="17">
        <v>9.5</v>
      </c>
      <c r="H100" s="17">
        <v>765.2</v>
      </c>
      <c r="I100" s="17">
        <v>81.400000000000006</v>
      </c>
      <c r="J100" s="17">
        <v>146.6</v>
      </c>
      <c r="K100" s="17">
        <v>108.1</v>
      </c>
      <c r="L100" s="17">
        <v>9.8000000000000007</v>
      </c>
      <c r="M100" s="17">
        <v>1.4</v>
      </c>
    </row>
    <row r="101" spans="2:13" ht="18">
      <c r="B101" s="3" t="s">
        <v>31</v>
      </c>
      <c r="C101" s="15" t="s">
        <v>3</v>
      </c>
      <c r="D101" s="4">
        <v>120.9</v>
      </c>
      <c r="E101" s="17">
        <v>8.4</v>
      </c>
      <c r="F101" s="17">
        <v>15.7</v>
      </c>
      <c r="G101" s="17">
        <v>11.5</v>
      </c>
      <c r="H101" s="17">
        <v>765</v>
      </c>
      <c r="I101" s="17">
        <v>84</v>
      </c>
      <c r="J101" s="17">
        <v>223.9</v>
      </c>
      <c r="K101" s="17">
        <v>147.69999999999999</v>
      </c>
      <c r="L101" s="17">
        <v>12.5</v>
      </c>
      <c r="M101" s="17">
        <v>1.3</v>
      </c>
    </row>
    <row r="102" spans="2:13" ht="18">
      <c r="B102" s="3" t="s">
        <v>31</v>
      </c>
      <c r="C102" s="15" t="s">
        <v>4</v>
      </c>
      <c r="D102" s="4">
        <v>103.2</v>
      </c>
      <c r="E102" s="17">
        <v>10.199999999999999</v>
      </c>
      <c r="F102" s="17">
        <v>17.2</v>
      </c>
      <c r="G102" s="17">
        <v>13.1</v>
      </c>
      <c r="H102" s="17">
        <v>764.1</v>
      </c>
      <c r="I102" s="17">
        <v>89.2</v>
      </c>
      <c r="J102" s="17">
        <v>510.4</v>
      </c>
      <c r="K102" s="17">
        <v>468.7</v>
      </c>
      <c r="L102" s="17">
        <v>19.3</v>
      </c>
      <c r="M102" s="17">
        <v>1.2</v>
      </c>
    </row>
    <row r="103" spans="2:13" ht="18">
      <c r="B103" s="3" t="s">
        <v>31</v>
      </c>
      <c r="C103" s="15" t="s">
        <v>5</v>
      </c>
      <c r="D103" s="4">
        <v>108</v>
      </c>
      <c r="E103" s="17">
        <v>11.6</v>
      </c>
      <c r="F103" s="17">
        <v>18.399999999999999</v>
      </c>
      <c r="G103" s="17">
        <v>14.4</v>
      </c>
      <c r="H103" s="17">
        <v>763.6</v>
      </c>
      <c r="I103" s="17">
        <v>89.5</v>
      </c>
      <c r="J103" s="17">
        <v>674.7</v>
      </c>
      <c r="K103" s="17">
        <v>573.9</v>
      </c>
      <c r="L103" s="17">
        <v>19.7</v>
      </c>
      <c r="M103" s="17">
        <v>1.3</v>
      </c>
    </row>
    <row r="104" spans="2:13" ht="18">
      <c r="B104" s="3" t="s">
        <v>31</v>
      </c>
      <c r="C104" s="15" t="s">
        <v>6</v>
      </c>
      <c r="D104" s="4">
        <v>118.1</v>
      </c>
      <c r="E104" s="17">
        <v>11.6</v>
      </c>
      <c r="F104" s="17">
        <v>19.3</v>
      </c>
      <c r="G104" s="17">
        <v>14.7</v>
      </c>
      <c r="H104" s="17">
        <v>763.3</v>
      </c>
      <c r="I104" s="17">
        <v>91.1</v>
      </c>
      <c r="J104" s="17">
        <v>694.7</v>
      </c>
      <c r="K104" s="17">
        <v>584</v>
      </c>
      <c r="L104" s="17">
        <v>21</v>
      </c>
      <c r="M104" s="17">
        <v>1.2</v>
      </c>
    </row>
    <row r="105" spans="2:13" ht="18">
      <c r="B105" s="3" t="s">
        <v>31</v>
      </c>
      <c r="C105" s="15" t="s">
        <v>7</v>
      </c>
      <c r="D105" s="4">
        <v>102</v>
      </c>
      <c r="E105" s="17">
        <v>11.7</v>
      </c>
      <c r="F105" s="17">
        <v>18.8</v>
      </c>
      <c r="G105" s="17">
        <v>14.6</v>
      </c>
      <c r="H105" s="17">
        <v>762.5</v>
      </c>
      <c r="I105" s="17">
        <v>92.2</v>
      </c>
      <c r="J105" s="17">
        <v>813.1</v>
      </c>
      <c r="K105" s="17">
        <v>685.9</v>
      </c>
      <c r="L105" s="17">
        <v>22.6</v>
      </c>
      <c r="M105" s="17">
        <v>1.2</v>
      </c>
    </row>
    <row r="106" spans="2:13" ht="18">
      <c r="B106" s="3" t="s">
        <v>31</v>
      </c>
      <c r="C106" s="15" t="s">
        <v>8</v>
      </c>
      <c r="D106" s="4">
        <v>105.2</v>
      </c>
      <c r="E106" s="17">
        <v>11</v>
      </c>
      <c r="F106" s="17">
        <v>18.5</v>
      </c>
      <c r="G106" s="17">
        <v>14</v>
      </c>
      <c r="H106" s="17">
        <v>763.8</v>
      </c>
      <c r="I106" s="17">
        <v>91.3</v>
      </c>
      <c r="J106" s="17">
        <v>402.7</v>
      </c>
      <c r="K106" s="17">
        <v>255.1</v>
      </c>
      <c r="L106" s="17">
        <v>16.8</v>
      </c>
      <c r="M106" s="17">
        <v>1.1000000000000001</v>
      </c>
    </row>
    <row r="107" spans="2:13" ht="18">
      <c r="B107" s="3" t="s">
        <v>31</v>
      </c>
      <c r="C107" s="15" t="s">
        <v>9</v>
      </c>
      <c r="D107" s="4">
        <v>135.6</v>
      </c>
      <c r="E107" s="17">
        <v>9.1</v>
      </c>
      <c r="F107" s="17">
        <v>17.399999999999999</v>
      </c>
      <c r="G107" s="17">
        <v>12.4</v>
      </c>
      <c r="H107" s="17">
        <v>765.6</v>
      </c>
      <c r="I107" s="17">
        <v>86.9</v>
      </c>
      <c r="J107" s="17">
        <v>141.19999999999999</v>
      </c>
      <c r="K107" s="17">
        <v>78.099999999999994</v>
      </c>
      <c r="L107" s="17">
        <v>9.1999999999999993</v>
      </c>
      <c r="M107" s="17">
        <v>1</v>
      </c>
    </row>
    <row r="108" spans="2:13" ht="18">
      <c r="B108" s="3" t="s">
        <v>31</v>
      </c>
      <c r="C108" s="15" t="s">
        <v>10</v>
      </c>
      <c r="D108" s="4">
        <v>143.30000000000001</v>
      </c>
      <c r="E108" s="17">
        <v>7.4</v>
      </c>
      <c r="F108" s="17">
        <v>15.6</v>
      </c>
      <c r="G108" s="17">
        <v>10.7</v>
      </c>
      <c r="H108" s="17">
        <v>766.6</v>
      </c>
      <c r="I108" s="17">
        <v>82.4</v>
      </c>
      <c r="J108" s="17">
        <v>66.900000000000006</v>
      </c>
      <c r="K108" s="17">
        <v>47</v>
      </c>
      <c r="L108" s="17">
        <v>6.6</v>
      </c>
      <c r="M108" s="17">
        <v>1</v>
      </c>
    </row>
    <row r="109" spans="2:13" ht="18">
      <c r="B109" s="3" t="s">
        <v>31</v>
      </c>
      <c r="C109" s="15" t="s">
        <v>11</v>
      </c>
      <c r="D109" s="4">
        <v>148.30000000000001</v>
      </c>
      <c r="E109" s="17">
        <v>4.5999999999999996</v>
      </c>
      <c r="F109" s="17">
        <v>12.6</v>
      </c>
      <c r="G109" s="17">
        <v>8</v>
      </c>
      <c r="H109" s="17">
        <v>766.2</v>
      </c>
      <c r="I109" s="17">
        <v>80.599999999999994</v>
      </c>
      <c r="J109" s="17">
        <v>69.7</v>
      </c>
      <c r="K109" s="17">
        <v>54.3</v>
      </c>
      <c r="L109" s="17">
        <v>7.4</v>
      </c>
      <c r="M109" s="17">
        <v>1.2</v>
      </c>
    </row>
    <row r="110" spans="2:13" ht="18">
      <c r="B110" s="3" t="s">
        <v>36</v>
      </c>
      <c r="C110" s="15" t="s">
        <v>0</v>
      </c>
      <c r="D110" s="4">
        <v>163.69999999999999</v>
      </c>
      <c r="E110" s="17">
        <v>18.600000000000001</v>
      </c>
      <c r="F110" s="17">
        <v>24.4</v>
      </c>
      <c r="G110" s="17">
        <v>21.1</v>
      </c>
      <c r="H110" s="17">
        <v>1015.3</v>
      </c>
      <c r="I110" s="17">
        <v>70.8</v>
      </c>
      <c r="J110" s="17">
        <v>21.8</v>
      </c>
      <c r="K110" s="17">
        <v>14.5</v>
      </c>
      <c r="L110" s="17">
        <v>5.0999999999999996</v>
      </c>
      <c r="M110" s="17">
        <v>4.3</v>
      </c>
    </row>
    <row r="111" spans="2:13" ht="18">
      <c r="B111" s="3" t="s">
        <v>36</v>
      </c>
      <c r="C111" s="15" t="s">
        <v>1</v>
      </c>
      <c r="D111" s="4">
        <v>161.30000000000001</v>
      </c>
      <c r="E111" s="17">
        <v>19</v>
      </c>
      <c r="F111" s="17">
        <v>25.5</v>
      </c>
      <c r="G111" s="17">
        <v>21.7</v>
      </c>
      <c r="H111" s="17">
        <v>1014.6</v>
      </c>
      <c r="I111" s="17">
        <v>72</v>
      </c>
      <c r="J111" s="17">
        <v>23.2</v>
      </c>
      <c r="K111" s="17">
        <v>16</v>
      </c>
      <c r="L111" s="17">
        <v>5</v>
      </c>
      <c r="M111" s="17">
        <v>3.9</v>
      </c>
    </row>
    <row r="112" spans="2:13" ht="18">
      <c r="B112" s="3" t="s">
        <v>36</v>
      </c>
      <c r="C112" s="15" t="s">
        <v>2</v>
      </c>
      <c r="D112" s="4">
        <v>194.3</v>
      </c>
      <c r="E112" s="17">
        <v>20.5</v>
      </c>
      <c r="F112" s="17">
        <v>27.3</v>
      </c>
      <c r="G112" s="17">
        <v>23.3</v>
      </c>
      <c r="H112" s="17">
        <v>1012.7</v>
      </c>
      <c r="I112" s="17">
        <v>71.8</v>
      </c>
      <c r="J112" s="17">
        <v>16</v>
      </c>
      <c r="K112" s="17">
        <v>11.3</v>
      </c>
      <c r="L112" s="17">
        <v>3.2</v>
      </c>
      <c r="M112" s="17">
        <v>3.6</v>
      </c>
    </row>
    <row r="113" spans="2:13" ht="18">
      <c r="B113" s="3" t="s">
        <v>36</v>
      </c>
      <c r="C113" s="15" t="s">
        <v>3</v>
      </c>
      <c r="D113" s="4">
        <v>189.8</v>
      </c>
      <c r="E113" s="17">
        <v>22.6</v>
      </c>
      <c r="F113" s="17">
        <v>29.5</v>
      </c>
      <c r="G113" s="17">
        <v>25.4</v>
      </c>
      <c r="H113" s="17">
        <v>1010.2</v>
      </c>
      <c r="I113" s="17">
        <v>73.400000000000006</v>
      </c>
      <c r="J113" s="17">
        <v>35.200000000000003</v>
      </c>
      <c r="K113" s="17">
        <v>19.8</v>
      </c>
      <c r="L113" s="17">
        <v>4.3</v>
      </c>
      <c r="M113" s="17">
        <v>3.1</v>
      </c>
    </row>
    <row r="114" spans="2:13" ht="18">
      <c r="B114" s="3" t="s">
        <v>36</v>
      </c>
      <c r="C114" s="15" t="s">
        <v>4</v>
      </c>
      <c r="D114" s="4">
        <v>193.1</v>
      </c>
      <c r="E114" s="17">
        <v>24.5</v>
      </c>
      <c r="F114" s="17">
        <v>31.2</v>
      </c>
      <c r="G114" s="17">
        <v>27.3</v>
      </c>
      <c r="H114" s="17">
        <v>1007.1</v>
      </c>
      <c r="I114" s="17">
        <v>76.099999999999994</v>
      </c>
      <c r="J114" s="17">
        <v>146.6</v>
      </c>
      <c r="K114" s="17">
        <v>125.5</v>
      </c>
      <c r="L114" s="17">
        <v>9.4</v>
      </c>
      <c r="M114" s="17">
        <v>2.6</v>
      </c>
    </row>
    <row r="115" spans="2:13" ht="18">
      <c r="B115" s="3" t="s">
        <v>36</v>
      </c>
      <c r="C115" s="15" t="s">
        <v>5</v>
      </c>
      <c r="D115" s="4">
        <v>193.2</v>
      </c>
      <c r="E115" s="17">
        <v>25.8</v>
      </c>
      <c r="F115" s="17">
        <v>31.8</v>
      </c>
      <c r="G115" s="17">
        <v>28.4</v>
      </c>
      <c r="H115" s="17">
        <v>1005.2</v>
      </c>
      <c r="I115" s="17">
        <v>81.099999999999994</v>
      </c>
      <c r="J115" s="17">
        <v>350.7</v>
      </c>
      <c r="K115" s="17">
        <v>272</v>
      </c>
      <c r="L115" s="17">
        <v>15</v>
      </c>
      <c r="M115" s="17">
        <v>2.4</v>
      </c>
    </row>
    <row r="116" spans="2:13" ht="18">
      <c r="B116" s="3" t="s">
        <v>36</v>
      </c>
      <c r="C116" s="15" t="s">
        <v>6</v>
      </c>
      <c r="D116" s="4">
        <v>210.3</v>
      </c>
      <c r="E116" s="17">
        <v>26</v>
      </c>
      <c r="F116" s="17">
        <v>32.1</v>
      </c>
      <c r="G116" s="17">
        <v>28.7</v>
      </c>
      <c r="H116" s="17">
        <v>1004.3</v>
      </c>
      <c r="I116" s="17">
        <v>80.5</v>
      </c>
      <c r="J116" s="17">
        <v>391.3</v>
      </c>
      <c r="K116" s="17">
        <v>371.4</v>
      </c>
      <c r="L116" s="17">
        <v>15.8</v>
      </c>
      <c r="M116" s="17">
        <v>2.6</v>
      </c>
    </row>
    <row r="117" spans="2:13" ht="18">
      <c r="B117" s="3" t="s">
        <v>36</v>
      </c>
      <c r="C117" s="15" t="s">
        <v>7</v>
      </c>
      <c r="D117" s="4">
        <v>182.1</v>
      </c>
      <c r="E117" s="17">
        <v>25.6</v>
      </c>
      <c r="F117" s="17">
        <v>31.8</v>
      </c>
      <c r="G117" s="17">
        <v>28.3</v>
      </c>
      <c r="H117" s="17">
        <v>1003.6</v>
      </c>
      <c r="I117" s="17">
        <v>82.2</v>
      </c>
      <c r="J117" s="17">
        <v>533.4</v>
      </c>
      <c r="K117" s="17">
        <v>424.9</v>
      </c>
      <c r="L117" s="17">
        <v>17.5</v>
      </c>
      <c r="M117" s="17">
        <v>2.4</v>
      </c>
    </row>
    <row r="118" spans="2:13" ht="18">
      <c r="B118" s="3" t="s">
        <v>36</v>
      </c>
      <c r="C118" s="15" t="s">
        <v>8</v>
      </c>
      <c r="D118" s="4">
        <v>180.1</v>
      </c>
      <c r="E118" s="17">
        <v>25.1</v>
      </c>
      <c r="F118" s="17">
        <v>31.3</v>
      </c>
      <c r="G118" s="17">
        <v>27.8</v>
      </c>
      <c r="H118" s="17">
        <v>1005.8</v>
      </c>
      <c r="I118" s="17">
        <v>77.7</v>
      </c>
      <c r="J118" s="17">
        <v>320.3</v>
      </c>
      <c r="K118" s="17">
        <v>269.8</v>
      </c>
      <c r="L118" s="17">
        <v>13.5</v>
      </c>
      <c r="M118" s="17">
        <v>2.9</v>
      </c>
    </row>
    <row r="119" spans="2:13" ht="18">
      <c r="B119" s="3" t="s">
        <v>36</v>
      </c>
      <c r="C119" s="15" t="s">
        <v>9</v>
      </c>
      <c r="D119" s="4">
        <v>196.3</v>
      </c>
      <c r="E119" s="17">
        <v>24.1</v>
      </c>
      <c r="F119" s="17">
        <v>29.7</v>
      </c>
      <c r="G119" s="17">
        <v>26.5</v>
      </c>
      <c r="H119" s="17">
        <v>1009.8</v>
      </c>
      <c r="I119" s="17">
        <v>71.400000000000006</v>
      </c>
      <c r="J119" s="17">
        <v>125.3</v>
      </c>
      <c r="K119" s="17">
        <v>47.5</v>
      </c>
      <c r="L119" s="17">
        <v>8.6</v>
      </c>
      <c r="M119" s="17">
        <v>4.2</v>
      </c>
    </row>
    <row r="120" spans="2:13" ht="18">
      <c r="B120" s="3" t="s">
        <v>36</v>
      </c>
      <c r="C120" s="15" t="s">
        <v>10</v>
      </c>
      <c r="D120" s="4">
        <v>174.6</v>
      </c>
      <c r="E120" s="17">
        <v>22.5</v>
      </c>
      <c r="F120" s="17">
        <v>27.8</v>
      </c>
      <c r="G120" s="17">
        <v>24.7</v>
      </c>
      <c r="H120" s="17">
        <v>1012.7</v>
      </c>
      <c r="I120" s="17">
        <v>70.5</v>
      </c>
      <c r="J120" s="17">
        <v>58.3</v>
      </c>
      <c r="K120" s="17">
        <v>22.5</v>
      </c>
      <c r="L120" s="17">
        <v>4.7</v>
      </c>
      <c r="M120" s="17">
        <v>4.8</v>
      </c>
    </row>
    <row r="121" spans="2:13" ht="18">
      <c r="B121" s="3" t="s">
        <v>36</v>
      </c>
      <c r="C121" s="15" t="s">
        <v>11</v>
      </c>
      <c r="D121" s="4">
        <v>157.69999999999999</v>
      </c>
      <c r="E121" s="17">
        <v>20</v>
      </c>
      <c r="F121" s="17">
        <v>25.1</v>
      </c>
      <c r="G121" s="17">
        <v>22.2</v>
      </c>
      <c r="H121" s="17">
        <v>1015</v>
      </c>
      <c r="I121" s="17">
        <v>69.2</v>
      </c>
      <c r="J121" s="17">
        <v>29</v>
      </c>
      <c r="K121" s="17">
        <v>9.3000000000000007</v>
      </c>
      <c r="L121" s="17">
        <v>4</v>
      </c>
      <c r="M121" s="17">
        <v>5</v>
      </c>
    </row>
    <row r="122" spans="2:13" ht="18">
      <c r="B122" s="3" t="s">
        <v>28</v>
      </c>
      <c r="C122" s="15" t="s">
        <v>0</v>
      </c>
      <c r="D122" s="4">
        <v>177</v>
      </c>
      <c r="E122" s="17">
        <v>16.2</v>
      </c>
      <c r="F122" s="17">
        <v>24.2</v>
      </c>
      <c r="G122" s="17">
        <v>19.7</v>
      </c>
      <c r="H122" s="17">
        <v>1018</v>
      </c>
      <c r="I122" s="17">
        <v>71.599999999999994</v>
      </c>
      <c r="J122" s="17">
        <v>19.100000000000001</v>
      </c>
      <c r="K122" s="17">
        <v>7.9</v>
      </c>
      <c r="L122" s="17">
        <v>3.2</v>
      </c>
      <c r="M122" s="17">
        <v>2.2000000000000002</v>
      </c>
    </row>
    <row r="123" spans="2:13" ht="18">
      <c r="B123" s="3" t="s">
        <v>28</v>
      </c>
      <c r="C123" s="15" t="s">
        <v>1</v>
      </c>
      <c r="D123" s="4">
        <v>176</v>
      </c>
      <c r="E123" s="17">
        <v>17.2</v>
      </c>
      <c r="F123" s="17">
        <v>25</v>
      </c>
      <c r="G123" s="17">
        <v>20.7</v>
      </c>
      <c r="H123" s="17">
        <v>1017.1</v>
      </c>
      <c r="I123" s="17">
        <v>71.8</v>
      </c>
      <c r="J123" s="17">
        <v>17.7</v>
      </c>
      <c r="K123" s="17">
        <v>10.8</v>
      </c>
      <c r="L123" s="17">
        <v>3.2</v>
      </c>
      <c r="M123" s="17">
        <v>2.2000000000000002</v>
      </c>
    </row>
    <row r="124" spans="2:13" ht="18">
      <c r="B124" s="3" t="s">
        <v>28</v>
      </c>
      <c r="C124" s="15" t="s">
        <v>2</v>
      </c>
      <c r="D124" s="4">
        <v>194.7</v>
      </c>
      <c r="E124" s="17">
        <v>19.7</v>
      </c>
      <c r="F124" s="17">
        <v>27</v>
      </c>
      <c r="G124" s="17">
        <v>23</v>
      </c>
      <c r="H124" s="17">
        <v>1015.1</v>
      </c>
      <c r="I124" s="17">
        <v>71.900000000000006</v>
      </c>
      <c r="J124" s="17">
        <v>32.299999999999997</v>
      </c>
      <c r="K124" s="17">
        <v>14.3</v>
      </c>
      <c r="L124" s="17">
        <v>3.6</v>
      </c>
      <c r="M124" s="17">
        <v>2.1</v>
      </c>
    </row>
    <row r="125" spans="2:13" ht="18">
      <c r="B125" s="3" t="s">
        <v>28</v>
      </c>
      <c r="C125" s="15" t="s">
        <v>3</v>
      </c>
      <c r="D125" s="4">
        <v>197.2</v>
      </c>
      <c r="E125" s="17">
        <v>22.8</v>
      </c>
      <c r="F125" s="17">
        <v>29.3</v>
      </c>
      <c r="G125" s="17">
        <v>25.7</v>
      </c>
      <c r="H125" s="17">
        <v>1012.5</v>
      </c>
      <c r="I125" s="17">
        <v>74.2</v>
      </c>
      <c r="J125" s="17">
        <v>68.400000000000006</v>
      </c>
      <c r="K125" s="17">
        <v>52.8</v>
      </c>
      <c r="L125" s="17">
        <v>5.4</v>
      </c>
      <c r="M125" s="17">
        <v>2.1</v>
      </c>
    </row>
    <row r="126" spans="2:13" ht="18">
      <c r="B126" s="3" t="s">
        <v>28</v>
      </c>
      <c r="C126" s="15" t="s">
        <v>4</v>
      </c>
      <c r="D126" s="4">
        <v>207.7</v>
      </c>
      <c r="E126" s="17">
        <v>25.2</v>
      </c>
      <c r="F126" s="17">
        <v>31</v>
      </c>
      <c r="G126" s="17">
        <v>27.8</v>
      </c>
      <c r="H126" s="17">
        <v>1009.3</v>
      </c>
      <c r="I126" s="17">
        <v>76.599999999999994</v>
      </c>
      <c r="J126" s="17">
        <v>202.2</v>
      </c>
      <c r="K126" s="17">
        <v>167.4</v>
      </c>
      <c r="L126" s="17">
        <v>9.1999999999999993</v>
      </c>
      <c r="M126" s="17">
        <v>2</v>
      </c>
    </row>
    <row r="127" spans="2:13" ht="18">
      <c r="B127" s="3" t="s">
        <v>28</v>
      </c>
      <c r="C127" s="15" t="s">
        <v>5</v>
      </c>
      <c r="D127" s="4">
        <v>215</v>
      </c>
      <c r="E127" s="17">
        <v>26.3</v>
      </c>
      <c r="F127" s="17">
        <v>32.1</v>
      </c>
      <c r="G127" s="17">
        <v>28.9</v>
      </c>
      <c r="H127" s="17">
        <v>1007.4</v>
      </c>
      <c r="I127" s="17">
        <v>79</v>
      </c>
      <c r="J127" s="17">
        <v>416.2</v>
      </c>
      <c r="K127" s="17">
        <v>325.8</v>
      </c>
      <c r="L127" s="17">
        <v>12.9</v>
      </c>
      <c r="M127" s="17">
        <v>2.2000000000000002</v>
      </c>
    </row>
    <row r="128" spans="2:13" ht="18">
      <c r="B128" s="3" t="s">
        <v>28</v>
      </c>
      <c r="C128" s="15" t="s">
        <v>6</v>
      </c>
      <c r="D128" s="4">
        <v>220.7</v>
      </c>
      <c r="E128" s="17">
        <v>26.7</v>
      </c>
      <c r="F128" s="17">
        <v>32.700000000000003</v>
      </c>
      <c r="G128" s="17">
        <v>29.4</v>
      </c>
      <c r="H128" s="17">
        <v>1006.5</v>
      </c>
      <c r="I128" s="17">
        <v>78</v>
      </c>
      <c r="J128" s="17">
        <v>377.2</v>
      </c>
      <c r="K128" s="17">
        <v>345.5</v>
      </c>
      <c r="L128" s="17">
        <v>13.2</v>
      </c>
      <c r="M128" s="17">
        <v>2.4</v>
      </c>
    </row>
    <row r="129" spans="2:13" ht="18">
      <c r="B129" s="3" t="s">
        <v>28</v>
      </c>
      <c r="C129" s="15" t="s">
        <v>7</v>
      </c>
      <c r="D129" s="4">
        <v>189.3</v>
      </c>
      <c r="E129" s="17">
        <v>26.3</v>
      </c>
      <c r="F129" s="17">
        <v>32.1</v>
      </c>
      <c r="G129" s="17">
        <v>28.9</v>
      </c>
      <c r="H129" s="17">
        <v>1005.7</v>
      </c>
      <c r="I129" s="17">
        <v>79.900000000000006</v>
      </c>
      <c r="J129" s="17">
        <v>512.4</v>
      </c>
      <c r="K129" s="17">
        <v>393.8</v>
      </c>
      <c r="L129" s="17">
        <v>16.7</v>
      </c>
      <c r="M129" s="17">
        <v>2.2999999999999998</v>
      </c>
    </row>
    <row r="130" spans="2:13" ht="18">
      <c r="B130" s="3" t="s">
        <v>28</v>
      </c>
      <c r="C130" s="15" t="s">
        <v>8</v>
      </c>
      <c r="D130" s="4">
        <v>188.6</v>
      </c>
      <c r="E130" s="17">
        <v>25.9</v>
      </c>
      <c r="F130" s="17">
        <v>31.8</v>
      </c>
      <c r="G130" s="17">
        <v>28.5</v>
      </c>
      <c r="H130" s="17">
        <v>1008</v>
      </c>
      <c r="I130" s="17">
        <v>77.5</v>
      </c>
      <c r="J130" s="17">
        <v>224.5</v>
      </c>
      <c r="K130" s="17">
        <v>148.9</v>
      </c>
      <c r="L130" s="17">
        <v>10.1</v>
      </c>
      <c r="M130" s="17">
        <v>2.2000000000000002</v>
      </c>
    </row>
    <row r="131" spans="2:13" ht="18">
      <c r="B131" s="3" t="s">
        <v>28</v>
      </c>
      <c r="C131" s="15" t="s">
        <v>9</v>
      </c>
      <c r="D131" s="4">
        <v>191.9</v>
      </c>
      <c r="E131" s="17">
        <v>24.4</v>
      </c>
      <c r="F131" s="17">
        <v>30.1</v>
      </c>
      <c r="G131" s="17">
        <v>26.9</v>
      </c>
      <c r="H131" s="17">
        <v>1012.1</v>
      </c>
      <c r="I131" s="17">
        <v>74.2</v>
      </c>
      <c r="J131" s="17">
        <v>53.4</v>
      </c>
      <c r="K131" s="17">
        <v>26</v>
      </c>
      <c r="L131" s="17">
        <v>4.2</v>
      </c>
      <c r="M131" s="17">
        <v>1.9</v>
      </c>
    </row>
    <row r="132" spans="2:13" ht="18">
      <c r="B132" s="3" t="s">
        <v>28</v>
      </c>
      <c r="C132" s="15" t="s">
        <v>10</v>
      </c>
      <c r="D132" s="4">
        <v>166.5</v>
      </c>
      <c r="E132" s="17">
        <v>21.6</v>
      </c>
      <c r="F132" s="17">
        <v>28.1</v>
      </c>
      <c r="G132" s="17">
        <v>24.5</v>
      </c>
      <c r="H132" s="17">
        <v>1015.2</v>
      </c>
      <c r="I132" s="17">
        <v>73.099999999999994</v>
      </c>
      <c r="J132" s="17">
        <v>25.6</v>
      </c>
      <c r="K132" s="17">
        <v>12</v>
      </c>
      <c r="L132" s="17">
        <v>2.8</v>
      </c>
      <c r="M132" s="17">
        <v>1.9</v>
      </c>
    </row>
    <row r="133" spans="2:13" ht="18">
      <c r="B133" s="3" t="s">
        <v>28</v>
      </c>
      <c r="C133" s="15" t="s">
        <v>11</v>
      </c>
      <c r="D133" s="4">
        <v>157.19999999999999</v>
      </c>
      <c r="E133" s="17">
        <v>17.899999999999999</v>
      </c>
      <c r="F133" s="17">
        <v>25.3</v>
      </c>
      <c r="G133" s="17">
        <v>21.2</v>
      </c>
      <c r="H133" s="17">
        <v>1017.7</v>
      </c>
      <c r="I133" s="17">
        <v>71.599999999999994</v>
      </c>
      <c r="J133" s="17">
        <v>19.2</v>
      </c>
      <c r="K133" s="17">
        <v>11.3</v>
      </c>
      <c r="L133" s="17">
        <v>2.8</v>
      </c>
      <c r="M133" s="17">
        <v>2.1</v>
      </c>
    </row>
    <row r="134" spans="2:13" ht="18">
      <c r="B134" s="3" t="s">
        <v>20</v>
      </c>
      <c r="C134" s="15" t="s">
        <v>0</v>
      </c>
      <c r="D134" s="4">
        <v>52.6</v>
      </c>
      <c r="E134" s="17">
        <v>14.2</v>
      </c>
      <c r="F134" s="17">
        <v>18.399999999999999</v>
      </c>
      <c r="G134" s="17">
        <v>16.100000000000001</v>
      </c>
      <c r="H134" s="17">
        <v>1018</v>
      </c>
      <c r="I134" s="17">
        <v>78.5</v>
      </c>
      <c r="J134" s="17">
        <v>327.8</v>
      </c>
      <c r="K134" s="17">
        <v>338</v>
      </c>
      <c r="L134" s="17">
        <v>19.600000000000001</v>
      </c>
      <c r="M134" s="17">
        <v>3.5</v>
      </c>
    </row>
    <row r="135" spans="2:13" ht="18">
      <c r="B135" s="3" t="s">
        <v>20</v>
      </c>
      <c r="C135" s="15" t="s">
        <v>1</v>
      </c>
      <c r="D135" s="4">
        <v>57.9</v>
      </c>
      <c r="E135" s="17">
        <v>14.3</v>
      </c>
      <c r="F135" s="17">
        <v>19.100000000000001</v>
      </c>
      <c r="G135" s="17">
        <v>16.399999999999999</v>
      </c>
      <c r="H135" s="17">
        <v>1016.7</v>
      </c>
      <c r="I135" s="17">
        <v>79.5</v>
      </c>
      <c r="J135" s="17">
        <v>349.8</v>
      </c>
      <c r="K135" s="17">
        <v>322.2</v>
      </c>
      <c r="L135" s="17">
        <v>17.899999999999999</v>
      </c>
      <c r="M135" s="17">
        <v>3.2</v>
      </c>
    </row>
    <row r="136" spans="2:13" ht="18">
      <c r="B136" s="3" t="s">
        <v>20</v>
      </c>
      <c r="C136" s="15" t="s">
        <v>2</v>
      </c>
      <c r="D136" s="4">
        <v>80.599999999999994</v>
      </c>
      <c r="E136" s="17">
        <v>15.7</v>
      </c>
      <c r="F136" s="17">
        <v>21</v>
      </c>
      <c r="G136" s="17">
        <v>18.100000000000001</v>
      </c>
      <c r="H136" s="17">
        <v>1014.2</v>
      </c>
      <c r="I136" s="17">
        <v>79</v>
      </c>
      <c r="J136" s="17">
        <v>274.39999999999998</v>
      </c>
      <c r="K136" s="17">
        <v>291.60000000000002</v>
      </c>
      <c r="L136" s="17">
        <v>18.7</v>
      </c>
      <c r="M136" s="17">
        <v>2.8</v>
      </c>
    </row>
    <row r="137" spans="2:13" ht="18">
      <c r="B137" s="3" t="s">
        <v>20</v>
      </c>
      <c r="C137" s="15" t="s">
        <v>3</v>
      </c>
      <c r="D137" s="4">
        <v>91.2</v>
      </c>
      <c r="E137" s="17">
        <v>19</v>
      </c>
      <c r="F137" s="17">
        <v>24.7</v>
      </c>
      <c r="G137" s="17">
        <v>21.6</v>
      </c>
      <c r="H137" s="17">
        <v>1010.8</v>
      </c>
      <c r="I137" s="17">
        <v>77.400000000000006</v>
      </c>
      <c r="J137" s="17">
        <v>211</v>
      </c>
      <c r="K137" s="17">
        <v>203.5</v>
      </c>
      <c r="L137" s="17">
        <v>16</v>
      </c>
      <c r="M137" s="17">
        <v>2.5</v>
      </c>
    </row>
    <row r="138" spans="2:13" ht="18">
      <c r="B138" s="3" t="s">
        <v>20</v>
      </c>
      <c r="C138" s="15" t="s">
        <v>4</v>
      </c>
      <c r="D138" s="4">
        <v>111.9</v>
      </c>
      <c r="E138" s="17">
        <v>22.3</v>
      </c>
      <c r="F138" s="17">
        <v>28</v>
      </c>
      <c r="G138" s="17">
        <v>24.8</v>
      </c>
      <c r="H138" s="17">
        <v>1006.9</v>
      </c>
      <c r="I138" s="17">
        <v>77.400000000000006</v>
      </c>
      <c r="J138" s="17">
        <v>284.10000000000002</v>
      </c>
      <c r="K138" s="17">
        <v>261.8</v>
      </c>
      <c r="L138" s="17">
        <v>16.100000000000001</v>
      </c>
      <c r="M138" s="17">
        <v>2.2999999999999998</v>
      </c>
    </row>
    <row r="139" spans="2:13" ht="18">
      <c r="B139" s="3" t="s">
        <v>20</v>
      </c>
      <c r="C139" s="15" t="s">
        <v>5</v>
      </c>
      <c r="D139" s="4">
        <v>138.4</v>
      </c>
      <c r="E139" s="17">
        <v>25</v>
      </c>
      <c r="F139" s="17">
        <v>31.2</v>
      </c>
      <c r="G139" s="17">
        <v>27.6</v>
      </c>
      <c r="H139" s="17">
        <v>1003.8</v>
      </c>
      <c r="I139" s="17">
        <v>76.900000000000006</v>
      </c>
      <c r="J139" s="17">
        <v>290.39999999999998</v>
      </c>
      <c r="K139" s="17">
        <v>268.89999999999998</v>
      </c>
      <c r="L139" s="17">
        <v>14.8</v>
      </c>
      <c r="M139" s="17">
        <v>2.2000000000000002</v>
      </c>
    </row>
    <row r="140" spans="2:13" ht="18">
      <c r="B140" s="3" t="s">
        <v>20</v>
      </c>
      <c r="C140" s="15" t="s">
        <v>6</v>
      </c>
      <c r="D140" s="4">
        <v>229.2</v>
      </c>
      <c r="E140" s="17">
        <v>26.7</v>
      </c>
      <c r="F140" s="17">
        <v>33.299999999999997</v>
      </c>
      <c r="G140" s="17">
        <v>29.5</v>
      </c>
      <c r="H140" s="17">
        <v>1003.1</v>
      </c>
      <c r="I140" s="17">
        <v>71.900000000000006</v>
      </c>
      <c r="J140" s="17">
        <v>119.5</v>
      </c>
      <c r="K140" s="17">
        <v>111.3</v>
      </c>
      <c r="L140" s="17">
        <v>8.5</v>
      </c>
      <c r="M140" s="17">
        <v>2.6</v>
      </c>
    </row>
    <row r="141" spans="2:13" ht="18">
      <c r="B141" s="3" t="s">
        <v>20</v>
      </c>
      <c r="C141" s="15" t="s">
        <v>7</v>
      </c>
      <c r="D141" s="4">
        <v>208.2</v>
      </c>
      <c r="E141" s="17">
        <v>26.5</v>
      </c>
      <c r="F141" s="17">
        <v>32.5</v>
      </c>
      <c r="G141" s="17">
        <v>29.1</v>
      </c>
      <c r="H141" s="17">
        <v>1002.6</v>
      </c>
      <c r="I141" s="17">
        <v>73.599999999999994</v>
      </c>
      <c r="J141" s="17">
        <v>211.4</v>
      </c>
      <c r="K141" s="17">
        <v>192.4</v>
      </c>
      <c r="L141" s="17">
        <v>11.6</v>
      </c>
      <c r="M141" s="17">
        <v>2.7</v>
      </c>
    </row>
    <row r="142" spans="2:13" ht="18">
      <c r="B142" s="3" t="s">
        <v>20</v>
      </c>
      <c r="C142" s="15" t="s">
        <v>8</v>
      </c>
      <c r="D142" s="4">
        <v>147.4</v>
      </c>
      <c r="E142" s="17">
        <v>25</v>
      </c>
      <c r="F142" s="17">
        <v>29.8</v>
      </c>
      <c r="G142" s="17">
        <v>27.2</v>
      </c>
      <c r="H142" s="17">
        <v>1006.3</v>
      </c>
      <c r="I142" s="17">
        <v>75.3</v>
      </c>
      <c r="J142" s="17">
        <v>390.1</v>
      </c>
      <c r="K142" s="17">
        <v>354.1</v>
      </c>
      <c r="L142" s="17">
        <v>15.2</v>
      </c>
      <c r="M142" s="17">
        <v>3.1</v>
      </c>
    </row>
    <row r="143" spans="2:13" ht="18">
      <c r="B143" s="3" t="s">
        <v>20</v>
      </c>
      <c r="C143" s="15" t="s">
        <v>9</v>
      </c>
      <c r="D143" s="4">
        <v>85.7</v>
      </c>
      <c r="E143" s="17">
        <v>22.4</v>
      </c>
      <c r="F143" s="17">
        <v>26.1</v>
      </c>
      <c r="G143" s="17">
        <v>24.2</v>
      </c>
      <c r="H143" s="17">
        <v>1011.8</v>
      </c>
      <c r="I143" s="17">
        <v>75.599999999999994</v>
      </c>
      <c r="J143" s="17">
        <v>377.6</v>
      </c>
      <c r="K143" s="17">
        <v>323.89999999999998</v>
      </c>
      <c r="L143" s="17">
        <v>17.100000000000001</v>
      </c>
      <c r="M143" s="17">
        <v>3.7</v>
      </c>
    </row>
    <row r="144" spans="2:13" ht="18">
      <c r="B144" s="3" t="s">
        <v>20</v>
      </c>
      <c r="C144" s="15" t="s">
        <v>10</v>
      </c>
      <c r="D144" s="4">
        <v>65.3</v>
      </c>
      <c r="E144" s="17">
        <v>19.600000000000001</v>
      </c>
      <c r="F144" s="17">
        <v>23.6</v>
      </c>
      <c r="G144" s="17">
        <v>21.5</v>
      </c>
      <c r="H144" s="17">
        <v>1015.1</v>
      </c>
      <c r="I144" s="17">
        <v>77.099999999999994</v>
      </c>
      <c r="J144" s="17">
        <v>396.9</v>
      </c>
      <c r="K144" s="17">
        <v>310.7</v>
      </c>
      <c r="L144" s="17">
        <v>18.600000000000001</v>
      </c>
      <c r="M144" s="17">
        <v>3.5</v>
      </c>
    </row>
    <row r="145" spans="2:13" ht="18">
      <c r="B145" s="3" t="s">
        <v>20</v>
      </c>
      <c r="C145" s="15" t="s">
        <v>11</v>
      </c>
      <c r="D145" s="4">
        <v>48.5</v>
      </c>
      <c r="E145" s="17">
        <v>16.100000000000001</v>
      </c>
      <c r="F145" s="17">
        <v>20.100000000000001</v>
      </c>
      <c r="G145" s="17">
        <v>18</v>
      </c>
      <c r="H145" s="17">
        <v>1018</v>
      </c>
      <c r="I145" s="17">
        <v>76.599999999999994</v>
      </c>
      <c r="J145" s="17">
        <v>356.6</v>
      </c>
      <c r="K145" s="17">
        <v>339.4</v>
      </c>
      <c r="L145" s="17">
        <v>19.5</v>
      </c>
      <c r="M145" s="17">
        <v>3.7</v>
      </c>
    </row>
    <row r="146" spans="2:13" ht="18">
      <c r="B146" s="3" t="s">
        <v>41</v>
      </c>
      <c r="C146" s="15" t="s">
        <v>0</v>
      </c>
      <c r="D146" s="4">
        <v>148.19999999999999</v>
      </c>
      <c r="E146" s="17">
        <v>13.7</v>
      </c>
      <c r="F146" s="17">
        <v>19.2</v>
      </c>
      <c r="G146" s="17">
        <v>16.100000000000001</v>
      </c>
      <c r="H146" s="17">
        <v>1016.5</v>
      </c>
      <c r="I146" s="17">
        <v>78.400000000000006</v>
      </c>
      <c r="J146" s="17">
        <v>32</v>
      </c>
      <c r="K146" s="17">
        <v>20</v>
      </c>
      <c r="L146" s="17">
        <v>5.4</v>
      </c>
      <c r="M146" s="17">
        <v>6.1</v>
      </c>
    </row>
    <row r="147" spans="2:13" ht="18">
      <c r="B147" s="3" t="s">
        <v>41</v>
      </c>
      <c r="C147" s="15" t="s">
        <v>1</v>
      </c>
      <c r="D147" s="4">
        <v>122.4</v>
      </c>
      <c r="E147" s="17">
        <v>14</v>
      </c>
      <c r="F147" s="17">
        <v>19.600000000000001</v>
      </c>
      <c r="G147" s="17">
        <v>16.399999999999999</v>
      </c>
      <c r="H147" s="17">
        <v>1015.5</v>
      </c>
      <c r="I147" s="17">
        <v>79.900000000000006</v>
      </c>
      <c r="J147" s="17">
        <v>60.4</v>
      </c>
      <c r="K147" s="17">
        <v>35.4</v>
      </c>
      <c r="L147" s="17">
        <v>7</v>
      </c>
      <c r="M147" s="17">
        <v>5.7</v>
      </c>
    </row>
    <row r="148" spans="2:13" ht="18">
      <c r="B148" s="3" t="s">
        <v>41</v>
      </c>
      <c r="C148" s="15" t="s">
        <v>2</v>
      </c>
      <c r="D148" s="4">
        <v>143.5</v>
      </c>
      <c r="E148" s="17">
        <v>16.100000000000001</v>
      </c>
      <c r="F148" s="17">
        <v>22.3</v>
      </c>
      <c r="G148" s="17">
        <v>18.899999999999999</v>
      </c>
      <c r="H148" s="17">
        <v>1013.3</v>
      </c>
      <c r="I148" s="17">
        <v>77.900000000000006</v>
      </c>
      <c r="J148" s="17">
        <v>81.5</v>
      </c>
      <c r="K148" s="17">
        <v>57.8</v>
      </c>
      <c r="L148" s="17">
        <v>9.3000000000000007</v>
      </c>
      <c r="M148" s="17">
        <v>4.9000000000000004</v>
      </c>
    </row>
    <row r="149" spans="2:13" ht="18">
      <c r="B149" s="3" t="s">
        <v>41</v>
      </c>
      <c r="C149" s="15" t="s">
        <v>3</v>
      </c>
      <c r="D149" s="4">
        <v>146.80000000000001</v>
      </c>
      <c r="E149" s="17">
        <v>19.899999999999999</v>
      </c>
      <c r="F149" s="17">
        <v>26</v>
      </c>
      <c r="G149" s="17">
        <v>22.7</v>
      </c>
      <c r="H149" s="17">
        <v>1010.3</v>
      </c>
      <c r="I149" s="17">
        <v>77.599999999999994</v>
      </c>
      <c r="J149" s="17">
        <v>106.7</v>
      </c>
      <c r="K149" s="17">
        <v>103</v>
      </c>
      <c r="L149" s="17">
        <v>9.4</v>
      </c>
      <c r="M149" s="17">
        <v>4.0999999999999996</v>
      </c>
    </row>
    <row r="150" spans="2:13" ht="18">
      <c r="B150" s="3" t="s">
        <v>41</v>
      </c>
      <c r="C150" s="15" t="s">
        <v>4</v>
      </c>
      <c r="D150" s="4">
        <v>175.1</v>
      </c>
      <c r="E150" s="17">
        <v>23.2</v>
      </c>
      <c r="F150" s="17">
        <v>28.9</v>
      </c>
      <c r="G150" s="17">
        <v>25.8</v>
      </c>
      <c r="H150" s="17">
        <v>1006.9</v>
      </c>
      <c r="I150" s="17">
        <v>78.5</v>
      </c>
      <c r="J150" s="17">
        <v>202.2</v>
      </c>
      <c r="K150" s="17">
        <v>173.3</v>
      </c>
      <c r="L150" s="17">
        <v>10.199999999999999</v>
      </c>
      <c r="M150" s="17">
        <v>3.6</v>
      </c>
    </row>
    <row r="151" spans="2:13" ht="18">
      <c r="B151" s="3" t="s">
        <v>41</v>
      </c>
      <c r="C151" s="15" t="s">
        <v>5</v>
      </c>
      <c r="D151" s="4">
        <v>191.9</v>
      </c>
      <c r="E151" s="17">
        <v>25.6</v>
      </c>
      <c r="F151" s="17">
        <v>31.1</v>
      </c>
      <c r="G151" s="17">
        <v>28.1</v>
      </c>
      <c r="H151" s="17">
        <v>1004.5</v>
      </c>
      <c r="I151" s="17">
        <v>78.2</v>
      </c>
      <c r="J151" s="17">
        <v>208.1</v>
      </c>
      <c r="K151" s="17">
        <v>171.2</v>
      </c>
      <c r="L151" s="17">
        <v>10.9</v>
      </c>
      <c r="M151" s="17">
        <v>3.8</v>
      </c>
    </row>
    <row r="152" spans="2:13" ht="18">
      <c r="B152" s="3" t="s">
        <v>41</v>
      </c>
      <c r="C152" s="15" t="s">
        <v>6</v>
      </c>
      <c r="D152" s="4">
        <v>242.5</v>
      </c>
      <c r="E152" s="17">
        <v>26.7</v>
      </c>
      <c r="F152" s="17">
        <v>32.200000000000003</v>
      </c>
      <c r="G152" s="17">
        <v>29.2</v>
      </c>
      <c r="H152" s="17">
        <v>1003.6</v>
      </c>
      <c r="I152" s="17">
        <v>76.2</v>
      </c>
      <c r="J152" s="17">
        <v>183.5</v>
      </c>
      <c r="K152" s="17">
        <v>167.3</v>
      </c>
      <c r="L152" s="17">
        <v>9</v>
      </c>
      <c r="M152" s="17">
        <v>3.7</v>
      </c>
    </row>
    <row r="153" spans="2:13" ht="18">
      <c r="B153" s="3" t="s">
        <v>41</v>
      </c>
      <c r="C153" s="15" t="s">
        <v>7</v>
      </c>
      <c r="D153" s="4">
        <v>213.1</v>
      </c>
      <c r="E153" s="17">
        <v>26.4</v>
      </c>
      <c r="F153" s="17">
        <v>31.9</v>
      </c>
      <c r="G153" s="17">
        <v>28.9</v>
      </c>
      <c r="H153" s="17">
        <v>1002.9</v>
      </c>
      <c r="I153" s="17">
        <v>77.400000000000006</v>
      </c>
      <c r="J153" s="17">
        <v>242.3</v>
      </c>
      <c r="K153" s="17">
        <v>212</v>
      </c>
      <c r="L153" s="17">
        <v>10.9</v>
      </c>
      <c r="M153" s="17">
        <v>3.4</v>
      </c>
    </row>
    <row r="154" spans="2:13" ht="18">
      <c r="B154" s="3" t="s">
        <v>41</v>
      </c>
      <c r="C154" s="15" t="s">
        <v>8</v>
      </c>
      <c r="D154" s="4">
        <v>208.1</v>
      </c>
      <c r="E154" s="17">
        <v>25.1</v>
      </c>
      <c r="F154" s="17">
        <v>30.8</v>
      </c>
      <c r="G154" s="17">
        <v>27.6</v>
      </c>
      <c r="H154" s="17">
        <v>1005.5</v>
      </c>
      <c r="I154" s="17">
        <v>75.900000000000006</v>
      </c>
      <c r="J154" s="17">
        <v>91</v>
      </c>
      <c r="K154" s="17">
        <v>27.3</v>
      </c>
      <c r="L154" s="17">
        <v>6</v>
      </c>
      <c r="M154" s="17">
        <v>4.2</v>
      </c>
    </row>
    <row r="155" spans="2:13" ht="18">
      <c r="B155" s="3" t="s">
        <v>41</v>
      </c>
      <c r="C155" s="15" t="s">
        <v>9</v>
      </c>
      <c r="D155" s="4">
        <v>222.6</v>
      </c>
      <c r="E155" s="17">
        <v>22.2</v>
      </c>
      <c r="F155" s="17">
        <v>28</v>
      </c>
      <c r="G155" s="17">
        <v>24.7</v>
      </c>
      <c r="H155" s="17">
        <v>1010</v>
      </c>
      <c r="I155" s="17">
        <v>73.8</v>
      </c>
      <c r="J155" s="17">
        <v>20.3</v>
      </c>
      <c r="K155" s="17">
        <v>4.5999999999999996</v>
      </c>
      <c r="L155" s="17">
        <v>2.4</v>
      </c>
      <c r="M155" s="17">
        <v>5.8</v>
      </c>
    </row>
    <row r="156" spans="2:13" ht="18">
      <c r="B156" s="3" t="s">
        <v>41</v>
      </c>
      <c r="C156" s="15" t="s">
        <v>10</v>
      </c>
      <c r="D156" s="4">
        <v>168.5</v>
      </c>
      <c r="E156" s="17">
        <v>19.3</v>
      </c>
      <c r="F156" s="17">
        <v>25.1</v>
      </c>
      <c r="G156" s="17">
        <v>21.8</v>
      </c>
      <c r="H156" s="17">
        <v>1013.2</v>
      </c>
      <c r="I156" s="17">
        <v>76.099999999999994</v>
      </c>
      <c r="J156" s="17">
        <v>23.1</v>
      </c>
      <c r="K156" s="17">
        <v>5.3</v>
      </c>
      <c r="L156" s="17">
        <v>3.3</v>
      </c>
      <c r="M156" s="17">
        <v>5.6</v>
      </c>
    </row>
    <row r="157" spans="2:13" ht="18">
      <c r="B157" s="3" t="s">
        <v>41</v>
      </c>
      <c r="C157" s="15" t="s">
        <v>11</v>
      </c>
      <c r="D157" s="4">
        <v>160.80000000000001</v>
      </c>
      <c r="E157" s="17">
        <v>15.6</v>
      </c>
      <c r="F157" s="17">
        <v>21.2</v>
      </c>
      <c r="G157" s="17">
        <v>18.100000000000001</v>
      </c>
      <c r="H157" s="17">
        <v>1016.1</v>
      </c>
      <c r="I157" s="17">
        <v>76</v>
      </c>
      <c r="J157" s="17">
        <v>33.1</v>
      </c>
      <c r="K157" s="17">
        <v>23.3</v>
      </c>
      <c r="L157" s="17">
        <v>4.5999999999999996</v>
      </c>
      <c r="M157" s="17">
        <v>6.2</v>
      </c>
    </row>
    <row r="158" spans="2:13" ht="18">
      <c r="B158" s="3" t="s">
        <v>14</v>
      </c>
      <c r="C158" s="15" t="s">
        <v>0</v>
      </c>
      <c r="D158" s="4">
        <v>83.1</v>
      </c>
      <c r="E158" s="17">
        <v>12.7</v>
      </c>
      <c r="F158" s="17">
        <v>18.8</v>
      </c>
      <c r="G158" s="17">
        <v>15.4</v>
      </c>
      <c r="H158" s="17">
        <v>1018.9</v>
      </c>
      <c r="I158" s="17">
        <v>80.8</v>
      </c>
      <c r="J158" s="17">
        <v>105.9</v>
      </c>
      <c r="K158" s="17">
        <v>102.2</v>
      </c>
      <c r="L158" s="17">
        <v>13.9</v>
      </c>
      <c r="M158" s="17">
        <v>2.1</v>
      </c>
    </row>
    <row r="159" spans="2:13" ht="18">
      <c r="B159" s="3" t="s">
        <v>14</v>
      </c>
      <c r="C159" s="15" t="s">
        <v>1</v>
      </c>
      <c r="D159" s="4">
        <v>80.400000000000006</v>
      </c>
      <c r="E159" s="17">
        <v>13</v>
      </c>
      <c r="F159" s="17">
        <v>19.3</v>
      </c>
      <c r="G159" s="17">
        <v>15.7</v>
      </c>
      <c r="H159" s="17">
        <v>1017.6</v>
      </c>
      <c r="I159" s="17">
        <v>82.4</v>
      </c>
      <c r="J159" s="17">
        <v>148</v>
      </c>
      <c r="K159" s="17">
        <v>130.4</v>
      </c>
      <c r="L159" s="17">
        <v>13.8</v>
      </c>
      <c r="M159" s="17">
        <v>2</v>
      </c>
    </row>
    <row r="160" spans="2:13" ht="18">
      <c r="B160" s="3" t="s">
        <v>14</v>
      </c>
      <c r="C160" s="15" t="s">
        <v>2</v>
      </c>
      <c r="D160" s="4">
        <v>92.7</v>
      </c>
      <c r="E160" s="17">
        <v>14.7</v>
      </c>
      <c r="F160" s="17">
        <v>21.6</v>
      </c>
      <c r="G160" s="17">
        <v>17.7</v>
      </c>
      <c r="H160" s="17">
        <v>1015.1</v>
      </c>
      <c r="I160" s="17">
        <v>81</v>
      </c>
      <c r="J160" s="17">
        <v>153.4</v>
      </c>
      <c r="K160" s="17">
        <v>159.30000000000001</v>
      </c>
      <c r="L160" s="17">
        <v>15.2</v>
      </c>
      <c r="M160" s="17">
        <v>2</v>
      </c>
    </row>
    <row r="161" spans="2:13" ht="18">
      <c r="B161" s="3" t="s">
        <v>14</v>
      </c>
      <c r="C161" s="15" t="s">
        <v>3</v>
      </c>
      <c r="D161" s="4">
        <v>105.9</v>
      </c>
      <c r="E161" s="17">
        <v>18.3</v>
      </c>
      <c r="F161" s="17">
        <v>25.4</v>
      </c>
      <c r="G161" s="17">
        <v>21.4</v>
      </c>
      <c r="H161" s="17">
        <v>1011.6</v>
      </c>
      <c r="I161" s="17">
        <v>79.900000000000006</v>
      </c>
      <c r="J161" s="17">
        <v>157.6</v>
      </c>
      <c r="K161" s="17">
        <v>141.9</v>
      </c>
      <c r="L161" s="17">
        <v>13.6</v>
      </c>
      <c r="M161" s="17">
        <v>1.8</v>
      </c>
    </row>
    <row r="162" spans="2:13" ht="18">
      <c r="B162" s="3" t="s">
        <v>14</v>
      </c>
      <c r="C162" s="15" t="s">
        <v>4</v>
      </c>
      <c r="D162" s="4">
        <v>135.6</v>
      </c>
      <c r="E162" s="17">
        <v>21.6</v>
      </c>
      <c r="F162" s="17">
        <v>28.8</v>
      </c>
      <c r="G162" s="17">
        <v>24.7</v>
      </c>
      <c r="H162" s="17">
        <v>1007.7</v>
      </c>
      <c r="I162" s="17">
        <v>79.2</v>
      </c>
      <c r="J162" s="17">
        <v>239.8</v>
      </c>
      <c r="K162" s="17">
        <v>208.1</v>
      </c>
      <c r="L162" s="17">
        <v>12.6</v>
      </c>
      <c r="M162" s="17">
        <v>1.7</v>
      </c>
    </row>
    <row r="163" spans="2:13" ht="18">
      <c r="B163" s="3" t="s">
        <v>14</v>
      </c>
      <c r="C163" s="15" t="s">
        <v>5</v>
      </c>
      <c r="D163" s="4">
        <v>155.9</v>
      </c>
      <c r="E163" s="17">
        <v>24.2</v>
      </c>
      <c r="F163" s="17">
        <v>31.3</v>
      </c>
      <c r="G163" s="17">
        <v>27.3</v>
      </c>
      <c r="H163" s="17">
        <v>1004.9</v>
      </c>
      <c r="I163" s="17">
        <v>79.900000000000006</v>
      </c>
      <c r="J163" s="17">
        <v>257.39999999999998</v>
      </c>
      <c r="K163" s="17">
        <v>217.6</v>
      </c>
      <c r="L163" s="17">
        <v>12.2</v>
      </c>
      <c r="M163" s="17">
        <v>1.5</v>
      </c>
    </row>
    <row r="164" spans="2:13" ht="18">
      <c r="B164" s="3" t="s">
        <v>14</v>
      </c>
      <c r="C164" s="15" t="s">
        <v>6</v>
      </c>
      <c r="D164" s="4">
        <v>226.9</v>
      </c>
      <c r="E164" s="17">
        <v>25.7</v>
      </c>
      <c r="F164" s="17">
        <v>33.299999999999997</v>
      </c>
      <c r="G164" s="17">
        <v>29</v>
      </c>
      <c r="H164" s="17">
        <v>1004</v>
      </c>
      <c r="I164" s="17">
        <v>75</v>
      </c>
      <c r="J164" s="17">
        <v>119.8</v>
      </c>
      <c r="K164" s="17">
        <v>118.5</v>
      </c>
      <c r="L164" s="17">
        <v>8.3000000000000007</v>
      </c>
      <c r="M164" s="17">
        <v>1.8</v>
      </c>
    </row>
    <row r="165" spans="2:13" ht="18">
      <c r="B165" s="3" t="s">
        <v>14</v>
      </c>
      <c r="C165" s="15" t="s">
        <v>7</v>
      </c>
      <c r="D165" s="4">
        <v>208.6</v>
      </c>
      <c r="E165" s="17">
        <v>25.5</v>
      </c>
      <c r="F165" s="17">
        <v>33.1</v>
      </c>
      <c r="G165" s="17">
        <v>28.7</v>
      </c>
      <c r="H165" s="17">
        <v>1003.5</v>
      </c>
      <c r="I165" s="17">
        <v>76</v>
      </c>
      <c r="J165" s="17">
        <v>218.3</v>
      </c>
      <c r="K165" s="17">
        <v>178.5</v>
      </c>
      <c r="L165" s="17">
        <v>10.9</v>
      </c>
      <c r="M165" s="17">
        <v>1.7</v>
      </c>
    </row>
    <row r="166" spans="2:13" ht="18">
      <c r="B166" s="3" t="s">
        <v>14</v>
      </c>
      <c r="C166" s="15" t="s">
        <v>8</v>
      </c>
      <c r="D166" s="4">
        <v>171.7</v>
      </c>
      <c r="E166" s="17">
        <v>23.8</v>
      </c>
      <c r="F166" s="17">
        <v>30.9</v>
      </c>
      <c r="G166" s="17">
        <v>26.9</v>
      </c>
      <c r="H166" s="17">
        <v>1007</v>
      </c>
      <c r="I166" s="17">
        <v>76.099999999999994</v>
      </c>
      <c r="J166" s="17">
        <v>290.10000000000002</v>
      </c>
      <c r="K166" s="17">
        <v>167.9</v>
      </c>
      <c r="L166" s="17">
        <v>11.8</v>
      </c>
      <c r="M166" s="17">
        <v>1.8</v>
      </c>
    </row>
    <row r="167" spans="2:13" ht="18">
      <c r="B167" s="3" t="s">
        <v>14</v>
      </c>
      <c r="C167" s="15" t="s">
        <v>9</v>
      </c>
      <c r="D167" s="4">
        <v>127.5</v>
      </c>
      <c r="E167" s="17">
        <v>20.9</v>
      </c>
      <c r="F167" s="17">
        <v>27.1</v>
      </c>
      <c r="G167" s="17">
        <v>23.6</v>
      </c>
      <c r="H167" s="17">
        <v>1012.6</v>
      </c>
      <c r="I167" s="17">
        <v>77.8</v>
      </c>
      <c r="J167" s="17">
        <v>165.8</v>
      </c>
      <c r="K167" s="17">
        <v>100.9</v>
      </c>
      <c r="L167" s="17">
        <v>12.3</v>
      </c>
      <c r="M167" s="17">
        <v>1.9</v>
      </c>
    </row>
    <row r="168" spans="2:13" ht="18">
      <c r="B168" s="3" t="s">
        <v>14</v>
      </c>
      <c r="C168" s="15" t="s">
        <v>10</v>
      </c>
      <c r="D168" s="4">
        <v>101.9</v>
      </c>
      <c r="E168" s="17">
        <v>18.3</v>
      </c>
      <c r="F168" s="17">
        <v>24.4</v>
      </c>
      <c r="G168" s="17">
        <v>21</v>
      </c>
      <c r="H168" s="17">
        <v>1015.8</v>
      </c>
      <c r="I168" s="17">
        <v>78.5</v>
      </c>
      <c r="J168" s="17">
        <v>104.2</v>
      </c>
      <c r="K168" s="17">
        <v>88.8</v>
      </c>
      <c r="L168" s="17">
        <v>12.4</v>
      </c>
      <c r="M168" s="17">
        <v>2</v>
      </c>
    </row>
    <row r="169" spans="2:13" ht="18">
      <c r="B169" s="3" t="s">
        <v>14</v>
      </c>
      <c r="C169" s="15" t="s">
        <v>11</v>
      </c>
      <c r="D169" s="4">
        <v>84.1</v>
      </c>
      <c r="E169" s="17">
        <v>14.6</v>
      </c>
      <c r="F169" s="17">
        <v>20.6</v>
      </c>
      <c r="G169" s="17">
        <v>17.3</v>
      </c>
      <c r="H169" s="17">
        <v>1018.9</v>
      </c>
      <c r="I169" s="17">
        <v>79</v>
      </c>
      <c r="J169" s="17">
        <v>112.4</v>
      </c>
      <c r="K169" s="17">
        <v>98.2</v>
      </c>
      <c r="L169" s="17">
        <v>12.5</v>
      </c>
      <c r="M169" s="17">
        <v>2.1</v>
      </c>
    </row>
    <row r="170" spans="2:13" ht="18">
      <c r="B170" s="3" t="s">
        <v>21</v>
      </c>
      <c r="C170" s="15" t="s">
        <v>0</v>
      </c>
      <c r="D170" s="4">
        <v>62.3</v>
      </c>
      <c r="E170" s="17">
        <v>13.9</v>
      </c>
      <c r="F170" s="17">
        <v>17.899999999999999</v>
      </c>
      <c r="G170" s="17">
        <v>15.8</v>
      </c>
      <c r="H170" s="17">
        <v>1009.4</v>
      </c>
      <c r="I170" s="17">
        <v>77.599999999999994</v>
      </c>
      <c r="J170" s="17">
        <v>115.9</v>
      </c>
      <c r="K170" s="17">
        <v>109.1</v>
      </c>
      <c r="L170" s="17">
        <v>16.3</v>
      </c>
      <c r="M170" s="17">
        <v>8.1</v>
      </c>
    </row>
    <row r="171" spans="2:13" ht="18">
      <c r="B171" s="3" t="s">
        <v>21</v>
      </c>
      <c r="C171" s="15" t="s">
        <v>1</v>
      </c>
      <c r="D171" s="4">
        <v>62.7</v>
      </c>
      <c r="E171" s="17">
        <v>14.2</v>
      </c>
      <c r="F171" s="17">
        <v>18.5</v>
      </c>
      <c r="G171" s="17">
        <v>16.2</v>
      </c>
      <c r="H171" s="17">
        <v>1008.1</v>
      </c>
      <c r="I171" s="17">
        <v>79.400000000000006</v>
      </c>
      <c r="J171" s="17">
        <v>122.2</v>
      </c>
      <c r="K171" s="17">
        <v>103.3</v>
      </c>
      <c r="L171" s="17">
        <v>15.4</v>
      </c>
      <c r="M171" s="17">
        <v>7.9</v>
      </c>
    </row>
    <row r="172" spans="2:13" ht="18">
      <c r="B172" s="3" t="s">
        <v>21</v>
      </c>
      <c r="C172" s="15" t="s">
        <v>2</v>
      </c>
      <c r="D172" s="4">
        <v>90.8</v>
      </c>
      <c r="E172" s="17">
        <v>15.5</v>
      </c>
      <c r="F172" s="17">
        <v>20.3</v>
      </c>
      <c r="G172" s="17">
        <v>17.7</v>
      </c>
      <c r="H172" s="17">
        <v>1005.7</v>
      </c>
      <c r="I172" s="17">
        <v>80.599999999999994</v>
      </c>
      <c r="J172" s="17">
        <v>134.9</v>
      </c>
      <c r="K172" s="17">
        <v>129.6</v>
      </c>
      <c r="L172" s="17">
        <v>17</v>
      </c>
      <c r="M172" s="17">
        <v>7.2</v>
      </c>
    </row>
    <row r="173" spans="2:13" ht="18">
      <c r="B173" s="3" t="s">
        <v>21</v>
      </c>
      <c r="C173" s="15" t="s">
        <v>3</v>
      </c>
      <c r="D173" s="4">
        <v>110.2</v>
      </c>
      <c r="E173" s="17">
        <v>18.5</v>
      </c>
      <c r="F173" s="17">
        <v>23.4</v>
      </c>
      <c r="G173" s="17">
        <v>20.7</v>
      </c>
      <c r="H173" s="17">
        <v>1002.5</v>
      </c>
      <c r="I173" s="17">
        <v>82</v>
      </c>
      <c r="J173" s="17">
        <v>130</v>
      </c>
      <c r="K173" s="17">
        <v>128.69999999999999</v>
      </c>
      <c r="L173" s="17">
        <v>13.8</v>
      </c>
      <c r="M173" s="17">
        <v>6.7</v>
      </c>
    </row>
    <row r="174" spans="2:13" ht="18">
      <c r="B174" s="3" t="s">
        <v>21</v>
      </c>
      <c r="C174" s="15" t="s">
        <v>4</v>
      </c>
      <c r="D174" s="4">
        <v>143</v>
      </c>
      <c r="E174" s="17">
        <v>21.6</v>
      </c>
      <c r="F174" s="17">
        <v>26.4</v>
      </c>
      <c r="G174" s="17">
        <v>23.6</v>
      </c>
      <c r="H174" s="17">
        <v>998.9</v>
      </c>
      <c r="I174" s="17">
        <v>84.6</v>
      </c>
      <c r="J174" s="17">
        <v>193.8</v>
      </c>
      <c r="K174" s="17">
        <v>200.7</v>
      </c>
      <c r="L174" s="17">
        <v>13.2</v>
      </c>
      <c r="M174" s="17">
        <v>6.1</v>
      </c>
    </row>
    <row r="175" spans="2:13" ht="18">
      <c r="B175" s="3" t="s">
        <v>21</v>
      </c>
      <c r="C175" s="15" t="s">
        <v>5</v>
      </c>
      <c r="D175" s="4">
        <v>177.9</v>
      </c>
      <c r="E175" s="17">
        <v>24.3</v>
      </c>
      <c r="F175" s="17">
        <v>29.3</v>
      </c>
      <c r="G175" s="17">
        <v>26.3</v>
      </c>
      <c r="H175" s="17">
        <v>995.9</v>
      </c>
      <c r="I175" s="17">
        <v>87.5</v>
      </c>
      <c r="J175" s="17">
        <v>190.9</v>
      </c>
      <c r="K175" s="17">
        <v>146.19999999999999</v>
      </c>
      <c r="L175" s="17">
        <v>11.5</v>
      </c>
      <c r="M175" s="17">
        <v>6</v>
      </c>
    </row>
    <row r="176" spans="2:13" ht="18">
      <c r="B176" s="3" t="s">
        <v>21</v>
      </c>
      <c r="C176" s="15" t="s">
        <v>6</v>
      </c>
      <c r="D176" s="4">
        <v>276.2</v>
      </c>
      <c r="E176" s="17">
        <v>26</v>
      </c>
      <c r="F176" s="17">
        <v>31.3</v>
      </c>
      <c r="G176" s="17">
        <v>28.1</v>
      </c>
      <c r="H176" s="17">
        <v>995.2</v>
      </c>
      <c r="I176" s="17">
        <v>85.6</v>
      </c>
      <c r="J176" s="17">
        <v>109.6</v>
      </c>
      <c r="K176" s="17">
        <v>51.9</v>
      </c>
      <c r="L176" s="17">
        <v>6.2</v>
      </c>
      <c r="M176" s="17">
        <v>6.9</v>
      </c>
    </row>
    <row r="177" spans="2:13" ht="18">
      <c r="B177" s="3" t="s">
        <v>21</v>
      </c>
      <c r="C177" s="15" t="s">
        <v>7</v>
      </c>
      <c r="D177" s="4">
        <v>253.6</v>
      </c>
      <c r="E177" s="17">
        <v>25.9</v>
      </c>
      <c r="F177" s="17">
        <v>31.1</v>
      </c>
      <c r="G177" s="17">
        <v>28</v>
      </c>
      <c r="H177" s="17">
        <v>994.7</v>
      </c>
      <c r="I177" s="17">
        <v>85.1</v>
      </c>
      <c r="J177" s="17">
        <v>185.9</v>
      </c>
      <c r="K177" s="17">
        <v>138.9</v>
      </c>
      <c r="L177" s="17">
        <v>9.6999999999999993</v>
      </c>
      <c r="M177" s="17">
        <v>6.5</v>
      </c>
    </row>
    <row r="178" spans="2:13" ht="18">
      <c r="B178" s="3" t="s">
        <v>21</v>
      </c>
      <c r="C178" s="15" t="s">
        <v>8</v>
      </c>
      <c r="D178" s="4">
        <v>203.6</v>
      </c>
      <c r="E178" s="17">
        <v>24.7</v>
      </c>
      <c r="F178" s="17">
        <v>29</v>
      </c>
      <c r="G178" s="17">
        <v>26.4</v>
      </c>
      <c r="H178" s="17">
        <v>998.2</v>
      </c>
      <c r="I178" s="17">
        <v>82.5</v>
      </c>
      <c r="J178" s="17">
        <v>196.7</v>
      </c>
      <c r="K178" s="17">
        <v>116.4</v>
      </c>
      <c r="L178" s="17">
        <v>11.1</v>
      </c>
      <c r="M178" s="17">
        <v>7</v>
      </c>
    </row>
    <row r="179" spans="2:13" ht="18">
      <c r="B179" s="3" t="s">
        <v>21</v>
      </c>
      <c r="C179" s="15" t="s">
        <v>9</v>
      </c>
      <c r="D179" s="4">
        <v>154.80000000000001</v>
      </c>
      <c r="E179" s="17">
        <v>22.2</v>
      </c>
      <c r="F179" s="17">
        <v>25.9</v>
      </c>
      <c r="G179" s="17">
        <v>23.8</v>
      </c>
      <c r="H179" s="17">
        <v>1003.5</v>
      </c>
      <c r="I179" s="17">
        <v>77</v>
      </c>
      <c r="J179" s="17">
        <v>124.5</v>
      </c>
      <c r="K179" s="17">
        <v>86.1</v>
      </c>
      <c r="L179" s="17">
        <v>11.1</v>
      </c>
      <c r="M179" s="17">
        <v>8</v>
      </c>
    </row>
    <row r="180" spans="2:13" ht="18">
      <c r="B180" s="3" t="s">
        <v>21</v>
      </c>
      <c r="C180" s="15" t="s">
        <v>10</v>
      </c>
      <c r="D180" s="4">
        <v>94.1</v>
      </c>
      <c r="E180" s="17">
        <v>19.399999999999999</v>
      </c>
      <c r="F180" s="17">
        <v>23.1</v>
      </c>
      <c r="G180" s="17">
        <v>21.1</v>
      </c>
      <c r="H180" s="17">
        <v>1006.8</v>
      </c>
      <c r="I180" s="17">
        <v>77.900000000000006</v>
      </c>
      <c r="J180" s="17">
        <v>121.9</v>
      </c>
      <c r="K180" s="17">
        <v>102.2</v>
      </c>
      <c r="L180" s="17">
        <v>14.4</v>
      </c>
      <c r="M180" s="17">
        <v>8.1</v>
      </c>
    </row>
    <row r="181" spans="2:13" ht="18">
      <c r="B181" s="3" t="s">
        <v>21</v>
      </c>
      <c r="C181" s="15" t="s">
        <v>11</v>
      </c>
      <c r="D181" s="4">
        <v>65.900000000000006</v>
      </c>
      <c r="E181" s="17">
        <v>15.8</v>
      </c>
      <c r="F181" s="17">
        <v>19.600000000000001</v>
      </c>
      <c r="G181" s="17">
        <v>17.600000000000001</v>
      </c>
      <c r="H181" s="17">
        <v>1009.5</v>
      </c>
      <c r="I181" s="17">
        <v>76.099999999999994</v>
      </c>
      <c r="J181" s="17">
        <v>127</v>
      </c>
      <c r="K181" s="17">
        <v>111.3</v>
      </c>
      <c r="L181" s="17">
        <v>14.9</v>
      </c>
      <c r="M181" s="17">
        <v>8.3000000000000007</v>
      </c>
    </row>
    <row r="182" spans="2:13" ht="18">
      <c r="B182" s="3" t="s">
        <v>34</v>
      </c>
      <c r="C182" s="15" t="s">
        <v>0</v>
      </c>
      <c r="D182" s="4">
        <v>106.7</v>
      </c>
      <c r="E182" s="17">
        <v>13.1</v>
      </c>
      <c r="F182" s="17">
        <v>19.100000000000001</v>
      </c>
      <c r="G182" s="17">
        <v>15.7</v>
      </c>
      <c r="H182" s="17">
        <v>1016.9</v>
      </c>
      <c r="I182" s="17">
        <v>78.3</v>
      </c>
      <c r="J182" s="17">
        <v>75.7</v>
      </c>
      <c r="K182" s="17">
        <v>57.3</v>
      </c>
      <c r="L182" s="17">
        <v>9.8000000000000007</v>
      </c>
      <c r="M182" s="17">
        <v>3</v>
      </c>
    </row>
    <row r="183" spans="2:13" ht="18">
      <c r="B183" s="3" t="s">
        <v>34</v>
      </c>
      <c r="C183" s="15" t="s">
        <v>1</v>
      </c>
      <c r="D183" s="4">
        <v>91</v>
      </c>
      <c r="E183" s="17">
        <v>13.4</v>
      </c>
      <c r="F183" s="17">
        <v>19.399999999999999</v>
      </c>
      <c r="G183" s="17">
        <v>16</v>
      </c>
      <c r="H183" s="17">
        <v>1015.8</v>
      </c>
      <c r="I183" s="17">
        <v>80.400000000000006</v>
      </c>
      <c r="J183" s="17">
        <v>123</v>
      </c>
      <c r="K183" s="17">
        <v>87.6</v>
      </c>
      <c r="L183" s="17">
        <v>11.3</v>
      </c>
      <c r="M183" s="17">
        <v>2.8</v>
      </c>
    </row>
    <row r="184" spans="2:13" ht="18">
      <c r="B184" s="3" t="s">
        <v>34</v>
      </c>
      <c r="C184" s="15" t="s">
        <v>2</v>
      </c>
      <c r="D184" s="4">
        <v>101</v>
      </c>
      <c r="E184" s="17">
        <v>15.2</v>
      </c>
      <c r="F184" s="17">
        <v>21.6</v>
      </c>
      <c r="G184" s="17">
        <v>18</v>
      </c>
      <c r="H184" s="17">
        <v>1013.5</v>
      </c>
      <c r="I184" s="17">
        <v>79.599999999999994</v>
      </c>
      <c r="J184" s="17">
        <v>159.80000000000001</v>
      </c>
      <c r="K184" s="17">
        <v>162.69999999999999</v>
      </c>
      <c r="L184" s="17">
        <v>13.5</v>
      </c>
      <c r="M184" s="17">
        <v>2.4</v>
      </c>
    </row>
    <row r="185" spans="2:13" ht="18">
      <c r="B185" s="3" t="s">
        <v>34</v>
      </c>
      <c r="C185" s="15" t="s">
        <v>3</v>
      </c>
      <c r="D185" s="4">
        <v>111.6</v>
      </c>
      <c r="E185" s="17">
        <v>18.899999999999999</v>
      </c>
      <c r="F185" s="17">
        <v>25.6</v>
      </c>
      <c r="G185" s="17">
        <v>21.9</v>
      </c>
      <c r="H185" s="17">
        <v>1010.2</v>
      </c>
      <c r="I185" s="17">
        <v>78.400000000000006</v>
      </c>
      <c r="J185" s="17">
        <v>161.9</v>
      </c>
      <c r="K185" s="17">
        <v>157.30000000000001</v>
      </c>
      <c r="L185" s="17">
        <v>12.7</v>
      </c>
      <c r="M185" s="17">
        <v>2.1</v>
      </c>
    </row>
    <row r="186" spans="2:13" ht="18">
      <c r="B186" s="3" t="s">
        <v>34</v>
      </c>
      <c r="C186" s="15" t="s">
        <v>4</v>
      </c>
      <c r="D186" s="4">
        <v>145.4</v>
      </c>
      <c r="E186" s="17">
        <v>22.2</v>
      </c>
      <c r="F186" s="17">
        <v>28.9</v>
      </c>
      <c r="G186" s="17">
        <v>25.2</v>
      </c>
      <c r="H186" s="17">
        <v>1006.4</v>
      </c>
      <c r="I186" s="17">
        <v>78.099999999999994</v>
      </c>
      <c r="J186" s="17">
        <v>249</v>
      </c>
      <c r="K186" s="17">
        <v>224</v>
      </c>
      <c r="L186" s="17">
        <v>12</v>
      </c>
      <c r="M186" s="17">
        <v>1.8</v>
      </c>
    </row>
    <row r="187" spans="2:13" ht="18">
      <c r="B187" s="3" t="s">
        <v>34</v>
      </c>
      <c r="C187" s="15" t="s">
        <v>5</v>
      </c>
      <c r="D187" s="4">
        <v>185</v>
      </c>
      <c r="E187" s="17">
        <v>24.9</v>
      </c>
      <c r="F187" s="17">
        <v>31.5</v>
      </c>
      <c r="G187" s="17">
        <v>27.9</v>
      </c>
      <c r="H187" s="17">
        <v>1003.8</v>
      </c>
      <c r="I187" s="17">
        <v>77</v>
      </c>
      <c r="J187" s="17">
        <v>252</v>
      </c>
      <c r="K187" s="17">
        <v>229.8</v>
      </c>
      <c r="L187" s="17">
        <v>10.6</v>
      </c>
      <c r="M187" s="17">
        <v>2</v>
      </c>
    </row>
    <row r="188" spans="2:13" ht="18">
      <c r="B188" s="3" t="s">
        <v>34</v>
      </c>
      <c r="C188" s="15" t="s">
        <v>6</v>
      </c>
      <c r="D188" s="4">
        <v>240.6</v>
      </c>
      <c r="E188" s="17">
        <v>26</v>
      </c>
      <c r="F188" s="17">
        <v>33.200000000000003</v>
      </c>
      <c r="G188" s="17">
        <v>29.3</v>
      </c>
      <c r="H188" s="17">
        <v>1003</v>
      </c>
      <c r="I188" s="17">
        <v>74.3</v>
      </c>
      <c r="J188" s="17">
        <v>120.2</v>
      </c>
      <c r="K188" s="17">
        <v>77.2</v>
      </c>
      <c r="L188" s="17">
        <v>7.9</v>
      </c>
      <c r="M188" s="17">
        <v>1.9</v>
      </c>
    </row>
    <row r="189" spans="2:13" ht="18">
      <c r="B189" s="3" t="s">
        <v>34</v>
      </c>
      <c r="C189" s="15" t="s">
        <v>7</v>
      </c>
      <c r="D189" s="4">
        <v>209.7</v>
      </c>
      <c r="E189" s="17">
        <v>25.8</v>
      </c>
      <c r="F189" s="17">
        <v>32.799999999999997</v>
      </c>
      <c r="G189" s="17">
        <v>28.9</v>
      </c>
      <c r="H189" s="17">
        <v>1002.4</v>
      </c>
      <c r="I189" s="17">
        <v>75.900000000000006</v>
      </c>
      <c r="J189" s="17">
        <v>197.1</v>
      </c>
      <c r="K189" s="17">
        <v>185.9</v>
      </c>
      <c r="L189" s="17">
        <v>10.7</v>
      </c>
      <c r="M189" s="17">
        <v>1.8</v>
      </c>
    </row>
    <row r="190" spans="2:13" ht="18">
      <c r="B190" s="3" t="s">
        <v>34</v>
      </c>
      <c r="C190" s="15" t="s">
        <v>8</v>
      </c>
      <c r="D190" s="4">
        <v>193.5</v>
      </c>
      <c r="E190" s="17">
        <v>24.4</v>
      </c>
      <c r="F190" s="17">
        <v>31.2</v>
      </c>
      <c r="G190" s="17">
        <v>27.3</v>
      </c>
      <c r="H190" s="17">
        <v>1005.5</v>
      </c>
      <c r="I190" s="17">
        <v>74.5</v>
      </c>
      <c r="J190" s="17">
        <v>174.5</v>
      </c>
      <c r="K190" s="17">
        <v>96.5</v>
      </c>
      <c r="L190" s="17">
        <v>8.9</v>
      </c>
      <c r="M190" s="17">
        <v>2.4</v>
      </c>
    </row>
    <row r="191" spans="2:13" ht="18">
      <c r="B191" s="3" t="s">
        <v>34</v>
      </c>
      <c r="C191" s="15" t="s">
        <v>9</v>
      </c>
      <c r="D191" s="4">
        <v>190</v>
      </c>
      <c r="E191" s="17">
        <v>21.8</v>
      </c>
      <c r="F191" s="17">
        <v>28</v>
      </c>
      <c r="G191" s="17">
        <v>24.4</v>
      </c>
      <c r="H191" s="17">
        <v>1010.5</v>
      </c>
      <c r="I191" s="17">
        <v>73.8</v>
      </c>
      <c r="J191" s="17">
        <v>53.6</v>
      </c>
      <c r="K191" s="17">
        <v>36.200000000000003</v>
      </c>
      <c r="L191" s="17">
        <v>5.5</v>
      </c>
      <c r="M191" s="17">
        <v>3.4</v>
      </c>
    </row>
    <row r="192" spans="2:13" ht="18">
      <c r="B192" s="3" t="s">
        <v>34</v>
      </c>
      <c r="C192" s="15" t="s">
        <v>10</v>
      </c>
      <c r="D192" s="4">
        <v>144.80000000000001</v>
      </c>
      <c r="E192" s="17">
        <v>18.8</v>
      </c>
      <c r="F192" s="17">
        <v>25.1</v>
      </c>
      <c r="G192" s="17">
        <v>21.5</v>
      </c>
      <c r="H192" s="17">
        <v>1013.7</v>
      </c>
      <c r="I192" s="17">
        <v>75.5</v>
      </c>
      <c r="J192" s="17">
        <v>51.1</v>
      </c>
      <c r="K192" s="17">
        <v>24.1</v>
      </c>
      <c r="L192" s="17">
        <v>6.8</v>
      </c>
      <c r="M192" s="17">
        <v>3.2</v>
      </c>
    </row>
    <row r="193" spans="2:13" ht="18">
      <c r="B193" s="3" t="s">
        <v>34</v>
      </c>
      <c r="C193" s="15" t="s">
        <v>11</v>
      </c>
      <c r="D193" s="4">
        <v>126.1</v>
      </c>
      <c r="E193" s="17">
        <v>15.1</v>
      </c>
      <c r="F193" s="17">
        <v>21.1</v>
      </c>
      <c r="G193" s="17">
        <v>17.7</v>
      </c>
      <c r="H193" s="17">
        <v>1016.6</v>
      </c>
      <c r="I193" s="17">
        <v>76.3</v>
      </c>
      <c r="J193" s="17">
        <v>57.7</v>
      </c>
      <c r="K193" s="17">
        <v>44.5</v>
      </c>
      <c r="L193" s="17">
        <v>8</v>
      </c>
      <c r="M193" s="17">
        <v>3.4</v>
      </c>
    </row>
    <row r="194" spans="2:13" ht="18">
      <c r="B194" s="3" t="s">
        <v>29</v>
      </c>
      <c r="C194" s="15" t="s">
        <v>0</v>
      </c>
      <c r="D194" s="4">
        <v>161.4</v>
      </c>
      <c r="E194" s="17">
        <v>12.9</v>
      </c>
      <c r="F194" s="17">
        <v>22.5</v>
      </c>
      <c r="G194" s="17">
        <v>16.8</v>
      </c>
      <c r="H194" s="17">
        <v>1015.7</v>
      </c>
      <c r="I194" s="17">
        <v>77.900000000000006</v>
      </c>
      <c r="J194" s="17">
        <v>27.5</v>
      </c>
      <c r="K194" s="17">
        <v>17.899999999999999</v>
      </c>
      <c r="L194" s="17">
        <v>5.0999999999999996</v>
      </c>
      <c r="M194" s="17">
        <v>2.2999999999999998</v>
      </c>
    </row>
    <row r="195" spans="2:13" ht="18">
      <c r="B195" s="3" t="s">
        <v>29</v>
      </c>
      <c r="C195" s="15" t="s">
        <v>1</v>
      </c>
      <c r="D195" s="4">
        <v>139.69999999999999</v>
      </c>
      <c r="E195" s="17">
        <v>14.1</v>
      </c>
      <c r="F195" s="17">
        <v>23</v>
      </c>
      <c r="G195" s="17">
        <v>17.7</v>
      </c>
      <c r="H195" s="17">
        <v>1014.7</v>
      </c>
      <c r="I195" s="17">
        <v>79.3</v>
      </c>
      <c r="J195" s="17">
        <v>44.9</v>
      </c>
      <c r="K195" s="17">
        <v>20.7</v>
      </c>
      <c r="L195" s="17">
        <v>5.5</v>
      </c>
      <c r="M195" s="17">
        <v>2.2000000000000002</v>
      </c>
    </row>
    <row r="196" spans="2:13" ht="18">
      <c r="B196" s="3" t="s">
        <v>29</v>
      </c>
      <c r="C196" s="15" t="s">
        <v>2</v>
      </c>
      <c r="D196" s="4">
        <v>157.9</v>
      </c>
      <c r="E196" s="17">
        <v>16.2</v>
      </c>
      <c r="F196" s="17">
        <v>25.4</v>
      </c>
      <c r="G196" s="17">
        <v>20.2</v>
      </c>
      <c r="H196" s="17">
        <v>1012.6</v>
      </c>
      <c r="I196" s="17">
        <v>79.3</v>
      </c>
      <c r="J196" s="17">
        <v>53</v>
      </c>
      <c r="K196" s="17">
        <v>32.6</v>
      </c>
      <c r="L196" s="17">
        <v>6.8</v>
      </c>
      <c r="M196" s="17">
        <v>2.1</v>
      </c>
    </row>
    <row r="197" spans="2:13" ht="18">
      <c r="B197" s="3" t="s">
        <v>29</v>
      </c>
      <c r="C197" s="15" t="s">
        <v>3</v>
      </c>
      <c r="D197" s="4">
        <v>157</v>
      </c>
      <c r="E197" s="17">
        <v>19.5</v>
      </c>
      <c r="F197" s="17">
        <v>28.4</v>
      </c>
      <c r="G197" s="17">
        <v>23.5</v>
      </c>
      <c r="H197" s="17">
        <v>1009.8</v>
      </c>
      <c r="I197" s="17">
        <v>79.8</v>
      </c>
      <c r="J197" s="17">
        <v>86.6</v>
      </c>
      <c r="K197" s="17">
        <v>78.8</v>
      </c>
      <c r="L197" s="17">
        <v>8.1</v>
      </c>
      <c r="M197" s="17">
        <v>1.9</v>
      </c>
    </row>
    <row r="198" spans="2:13" ht="18">
      <c r="B198" s="3" t="s">
        <v>29</v>
      </c>
      <c r="C198" s="15" t="s">
        <v>4</v>
      </c>
      <c r="D198" s="4">
        <v>175.5</v>
      </c>
      <c r="E198" s="17">
        <v>22.6</v>
      </c>
      <c r="F198" s="17">
        <v>30.9</v>
      </c>
      <c r="G198" s="17">
        <v>26.3</v>
      </c>
      <c r="H198" s="17">
        <v>1006.5</v>
      </c>
      <c r="I198" s="17">
        <v>79.900000000000006</v>
      </c>
      <c r="J198" s="17">
        <v>170</v>
      </c>
      <c r="K198" s="17">
        <v>177.4</v>
      </c>
      <c r="L198" s="17">
        <v>10.4</v>
      </c>
      <c r="M198" s="17">
        <v>1.9</v>
      </c>
    </row>
    <row r="199" spans="2:13" ht="18">
      <c r="B199" s="3" t="s">
        <v>29</v>
      </c>
      <c r="C199" s="15" t="s">
        <v>5</v>
      </c>
      <c r="D199" s="4">
        <v>186.6</v>
      </c>
      <c r="E199" s="17">
        <v>24.7</v>
      </c>
      <c r="F199" s="17">
        <v>32.799999999999997</v>
      </c>
      <c r="G199" s="17">
        <v>28.3</v>
      </c>
      <c r="H199" s="17">
        <v>1004.3</v>
      </c>
      <c r="I199" s="17">
        <v>77.5</v>
      </c>
      <c r="J199" s="17">
        <v>318.60000000000002</v>
      </c>
      <c r="K199" s="17">
        <v>294.7</v>
      </c>
      <c r="L199" s="17">
        <v>13.8</v>
      </c>
      <c r="M199" s="17">
        <v>2.2999999999999998</v>
      </c>
    </row>
    <row r="200" spans="2:13" ht="18">
      <c r="B200" s="3" t="s">
        <v>29</v>
      </c>
      <c r="C200" s="15" t="s">
        <v>6</v>
      </c>
      <c r="D200" s="4">
        <v>206.4</v>
      </c>
      <c r="E200" s="17">
        <v>25.4</v>
      </c>
      <c r="F200" s="17">
        <v>33.4</v>
      </c>
      <c r="G200" s="17">
        <v>28.9</v>
      </c>
      <c r="H200" s="17">
        <v>1003.5</v>
      </c>
      <c r="I200" s="17">
        <v>77.2</v>
      </c>
      <c r="J200" s="17">
        <v>387.4</v>
      </c>
      <c r="K200" s="17">
        <v>359.4</v>
      </c>
      <c r="L200" s="17">
        <v>15.3</v>
      </c>
      <c r="M200" s="17">
        <v>2.2999999999999998</v>
      </c>
    </row>
    <row r="201" spans="2:13" ht="18">
      <c r="B201" s="3" t="s">
        <v>29</v>
      </c>
      <c r="C201" s="15" t="s">
        <v>7</v>
      </c>
      <c r="D201" s="4">
        <v>182.2</v>
      </c>
      <c r="E201" s="17">
        <v>25.2</v>
      </c>
      <c r="F201" s="17">
        <v>32.799999999999997</v>
      </c>
      <c r="G201" s="17">
        <v>28.4</v>
      </c>
      <c r="H201" s="17">
        <v>1002.7</v>
      </c>
      <c r="I201" s="17">
        <v>80.099999999999994</v>
      </c>
      <c r="J201" s="17">
        <v>443.8</v>
      </c>
      <c r="K201" s="17">
        <v>346.4</v>
      </c>
      <c r="L201" s="17">
        <v>17.899999999999999</v>
      </c>
      <c r="M201" s="17">
        <v>2</v>
      </c>
    </row>
    <row r="202" spans="2:13" ht="18">
      <c r="B202" s="3" t="s">
        <v>29</v>
      </c>
      <c r="C202" s="15" t="s">
        <v>8</v>
      </c>
      <c r="D202" s="4">
        <v>186.2</v>
      </c>
      <c r="E202" s="17">
        <v>24</v>
      </c>
      <c r="F202" s="17">
        <v>32.1</v>
      </c>
      <c r="G202" s="17">
        <v>27.4</v>
      </c>
      <c r="H202" s="17">
        <v>1005.1</v>
      </c>
      <c r="I202" s="17">
        <v>80.099999999999994</v>
      </c>
      <c r="J202" s="17">
        <v>212.3</v>
      </c>
      <c r="K202" s="17">
        <v>121.8</v>
      </c>
      <c r="L202" s="17">
        <v>9.4</v>
      </c>
      <c r="M202" s="17">
        <v>1.8</v>
      </c>
    </row>
    <row r="203" spans="2:13" ht="18">
      <c r="B203" s="3" t="s">
        <v>29</v>
      </c>
      <c r="C203" s="15" t="s">
        <v>9</v>
      </c>
      <c r="D203" s="4">
        <v>197</v>
      </c>
      <c r="E203" s="17">
        <v>21.1</v>
      </c>
      <c r="F203" s="17">
        <v>30.1</v>
      </c>
      <c r="G203" s="17">
        <v>24.9</v>
      </c>
      <c r="H203" s="17">
        <v>1009.4</v>
      </c>
      <c r="I203" s="17">
        <v>78.900000000000006</v>
      </c>
      <c r="J203" s="17">
        <v>30.2</v>
      </c>
      <c r="K203" s="17">
        <v>8</v>
      </c>
      <c r="L203" s="17">
        <v>2.9</v>
      </c>
      <c r="M203" s="17">
        <v>1.7</v>
      </c>
    </row>
    <row r="204" spans="2:13" ht="18">
      <c r="B204" s="3" t="s">
        <v>29</v>
      </c>
      <c r="C204" s="15" t="s">
        <v>10</v>
      </c>
      <c r="D204" s="4">
        <v>158.9</v>
      </c>
      <c r="E204" s="17">
        <v>18</v>
      </c>
      <c r="F204" s="17">
        <v>27.6</v>
      </c>
      <c r="G204" s="17">
        <v>22</v>
      </c>
      <c r="H204" s="17">
        <v>1012.6</v>
      </c>
      <c r="I204" s="17">
        <v>78.7</v>
      </c>
      <c r="J204" s="17">
        <v>21.5</v>
      </c>
      <c r="K204" s="17">
        <v>8.5</v>
      </c>
      <c r="L204" s="17">
        <v>3.3</v>
      </c>
      <c r="M204" s="17">
        <v>1.7</v>
      </c>
    </row>
    <row r="205" spans="2:13" ht="18">
      <c r="B205" s="3" t="s">
        <v>29</v>
      </c>
      <c r="C205" s="15" t="s">
        <v>11</v>
      </c>
      <c r="D205" s="4">
        <v>159.19999999999999</v>
      </c>
      <c r="E205" s="17">
        <v>14.2</v>
      </c>
      <c r="F205" s="17">
        <v>24.3</v>
      </c>
      <c r="G205" s="17">
        <v>18.399999999999999</v>
      </c>
      <c r="H205" s="17">
        <v>1015.2</v>
      </c>
      <c r="I205" s="17">
        <v>76.8</v>
      </c>
      <c r="J205" s="17">
        <v>25.8</v>
      </c>
      <c r="K205" s="17">
        <v>18.899999999999999</v>
      </c>
      <c r="L205" s="17">
        <v>4.0999999999999996</v>
      </c>
      <c r="M205" s="17">
        <v>2.1</v>
      </c>
    </row>
    <row r="206" spans="2:13" ht="18">
      <c r="B206" s="3" t="s">
        <v>30</v>
      </c>
      <c r="C206" s="15" t="s">
        <v>0</v>
      </c>
      <c r="D206" s="4">
        <v>174</v>
      </c>
      <c r="E206" s="17">
        <v>13.4</v>
      </c>
      <c r="F206" s="17">
        <v>22.3</v>
      </c>
      <c r="G206" s="17">
        <v>17</v>
      </c>
      <c r="H206" s="17">
        <v>1008.9</v>
      </c>
      <c r="I206" s="17">
        <v>74.400000000000006</v>
      </c>
      <c r="J206" s="17">
        <v>36.6</v>
      </c>
      <c r="K206" s="17">
        <v>24.5</v>
      </c>
      <c r="L206" s="17">
        <v>6.6</v>
      </c>
      <c r="M206" s="17">
        <v>1.6</v>
      </c>
    </row>
    <row r="207" spans="2:13" ht="18">
      <c r="B207" s="3" t="s">
        <v>30</v>
      </c>
      <c r="C207" s="15" t="s">
        <v>1</v>
      </c>
      <c r="D207" s="4">
        <v>148.30000000000001</v>
      </c>
      <c r="E207" s="17">
        <v>14.2</v>
      </c>
      <c r="F207" s="17">
        <v>22.9</v>
      </c>
      <c r="G207" s="17">
        <v>17.7</v>
      </c>
      <c r="H207" s="17">
        <v>1008</v>
      </c>
      <c r="I207" s="17">
        <v>75.2</v>
      </c>
      <c r="J207" s="17">
        <v>63</v>
      </c>
      <c r="K207" s="17">
        <v>26.6</v>
      </c>
      <c r="L207" s="17">
        <v>8</v>
      </c>
      <c r="M207" s="17">
        <v>1.6</v>
      </c>
    </row>
    <row r="208" spans="2:13" ht="18">
      <c r="B208" s="3" t="s">
        <v>30</v>
      </c>
      <c r="C208" s="15" t="s">
        <v>2</v>
      </c>
      <c r="D208" s="4">
        <v>152.69999999999999</v>
      </c>
      <c r="E208" s="17">
        <v>16.399999999999999</v>
      </c>
      <c r="F208" s="17">
        <v>25.2</v>
      </c>
      <c r="G208" s="17">
        <v>20.100000000000001</v>
      </c>
      <c r="H208" s="17">
        <v>1005.9</v>
      </c>
      <c r="I208" s="17">
        <v>74.599999999999994</v>
      </c>
      <c r="J208" s="17">
        <v>86.9</v>
      </c>
      <c r="K208" s="17">
        <v>61.1</v>
      </c>
      <c r="L208" s="17">
        <v>10.1</v>
      </c>
      <c r="M208" s="17">
        <v>1.5</v>
      </c>
    </row>
    <row r="209" spans="2:13" ht="18">
      <c r="B209" s="3" t="s">
        <v>30</v>
      </c>
      <c r="C209" s="15" t="s">
        <v>3</v>
      </c>
      <c r="D209" s="4">
        <v>138.19999999999999</v>
      </c>
      <c r="E209" s="17">
        <v>20.100000000000001</v>
      </c>
      <c r="F209" s="17">
        <v>28.1</v>
      </c>
      <c r="G209" s="17">
        <v>23.5</v>
      </c>
      <c r="H209" s="17">
        <v>1003.2</v>
      </c>
      <c r="I209" s="17">
        <v>75.099999999999994</v>
      </c>
      <c r="J209" s="17">
        <v>126.8</v>
      </c>
      <c r="K209" s="17">
        <v>112.7</v>
      </c>
      <c r="L209" s="17">
        <v>10.8</v>
      </c>
      <c r="M209" s="17">
        <v>1.4</v>
      </c>
    </row>
    <row r="210" spans="2:13" ht="18">
      <c r="B210" s="3" t="s">
        <v>30</v>
      </c>
      <c r="C210" s="15" t="s">
        <v>4</v>
      </c>
      <c r="D210" s="4">
        <v>154.6</v>
      </c>
      <c r="E210" s="17">
        <v>23.1</v>
      </c>
      <c r="F210" s="17">
        <v>30.7</v>
      </c>
      <c r="G210" s="17">
        <v>26.4</v>
      </c>
      <c r="H210" s="17">
        <v>999.9</v>
      </c>
      <c r="I210" s="17">
        <v>75.7</v>
      </c>
      <c r="J210" s="17">
        <v>249.6</v>
      </c>
      <c r="K210" s="17">
        <v>220.6</v>
      </c>
      <c r="L210" s="17">
        <v>12.3</v>
      </c>
      <c r="M210" s="17">
        <v>1.4</v>
      </c>
    </row>
    <row r="211" spans="2:13" ht="18">
      <c r="B211" s="3" t="s">
        <v>30</v>
      </c>
      <c r="C211" s="15" t="s">
        <v>5</v>
      </c>
      <c r="D211" s="4">
        <v>160.9</v>
      </c>
      <c r="E211" s="17">
        <v>24.9</v>
      </c>
      <c r="F211" s="17">
        <v>32.299999999999997</v>
      </c>
      <c r="G211" s="17">
        <v>28.1</v>
      </c>
      <c r="H211" s="17">
        <v>997.8</v>
      </c>
      <c r="I211" s="17">
        <v>76.2</v>
      </c>
      <c r="J211" s="17">
        <v>329</v>
      </c>
      <c r="K211" s="17">
        <v>236.1</v>
      </c>
      <c r="L211" s="17">
        <v>14.1</v>
      </c>
      <c r="M211" s="17">
        <v>1.5</v>
      </c>
    </row>
    <row r="212" spans="2:13" ht="18">
      <c r="B212" s="3" t="s">
        <v>30</v>
      </c>
      <c r="C212" s="15" t="s">
        <v>6</v>
      </c>
      <c r="D212" s="4">
        <v>192.7</v>
      </c>
      <c r="E212" s="17">
        <v>25.5</v>
      </c>
      <c r="F212" s="17">
        <v>33.299999999999997</v>
      </c>
      <c r="G212" s="17">
        <v>28.9</v>
      </c>
      <c r="H212" s="17">
        <v>996.9</v>
      </c>
      <c r="I212" s="17">
        <v>74.900000000000006</v>
      </c>
      <c r="J212" s="17">
        <v>303.3</v>
      </c>
      <c r="K212" s="17">
        <v>306.39999999999998</v>
      </c>
      <c r="L212" s="17">
        <v>13.5</v>
      </c>
      <c r="M212" s="17">
        <v>1.6</v>
      </c>
    </row>
    <row r="213" spans="2:13" ht="18">
      <c r="B213" s="3" t="s">
        <v>30</v>
      </c>
      <c r="C213" s="15" t="s">
        <v>7</v>
      </c>
      <c r="D213" s="4">
        <v>161.5</v>
      </c>
      <c r="E213" s="17">
        <v>25.3</v>
      </c>
      <c r="F213" s="17">
        <v>32.700000000000003</v>
      </c>
      <c r="G213" s="17">
        <v>28.4</v>
      </c>
      <c r="H213" s="17">
        <v>996.2</v>
      </c>
      <c r="I213" s="17">
        <v>77.400000000000006</v>
      </c>
      <c r="J213" s="17">
        <v>340.8</v>
      </c>
      <c r="K213" s="17">
        <v>283.39999999999998</v>
      </c>
      <c r="L213" s="17">
        <v>15.8</v>
      </c>
      <c r="M213" s="17">
        <v>1.4</v>
      </c>
    </row>
    <row r="214" spans="2:13" ht="18">
      <c r="B214" s="3" t="s">
        <v>30</v>
      </c>
      <c r="C214" s="15" t="s">
        <v>8</v>
      </c>
      <c r="D214" s="4">
        <v>173.1</v>
      </c>
      <c r="E214" s="17">
        <v>24.6</v>
      </c>
      <c r="F214" s="17">
        <v>32.200000000000003</v>
      </c>
      <c r="G214" s="17">
        <v>27.8</v>
      </c>
      <c r="H214" s="17">
        <v>998.6</v>
      </c>
      <c r="I214" s="17">
        <v>74.3</v>
      </c>
      <c r="J214" s="17">
        <v>147.5</v>
      </c>
      <c r="K214" s="17">
        <v>119.7</v>
      </c>
      <c r="L214" s="17">
        <v>8.5</v>
      </c>
      <c r="M214" s="17">
        <v>1.4</v>
      </c>
    </row>
    <row r="215" spans="2:13" ht="18">
      <c r="B215" s="3" t="s">
        <v>30</v>
      </c>
      <c r="C215" s="15" t="s">
        <v>9</v>
      </c>
      <c r="D215" s="4">
        <v>205.9</v>
      </c>
      <c r="E215" s="17">
        <v>22.2</v>
      </c>
      <c r="F215" s="17">
        <v>30.3</v>
      </c>
      <c r="G215" s="17">
        <v>25.5</v>
      </c>
      <c r="H215" s="17">
        <v>1002.9</v>
      </c>
      <c r="I215" s="17">
        <v>70.8</v>
      </c>
      <c r="J215" s="17">
        <v>25</v>
      </c>
      <c r="K215" s="17">
        <v>9.1999999999999993</v>
      </c>
      <c r="L215" s="17">
        <v>3</v>
      </c>
      <c r="M215" s="17">
        <v>1.6</v>
      </c>
    </row>
    <row r="216" spans="2:13" ht="18">
      <c r="B216" s="3" t="s">
        <v>30</v>
      </c>
      <c r="C216" s="15" t="s">
        <v>10</v>
      </c>
      <c r="D216" s="4">
        <v>174.4</v>
      </c>
      <c r="E216" s="17">
        <v>19</v>
      </c>
      <c r="F216" s="17">
        <v>27.6</v>
      </c>
      <c r="G216" s="17">
        <v>22.6</v>
      </c>
      <c r="H216" s="17">
        <v>1006</v>
      </c>
      <c r="I216" s="17">
        <v>72.400000000000006</v>
      </c>
      <c r="J216" s="17">
        <v>23.8</v>
      </c>
      <c r="K216" s="17">
        <v>5.6</v>
      </c>
      <c r="L216" s="17">
        <v>4.0999999999999996</v>
      </c>
      <c r="M216" s="17">
        <v>1.5</v>
      </c>
    </row>
    <row r="217" spans="2:13" ht="18">
      <c r="B217" s="3" t="s">
        <v>30</v>
      </c>
      <c r="C217" s="15" t="s">
        <v>11</v>
      </c>
      <c r="D217" s="4">
        <v>174.2</v>
      </c>
      <c r="E217" s="17">
        <v>15.1</v>
      </c>
      <c r="F217" s="17">
        <v>23.9</v>
      </c>
      <c r="G217" s="17">
        <v>18.7</v>
      </c>
      <c r="H217" s="17">
        <v>1008.6</v>
      </c>
      <c r="I217" s="17">
        <v>72.599999999999994</v>
      </c>
      <c r="J217" s="17">
        <v>30.5</v>
      </c>
      <c r="K217" s="17">
        <v>22.9</v>
      </c>
      <c r="L217" s="17">
        <v>5.3</v>
      </c>
      <c r="M217" s="17">
        <v>1.6</v>
      </c>
    </row>
    <row r="218" spans="2:13" ht="18">
      <c r="B218" s="3" t="s">
        <v>18</v>
      </c>
      <c r="C218" s="15" t="s">
        <v>0</v>
      </c>
      <c r="D218" s="4">
        <v>76.099999999999994</v>
      </c>
      <c r="E218" s="17">
        <v>14.4</v>
      </c>
      <c r="F218" s="17">
        <v>19.600000000000001</v>
      </c>
      <c r="G218" s="17">
        <v>16.600000000000001</v>
      </c>
      <c r="H218" s="17">
        <v>1019.6</v>
      </c>
      <c r="I218" s="17">
        <v>77.2</v>
      </c>
      <c r="J218" s="17">
        <v>93.8</v>
      </c>
      <c r="K218" s="17">
        <v>72.900000000000006</v>
      </c>
      <c r="L218" s="17">
        <v>13.6</v>
      </c>
      <c r="M218" s="17">
        <v>2.7</v>
      </c>
    </row>
    <row r="219" spans="2:13" ht="18">
      <c r="B219" s="3" t="s">
        <v>18</v>
      </c>
      <c r="C219" s="15" t="s">
        <v>1</v>
      </c>
      <c r="D219" s="4">
        <v>79.3</v>
      </c>
      <c r="E219" s="17">
        <v>14.7</v>
      </c>
      <c r="F219" s="17">
        <v>20.7</v>
      </c>
      <c r="G219" s="17">
        <v>17.2</v>
      </c>
      <c r="H219" s="17">
        <v>1018.3</v>
      </c>
      <c r="I219" s="17">
        <v>77.8</v>
      </c>
      <c r="J219" s="17">
        <v>129.4</v>
      </c>
      <c r="K219" s="17">
        <v>80</v>
      </c>
      <c r="L219" s="17">
        <v>12</v>
      </c>
      <c r="M219" s="17">
        <v>2.5</v>
      </c>
    </row>
    <row r="220" spans="2:13" ht="18">
      <c r="B220" s="3" t="s">
        <v>18</v>
      </c>
      <c r="C220" s="15" t="s">
        <v>2</v>
      </c>
      <c r="D220" s="4">
        <v>95.1</v>
      </c>
      <c r="E220" s="17">
        <v>16.2</v>
      </c>
      <c r="F220" s="17">
        <v>22.9</v>
      </c>
      <c r="G220" s="17">
        <v>19</v>
      </c>
      <c r="H220" s="17">
        <v>1015.7</v>
      </c>
      <c r="I220" s="17">
        <v>76.099999999999994</v>
      </c>
      <c r="J220" s="17">
        <v>157.80000000000001</v>
      </c>
      <c r="K220" s="17">
        <v>159.6</v>
      </c>
      <c r="L220" s="17">
        <v>14.1</v>
      </c>
      <c r="M220" s="17">
        <v>2.6</v>
      </c>
    </row>
    <row r="221" spans="2:13" ht="18">
      <c r="B221" s="3" t="s">
        <v>18</v>
      </c>
      <c r="C221" s="15" t="s">
        <v>3</v>
      </c>
      <c r="D221" s="4">
        <v>96.9</v>
      </c>
      <c r="E221" s="17">
        <v>19.399999999999999</v>
      </c>
      <c r="F221" s="17">
        <v>26.7</v>
      </c>
      <c r="G221" s="17">
        <v>22.5</v>
      </c>
      <c r="H221" s="17">
        <v>1012.3</v>
      </c>
      <c r="I221" s="17">
        <v>74.900000000000006</v>
      </c>
      <c r="J221" s="17">
        <v>151.4</v>
      </c>
      <c r="K221" s="17">
        <v>117.9</v>
      </c>
      <c r="L221" s="17">
        <v>14.5</v>
      </c>
      <c r="M221" s="17">
        <v>2.5</v>
      </c>
    </row>
    <row r="222" spans="2:13" ht="18">
      <c r="B222" s="3" t="s">
        <v>18</v>
      </c>
      <c r="C222" s="15" t="s">
        <v>4</v>
      </c>
      <c r="D222" s="4">
        <v>113.6</v>
      </c>
      <c r="E222" s="17">
        <v>22.8</v>
      </c>
      <c r="F222" s="17">
        <v>30.1</v>
      </c>
      <c r="G222" s="17">
        <v>25.8</v>
      </c>
      <c r="H222" s="17">
        <v>1008.4</v>
      </c>
      <c r="I222" s="17">
        <v>74.7</v>
      </c>
      <c r="J222" s="17">
        <v>245.2</v>
      </c>
      <c r="K222" s="17">
        <v>226.6</v>
      </c>
      <c r="L222" s="17">
        <v>14.5</v>
      </c>
      <c r="M222" s="17">
        <v>2.4</v>
      </c>
    </row>
    <row r="223" spans="2:13" ht="18">
      <c r="B223" s="3" t="s">
        <v>18</v>
      </c>
      <c r="C223" s="15" t="s">
        <v>5</v>
      </c>
      <c r="D223" s="4">
        <v>114.8</v>
      </c>
      <c r="E223" s="17">
        <v>25.3</v>
      </c>
      <c r="F223" s="17">
        <v>32.9</v>
      </c>
      <c r="G223" s="17">
        <v>28.3</v>
      </c>
      <c r="H223" s="17">
        <v>1005.3</v>
      </c>
      <c r="I223" s="17">
        <v>75.3</v>
      </c>
      <c r="J223" s="17">
        <v>354.6</v>
      </c>
      <c r="K223" s="17">
        <v>334.6</v>
      </c>
      <c r="L223" s="17">
        <v>15.7</v>
      </c>
      <c r="M223" s="17">
        <v>1.9</v>
      </c>
    </row>
    <row r="224" spans="2:13" ht="18">
      <c r="B224" s="3" t="s">
        <v>18</v>
      </c>
      <c r="C224" s="15" t="s">
        <v>6</v>
      </c>
      <c r="D224" s="4">
        <v>176.9</v>
      </c>
      <c r="E224" s="17">
        <v>26.8</v>
      </c>
      <c r="F224" s="17">
        <v>35</v>
      </c>
      <c r="G224" s="17">
        <v>30.1</v>
      </c>
      <c r="H224" s="17">
        <v>1004.4</v>
      </c>
      <c r="I224" s="17">
        <v>70.2</v>
      </c>
      <c r="J224" s="17">
        <v>214.2</v>
      </c>
      <c r="K224" s="17">
        <v>200.5</v>
      </c>
      <c r="L224" s="17">
        <v>11.8</v>
      </c>
      <c r="M224" s="17">
        <v>2.1</v>
      </c>
    </row>
    <row r="225" spans="2:13" ht="18">
      <c r="B225" s="3" t="s">
        <v>18</v>
      </c>
      <c r="C225" s="15" t="s">
        <v>7</v>
      </c>
      <c r="D225" s="4">
        <v>182.8</v>
      </c>
      <c r="E225" s="17">
        <v>26.6</v>
      </c>
      <c r="F225" s="17">
        <v>34.4</v>
      </c>
      <c r="G225" s="17">
        <v>29.7</v>
      </c>
      <c r="H225" s="17">
        <v>1004</v>
      </c>
      <c r="I225" s="17">
        <v>72.099999999999994</v>
      </c>
      <c r="J225" s="17">
        <v>336.5</v>
      </c>
      <c r="K225" s="17">
        <v>301.3</v>
      </c>
      <c r="L225" s="17">
        <v>14.6</v>
      </c>
      <c r="M225" s="17">
        <v>2.2000000000000002</v>
      </c>
    </row>
    <row r="226" spans="2:13" ht="18">
      <c r="B226" s="3" t="s">
        <v>18</v>
      </c>
      <c r="C226" s="15" t="s">
        <v>8</v>
      </c>
      <c r="D226" s="4">
        <v>151.69999999999999</v>
      </c>
      <c r="E226" s="17">
        <v>25.2</v>
      </c>
      <c r="F226" s="17">
        <v>31.6</v>
      </c>
      <c r="G226" s="17">
        <v>27.8</v>
      </c>
      <c r="H226" s="17">
        <v>1007.6</v>
      </c>
      <c r="I226" s="17">
        <v>73.900000000000006</v>
      </c>
      <c r="J226" s="17">
        <v>336.8</v>
      </c>
      <c r="K226" s="17">
        <v>228.4</v>
      </c>
      <c r="L226" s="17">
        <v>13.8</v>
      </c>
      <c r="M226" s="17">
        <v>2.7</v>
      </c>
    </row>
    <row r="227" spans="2:13" ht="18">
      <c r="B227" s="3" t="s">
        <v>18</v>
      </c>
      <c r="C227" s="15" t="s">
        <v>9</v>
      </c>
      <c r="D227" s="4">
        <v>114.7</v>
      </c>
      <c r="E227" s="17">
        <v>22.6</v>
      </c>
      <c r="F227" s="17">
        <v>27.8</v>
      </c>
      <c r="G227" s="17">
        <v>24.7</v>
      </c>
      <c r="H227" s="17">
        <v>1013.1</v>
      </c>
      <c r="I227" s="17">
        <v>74.400000000000006</v>
      </c>
      <c r="J227" s="17">
        <v>162.6</v>
      </c>
      <c r="K227" s="17">
        <v>102.4</v>
      </c>
      <c r="L227" s="17">
        <v>12.8</v>
      </c>
      <c r="M227" s="17">
        <v>3</v>
      </c>
    </row>
    <row r="228" spans="2:13" ht="18">
      <c r="B228" s="3" t="s">
        <v>18</v>
      </c>
      <c r="C228" s="15" t="s">
        <v>10</v>
      </c>
      <c r="D228" s="4">
        <v>93.3</v>
      </c>
      <c r="E228" s="17">
        <v>19.8</v>
      </c>
      <c r="F228" s="17">
        <v>24.9</v>
      </c>
      <c r="G228" s="17">
        <v>22</v>
      </c>
      <c r="H228" s="17">
        <v>1016.4</v>
      </c>
      <c r="I228" s="17">
        <v>75</v>
      </c>
      <c r="J228" s="17">
        <v>89.3</v>
      </c>
      <c r="K228" s="17">
        <v>57.6</v>
      </c>
      <c r="L228" s="17">
        <v>12.5</v>
      </c>
      <c r="M228" s="17">
        <v>3.1</v>
      </c>
    </row>
    <row r="229" spans="2:13" ht="18">
      <c r="B229" s="3" t="s">
        <v>18</v>
      </c>
      <c r="C229" s="15" t="s">
        <v>11</v>
      </c>
      <c r="D229" s="4">
        <v>78.599999999999994</v>
      </c>
      <c r="E229" s="17">
        <v>16.100000000000001</v>
      </c>
      <c r="F229" s="17">
        <v>21.1</v>
      </c>
      <c r="G229" s="17">
        <v>18.2</v>
      </c>
      <c r="H229" s="17">
        <v>1019.3</v>
      </c>
      <c r="I229" s="17">
        <v>75.900000000000006</v>
      </c>
      <c r="J229" s="17">
        <v>96.9</v>
      </c>
      <c r="K229" s="17">
        <v>86.8</v>
      </c>
      <c r="L229" s="17">
        <v>13.1</v>
      </c>
      <c r="M229" s="17">
        <v>2.9</v>
      </c>
    </row>
    <row r="230" spans="2:13" ht="18">
      <c r="B230" s="3" t="s">
        <v>40</v>
      </c>
      <c r="C230" s="15" t="s">
        <v>0</v>
      </c>
      <c r="D230" s="4">
        <v>93.7</v>
      </c>
      <c r="E230" s="17">
        <v>17.100000000000001</v>
      </c>
      <c r="F230" s="17">
        <v>23.2</v>
      </c>
      <c r="G230" s="17">
        <v>19.7</v>
      </c>
      <c r="H230" s="17">
        <v>1018.3</v>
      </c>
      <c r="I230" s="17">
        <v>71.5</v>
      </c>
      <c r="J230" s="17">
        <v>33.1</v>
      </c>
      <c r="K230" s="17">
        <v>25.6</v>
      </c>
      <c r="L230" s="17">
        <v>8.4</v>
      </c>
      <c r="M230" s="17">
        <v>1.8</v>
      </c>
    </row>
    <row r="231" spans="2:13" ht="18">
      <c r="B231" s="3" t="s">
        <v>40</v>
      </c>
      <c r="C231" s="15" t="s">
        <v>1</v>
      </c>
      <c r="D231" s="4">
        <v>85.1</v>
      </c>
      <c r="E231" s="17">
        <v>17.5</v>
      </c>
      <c r="F231" s="17">
        <v>23.8</v>
      </c>
      <c r="G231" s="17">
        <v>20.2</v>
      </c>
      <c r="H231" s="17">
        <v>1017.3</v>
      </c>
      <c r="I231" s="17">
        <v>72.900000000000006</v>
      </c>
      <c r="J231" s="17">
        <v>40.700000000000003</v>
      </c>
      <c r="K231" s="17">
        <v>36.5</v>
      </c>
      <c r="L231" s="17">
        <v>9.1</v>
      </c>
      <c r="M231" s="17">
        <v>1.8</v>
      </c>
    </row>
    <row r="232" spans="2:13" ht="18">
      <c r="B232" s="3" t="s">
        <v>40</v>
      </c>
      <c r="C232" s="15" t="s">
        <v>2</v>
      </c>
      <c r="D232" s="4">
        <v>102.1</v>
      </c>
      <c r="E232" s="17">
        <v>19</v>
      </c>
      <c r="F232" s="17">
        <v>25.4</v>
      </c>
      <c r="G232" s="17">
        <v>21.8</v>
      </c>
      <c r="H232" s="17">
        <v>1015.2</v>
      </c>
      <c r="I232" s="17">
        <v>73.3</v>
      </c>
      <c r="J232" s="17">
        <v>36.5</v>
      </c>
      <c r="K232" s="17">
        <v>37</v>
      </c>
      <c r="L232" s="17">
        <v>9.3000000000000007</v>
      </c>
      <c r="M232" s="17">
        <v>1.8</v>
      </c>
    </row>
    <row r="233" spans="2:13" ht="18">
      <c r="B233" s="3" t="s">
        <v>40</v>
      </c>
      <c r="C233" s="15" t="s">
        <v>3</v>
      </c>
      <c r="D233" s="4">
        <v>116.8</v>
      </c>
      <c r="E233" s="17">
        <v>21.3</v>
      </c>
      <c r="F233" s="17">
        <v>27.8</v>
      </c>
      <c r="G233" s="17">
        <v>24.1</v>
      </c>
      <c r="H233" s="17">
        <v>1012.3</v>
      </c>
      <c r="I233" s="17">
        <v>75.2</v>
      </c>
      <c r="J233" s="17">
        <v>64.8</v>
      </c>
      <c r="K233" s="17">
        <v>55.4</v>
      </c>
      <c r="L233" s="17">
        <v>10.9</v>
      </c>
      <c r="M233" s="17">
        <v>1.7</v>
      </c>
    </row>
    <row r="234" spans="2:13" ht="18">
      <c r="B234" s="3" t="s">
        <v>40</v>
      </c>
      <c r="C234" s="15" t="s">
        <v>4</v>
      </c>
      <c r="D234" s="4">
        <v>148</v>
      </c>
      <c r="E234" s="17">
        <v>23.7</v>
      </c>
      <c r="F234" s="17">
        <v>30</v>
      </c>
      <c r="G234" s="17">
        <v>26.4</v>
      </c>
      <c r="H234" s="17">
        <v>1008.8</v>
      </c>
      <c r="I234" s="17">
        <v>77.3</v>
      </c>
      <c r="J234" s="17">
        <v>138.30000000000001</v>
      </c>
      <c r="K234" s="17">
        <v>123.9</v>
      </c>
      <c r="L234" s="17">
        <v>14.4</v>
      </c>
      <c r="M234" s="17">
        <v>1.6</v>
      </c>
    </row>
    <row r="235" spans="2:13" ht="18">
      <c r="B235" s="3" t="s">
        <v>40</v>
      </c>
      <c r="C235" s="15" t="s">
        <v>5</v>
      </c>
      <c r="D235" s="4">
        <v>210.2</v>
      </c>
      <c r="E235" s="17">
        <v>25.5</v>
      </c>
      <c r="F235" s="17">
        <v>31.8</v>
      </c>
      <c r="G235" s="17">
        <v>28.3</v>
      </c>
      <c r="H235" s="17">
        <v>1006.1</v>
      </c>
      <c r="I235" s="17">
        <v>77.3</v>
      </c>
      <c r="J235" s="17">
        <v>201.9</v>
      </c>
      <c r="K235" s="17">
        <v>160.6</v>
      </c>
      <c r="L235" s="17">
        <v>11.5</v>
      </c>
      <c r="M235" s="17">
        <v>1.6</v>
      </c>
    </row>
    <row r="236" spans="2:13" ht="18">
      <c r="B236" s="3" t="s">
        <v>40</v>
      </c>
      <c r="C236" s="15" t="s">
        <v>6</v>
      </c>
      <c r="D236" s="4">
        <v>253.2</v>
      </c>
      <c r="E236" s="17">
        <v>26.2</v>
      </c>
      <c r="F236" s="17">
        <v>32.6</v>
      </c>
      <c r="G236" s="17">
        <v>29.1</v>
      </c>
      <c r="H236" s="17">
        <v>1005.5</v>
      </c>
      <c r="I236" s="17">
        <v>76</v>
      </c>
      <c r="J236" s="17">
        <v>250.2</v>
      </c>
      <c r="K236" s="17">
        <v>193.5</v>
      </c>
      <c r="L236" s="17">
        <v>10.1</v>
      </c>
      <c r="M236" s="17">
        <v>1.6</v>
      </c>
    </row>
    <row r="237" spans="2:13" ht="18">
      <c r="B237" s="3" t="s">
        <v>40</v>
      </c>
      <c r="C237" s="15" t="s">
        <v>7</v>
      </c>
      <c r="D237" s="4">
        <v>223.5</v>
      </c>
      <c r="E237" s="17">
        <v>26.1</v>
      </c>
      <c r="F237" s="17">
        <v>32.200000000000003</v>
      </c>
      <c r="G237" s="17">
        <v>28.8</v>
      </c>
      <c r="H237" s="17">
        <v>1004.8</v>
      </c>
      <c r="I237" s="17">
        <v>76.599999999999994</v>
      </c>
      <c r="J237" s="17">
        <v>316.39999999999998</v>
      </c>
      <c r="K237" s="17">
        <v>276.39999999999998</v>
      </c>
      <c r="L237" s="17">
        <v>11.7</v>
      </c>
      <c r="M237" s="17">
        <v>1.6</v>
      </c>
    </row>
    <row r="238" spans="2:13" ht="18">
      <c r="B238" s="3" t="s">
        <v>40</v>
      </c>
      <c r="C238" s="15" t="s">
        <v>8</v>
      </c>
      <c r="D238" s="4">
        <v>173.1</v>
      </c>
      <c r="E238" s="17">
        <v>25</v>
      </c>
      <c r="F238" s="17">
        <v>31.3</v>
      </c>
      <c r="G238" s="17">
        <v>27.7</v>
      </c>
      <c r="H238" s="17">
        <v>1007.8</v>
      </c>
      <c r="I238" s="17">
        <v>76.3</v>
      </c>
      <c r="J238" s="17">
        <v>295.60000000000002</v>
      </c>
      <c r="K238" s="17">
        <v>237.9</v>
      </c>
      <c r="L238" s="17">
        <v>12.8</v>
      </c>
      <c r="M238" s="17">
        <v>1.7</v>
      </c>
    </row>
    <row r="239" spans="2:13" ht="18">
      <c r="B239" s="3" t="s">
        <v>40</v>
      </c>
      <c r="C239" s="15" t="s">
        <v>9</v>
      </c>
      <c r="D239" s="4">
        <v>157.30000000000001</v>
      </c>
      <c r="E239" s="17">
        <v>23.2</v>
      </c>
      <c r="F239" s="17">
        <v>29.4</v>
      </c>
      <c r="G239" s="17">
        <v>25.8</v>
      </c>
      <c r="H239" s="17">
        <v>1012.5</v>
      </c>
      <c r="I239" s="17">
        <v>72.599999999999994</v>
      </c>
      <c r="J239" s="17">
        <v>215</v>
      </c>
      <c r="K239" s="17">
        <v>79.8</v>
      </c>
      <c r="L239" s="17">
        <v>9.9</v>
      </c>
      <c r="M239" s="17">
        <v>2</v>
      </c>
    </row>
    <row r="240" spans="2:13" ht="18">
      <c r="B240" s="3" t="s">
        <v>40</v>
      </c>
      <c r="C240" s="15" t="s">
        <v>10</v>
      </c>
      <c r="D240" s="4">
        <v>122.2</v>
      </c>
      <c r="E240" s="17">
        <v>21.1</v>
      </c>
      <c r="F240" s="17">
        <v>27.1</v>
      </c>
      <c r="G240" s="17">
        <v>23.6</v>
      </c>
      <c r="H240" s="17">
        <v>1015.8</v>
      </c>
      <c r="I240" s="17">
        <v>72.099999999999994</v>
      </c>
      <c r="J240" s="17">
        <v>99.3</v>
      </c>
      <c r="K240" s="17">
        <v>45.9</v>
      </c>
      <c r="L240" s="17">
        <v>8.6</v>
      </c>
      <c r="M240" s="17">
        <v>1.9</v>
      </c>
    </row>
    <row r="241" spans="2:13" ht="18">
      <c r="B241" s="3" t="s">
        <v>40</v>
      </c>
      <c r="C241" s="15" t="s">
        <v>11</v>
      </c>
      <c r="D241" s="4">
        <v>98.6</v>
      </c>
      <c r="E241" s="17">
        <v>18.3</v>
      </c>
      <c r="F241" s="17">
        <v>24.3</v>
      </c>
      <c r="G241" s="17">
        <v>20.8</v>
      </c>
      <c r="H241" s="17">
        <v>1018.2</v>
      </c>
      <c r="I241" s="17">
        <v>70.7</v>
      </c>
      <c r="J241" s="17">
        <v>45.8</v>
      </c>
      <c r="K241" s="17">
        <v>31.1</v>
      </c>
      <c r="L241" s="17">
        <v>8.4</v>
      </c>
      <c r="M241" s="17">
        <v>1.9</v>
      </c>
    </row>
    <row r="242" spans="2:13" ht="18">
      <c r="B242" s="3" t="s">
        <v>27</v>
      </c>
      <c r="C242" s="15" t="s">
        <v>0</v>
      </c>
      <c r="D242" s="4">
        <v>177.5</v>
      </c>
      <c r="E242" s="17">
        <v>14.5</v>
      </c>
      <c r="F242" s="17">
        <v>22.9</v>
      </c>
      <c r="G242" s="17">
        <v>17.8</v>
      </c>
      <c r="H242" s="17">
        <v>1016.4</v>
      </c>
      <c r="I242" s="17">
        <v>75</v>
      </c>
      <c r="J242" s="17">
        <v>20.9</v>
      </c>
      <c r="K242" s="17">
        <v>12.9</v>
      </c>
      <c r="L242" s="17">
        <v>3.9</v>
      </c>
      <c r="M242" s="17">
        <v>3.7</v>
      </c>
    </row>
    <row r="243" spans="2:13" ht="18">
      <c r="B243" s="3" t="s">
        <v>27</v>
      </c>
      <c r="C243" s="15" t="s">
        <v>1</v>
      </c>
      <c r="D243" s="4">
        <v>163.4</v>
      </c>
      <c r="E243" s="17">
        <v>15.5</v>
      </c>
      <c r="F243" s="17">
        <v>24</v>
      </c>
      <c r="G243" s="17">
        <v>18.899999999999999</v>
      </c>
      <c r="H243" s="17">
        <v>1015.4</v>
      </c>
      <c r="I243" s="17">
        <v>75.5</v>
      </c>
      <c r="J243" s="17">
        <v>23.7</v>
      </c>
      <c r="K243" s="17">
        <v>11.5</v>
      </c>
      <c r="L243" s="17">
        <v>4.2</v>
      </c>
      <c r="M243" s="17">
        <v>3.5</v>
      </c>
    </row>
    <row r="244" spans="2:13" ht="18">
      <c r="B244" s="3" t="s">
        <v>27</v>
      </c>
      <c r="C244" s="15" t="s">
        <v>2</v>
      </c>
      <c r="D244" s="4">
        <v>180.7</v>
      </c>
      <c r="E244" s="17">
        <v>18</v>
      </c>
      <c r="F244" s="17">
        <v>26.5</v>
      </c>
      <c r="G244" s="17">
        <v>21.6</v>
      </c>
      <c r="H244" s="17">
        <v>1013.5</v>
      </c>
      <c r="I244" s="17">
        <v>73.8</v>
      </c>
      <c r="J244" s="17">
        <v>31.1</v>
      </c>
      <c r="K244" s="17">
        <v>14.6</v>
      </c>
      <c r="L244" s="17">
        <v>4.3</v>
      </c>
      <c r="M244" s="17">
        <v>3.1</v>
      </c>
    </row>
    <row r="245" spans="2:13" ht="18">
      <c r="B245" s="3" t="s">
        <v>27</v>
      </c>
      <c r="C245" s="15" t="s">
        <v>3</v>
      </c>
      <c r="D245" s="4">
        <v>178.2</v>
      </c>
      <c r="E245" s="17">
        <v>21.7</v>
      </c>
      <c r="F245" s="17">
        <v>29.3</v>
      </c>
      <c r="G245" s="17">
        <v>24.9</v>
      </c>
      <c r="H245" s="17">
        <v>1010.7</v>
      </c>
      <c r="I245" s="17">
        <v>74.599999999999994</v>
      </c>
      <c r="J245" s="17">
        <v>69.099999999999994</v>
      </c>
      <c r="K245" s="17">
        <v>51.3</v>
      </c>
      <c r="L245" s="17">
        <v>5.7</v>
      </c>
      <c r="M245" s="17">
        <v>2.8</v>
      </c>
    </row>
    <row r="246" spans="2:13" ht="18">
      <c r="B246" s="3" t="s">
        <v>27</v>
      </c>
      <c r="C246" s="15" t="s">
        <v>4</v>
      </c>
      <c r="D246" s="4">
        <v>195.8</v>
      </c>
      <c r="E246" s="17">
        <v>24.7</v>
      </c>
      <c r="F246" s="17">
        <v>31.4</v>
      </c>
      <c r="G246" s="17">
        <v>27.5</v>
      </c>
      <c r="H246" s="17">
        <v>1007.4</v>
      </c>
      <c r="I246" s="17">
        <v>75.3</v>
      </c>
      <c r="J246" s="17">
        <v>160.1</v>
      </c>
      <c r="K246" s="17">
        <v>132.80000000000001</v>
      </c>
      <c r="L246" s="17">
        <v>9</v>
      </c>
      <c r="M246" s="17">
        <v>2.6</v>
      </c>
    </row>
    <row r="247" spans="2:13" ht="18">
      <c r="B247" s="3" t="s">
        <v>27</v>
      </c>
      <c r="C247" s="15" t="s">
        <v>5</v>
      </c>
      <c r="D247" s="4">
        <v>196.3</v>
      </c>
      <c r="E247" s="17">
        <v>26.3</v>
      </c>
      <c r="F247" s="17">
        <v>32.4</v>
      </c>
      <c r="G247" s="17">
        <v>28.9</v>
      </c>
      <c r="H247" s="17">
        <v>1005.2</v>
      </c>
      <c r="I247" s="17">
        <v>77.2</v>
      </c>
      <c r="J247" s="17">
        <v>369.5</v>
      </c>
      <c r="K247" s="17">
        <v>278.5</v>
      </c>
      <c r="L247" s="17">
        <v>12.2</v>
      </c>
      <c r="M247" s="17">
        <v>3</v>
      </c>
    </row>
    <row r="248" spans="2:13" ht="18">
      <c r="B248" s="3" t="s">
        <v>27</v>
      </c>
      <c r="C248" s="15" t="s">
        <v>6</v>
      </c>
      <c r="D248" s="4">
        <v>208.8</v>
      </c>
      <c r="E248" s="17">
        <v>26.7</v>
      </c>
      <c r="F248" s="17">
        <v>33.1</v>
      </c>
      <c r="G248" s="17">
        <v>29.4</v>
      </c>
      <c r="H248" s="17">
        <v>1004.5</v>
      </c>
      <c r="I248" s="17">
        <v>76.099999999999994</v>
      </c>
      <c r="J248" s="17">
        <v>353.5</v>
      </c>
      <c r="K248" s="17">
        <v>388.6</v>
      </c>
      <c r="L248" s="17">
        <v>12.5</v>
      </c>
      <c r="M248" s="17">
        <v>2.9</v>
      </c>
    </row>
    <row r="249" spans="2:13" ht="18">
      <c r="B249" s="3" t="s">
        <v>27</v>
      </c>
      <c r="C249" s="15" t="s">
        <v>7</v>
      </c>
      <c r="D249" s="4">
        <v>175.4</v>
      </c>
      <c r="E249" s="17">
        <v>26.3</v>
      </c>
      <c r="F249" s="17">
        <v>32.6</v>
      </c>
      <c r="G249" s="17">
        <v>28.9</v>
      </c>
      <c r="H249" s="17">
        <v>1003.5</v>
      </c>
      <c r="I249" s="17">
        <v>78.3</v>
      </c>
      <c r="J249" s="17">
        <v>478.9</v>
      </c>
      <c r="K249" s="17">
        <v>315.89999999999998</v>
      </c>
      <c r="L249" s="17">
        <v>15.8</v>
      </c>
      <c r="M249" s="17">
        <v>2.9</v>
      </c>
    </row>
    <row r="250" spans="2:13" ht="18">
      <c r="B250" s="3" t="s">
        <v>27</v>
      </c>
      <c r="C250" s="15" t="s">
        <v>8</v>
      </c>
      <c r="D250" s="4">
        <v>184.8</v>
      </c>
      <c r="E250" s="17">
        <v>26</v>
      </c>
      <c r="F250" s="17">
        <v>32.5</v>
      </c>
      <c r="G250" s="17">
        <v>28.6</v>
      </c>
      <c r="H250" s="17">
        <v>1006</v>
      </c>
      <c r="I250" s="17">
        <v>75.2</v>
      </c>
      <c r="J250" s="17">
        <v>167.6</v>
      </c>
      <c r="K250" s="17">
        <v>74.099999999999994</v>
      </c>
      <c r="L250" s="17">
        <v>8</v>
      </c>
      <c r="M250" s="17">
        <v>2.7</v>
      </c>
    </row>
    <row r="251" spans="2:13" ht="18">
      <c r="B251" s="3" t="s">
        <v>27</v>
      </c>
      <c r="C251" s="15" t="s">
        <v>9</v>
      </c>
      <c r="D251" s="4">
        <v>201.1</v>
      </c>
      <c r="E251" s="17">
        <v>23.3</v>
      </c>
      <c r="F251" s="17">
        <v>30.8</v>
      </c>
      <c r="G251" s="17">
        <v>26.3</v>
      </c>
      <c r="H251" s="17">
        <v>1010.1</v>
      </c>
      <c r="I251" s="17">
        <v>72.8</v>
      </c>
      <c r="J251" s="17">
        <v>24.6</v>
      </c>
      <c r="K251" s="17">
        <v>3.6</v>
      </c>
      <c r="L251" s="17">
        <v>2.4</v>
      </c>
      <c r="M251" s="17">
        <v>2.8</v>
      </c>
    </row>
    <row r="252" spans="2:13" ht="18">
      <c r="B252" s="3" t="s">
        <v>27</v>
      </c>
      <c r="C252" s="15" t="s">
        <v>10</v>
      </c>
      <c r="D252" s="4">
        <v>170.6</v>
      </c>
      <c r="E252" s="17">
        <v>20.3</v>
      </c>
      <c r="F252" s="17">
        <v>28.1</v>
      </c>
      <c r="G252" s="17">
        <v>23.4</v>
      </c>
      <c r="H252" s="17">
        <v>1013.3</v>
      </c>
      <c r="I252" s="17">
        <v>74.5</v>
      </c>
      <c r="J252" s="17">
        <v>26.9</v>
      </c>
      <c r="K252" s="17">
        <v>8.1</v>
      </c>
      <c r="L252" s="17">
        <v>2.6</v>
      </c>
      <c r="M252" s="17">
        <v>3</v>
      </c>
    </row>
    <row r="253" spans="2:13" ht="18">
      <c r="B253" s="3" t="s">
        <v>27</v>
      </c>
      <c r="C253" s="15" t="s">
        <v>11</v>
      </c>
      <c r="D253" s="4">
        <v>170.3</v>
      </c>
      <c r="E253" s="17">
        <v>16.3</v>
      </c>
      <c r="F253" s="17">
        <v>24.4</v>
      </c>
      <c r="G253" s="17">
        <v>19.600000000000001</v>
      </c>
      <c r="H253" s="17">
        <v>1015.8</v>
      </c>
      <c r="I253" s="17">
        <v>73.7</v>
      </c>
      <c r="J253" s="17">
        <v>15.6</v>
      </c>
      <c r="K253" s="17">
        <v>6.6</v>
      </c>
      <c r="L253" s="17">
        <v>2.7</v>
      </c>
      <c r="M253" s="17">
        <v>3.5</v>
      </c>
    </row>
    <row r="254" spans="2:13" ht="18">
      <c r="B254" s="3" t="s">
        <v>26</v>
      </c>
      <c r="C254" s="15" t="s">
        <v>0</v>
      </c>
      <c r="D254" s="4">
        <v>102.9</v>
      </c>
      <c r="E254" s="17">
        <v>15.5</v>
      </c>
      <c r="F254" s="17">
        <v>19.399999999999999</v>
      </c>
      <c r="G254" s="17">
        <v>17.100000000000001</v>
      </c>
      <c r="H254" s="17">
        <v>1018.5</v>
      </c>
      <c r="I254" s="17">
        <v>78.7</v>
      </c>
      <c r="J254" s="17">
        <v>20.9</v>
      </c>
      <c r="K254" s="17">
        <v>10.199999999999999</v>
      </c>
      <c r="L254" s="17">
        <v>5.2</v>
      </c>
      <c r="M254" s="17">
        <v>5.3</v>
      </c>
    </row>
    <row r="255" spans="2:13" ht="18">
      <c r="B255" s="3" t="s">
        <v>26</v>
      </c>
      <c r="C255" s="15" t="s">
        <v>1</v>
      </c>
      <c r="D255" s="4">
        <v>98.7</v>
      </c>
      <c r="E255" s="17">
        <v>15.6</v>
      </c>
      <c r="F255" s="17">
        <v>20</v>
      </c>
      <c r="G255" s="17">
        <v>17.399999999999999</v>
      </c>
      <c r="H255" s="17">
        <v>1017.5</v>
      </c>
      <c r="I255" s="17">
        <v>80.7</v>
      </c>
      <c r="J255" s="17">
        <v>38.1</v>
      </c>
      <c r="K255" s="17">
        <v>22.9</v>
      </c>
      <c r="L255" s="17">
        <v>6.2</v>
      </c>
      <c r="M255" s="17">
        <v>4.9000000000000004</v>
      </c>
    </row>
    <row r="256" spans="2:13" ht="18">
      <c r="B256" s="3" t="s">
        <v>26</v>
      </c>
      <c r="C256" s="15" t="s">
        <v>2</v>
      </c>
      <c r="D256" s="4">
        <v>131.1</v>
      </c>
      <c r="E256" s="17">
        <v>17.8</v>
      </c>
      <c r="F256" s="17">
        <v>22.9</v>
      </c>
      <c r="G256" s="17">
        <v>19.899999999999999</v>
      </c>
      <c r="H256" s="17">
        <v>1015.2</v>
      </c>
      <c r="I256" s="17">
        <v>80</v>
      </c>
      <c r="J256" s="17">
        <v>50.7</v>
      </c>
      <c r="K256" s="17">
        <v>40.200000000000003</v>
      </c>
      <c r="L256" s="17">
        <v>7.6</v>
      </c>
      <c r="M256" s="17">
        <v>4.2</v>
      </c>
    </row>
    <row r="257" spans="2:13" ht="18">
      <c r="B257" s="3" t="s">
        <v>26</v>
      </c>
      <c r="C257" s="15" t="s">
        <v>3</v>
      </c>
      <c r="D257" s="4">
        <v>153.1</v>
      </c>
      <c r="E257" s="17">
        <v>21.1</v>
      </c>
      <c r="F257" s="17">
        <v>26.3</v>
      </c>
      <c r="G257" s="17">
        <v>23.2</v>
      </c>
      <c r="H257" s="17">
        <v>1012.2</v>
      </c>
      <c r="I257" s="17">
        <v>80.900000000000006</v>
      </c>
      <c r="J257" s="17">
        <v>77.900000000000006</v>
      </c>
      <c r="K257" s="17">
        <v>72.2</v>
      </c>
      <c r="L257" s="17">
        <v>8.6999999999999993</v>
      </c>
      <c r="M257" s="17">
        <v>3.4</v>
      </c>
    </row>
    <row r="258" spans="2:13" ht="18">
      <c r="B258" s="3" t="s">
        <v>26</v>
      </c>
      <c r="C258" s="15" t="s">
        <v>4</v>
      </c>
      <c r="D258" s="4">
        <v>183.6</v>
      </c>
      <c r="E258" s="17">
        <v>24</v>
      </c>
      <c r="F258" s="17">
        <v>29.1</v>
      </c>
      <c r="G258" s="17">
        <v>25.9</v>
      </c>
      <c r="H258" s="17">
        <v>1008.7</v>
      </c>
      <c r="I258" s="17">
        <v>82.8</v>
      </c>
      <c r="J258" s="17">
        <v>117.8</v>
      </c>
      <c r="K258" s="17">
        <v>80.8</v>
      </c>
      <c r="L258" s="17">
        <v>9.3000000000000007</v>
      </c>
      <c r="M258" s="17">
        <v>3</v>
      </c>
    </row>
    <row r="259" spans="2:13" ht="18">
      <c r="B259" s="3" t="s">
        <v>26</v>
      </c>
      <c r="C259" s="15" t="s">
        <v>5</v>
      </c>
      <c r="D259" s="4">
        <v>211.2</v>
      </c>
      <c r="E259" s="17">
        <v>25.9</v>
      </c>
      <c r="F259" s="17">
        <v>30.9</v>
      </c>
      <c r="G259" s="17">
        <v>27.9</v>
      </c>
      <c r="H259" s="17">
        <v>1006.4</v>
      </c>
      <c r="I259" s="17">
        <v>85.2</v>
      </c>
      <c r="J259" s="17">
        <v>148</v>
      </c>
      <c r="K259" s="17">
        <v>115.6</v>
      </c>
      <c r="L259" s="17">
        <v>10.199999999999999</v>
      </c>
      <c r="M259" s="17">
        <v>2.9</v>
      </c>
    </row>
    <row r="260" spans="2:13" ht="18">
      <c r="B260" s="3" t="s">
        <v>26</v>
      </c>
      <c r="C260" s="15" t="s">
        <v>6</v>
      </c>
      <c r="D260" s="4">
        <v>265.3</v>
      </c>
      <c r="E260" s="17">
        <v>26.7</v>
      </c>
      <c r="F260" s="17">
        <v>32.200000000000003</v>
      </c>
      <c r="G260" s="17">
        <v>28.9</v>
      </c>
      <c r="H260" s="17">
        <v>1005.6</v>
      </c>
      <c r="I260" s="17">
        <v>83.6</v>
      </c>
      <c r="J260" s="17">
        <v>163.19999999999999</v>
      </c>
      <c r="K260" s="17">
        <v>112.4</v>
      </c>
      <c r="L260" s="17">
        <v>8.1</v>
      </c>
      <c r="M260" s="17">
        <v>2.6</v>
      </c>
    </row>
    <row r="261" spans="2:13" ht="18">
      <c r="B261" s="3" t="s">
        <v>26</v>
      </c>
      <c r="C261" s="15" t="s">
        <v>7</v>
      </c>
      <c r="D261" s="4">
        <v>231.4</v>
      </c>
      <c r="E261" s="17">
        <v>26.6</v>
      </c>
      <c r="F261" s="17">
        <v>31.8</v>
      </c>
      <c r="G261" s="17">
        <v>28.6</v>
      </c>
      <c r="H261" s="17">
        <v>1004.8</v>
      </c>
      <c r="I261" s="17">
        <v>84.4</v>
      </c>
      <c r="J261" s="17">
        <v>229.4</v>
      </c>
      <c r="K261" s="17">
        <v>181.6</v>
      </c>
      <c r="L261" s="17">
        <v>9.4</v>
      </c>
      <c r="M261" s="17">
        <v>2.7</v>
      </c>
    </row>
    <row r="262" spans="2:13" ht="18">
      <c r="B262" s="3" t="s">
        <v>26</v>
      </c>
      <c r="C262" s="15" t="s">
        <v>8</v>
      </c>
      <c r="D262" s="4">
        <v>214.9</v>
      </c>
      <c r="E262" s="17">
        <v>26.1</v>
      </c>
      <c r="F262" s="17">
        <v>31</v>
      </c>
      <c r="G262" s="17">
        <v>28</v>
      </c>
      <c r="H262" s="17">
        <v>1007.6</v>
      </c>
      <c r="I262" s="17">
        <v>79.599999999999994</v>
      </c>
      <c r="J262" s="17">
        <v>100.3</v>
      </c>
      <c r="K262" s="17">
        <v>26.3</v>
      </c>
      <c r="L262" s="17">
        <v>5.6</v>
      </c>
      <c r="M262" s="17">
        <v>3.6</v>
      </c>
    </row>
    <row r="263" spans="2:13" ht="18">
      <c r="B263" s="3" t="s">
        <v>26</v>
      </c>
      <c r="C263" s="15" t="s">
        <v>9</v>
      </c>
      <c r="D263" s="4">
        <v>186.4</v>
      </c>
      <c r="E263" s="17">
        <v>24</v>
      </c>
      <c r="F263" s="17">
        <v>28.2</v>
      </c>
      <c r="G263" s="17">
        <v>25.5</v>
      </c>
      <c r="H263" s="17">
        <v>1012.1</v>
      </c>
      <c r="I263" s="17">
        <v>75.2</v>
      </c>
      <c r="J263" s="17">
        <v>30.1</v>
      </c>
      <c r="K263" s="17">
        <v>4.3</v>
      </c>
      <c r="L263" s="17">
        <v>2.4</v>
      </c>
      <c r="M263" s="17">
        <v>5.4</v>
      </c>
    </row>
    <row r="264" spans="2:13" ht="18">
      <c r="B264" s="3" t="s">
        <v>26</v>
      </c>
      <c r="C264" s="15" t="s">
        <v>10</v>
      </c>
      <c r="D264" s="4">
        <v>129.19999999999999</v>
      </c>
      <c r="E264" s="17">
        <v>21.3</v>
      </c>
      <c r="F264" s="17">
        <v>25.1</v>
      </c>
      <c r="G264" s="17">
        <v>22.7</v>
      </c>
      <c r="H264" s="17">
        <v>1015.4</v>
      </c>
      <c r="I264" s="17">
        <v>76.8</v>
      </c>
      <c r="J264" s="17">
        <v>26</v>
      </c>
      <c r="K264" s="17">
        <v>9.3000000000000007</v>
      </c>
      <c r="L264" s="17">
        <v>3.6</v>
      </c>
      <c r="M264" s="17">
        <v>5.3</v>
      </c>
    </row>
    <row r="265" spans="2:13" ht="18">
      <c r="B265" s="3" t="s">
        <v>26</v>
      </c>
      <c r="C265" s="15" t="s">
        <v>11</v>
      </c>
      <c r="D265" s="4">
        <v>111.4</v>
      </c>
      <c r="E265" s="17">
        <v>17.7</v>
      </c>
      <c r="F265" s="17">
        <v>21.3</v>
      </c>
      <c r="G265" s="17">
        <v>19.100000000000001</v>
      </c>
      <c r="H265" s="17">
        <v>1018.2</v>
      </c>
      <c r="I265" s="17">
        <v>76.8</v>
      </c>
      <c r="J265" s="17">
        <v>28.1</v>
      </c>
      <c r="K265" s="17">
        <v>14.3</v>
      </c>
      <c r="L265" s="17">
        <v>4.8</v>
      </c>
      <c r="M265" s="17">
        <v>5.8</v>
      </c>
    </row>
    <row r="266" spans="2:13" ht="18">
      <c r="B266" s="3" t="s">
        <v>16</v>
      </c>
      <c r="C266" s="15" t="s">
        <v>0</v>
      </c>
      <c r="D266" s="4">
        <v>59</v>
      </c>
      <c r="E266" s="17">
        <v>8.1</v>
      </c>
      <c r="F266" s="17">
        <v>13.3</v>
      </c>
      <c r="G266" s="17">
        <v>10.3</v>
      </c>
      <c r="H266" s="17">
        <v>925.6</v>
      </c>
      <c r="I266" s="17">
        <v>92.1</v>
      </c>
      <c r="J266" s="17">
        <v>296.7</v>
      </c>
      <c r="K266" s="17">
        <v>301.10000000000002</v>
      </c>
      <c r="L266" s="17">
        <v>21.2</v>
      </c>
      <c r="M266" s="17">
        <v>3.3</v>
      </c>
    </row>
    <row r="267" spans="2:13" ht="18">
      <c r="B267" s="3" t="s">
        <v>16</v>
      </c>
      <c r="C267" s="15" t="s">
        <v>1</v>
      </c>
      <c r="D267" s="4">
        <v>58.7</v>
      </c>
      <c r="E267" s="17">
        <v>8.6999999999999993</v>
      </c>
      <c r="F267" s="17">
        <v>14.6</v>
      </c>
      <c r="G267" s="17">
        <v>11.2</v>
      </c>
      <c r="H267" s="17">
        <v>924.7</v>
      </c>
      <c r="I267" s="17">
        <v>91.5</v>
      </c>
      <c r="J267" s="17">
        <v>291.3</v>
      </c>
      <c r="K267" s="17">
        <v>303.39999999999998</v>
      </c>
      <c r="L267" s="17">
        <v>18.3</v>
      </c>
      <c r="M267" s="17">
        <v>3.1</v>
      </c>
    </row>
    <row r="268" spans="2:13" ht="18">
      <c r="B268" s="3" t="s">
        <v>16</v>
      </c>
      <c r="C268" s="15" t="s">
        <v>2</v>
      </c>
      <c r="D268" s="4">
        <v>78.099999999999994</v>
      </c>
      <c r="E268" s="17">
        <v>10.3</v>
      </c>
      <c r="F268" s="17">
        <v>17.100000000000001</v>
      </c>
      <c r="G268" s="17">
        <v>13.2</v>
      </c>
      <c r="H268" s="17">
        <v>923.1</v>
      </c>
      <c r="I268" s="17">
        <v>89.8</v>
      </c>
      <c r="J268" s="17">
        <v>246.7</v>
      </c>
      <c r="K268" s="17">
        <v>245.5</v>
      </c>
      <c r="L268" s="17">
        <v>18.3</v>
      </c>
      <c r="M268" s="17">
        <v>2.9</v>
      </c>
    </row>
    <row r="269" spans="2:13" ht="18">
      <c r="B269" s="3" t="s">
        <v>16</v>
      </c>
      <c r="C269" s="15" t="s">
        <v>3</v>
      </c>
      <c r="D269" s="4">
        <v>77.2</v>
      </c>
      <c r="E269" s="17">
        <v>13.7</v>
      </c>
      <c r="F269" s="17">
        <v>20.5</v>
      </c>
      <c r="G269" s="17">
        <v>16.600000000000001</v>
      </c>
      <c r="H269" s="17">
        <v>921.1</v>
      </c>
      <c r="I269" s="17">
        <v>88.4</v>
      </c>
      <c r="J269" s="17">
        <v>222.3</v>
      </c>
      <c r="K269" s="17">
        <v>195.7</v>
      </c>
      <c r="L269" s="17">
        <v>15.8</v>
      </c>
      <c r="M269" s="17">
        <v>2.7</v>
      </c>
    </row>
    <row r="270" spans="2:13" ht="18">
      <c r="B270" s="3" t="s">
        <v>16</v>
      </c>
      <c r="C270" s="15" t="s">
        <v>4</v>
      </c>
      <c r="D270" s="4">
        <v>79.599999999999994</v>
      </c>
      <c r="E270" s="17">
        <v>17.2</v>
      </c>
      <c r="F270" s="17">
        <v>23.2</v>
      </c>
      <c r="G270" s="17">
        <v>19.600000000000001</v>
      </c>
      <c r="H270" s="17">
        <v>918.7</v>
      </c>
      <c r="I270" s="17">
        <v>87.5</v>
      </c>
      <c r="J270" s="17">
        <v>334</v>
      </c>
      <c r="K270" s="17">
        <v>316.60000000000002</v>
      </c>
      <c r="L270" s="17">
        <v>15.6</v>
      </c>
      <c r="M270" s="17">
        <v>2.4</v>
      </c>
    </row>
    <row r="271" spans="2:13" ht="18">
      <c r="B271" s="3" t="s">
        <v>16</v>
      </c>
      <c r="C271" s="15" t="s">
        <v>5</v>
      </c>
      <c r="D271" s="4">
        <v>85.2</v>
      </c>
      <c r="E271" s="17">
        <v>19.899999999999999</v>
      </c>
      <c r="F271" s="17">
        <v>25.6</v>
      </c>
      <c r="G271" s="17">
        <v>22.2</v>
      </c>
      <c r="H271" s="17">
        <v>916.8</v>
      </c>
      <c r="I271" s="17">
        <v>87.8</v>
      </c>
      <c r="J271" s="17">
        <v>341.1</v>
      </c>
      <c r="K271" s="17">
        <v>299.3</v>
      </c>
      <c r="L271" s="17">
        <v>14.3</v>
      </c>
      <c r="M271" s="17">
        <v>2.2999999999999998</v>
      </c>
    </row>
    <row r="272" spans="2:13" ht="18">
      <c r="B272" s="3" t="s">
        <v>16</v>
      </c>
      <c r="C272" s="15" t="s">
        <v>6</v>
      </c>
      <c r="D272" s="4">
        <v>138.4</v>
      </c>
      <c r="E272" s="17">
        <v>20.9</v>
      </c>
      <c r="F272" s="17">
        <v>27.4</v>
      </c>
      <c r="G272" s="17">
        <v>23.4</v>
      </c>
      <c r="H272" s="17">
        <v>916.4</v>
      </c>
      <c r="I272" s="17">
        <v>85.8</v>
      </c>
      <c r="J272" s="17">
        <v>230.9</v>
      </c>
      <c r="K272" s="17">
        <v>195.2</v>
      </c>
      <c r="L272" s="17">
        <v>9.6999999999999993</v>
      </c>
      <c r="M272" s="17">
        <v>2.8</v>
      </c>
    </row>
    <row r="273" spans="2:13" ht="18">
      <c r="B273" s="3" t="s">
        <v>16</v>
      </c>
      <c r="C273" s="15" t="s">
        <v>7</v>
      </c>
      <c r="D273" s="4">
        <v>124.7</v>
      </c>
      <c r="E273" s="17">
        <v>20.7</v>
      </c>
      <c r="F273" s="17">
        <v>26.8</v>
      </c>
      <c r="G273" s="17">
        <v>23</v>
      </c>
      <c r="H273" s="17">
        <v>915.8</v>
      </c>
      <c r="I273" s="17">
        <v>87.5</v>
      </c>
      <c r="J273" s="17">
        <v>400.8</v>
      </c>
      <c r="K273" s="17">
        <v>280.10000000000002</v>
      </c>
      <c r="L273" s="17">
        <v>13.1</v>
      </c>
      <c r="M273" s="17">
        <v>3</v>
      </c>
    </row>
    <row r="274" spans="2:13" ht="18">
      <c r="B274" s="3" t="s">
        <v>16</v>
      </c>
      <c r="C274" s="15" t="s">
        <v>8</v>
      </c>
      <c r="D274" s="4">
        <v>96</v>
      </c>
      <c r="E274" s="17">
        <v>19.100000000000001</v>
      </c>
      <c r="F274" s="17">
        <v>24.3</v>
      </c>
      <c r="G274" s="17">
        <v>21.1</v>
      </c>
      <c r="H274" s="17">
        <v>918.5</v>
      </c>
      <c r="I274" s="17">
        <v>89</v>
      </c>
      <c r="J274" s="17">
        <v>724.6</v>
      </c>
      <c r="K274" s="17">
        <v>521.20000000000005</v>
      </c>
      <c r="L274" s="17">
        <v>16.3</v>
      </c>
      <c r="M274" s="17">
        <v>3.5</v>
      </c>
    </row>
    <row r="275" spans="2:13" ht="18">
      <c r="B275" s="3" t="s">
        <v>16</v>
      </c>
      <c r="C275" s="15" t="s">
        <v>9</v>
      </c>
      <c r="D275" s="4">
        <v>61.5</v>
      </c>
      <c r="E275" s="17">
        <v>16.3</v>
      </c>
      <c r="F275" s="17">
        <v>20.5</v>
      </c>
      <c r="G275" s="17">
        <v>17.899999999999999</v>
      </c>
      <c r="H275" s="17">
        <v>922.5</v>
      </c>
      <c r="I275" s="17">
        <v>91</v>
      </c>
      <c r="J275" s="17">
        <v>683.6</v>
      </c>
      <c r="K275" s="17">
        <v>614.20000000000005</v>
      </c>
      <c r="L275" s="17">
        <v>20.100000000000001</v>
      </c>
      <c r="M275" s="17">
        <v>3.4</v>
      </c>
    </row>
    <row r="276" spans="2:13" ht="18">
      <c r="B276" s="3" t="s">
        <v>16</v>
      </c>
      <c r="C276" s="15" t="s">
        <v>10</v>
      </c>
      <c r="D276" s="4">
        <v>51.4</v>
      </c>
      <c r="E276" s="17">
        <v>13.5</v>
      </c>
      <c r="F276" s="17">
        <v>18.100000000000001</v>
      </c>
      <c r="G276" s="17">
        <v>15.4</v>
      </c>
      <c r="H276" s="17">
        <v>924.7</v>
      </c>
      <c r="I276" s="17">
        <v>92</v>
      </c>
      <c r="J276" s="17">
        <v>502.5</v>
      </c>
      <c r="K276" s="17">
        <v>438.8</v>
      </c>
      <c r="L276" s="17">
        <v>20.9</v>
      </c>
      <c r="M276" s="17">
        <v>3.4</v>
      </c>
    </row>
    <row r="277" spans="2:13" ht="18">
      <c r="B277" s="3" t="s">
        <v>16</v>
      </c>
      <c r="C277" s="15" t="s">
        <v>11</v>
      </c>
      <c r="D277" s="4">
        <v>46.6</v>
      </c>
      <c r="E277" s="17">
        <v>9.8000000000000007</v>
      </c>
      <c r="F277" s="17">
        <v>14.6</v>
      </c>
      <c r="G277" s="17">
        <v>11.8</v>
      </c>
      <c r="H277" s="17">
        <v>926.1</v>
      </c>
      <c r="I277" s="17">
        <v>92.2</v>
      </c>
      <c r="J277" s="17">
        <v>422.6</v>
      </c>
      <c r="K277" s="17">
        <v>364.6</v>
      </c>
      <c r="L277" s="17">
        <v>21.4</v>
      </c>
      <c r="M277" s="17">
        <v>3.4</v>
      </c>
    </row>
    <row r="278" spans="2:13" ht="18">
      <c r="B278" s="5" t="s">
        <v>309</v>
      </c>
      <c r="C278" s="15" t="s">
        <v>0</v>
      </c>
      <c r="D278" s="16"/>
      <c r="E278" s="16">
        <v>6.1</v>
      </c>
      <c r="F278" s="16">
        <v>26.2</v>
      </c>
      <c r="G278" s="16">
        <v>15.5</v>
      </c>
      <c r="H278" s="16">
        <v>991.8</v>
      </c>
      <c r="I278" s="16">
        <v>79</v>
      </c>
      <c r="J278" s="16">
        <v>39.5</v>
      </c>
      <c r="K278" s="16"/>
      <c r="L278" s="16">
        <v>10</v>
      </c>
      <c r="M278" s="16">
        <v>2.5</v>
      </c>
    </row>
    <row r="279" spans="2:13" ht="18">
      <c r="B279" s="5" t="s">
        <v>309</v>
      </c>
      <c r="C279" s="15" t="s">
        <v>1</v>
      </c>
      <c r="D279" s="16"/>
      <c r="E279" s="16">
        <v>6.9</v>
      </c>
      <c r="F279" s="16">
        <v>27.6</v>
      </c>
      <c r="G279" s="16">
        <v>16.2</v>
      </c>
      <c r="H279" s="16">
        <v>993.7</v>
      </c>
      <c r="I279" s="16">
        <v>77</v>
      </c>
      <c r="J279" s="16">
        <v>38</v>
      </c>
      <c r="K279" s="16"/>
      <c r="L279" s="16">
        <v>6</v>
      </c>
      <c r="M279" s="16">
        <v>2.2999999999999998</v>
      </c>
    </row>
    <row r="280" spans="2:13" ht="18">
      <c r="B280" s="5" t="s">
        <v>309</v>
      </c>
      <c r="C280" s="15" t="s">
        <v>2</v>
      </c>
      <c r="D280" s="16"/>
      <c r="E280" s="16">
        <v>11.2</v>
      </c>
      <c r="F280" s="16">
        <v>31</v>
      </c>
      <c r="G280" s="16">
        <v>18.2</v>
      </c>
      <c r="H280" s="16">
        <v>988.4</v>
      </c>
      <c r="I280" s="16">
        <v>81</v>
      </c>
      <c r="J280" s="16">
        <v>237.5</v>
      </c>
      <c r="K280" s="16"/>
      <c r="L280" s="16">
        <v>16</v>
      </c>
      <c r="M280" s="16">
        <v>2</v>
      </c>
    </row>
    <row r="281" spans="2:13" ht="18">
      <c r="B281" s="5" t="s">
        <v>309</v>
      </c>
      <c r="C281" s="15" t="s">
        <v>3</v>
      </c>
      <c r="D281" s="16"/>
      <c r="E281" s="16">
        <v>9.5</v>
      </c>
      <c r="F281" s="16">
        <v>29</v>
      </c>
      <c r="G281" s="16">
        <v>18.399999999999999</v>
      </c>
      <c r="H281" s="16">
        <v>989.1</v>
      </c>
      <c r="I281" s="16">
        <v>77</v>
      </c>
      <c r="J281" s="16">
        <v>94.5</v>
      </c>
      <c r="K281" s="16"/>
      <c r="L281" s="16">
        <v>15</v>
      </c>
      <c r="M281" s="16">
        <v>2.4</v>
      </c>
    </row>
    <row r="282" spans="2:13" ht="18">
      <c r="B282" s="5" t="s">
        <v>309</v>
      </c>
      <c r="C282" s="15" t="s">
        <v>4</v>
      </c>
      <c r="D282" s="16"/>
      <c r="E282" s="16">
        <v>19.899999999999999</v>
      </c>
      <c r="F282" s="16">
        <v>32</v>
      </c>
      <c r="G282" s="16">
        <v>24.5</v>
      </c>
      <c r="H282" s="16">
        <v>982.1</v>
      </c>
      <c r="I282" s="16">
        <v>82</v>
      </c>
      <c r="J282" s="16">
        <v>365</v>
      </c>
      <c r="K282" s="16"/>
      <c r="L282" s="16">
        <v>17</v>
      </c>
      <c r="M282" s="16">
        <v>1.5</v>
      </c>
    </row>
    <row r="283" spans="2:13" ht="18">
      <c r="B283" s="5" t="s">
        <v>309</v>
      </c>
      <c r="C283" s="15" t="s">
        <v>5</v>
      </c>
      <c r="D283" s="16"/>
      <c r="E283" s="16">
        <v>22.4</v>
      </c>
      <c r="F283" s="16">
        <v>34.299999999999997</v>
      </c>
      <c r="G283" s="16">
        <v>28.2</v>
      </c>
      <c r="H283" s="16">
        <v>981.1</v>
      </c>
      <c r="I283" s="16">
        <v>75</v>
      </c>
      <c r="J283" s="16">
        <v>88.5</v>
      </c>
      <c r="K283" s="16"/>
      <c r="L283" s="16">
        <v>7</v>
      </c>
      <c r="M283" s="16">
        <v>1.4</v>
      </c>
    </row>
    <row r="284" spans="2:13" ht="18">
      <c r="B284" s="5" t="s">
        <v>309</v>
      </c>
      <c r="C284" s="15" t="s">
        <v>6</v>
      </c>
      <c r="D284" s="16"/>
      <c r="E284" s="16">
        <v>22.6</v>
      </c>
      <c r="F284" s="16">
        <v>35.9</v>
      </c>
      <c r="G284" s="16">
        <v>28.9</v>
      </c>
      <c r="H284" s="16">
        <v>981</v>
      </c>
      <c r="I284" s="16">
        <v>73</v>
      </c>
      <c r="J284" s="16">
        <v>143</v>
      </c>
      <c r="K284" s="16"/>
      <c r="L284" s="16">
        <v>7</v>
      </c>
      <c r="M284" s="16">
        <v>1.3</v>
      </c>
    </row>
    <row r="285" spans="2:13" ht="18">
      <c r="B285" s="5" t="s">
        <v>309</v>
      </c>
      <c r="C285" s="15" t="s">
        <v>7</v>
      </c>
      <c r="D285" s="16"/>
      <c r="E285" s="16">
        <v>23.2</v>
      </c>
      <c r="F285" s="16">
        <v>34.6</v>
      </c>
      <c r="G285" s="16">
        <v>27.9</v>
      </c>
      <c r="H285" s="16">
        <v>980.1</v>
      </c>
      <c r="I285" s="16">
        <v>77</v>
      </c>
      <c r="J285" s="16">
        <v>294</v>
      </c>
      <c r="K285" s="16"/>
      <c r="L285" s="16">
        <v>11</v>
      </c>
      <c r="M285" s="16">
        <v>1.8</v>
      </c>
    </row>
    <row r="286" spans="2:13" ht="18">
      <c r="B286" s="5" t="s">
        <v>309</v>
      </c>
      <c r="C286" s="15" t="s">
        <v>8</v>
      </c>
      <c r="D286" s="16"/>
      <c r="E286" s="16">
        <v>18.399999999999999</v>
      </c>
      <c r="F286" s="16">
        <v>34</v>
      </c>
      <c r="G286" s="16">
        <v>25.4</v>
      </c>
      <c r="H286" s="16">
        <v>983</v>
      </c>
      <c r="I286" s="16">
        <v>80</v>
      </c>
      <c r="J286" s="16">
        <v>178.5</v>
      </c>
      <c r="K286" s="16"/>
      <c r="L286" s="16">
        <v>11</v>
      </c>
      <c r="M286" s="16">
        <v>1.6</v>
      </c>
    </row>
    <row r="287" spans="2:13" ht="18">
      <c r="B287" s="5" t="s">
        <v>309</v>
      </c>
      <c r="C287" s="15" t="s">
        <v>9</v>
      </c>
      <c r="D287" s="16"/>
      <c r="E287" s="16">
        <v>16.399999999999999</v>
      </c>
      <c r="F287" s="16">
        <v>33.5</v>
      </c>
      <c r="G287" s="16">
        <v>22.3</v>
      </c>
      <c r="H287" s="16">
        <v>987.3</v>
      </c>
      <c r="I287" s="16">
        <v>82</v>
      </c>
      <c r="J287" s="16">
        <v>42.5</v>
      </c>
      <c r="K287" s="16"/>
      <c r="L287" s="16">
        <v>13</v>
      </c>
      <c r="M287" s="16">
        <v>3</v>
      </c>
    </row>
    <row r="288" spans="2:13" ht="18">
      <c r="B288" s="5" t="s">
        <v>309</v>
      </c>
      <c r="C288" s="15" t="s">
        <v>10</v>
      </c>
      <c r="D288" s="16"/>
      <c r="E288" s="16">
        <v>15.7</v>
      </c>
      <c r="F288" s="16">
        <v>29.6</v>
      </c>
      <c r="G288" s="16">
        <v>21</v>
      </c>
      <c r="H288" s="16">
        <v>990.8</v>
      </c>
      <c r="I288" s="16">
        <v>81</v>
      </c>
      <c r="J288" s="16">
        <v>27</v>
      </c>
      <c r="K288" s="16"/>
      <c r="L288" s="16">
        <v>12</v>
      </c>
      <c r="M288" s="16">
        <v>3.2</v>
      </c>
    </row>
    <row r="289" spans="2:13" ht="18">
      <c r="B289" s="5" t="s">
        <v>309</v>
      </c>
      <c r="C289" s="15" t="s">
        <v>11</v>
      </c>
      <c r="D289" s="16"/>
      <c r="E289" s="16">
        <v>4.5</v>
      </c>
      <c r="F289" s="16">
        <v>23.2</v>
      </c>
      <c r="G289" s="16">
        <v>15.9</v>
      </c>
      <c r="H289" s="16">
        <v>992.2</v>
      </c>
      <c r="I289" s="16">
        <v>91</v>
      </c>
      <c r="J289" s="16">
        <v>139.5</v>
      </c>
      <c r="K289" s="16"/>
      <c r="L289" s="16">
        <v>24</v>
      </c>
      <c r="M289" s="16">
        <v>2.7</v>
      </c>
    </row>
    <row r="290" spans="2:13" ht="18">
      <c r="B290" s="3" t="s">
        <v>23</v>
      </c>
      <c r="C290" s="15" t="s">
        <v>0</v>
      </c>
      <c r="D290" s="4">
        <v>60.2</v>
      </c>
      <c r="E290" s="17">
        <v>14.3</v>
      </c>
      <c r="F290" s="17">
        <v>19.3</v>
      </c>
      <c r="G290" s="17">
        <v>16.600000000000001</v>
      </c>
      <c r="H290" s="17">
        <v>1018</v>
      </c>
      <c r="I290" s="17">
        <v>79.7</v>
      </c>
      <c r="J290" s="17">
        <v>378.6</v>
      </c>
      <c r="K290" s="17">
        <v>335.7</v>
      </c>
      <c r="L290" s="17">
        <v>20.100000000000001</v>
      </c>
      <c r="M290" s="17">
        <v>2.9</v>
      </c>
    </row>
    <row r="291" spans="2:13" ht="18">
      <c r="B291" s="3" t="s">
        <v>23</v>
      </c>
      <c r="C291" s="15" t="s">
        <v>1</v>
      </c>
      <c r="D291" s="4">
        <v>63.6</v>
      </c>
      <c r="E291" s="17">
        <v>14.7</v>
      </c>
      <c r="F291" s="17">
        <v>19.899999999999999</v>
      </c>
      <c r="G291" s="17">
        <v>17.2</v>
      </c>
      <c r="H291" s="17">
        <v>1016.8</v>
      </c>
      <c r="I291" s="17">
        <v>80.8</v>
      </c>
      <c r="J291" s="17">
        <v>293.7</v>
      </c>
      <c r="K291" s="17">
        <v>264.3</v>
      </c>
      <c r="L291" s="17">
        <v>19.2</v>
      </c>
      <c r="M291" s="17">
        <v>2.8</v>
      </c>
    </row>
    <row r="292" spans="2:13" ht="18">
      <c r="B292" s="3" t="s">
        <v>23</v>
      </c>
      <c r="C292" s="15" t="s">
        <v>2</v>
      </c>
      <c r="D292" s="4">
        <v>86.9</v>
      </c>
      <c r="E292" s="17">
        <v>16.3</v>
      </c>
      <c r="F292" s="17">
        <v>22</v>
      </c>
      <c r="G292" s="17">
        <v>19</v>
      </c>
      <c r="H292" s="17">
        <v>1014.4</v>
      </c>
      <c r="I292" s="17">
        <v>79.5</v>
      </c>
      <c r="J292" s="17">
        <v>193.6</v>
      </c>
      <c r="K292" s="17">
        <v>167.5</v>
      </c>
      <c r="L292" s="17">
        <v>18.399999999999999</v>
      </c>
      <c r="M292" s="17">
        <v>2.6</v>
      </c>
    </row>
    <row r="293" spans="2:13" ht="18">
      <c r="B293" s="3" t="s">
        <v>23</v>
      </c>
      <c r="C293" s="15" t="s">
        <v>3</v>
      </c>
      <c r="D293" s="4">
        <v>96</v>
      </c>
      <c r="E293" s="17">
        <v>19.100000000000001</v>
      </c>
      <c r="F293" s="17">
        <v>24.9</v>
      </c>
      <c r="G293" s="17">
        <v>21.8</v>
      </c>
      <c r="H293" s="17">
        <v>1011.1</v>
      </c>
      <c r="I293" s="17">
        <v>80.3</v>
      </c>
      <c r="J293" s="17">
        <v>184.3</v>
      </c>
      <c r="K293" s="17">
        <v>150</v>
      </c>
      <c r="L293" s="17">
        <v>16.8</v>
      </c>
      <c r="M293" s="17">
        <v>2.2999999999999998</v>
      </c>
    </row>
    <row r="294" spans="2:13" ht="18">
      <c r="B294" s="3" t="s">
        <v>23</v>
      </c>
      <c r="C294" s="15" t="s">
        <v>4</v>
      </c>
      <c r="D294" s="4">
        <v>116.6</v>
      </c>
      <c r="E294" s="17">
        <v>22</v>
      </c>
      <c r="F294" s="17">
        <v>27.6</v>
      </c>
      <c r="G294" s="17">
        <v>24.6</v>
      </c>
      <c r="H294" s="17">
        <v>1007.4</v>
      </c>
      <c r="I294" s="17">
        <v>81.8</v>
      </c>
      <c r="J294" s="17">
        <v>266.60000000000002</v>
      </c>
      <c r="K294" s="17">
        <v>226.9</v>
      </c>
      <c r="L294" s="17">
        <v>19.3</v>
      </c>
      <c r="M294" s="17">
        <v>2.1</v>
      </c>
    </row>
    <row r="295" spans="2:13" ht="18">
      <c r="B295" s="3" t="s">
        <v>23</v>
      </c>
      <c r="C295" s="15" t="s">
        <v>5</v>
      </c>
      <c r="D295" s="4">
        <v>164.3</v>
      </c>
      <c r="E295" s="17">
        <v>24.6</v>
      </c>
      <c r="F295" s="17">
        <v>30.4</v>
      </c>
      <c r="G295" s="17">
        <v>27.3</v>
      </c>
      <c r="H295" s="17">
        <v>1004.4</v>
      </c>
      <c r="I295" s="17">
        <v>80.8</v>
      </c>
      <c r="J295" s="17">
        <v>229.9</v>
      </c>
      <c r="K295" s="17">
        <v>210.1</v>
      </c>
      <c r="L295" s="17">
        <v>14.7</v>
      </c>
      <c r="M295" s="17">
        <v>2.1</v>
      </c>
    </row>
    <row r="296" spans="2:13" ht="18">
      <c r="B296" s="3" t="s">
        <v>23</v>
      </c>
      <c r="C296" s="15" t="s">
        <v>6</v>
      </c>
      <c r="D296" s="4">
        <v>247.6</v>
      </c>
      <c r="E296" s="17">
        <v>26</v>
      </c>
      <c r="F296" s="17">
        <v>31.8</v>
      </c>
      <c r="G296" s="17">
        <v>28.8</v>
      </c>
      <c r="H296" s="17">
        <v>1003.8</v>
      </c>
      <c r="I296" s="17">
        <v>76.2</v>
      </c>
      <c r="J296" s="17">
        <v>165.8</v>
      </c>
      <c r="K296" s="17">
        <v>140.5</v>
      </c>
      <c r="L296" s="17">
        <v>9.5</v>
      </c>
      <c r="M296" s="17">
        <v>2.8</v>
      </c>
    </row>
    <row r="297" spans="2:13" ht="18">
      <c r="B297" s="3" t="s">
        <v>23</v>
      </c>
      <c r="C297" s="15" t="s">
        <v>7</v>
      </c>
      <c r="D297" s="4">
        <v>222.1</v>
      </c>
      <c r="E297" s="17">
        <v>25.7</v>
      </c>
      <c r="F297" s="17">
        <v>31.5</v>
      </c>
      <c r="G297" s="17">
        <v>28.5</v>
      </c>
      <c r="H297" s="17">
        <v>1003.2</v>
      </c>
      <c r="I297" s="17">
        <v>77.3</v>
      </c>
      <c r="J297" s="17">
        <v>268.5</v>
      </c>
      <c r="K297" s="17">
        <v>220.4</v>
      </c>
      <c r="L297" s="17">
        <v>11.5</v>
      </c>
      <c r="M297" s="17">
        <v>2.8</v>
      </c>
    </row>
    <row r="298" spans="2:13" ht="18">
      <c r="B298" s="3" t="s">
        <v>23</v>
      </c>
      <c r="C298" s="15" t="s">
        <v>8</v>
      </c>
      <c r="D298" s="4">
        <v>153.69999999999999</v>
      </c>
      <c r="E298" s="17">
        <v>24.3</v>
      </c>
      <c r="F298" s="17">
        <v>29.7</v>
      </c>
      <c r="G298" s="17">
        <v>26.8</v>
      </c>
      <c r="H298" s="17">
        <v>1006.7</v>
      </c>
      <c r="I298" s="17">
        <v>78</v>
      </c>
      <c r="J298" s="17">
        <v>450.1</v>
      </c>
      <c r="K298" s="17">
        <v>429.8</v>
      </c>
      <c r="L298" s="17">
        <v>16.100000000000001</v>
      </c>
      <c r="M298" s="17">
        <v>2.8</v>
      </c>
    </row>
    <row r="299" spans="2:13" ht="18">
      <c r="B299" s="3" t="s">
        <v>23</v>
      </c>
      <c r="C299" s="15" t="s">
        <v>9</v>
      </c>
      <c r="D299" s="4">
        <v>93.6</v>
      </c>
      <c r="E299" s="17">
        <v>21.8</v>
      </c>
      <c r="F299" s="17">
        <v>26.5</v>
      </c>
      <c r="G299" s="17">
        <v>24</v>
      </c>
      <c r="H299" s="17">
        <v>1012.1</v>
      </c>
      <c r="I299" s="17">
        <v>79.3</v>
      </c>
      <c r="J299" s="17">
        <v>714.1</v>
      </c>
      <c r="K299" s="17">
        <v>616.1</v>
      </c>
      <c r="L299" s="17">
        <v>20.3</v>
      </c>
      <c r="M299" s="17">
        <v>3</v>
      </c>
    </row>
    <row r="300" spans="2:13" ht="18">
      <c r="B300" s="3" t="s">
        <v>23</v>
      </c>
      <c r="C300" s="15" t="s">
        <v>10</v>
      </c>
      <c r="D300" s="4">
        <v>69.8</v>
      </c>
      <c r="E300" s="17">
        <v>19</v>
      </c>
      <c r="F300" s="17">
        <v>23.8</v>
      </c>
      <c r="G300" s="17">
        <v>21.2</v>
      </c>
      <c r="H300" s="17">
        <v>1015.5</v>
      </c>
      <c r="I300" s="17">
        <v>82.2</v>
      </c>
      <c r="J300" s="17">
        <v>705.7</v>
      </c>
      <c r="K300" s="17">
        <v>648.6</v>
      </c>
      <c r="L300" s="17">
        <v>20.7</v>
      </c>
      <c r="M300" s="17">
        <v>2.7</v>
      </c>
    </row>
    <row r="301" spans="2:13" ht="18">
      <c r="B301" s="3" t="s">
        <v>23</v>
      </c>
      <c r="C301" s="15" t="s">
        <v>11</v>
      </c>
      <c r="D301" s="4">
        <v>55.8</v>
      </c>
      <c r="E301" s="17">
        <v>15.8</v>
      </c>
      <c r="F301" s="17">
        <v>20.6</v>
      </c>
      <c r="G301" s="17">
        <v>18</v>
      </c>
      <c r="H301" s="17">
        <v>1018.1</v>
      </c>
      <c r="I301" s="17">
        <v>80.599999999999994</v>
      </c>
      <c r="J301" s="17">
        <v>584.29999999999995</v>
      </c>
      <c r="K301" s="17">
        <v>418.2</v>
      </c>
      <c r="L301" s="17">
        <v>21.5</v>
      </c>
      <c r="M301" s="17">
        <v>2.9</v>
      </c>
    </row>
    <row r="302" spans="2:13" ht="18">
      <c r="B302" s="3" t="s">
        <v>38</v>
      </c>
      <c r="C302" s="15" t="s">
        <v>0</v>
      </c>
      <c r="D302" s="4">
        <v>73.3</v>
      </c>
      <c r="E302" s="17">
        <v>17</v>
      </c>
      <c r="F302" s="17">
        <v>20.8</v>
      </c>
      <c r="G302" s="17">
        <v>18.600000000000001</v>
      </c>
      <c r="H302" s="17">
        <v>980.7</v>
      </c>
      <c r="I302" s="17">
        <v>85.6</v>
      </c>
      <c r="J302" s="17">
        <v>249.9</v>
      </c>
      <c r="K302" s="17">
        <v>235.3</v>
      </c>
      <c r="L302" s="17">
        <v>22</v>
      </c>
      <c r="M302" s="17">
        <v>7.3</v>
      </c>
    </row>
    <row r="303" spans="2:13" ht="18">
      <c r="B303" s="3" t="s">
        <v>38</v>
      </c>
      <c r="C303" s="15" t="s">
        <v>1</v>
      </c>
      <c r="D303" s="4">
        <v>73.5</v>
      </c>
      <c r="E303" s="17">
        <v>17.399999999999999</v>
      </c>
      <c r="F303" s="17">
        <v>21.4</v>
      </c>
      <c r="G303" s="17">
        <v>19</v>
      </c>
      <c r="H303" s="17">
        <v>980.1</v>
      </c>
      <c r="I303" s="17">
        <v>86.6</v>
      </c>
      <c r="J303" s="17">
        <v>190.7</v>
      </c>
      <c r="K303" s="17">
        <v>176.1</v>
      </c>
      <c r="L303" s="17">
        <v>18.399999999999999</v>
      </c>
      <c r="M303" s="17">
        <v>7.1</v>
      </c>
    </row>
    <row r="304" spans="2:13" ht="18">
      <c r="B304" s="3" t="s">
        <v>38</v>
      </c>
      <c r="C304" s="15" t="s">
        <v>2</v>
      </c>
      <c r="D304" s="4">
        <v>96.9</v>
      </c>
      <c r="E304" s="17">
        <v>18.7</v>
      </c>
      <c r="F304" s="17">
        <v>22.9</v>
      </c>
      <c r="G304" s="17">
        <v>20.399999999999999</v>
      </c>
      <c r="H304" s="17">
        <v>978.6</v>
      </c>
      <c r="I304" s="17">
        <v>86.4</v>
      </c>
      <c r="J304" s="17">
        <v>135.19999999999999</v>
      </c>
      <c r="K304" s="17">
        <v>121.8</v>
      </c>
      <c r="L304" s="17">
        <v>16.100000000000001</v>
      </c>
      <c r="M304" s="17">
        <v>6.8</v>
      </c>
    </row>
    <row r="305" spans="2:13" ht="18">
      <c r="B305" s="3" t="s">
        <v>38</v>
      </c>
      <c r="C305" s="15" t="s">
        <v>3</v>
      </c>
      <c r="D305" s="4">
        <v>109.7</v>
      </c>
      <c r="E305" s="17">
        <v>20.7</v>
      </c>
      <c r="F305" s="17">
        <v>24.8</v>
      </c>
      <c r="G305" s="17">
        <v>22.3</v>
      </c>
      <c r="H305" s="17">
        <v>976.3</v>
      </c>
      <c r="I305" s="17">
        <v>88.2</v>
      </c>
      <c r="J305" s="17">
        <v>142.9</v>
      </c>
      <c r="K305" s="17">
        <v>116.8</v>
      </c>
      <c r="L305" s="17">
        <v>14.3</v>
      </c>
      <c r="M305" s="17">
        <v>6.9</v>
      </c>
    </row>
    <row r="306" spans="2:13" ht="18">
      <c r="B306" s="3" t="s">
        <v>38</v>
      </c>
      <c r="C306" s="15" t="s">
        <v>4</v>
      </c>
      <c r="D306" s="4">
        <v>127.7</v>
      </c>
      <c r="E306" s="17">
        <v>22.7</v>
      </c>
      <c r="F306" s="17">
        <v>26.7</v>
      </c>
      <c r="G306" s="17">
        <v>24.3</v>
      </c>
      <c r="H306" s="17">
        <v>973.3</v>
      </c>
      <c r="I306" s="17">
        <v>89</v>
      </c>
      <c r="J306" s="17">
        <v>247.2</v>
      </c>
      <c r="K306" s="17">
        <v>222.3</v>
      </c>
      <c r="L306" s="17">
        <v>15.1</v>
      </c>
      <c r="M306" s="17">
        <v>7.2</v>
      </c>
    </row>
    <row r="307" spans="2:13" ht="18">
      <c r="B307" s="3" t="s">
        <v>38</v>
      </c>
      <c r="C307" s="15" t="s">
        <v>5</v>
      </c>
      <c r="D307" s="4">
        <v>142.4</v>
      </c>
      <c r="E307" s="17">
        <v>24.3</v>
      </c>
      <c r="F307" s="17">
        <v>28</v>
      </c>
      <c r="G307" s="17">
        <v>25.9</v>
      </c>
      <c r="H307" s="17">
        <v>971.4</v>
      </c>
      <c r="I307" s="17">
        <v>90.2</v>
      </c>
      <c r="J307" s="17">
        <v>245.8</v>
      </c>
      <c r="K307" s="17">
        <v>216.1</v>
      </c>
      <c r="L307" s="17">
        <v>13.7</v>
      </c>
      <c r="M307" s="17">
        <v>8.6999999999999993</v>
      </c>
    </row>
    <row r="308" spans="2:13" ht="18">
      <c r="B308" s="3" t="s">
        <v>38</v>
      </c>
      <c r="C308" s="15" t="s">
        <v>6</v>
      </c>
      <c r="D308" s="4">
        <v>179.1</v>
      </c>
      <c r="E308" s="17">
        <v>24.6</v>
      </c>
      <c r="F308" s="17">
        <v>28.6</v>
      </c>
      <c r="G308" s="17">
        <v>26.2</v>
      </c>
      <c r="H308" s="17">
        <v>970.7</v>
      </c>
      <c r="I308" s="17">
        <v>89.4</v>
      </c>
      <c r="J308" s="17">
        <v>252</v>
      </c>
      <c r="K308" s="17">
        <v>249.6</v>
      </c>
      <c r="L308" s="17">
        <v>14.9</v>
      </c>
      <c r="M308" s="17">
        <v>7.9</v>
      </c>
    </row>
    <row r="309" spans="2:13" ht="18">
      <c r="B309" s="3" t="s">
        <v>38</v>
      </c>
      <c r="C309" s="15" t="s">
        <v>7</v>
      </c>
      <c r="D309" s="4">
        <v>158.19999999999999</v>
      </c>
      <c r="E309" s="17">
        <v>24.3</v>
      </c>
      <c r="F309" s="17">
        <v>28.5</v>
      </c>
      <c r="G309" s="17">
        <v>26</v>
      </c>
      <c r="H309" s="17">
        <v>969.9</v>
      </c>
      <c r="I309" s="17">
        <v>89.5</v>
      </c>
      <c r="J309" s="17">
        <v>328.8</v>
      </c>
      <c r="K309" s="17">
        <v>284.60000000000002</v>
      </c>
      <c r="L309" s="17">
        <v>16.899999999999999</v>
      </c>
      <c r="M309" s="17">
        <v>7.5</v>
      </c>
    </row>
    <row r="310" spans="2:13" ht="18">
      <c r="B310" s="3" t="s">
        <v>38</v>
      </c>
      <c r="C310" s="15" t="s">
        <v>8</v>
      </c>
      <c r="D310" s="4">
        <v>136.69999999999999</v>
      </c>
      <c r="E310" s="17">
        <v>23.6</v>
      </c>
      <c r="F310" s="17">
        <v>27.7</v>
      </c>
      <c r="G310" s="17">
        <v>25.3</v>
      </c>
      <c r="H310" s="17">
        <v>972.2</v>
      </c>
      <c r="I310" s="17">
        <v>88.6</v>
      </c>
      <c r="J310" s="17">
        <v>361.1</v>
      </c>
      <c r="K310" s="17">
        <v>332</v>
      </c>
      <c r="L310" s="17">
        <v>18.399999999999999</v>
      </c>
      <c r="M310" s="17">
        <v>6.8</v>
      </c>
    </row>
    <row r="311" spans="2:13" ht="18">
      <c r="B311" s="3" t="s">
        <v>38</v>
      </c>
      <c r="C311" s="15" t="s">
        <v>9</v>
      </c>
      <c r="D311" s="4">
        <v>125.7</v>
      </c>
      <c r="E311" s="17">
        <v>22.3</v>
      </c>
      <c r="F311" s="17">
        <v>25.9</v>
      </c>
      <c r="G311" s="17">
        <v>23.7</v>
      </c>
      <c r="H311" s="17">
        <v>975.8</v>
      </c>
      <c r="I311" s="17">
        <v>85.8</v>
      </c>
      <c r="J311" s="17">
        <v>299</v>
      </c>
      <c r="K311" s="17">
        <v>254.6</v>
      </c>
      <c r="L311" s="17">
        <v>18.2</v>
      </c>
      <c r="M311" s="17">
        <v>7.7</v>
      </c>
    </row>
    <row r="312" spans="2:13" ht="18">
      <c r="B312" s="3" t="s">
        <v>38</v>
      </c>
      <c r="C312" s="15" t="s">
        <v>10</v>
      </c>
      <c r="D312" s="4">
        <v>81.599999999999994</v>
      </c>
      <c r="E312" s="17">
        <v>20.5</v>
      </c>
      <c r="F312" s="17">
        <v>23.9</v>
      </c>
      <c r="G312" s="17">
        <v>21.9</v>
      </c>
      <c r="H312" s="17">
        <v>978.6</v>
      </c>
      <c r="I312" s="17">
        <v>86.4</v>
      </c>
      <c r="J312" s="17">
        <v>282.60000000000002</v>
      </c>
      <c r="K312" s="17">
        <v>235.9</v>
      </c>
      <c r="L312" s="17">
        <v>19.899999999999999</v>
      </c>
      <c r="M312" s="17">
        <v>7.8</v>
      </c>
    </row>
    <row r="313" spans="2:13" ht="18">
      <c r="B313" s="3" t="s">
        <v>38</v>
      </c>
      <c r="C313" s="15" t="s">
        <v>11</v>
      </c>
      <c r="D313" s="4">
        <v>64.3</v>
      </c>
      <c r="E313" s="17">
        <v>18.100000000000001</v>
      </c>
      <c r="F313" s="17">
        <v>21.5</v>
      </c>
      <c r="G313" s="17">
        <v>19.5</v>
      </c>
      <c r="H313" s="17">
        <v>980.5</v>
      </c>
      <c r="I313" s="17">
        <v>85.3</v>
      </c>
      <c r="J313" s="17">
        <v>243.5</v>
      </c>
      <c r="K313" s="17">
        <v>237.6</v>
      </c>
      <c r="L313" s="17">
        <v>21.7</v>
      </c>
      <c r="M313" s="17">
        <v>7.7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B848-B514-194E-BFCA-11BB229F7E21}">
  <dimension ref="B8:AC118"/>
  <sheetViews>
    <sheetView topLeftCell="A95" workbookViewId="0">
      <selection activeCell="F124" sqref="F124"/>
    </sheetView>
  </sheetViews>
  <sheetFormatPr baseColWidth="10" defaultRowHeight="15"/>
  <cols>
    <col min="2" max="2" width="18.1640625" bestFit="1" customWidth="1"/>
    <col min="3" max="3" width="10.33203125" bestFit="1" customWidth="1"/>
    <col min="4" max="10" width="6" bestFit="1" customWidth="1"/>
    <col min="11" max="11" width="8" bestFit="1" customWidth="1"/>
    <col min="12" max="16" width="6" bestFit="1" customWidth="1"/>
    <col min="17" max="17" width="8" bestFit="1" customWidth="1"/>
    <col min="18" max="29" width="6" bestFit="1" customWidth="1"/>
  </cols>
  <sheetData>
    <row r="8" spans="2:29">
      <c r="B8" s="19" t="s">
        <v>410</v>
      </c>
      <c r="C8" s="19" t="s">
        <v>409</v>
      </c>
    </row>
    <row r="9" spans="2:29">
      <c r="B9" s="19" t="s">
        <v>407</v>
      </c>
      <c r="C9" t="s">
        <v>32</v>
      </c>
      <c r="D9" t="s">
        <v>39</v>
      </c>
      <c r="E9" t="s">
        <v>33</v>
      </c>
      <c r="F9" t="s">
        <v>37</v>
      </c>
      <c r="G9" t="s">
        <v>19</v>
      </c>
      <c r="H9" t="s">
        <v>24</v>
      </c>
      <c r="I9" t="s">
        <v>25</v>
      </c>
      <c r="J9" t="s">
        <v>22</v>
      </c>
      <c r="K9" t="s">
        <v>31</v>
      </c>
      <c r="L9" t="s">
        <v>36</v>
      </c>
      <c r="M9" t="s">
        <v>28</v>
      </c>
      <c r="N9" t="s">
        <v>20</v>
      </c>
      <c r="O9" t="s">
        <v>41</v>
      </c>
      <c r="P9" t="s">
        <v>14</v>
      </c>
      <c r="Q9" t="s">
        <v>21</v>
      </c>
      <c r="R9" t="s">
        <v>34</v>
      </c>
      <c r="S9" t="s">
        <v>29</v>
      </c>
      <c r="T9" t="s">
        <v>30</v>
      </c>
      <c r="U9" t="s">
        <v>18</v>
      </c>
      <c r="V9" t="s">
        <v>40</v>
      </c>
      <c r="W9" t="s">
        <v>27</v>
      </c>
      <c r="X9" t="s">
        <v>26</v>
      </c>
      <c r="Y9" t="s">
        <v>16</v>
      </c>
      <c r="Z9" t="s">
        <v>309</v>
      </c>
      <c r="AA9" t="s">
        <v>23</v>
      </c>
      <c r="AB9" t="s">
        <v>38</v>
      </c>
      <c r="AC9" t="s">
        <v>408</v>
      </c>
    </row>
    <row r="10" spans="2:29">
      <c r="B10" s="20" t="s">
        <v>0</v>
      </c>
      <c r="C10" s="18">
        <v>70.900000000000006</v>
      </c>
      <c r="D10" s="18">
        <v>76.900000000000006</v>
      </c>
      <c r="E10" s="18">
        <v>62.3</v>
      </c>
      <c r="F10" s="18">
        <v>74.7</v>
      </c>
      <c r="G10" s="18">
        <v>88.4</v>
      </c>
      <c r="H10" s="18">
        <v>80.3</v>
      </c>
      <c r="I10" s="18">
        <v>78</v>
      </c>
      <c r="J10" s="18">
        <v>75.599999999999994</v>
      </c>
      <c r="K10" s="18">
        <v>80.599999999999994</v>
      </c>
      <c r="L10" s="18">
        <v>70.8</v>
      </c>
      <c r="M10" s="18">
        <v>71.599999999999994</v>
      </c>
      <c r="N10" s="18">
        <v>78.5</v>
      </c>
      <c r="O10" s="18">
        <v>78.400000000000006</v>
      </c>
      <c r="P10" s="18">
        <v>80.8</v>
      </c>
      <c r="Q10" s="18">
        <v>77.599999999999994</v>
      </c>
      <c r="R10" s="18">
        <v>78.3</v>
      </c>
      <c r="S10" s="18">
        <v>77.900000000000006</v>
      </c>
      <c r="T10" s="18">
        <v>74.400000000000006</v>
      </c>
      <c r="U10" s="18">
        <v>77.2</v>
      </c>
      <c r="V10" s="18">
        <v>71.5</v>
      </c>
      <c r="W10" s="18">
        <v>75</v>
      </c>
      <c r="X10" s="18">
        <v>78.7</v>
      </c>
      <c r="Y10" s="18">
        <v>92.1</v>
      </c>
      <c r="Z10" s="18">
        <v>79</v>
      </c>
      <c r="AA10" s="18">
        <v>79.7</v>
      </c>
      <c r="AB10" s="18">
        <v>85.6</v>
      </c>
      <c r="AC10" s="18">
        <v>77.492307692307691</v>
      </c>
    </row>
    <row r="11" spans="2:29">
      <c r="B11" s="20" t="s">
        <v>1</v>
      </c>
      <c r="C11" s="18">
        <v>72.5</v>
      </c>
      <c r="D11" s="18">
        <v>78.400000000000006</v>
      </c>
      <c r="E11" s="18">
        <v>70.7</v>
      </c>
      <c r="F11" s="18">
        <v>76.5</v>
      </c>
      <c r="G11" s="18">
        <v>88.1</v>
      </c>
      <c r="H11" s="18">
        <v>81.099999999999994</v>
      </c>
      <c r="I11" s="18">
        <v>79.400000000000006</v>
      </c>
      <c r="J11" s="18">
        <v>76.900000000000006</v>
      </c>
      <c r="K11" s="18">
        <v>83.4</v>
      </c>
      <c r="L11" s="18">
        <v>72</v>
      </c>
      <c r="M11" s="18">
        <v>71.8</v>
      </c>
      <c r="N11" s="18">
        <v>79.5</v>
      </c>
      <c r="O11" s="18">
        <v>79.900000000000006</v>
      </c>
      <c r="P11" s="18">
        <v>82.4</v>
      </c>
      <c r="Q11" s="18">
        <v>79.400000000000006</v>
      </c>
      <c r="R11" s="18">
        <v>80.400000000000006</v>
      </c>
      <c r="S11" s="18">
        <v>79.3</v>
      </c>
      <c r="T11" s="18">
        <v>75.2</v>
      </c>
      <c r="U11" s="18">
        <v>77.8</v>
      </c>
      <c r="V11" s="18">
        <v>72.900000000000006</v>
      </c>
      <c r="W11" s="18">
        <v>75.5</v>
      </c>
      <c r="X11" s="18">
        <v>80.7</v>
      </c>
      <c r="Y11" s="18">
        <v>91.5</v>
      </c>
      <c r="Z11" s="18">
        <v>77</v>
      </c>
      <c r="AA11" s="18">
        <v>80.8</v>
      </c>
      <c r="AB11" s="18">
        <v>86.6</v>
      </c>
      <c r="AC11" s="18">
        <v>78.83461538461539</v>
      </c>
    </row>
    <row r="12" spans="2:29">
      <c r="B12" s="20" t="s">
        <v>2</v>
      </c>
      <c r="C12" s="18">
        <v>72.900000000000006</v>
      </c>
      <c r="D12" s="18">
        <v>80.400000000000006</v>
      </c>
      <c r="E12" s="18">
        <v>76.2</v>
      </c>
      <c r="F12" s="18">
        <v>77.7</v>
      </c>
      <c r="G12" s="18">
        <v>86.9</v>
      </c>
      <c r="H12" s="18">
        <v>79.599999999999994</v>
      </c>
      <c r="I12" s="18">
        <v>78.7</v>
      </c>
      <c r="J12" s="18">
        <v>77.400000000000006</v>
      </c>
      <c r="K12" s="18">
        <v>81.400000000000006</v>
      </c>
      <c r="L12" s="18">
        <v>71.8</v>
      </c>
      <c r="M12" s="18">
        <v>71.900000000000006</v>
      </c>
      <c r="N12" s="18">
        <v>79</v>
      </c>
      <c r="O12" s="18">
        <v>77.900000000000006</v>
      </c>
      <c r="P12" s="18">
        <v>81</v>
      </c>
      <c r="Q12" s="18">
        <v>80.599999999999994</v>
      </c>
      <c r="R12" s="18">
        <v>79.599999999999994</v>
      </c>
      <c r="S12" s="18">
        <v>79.3</v>
      </c>
      <c r="T12" s="18">
        <v>74.599999999999994</v>
      </c>
      <c r="U12" s="18">
        <v>76.099999999999994</v>
      </c>
      <c r="V12" s="18">
        <v>73.3</v>
      </c>
      <c r="W12" s="18">
        <v>73.8</v>
      </c>
      <c r="X12" s="18">
        <v>80</v>
      </c>
      <c r="Y12" s="18">
        <v>89.8</v>
      </c>
      <c r="Z12" s="18">
        <v>81</v>
      </c>
      <c r="AA12" s="18">
        <v>79.5</v>
      </c>
      <c r="AB12" s="18">
        <v>86.4</v>
      </c>
      <c r="AC12" s="18">
        <v>78.723076923076903</v>
      </c>
    </row>
    <row r="13" spans="2:29">
      <c r="B13" s="20" t="s">
        <v>3</v>
      </c>
      <c r="C13" s="18">
        <v>74.599999999999994</v>
      </c>
      <c r="D13" s="18">
        <v>82.3</v>
      </c>
      <c r="E13" s="18">
        <v>80</v>
      </c>
      <c r="F13" s="18">
        <v>79.5</v>
      </c>
      <c r="G13" s="18">
        <v>85.4</v>
      </c>
      <c r="H13" s="18">
        <v>80.8</v>
      </c>
      <c r="I13" s="18">
        <v>80</v>
      </c>
      <c r="J13" s="18">
        <v>78.900000000000006</v>
      </c>
      <c r="K13" s="18">
        <v>84</v>
      </c>
      <c r="L13" s="18">
        <v>73.400000000000006</v>
      </c>
      <c r="M13" s="18">
        <v>74.2</v>
      </c>
      <c r="N13" s="18">
        <v>77.400000000000006</v>
      </c>
      <c r="O13" s="18">
        <v>77.599999999999994</v>
      </c>
      <c r="P13" s="18">
        <v>79.900000000000006</v>
      </c>
      <c r="Q13" s="18">
        <v>82</v>
      </c>
      <c r="R13" s="18">
        <v>78.400000000000006</v>
      </c>
      <c r="S13" s="18">
        <v>79.8</v>
      </c>
      <c r="T13" s="18">
        <v>75.099999999999994</v>
      </c>
      <c r="U13" s="18">
        <v>74.900000000000006</v>
      </c>
      <c r="V13" s="18">
        <v>75.2</v>
      </c>
      <c r="W13" s="18">
        <v>74.599999999999994</v>
      </c>
      <c r="X13" s="18">
        <v>80.900000000000006</v>
      </c>
      <c r="Y13" s="18">
        <v>88.4</v>
      </c>
      <c r="Z13" s="18">
        <v>77</v>
      </c>
      <c r="AA13" s="18">
        <v>80.3</v>
      </c>
      <c r="AB13" s="18">
        <v>88.2</v>
      </c>
      <c r="AC13" s="18">
        <v>79.338461538461544</v>
      </c>
    </row>
    <row r="14" spans="2:29">
      <c r="B14" s="20" t="s">
        <v>4</v>
      </c>
      <c r="C14" s="18">
        <v>77</v>
      </c>
      <c r="D14" s="18">
        <v>84.4</v>
      </c>
      <c r="E14" s="18">
        <v>81.5</v>
      </c>
      <c r="F14" s="18">
        <v>81.5</v>
      </c>
      <c r="G14" s="18">
        <v>84.6</v>
      </c>
      <c r="H14" s="18">
        <v>82.6</v>
      </c>
      <c r="I14" s="18">
        <v>81.8</v>
      </c>
      <c r="J14" s="18">
        <v>80.2</v>
      </c>
      <c r="K14" s="18">
        <v>89.2</v>
      </c>
      <c r="L14" s="18">
        <v>76.099999999999994</v>
      </c>
      <c r="M14" s="18">
        <v>76.599999999999994</v>
      </c>
      <c r="N14" s="18">
        <v>77.400000000000006</v>
      </c>
      <c r="O14" s="18">
        <v>78.5</v>
      </c>
      <c r="P14" s="18">
        <v>79.2</v>
      </c>
      <c r="Q14" s="18">
        <v>84.6</v>
      </c>
      <c r="R14" s="18">
        <v>78.099999999999994</v>
      </c>
      <c r="S14" s="18">
        <v>79.900000000000006</v>
      </c>
      <c r="T14" s="18">
        <v>75.7</v>
      </c>
      <c r="U14" s="18">
        <v>74.7</v>
      </c>
      <c r="V14" s="18">
        <v>77.3</v>
      </c>
      <c r="W14" s="18">
        <v>75.3</v>
      </c>
      <c r="X14" s="18">
        <v>82.8</v>
      </c>
      <c r="Y14" s="18">
        <v>87.5</v>
      </c>
      <c r="Z14" s="18">
        <v>82</v>
      </c>
      <c r="AA14" s="18">
        <v>81.8</v>
      </c>
      <c r="AB14" s="18">
        <v>89</v>
      </c>
      <c r="AC14" s="18">
        <v>80.742307692307705</v>
      </c>
    </row>
    <row r="15" spans="2:29">
      <c r="B15" s="20" t="s">
        <v>5</v>
      </c>
      <c r="C15" s="18">
        <v>76.7</v>
      </c>
      <c r="D15" s="18">
        <v>85.1</v>
      </c>
      <c r="E15" s="18">
        <v>80.8</v>
      </c>
      <c r="F15" s="18">
        <v>82.2</v>
      </c>
      <c r="G15" s="18">
        <v>85.4</v>
      </c>
      <c r="H15" s="18">
        <v>81.900000000000006</v>
      </c>
      <c r="I15" s="18">
        <v>83.9</v>
      </c>
      <c r="J15" s="18">
        <v>80.400000000000006</v>
      </c>
      <c r="K15" s="18">
        <v>89.5</v>
      </c>
      <c r="L15" s="18">
        <v>81.099999999999994</v>
      </c>
      <c r="M15" s="18">
        <v>79</v>
      </c>
      <c r="N15" s="18">
        <v>76.900000000000006</v>
      </c>
      <c r="O15" s="18">
        <v>78.2</v>
      </c>
      <c r="P15" s="18">
        <v>79.900000000000006</v>
      </c>
      <c r="Q15" s="18">
        <v>87.5</v>
      </c>
      <c r="R15" s="18">
        <v>77</v>
      </c>
      <c r="S15" s="18">
        <v>77.5</v>
      </c>
      <c r="T15" s="18">
        <v>76.2</v>
      </c>
      <c r="U15" s="18">
        <v>75.3</v>
      </c>
      <c r="V15" s="18">
        <v>77.3</v>
      </c>
      <c r="W15" s="18">
        <v>77.2</v>
      </c>
      <c r="X15" s="18">
        <v>85.2</v>
      </c>
      <c r="Y15" s="18">
        <v>87.8</v>
      </c>
      <c r="Z15" s="18">
        <v>75</v>
      </c>
      <c r="AA15" s="18">
        <v>80.8</v>
      </c>
      <c r="AB15" s="18">
        <v>90.2</v>
      </c>
      <c r="AC15" s="18">
        <v>81.07692307692308</v>
      </c>
    </row>
    <row r="16" spans="2:29">
      <c r="B16" s="20" t="s">
        <v>6</v>
      </c>
      <c r="C16" s="18">
        <v>76.900000000000006</v>
      </c>
      <c r="D16" s="18">
        <v>84.5</v>
      </c>
      <c r="E16" s="18">
        <v>77.7</v>
      </c>
      <c r="F16" s="18">
        <v>79.7</v>
      </c>
      <c r="G16" s="18">
        <v>82.5</v>
      </c>
      <c r="H16" s="18">
        <v>77.900000000000006</v>
      </c>
      <c r="I16" s="18">
        <v>82.1</v>
      </c>
      <c r="J16" s="18">
        <v>77.099999999999994</v>
      </c>
      <c r="K16" s="18">
        <v>91.1</v>
      </c>
      <c r="L16" s="18">
        <v>80.5</v>
      </c>
      <c r="M16" s="18">
        <v>78</v>
      </c>
      <c r="N16" s="18">
        <v>71.900000000000006</v>
      </c>
      <c r="O16" s="18">
        <v>76.2</v>
      </c>
      <c r="P16" s="18">
        <v>75</v>
      </c>
      <c r="Q16" s="18">
        <v>85.6</v>
      </c>
      <c r="R16" s="18">
        <v>74.3</v>
      </c>
      <c r="S16" s="18">
        <v>77.2</v>
      </c>
      <c r="T16" s="18">
        <v>74.900000000000006</v>
      </c>
      <c r="U16" s="18">
        <v>70.2</v>
      </c>
      <c r="V16" s="18">
        <v>76</v>
      </c>
      <c r="W16" s="18">
        <v>76.099999999999994</v>
      </c>
      <c r="X16" s="18">
        <v>83.6</v>
      </c>
      <c r="Y16" s="18">
        <v>85.8</v>
      </c>
      <c r="Z16" s="18">
        <v>73</v>
      </c>
      <c r="AA16" s="18">
        <v>76.2</v>
      </c>
      <c r="AB16" s="18">
        <v>89.4</v>
      </c>
      <c r="AC16" s="18">
        <v>78.976923076923086</v>
      </c>
    </row>
    <row r="17" spans="2:29">
      <c r="B17" s="20" t="s">
        <v>7</v>
      </c>
      <c r="C17" s="18">
        <v>78.3</v>
      </c>
      <c r="D17" s="18">
        <v>85.5</v>
      </c>
      <c r="E17" s="18">
        <v>81</v>
      </c>
      <c r="F17" s="18">
        <v>79.8</v>
      </c>
      <c r="G17" s="18">
        <v>83.8</v>
      </c>
      <c r="H17" s="18">
        <v>79</v>
      </c>
      <c r="I17" s="18">
        <v>83.3</v>
      </c>
      <c r="J17" s="18">
        <v>78</v>
      </c>
      <c r="K17" s="18">
        <v>92.2</v>
      </c>
      <c r="L17" s="18">
        <v>82.2</v>
      </c>
      <c r="M17" s="18">
        <v>79.900000000000006</v>
      </c>
      <c r="N17" s="18">
        <v>73.599999999999994</v>
      </c>
      <c r="O17" s="18">
        <v>77.400000000000006</v>
      </c>
      <c r="P17" s="18">
        <v>76</v>
      </c>
      <c r="Q17" s="18">
        <v>85.1</v>
      </c>
      <c r="R17" s="18">
        <v>75.900000000000006</v>
      </c>
      <c r="S17" s="18">
        <v>80.099999999999994</v>
      </c>
      <c r="T17" s="18">
        <v>77.400000000000006</v>
      </c>
      <c r="U17" s="18">
        <v>72.099999999999994</v>
      </c>
      <c r="V17" s="18">
        <v>76.599999999999994</v>
      </c>
      <c r="W17" s="18">
        <v>78.3</v>
      </c>
      <c r="X17" s="18">
        <v>84.4</v>
      </c>
      <c r="Y17" s="18">
        <v>87.5</v>
      </c>
      <c r="Z17" s="18">
        <v>77</v>
      </c>
      <c r="AA17" s="18">
        <v>77.3</v>
      </c>
      <c r="AB17" s="18">
        <v>89.5</v>
      </c>
      <c r="AC17" s="18">
        <v>80.430769230769229</v>
      </c>
    </row>
    <row r="18" spans="2:29">
      <c r="B18" s="20" t="s">
        <v>8</v>
      </c>
      <c r="C18" s="18">
        <v>77.3</v>
      </c>
      <c r="D18" s="18">
        <v>84.1</v>
      </c>
      <c r="E18" s="18">
        <v>77.400000000000006</v>
      </c>
      <c r="F18" s="18">
        <v>78.5</v>
      </c>
      <c r="G18" s="18">
        <v>84.6</v>
      </c>
      <c r="H18" s="18">
        <v>79.5</v>
      </c>
      <c r="I18" s="18">
        <v>81</v>
      </c>
      <c r="J18" s="18">
        <v>77.8</v>
      </c>
      <c r="K18" s="18">
        <v>91.3</v>
      </c>
      <c r="L18" s="18">
        <v>77.7</v>
      </c>
      <c r="M18" s="18">
        <v>77.5</v>
      </c>
      <c r="N18" s="18">
        <v>75.3</v>
      </c>
      <c r="O18" s="18">
        <v>75.900000000000006</v>
      </c>
      <c r="P18" s="18">
        <v>76.099999999999994</v>
      </c>
      <c r="Q18" s="18">
        <v>82.5</v>
      </c>
      <c r="R18" s="18">
        <v>74.5</v>
      </c>
      <c r="S18" s="18">
        <v>80.099999999999994</v>
      </c>
      <c r="T18" s="18">
        <v>74.3</v>
      </c>
      <c r="U18" s="18">
        <v>73.900000000000006</v>
      </c>
      <c r="V18" s="18">
        <v>76.3</v>
      </c>
      <c r="W18" s="18">
        <v>75.2</v>
      </c>
      <c r="X18" s="18">
        <v>79.599999999999994</v>
      </c>
      <c r="Y18" s="18">
        <v>89</v>
      </c>
      <c r="Z18" s="18">
        <v>80</v>
      </c>
      <c r="AA18" s="18">
        <v>78</v>
      </c>
      <c r="AB18" s="18">
        <v>88.6</v>
      </c>
      <c r="AC18" s="18">
        <v>79.461538461538439</v>
      </c>
    </row>
    <row r="19" spans="2:29">
      <c r="B19" s="20" t="s">
        <v>9</v>
      </c>
      <c r="C19" s="18">
        <v>72.2</v>
      </c>
      <c r="D19" s="18">
        <v>81.900000000000006</v>
      </c>
      <c r="E19" s="18">
        <v>66.400000000000006</v>
      </c>
      <c r="F19" s="18">
        <v>74.3</v>
      </c>
      <c r="G19" s="18">
        <v>87</v>
      </c>
      <c r="H19" s="18">
        <v>80.7</v>
      </c>
      <c r="I19" s="18">
        <v>77.2</v>
      </c>
      <c r="J19" s="18">
        <v>75.2</v>
      </c>
      <c r="K19" s="18">
        <v>86.9</v>
      </c>
      <c r="L19" s="18">
        <v>71.400000000000006</v>
      </c>
      <c r="M19" s="18">
        <v>74.2</v>
      </c>
      <c r="N19" s="18">
        <v>75.599999999999994</v>
      </c>
      <c r="O19" s="18">
        <v>73.8</v>
      </c>
      <c r="P19" s="18">
        <v>77.8</v>
      </c>
      <c r="Q19" s="18">
        <v>77</v>
      </c>
      <c r="R19" s="18">
        <v>73.8</v>
      </c>
      <c r="S19" s="18">
        <v>78.900000000000006</v>
      </c>
      <c r="T19" s="18">
        <v>70.8</v>
      </c>
      <c r="U19" s="18">
        <v>74.400000000000006</v>
      </c>
      <c r="V19" s="18">
        <v>72.599999999999994</v>
      </c>
      <c r="W19" s="18">
        <v>72.8</v>
      </c>
      <c r="X19" s="18">
        <v>75.2</v>
      </c>
      <c r="Y19" s="18">
        <v>91</v>
      </c>
      <c r="Z19" s="18">
        <v>82</v>
      </c>
      <c r="AA19" s="18">
        <v>79.3</v>
      </c>
      <c r="AB19" s="18">
        <v>85.8</v>
      </c>
      <c r="AC19" s="18">
        <v>77.238461538461536</v>
      </c>
    </row>
    <row r="20" spans="2:29">
      <c r="B20" s="20" t="s">
        <v>10</v>
      </c>
      <c r="C20" s="18">
        <v>70.7</v>
      </c>
      <c r="D20" s="18">
        <v>79.2</v>
      </c>
      <c r="E20" s="18">
        <v>65.900000000000006</v>
      </c>
      <c r="F20" s="18">
        <v>75.2</v>
      </c>
      <c r="G20" s="18">
        <v>88</v>
      </c>
      <c r="H20" s="18">
        <v>83</v>
      </c>
      <c r="I20" s="18">
        <v>77.3</v>
      </c>
      <c r="J20" s="18">
        <v>75.7</v>
      </c>
      <c r="K20" s="18">
        <v>82.4</v>
      </c>
      <c r="L20" s="18">
        <v>70.5</v>
      </c>
      <c r="M20" s="18">
        <v>73.099999999999994</v>
      </c>
      <c r="N20" s="18">
        <v>77.099999999999994</v>
      </c>
      <c r="O20" s="18">
        <v>76.099999999999994</v>
      </c>
      <c r="P20" s="18">
        <v>78.5</v>
      </c>
      <c r="Q20" s="18">
        <v>77.900000000000006</v>
      </c>
      <c r="R20" s="18">
        <v>75.5</v>
      </c>
      <c r="S20" s="18">
        <v>78.7</v>
      </c>
      <c r="T20" s="18">
        <v>72.400000000000006</v>
      </c>
      <c r="U20" s="18">
        <v>75</v>
      </c>
      <c r="V20" s="18">
        <v>72.099999999999994</v>
      </c>
      <c r="W20" s="18">
        <v>74.5</v>
      </c>
      <c r="X20" s="18">
        <v>76.8</v>
      </c>
      <c r="Y20" s="18">
        <v>92</v>
      </c>
      <c r="Z20" s="18">
        <v>81</v>
      </c>
      <c r="AA20" s="18">
        <v>82.2</v>
      </c>
      <c r="AB20" s="18">
        <v>86.4</v>
      </c>
      <c r="AC20" s="18">
        <v>77.58461538461539</v>
      </c>
    </row>
    <row r="21" spans="2:29">
      <c r="B21" s="20" t="s">
        <v>11</v>
      </c>
      <c r="C21" s="18">
        <v>69.2</v>
      </c>
      <c r="D21" s="18">
        <v>77.3</v>
      </c>
      <c r="E21" s="18">
        <v>63.1</v>
      </c>
      <c r="F21" s="18">
        <v>73.900000000000006</v>
      </c>
      <c r="G21" s="18">
        <v>88.3</v>
      </c>
      <c r="H21" s="18">
        <v>81.400000000000006</v>
      </c>
      <c r="I21" s="18">
        <v>76.7</v>
      </c>
      <c r="J21" s="18">
        <v>74</v>
      </c>
      <c r="K21" s="18">
        <v>80.599999999999994</v>
      </c>
      <c r="L21" s="18">
        <v>69.2</v>
      </c>
      <c r="M21" s="18">
        <v>71.599999999999994</v>
      </c>
      <c r="N21" s="18">
        <v>76.599999999999994</v>
      </c>
      <c r="O21" s="18">
        <v>76</v>
      </c>
      <c r="P21" s="18">
        <v>79</v>
      </c>
      <c r="Q21" s="18">
        <v>76.099999999999994</v>
      </c>
      <c r="R21" s="18">
        <v>76.3</v>
      </c>
      <c r="S21" s="18">
        <v>76.8</v>
      </c>
      <c r="T21" s="18">
        <v>72.599999999999994</v>
      </c>
      <c r="U21" s="18">
        <v>75.900000000000006</v>
      </c>
      <c r="V21" s="18">
        <v>70.7</v>
      </c>
      <c r="W21" s="18">
        <v>73.7</v>
      </c>
      <c r="X21" s="18">
        <v>76.8</v>
      </c>
      <c r="Y21" s="18">
        <v>92.2</v>
      </c>
      <c r="Z21" s="18">
        <v>91</v>
      </c>
      <c r="AA21" s="18">
        <v>80.599999999999994</v>
      </c>
      <c r="AB21" s="18">
        <v>85.3</v>
      </c>
      <c r="AC21" s="18">
        <v>77.111538461538458</v>
      </c>
    </row>
    <row r="22" spans="2:29">
      <c r="B22" s="20" t="s">
        <v>408</v>
      </c>
      <c r="C22" s="18">
        <v>74.100000000000009</v>
      </c>
      <c r="D22" s="18">
        <v>81.666666666666671</v>
      </c>
      <c r="E22" s="18">
        <v>73.583333333333329</v>
      </c>
      <c r="F22" s="18">
        <v>77.791666666666657</v>
      </c>
      <c r="G22" s="18">
        <v>86.083333333333329</v>
      </c>
      <c r="H22" s="18">
        <v>80.649999999999991</v>
      </c>
      <c r="I22" s="18">
        <v>79.95</v>
      </c>
      <c r="J22" s="18">
        <v>77.266666666666666</v>
      </c>
      <c r="K22" s="18">
        <v>86.05</v>
      </c>
      <c r="L22" s="18">
        <v>74.725000000000009</v>
      </c>
      <c r="M22" s="18">
        <v>74.95</v>
      </c>
      <c r="N22" s="18">
        <v>76.566666666666663</v>
      </c>
      <c r="O22" s="18">
        <v>77.158333333333331</v>
      </c>
      <c r="P22" s="18">
        <v>78.8</v>
      </c>
      <c r="Q22" s="18">
        <v>81.325000000000003</v>
      </c>
      <c r="R22" s="18">
        <v>76.841666666666654</v>
      </c>
      <c r="S22" s="18">
        <v>78.791666666666671</v>
      </c>
      <c r="T22" s="18">
        <v>74.466666666666654</v>
      </c>
      <c r="U22" s="18">
        <v>74.791666666666671</v>
      </c>
      <c r="V22" s="18">
        <v>74.316666666666677</v>
      </c>
      <c r="W22" s="18">
        <v>75.166666666666671</v>
      </c>
      <c r="X22" s="18">
        <v>80.391666666666666</v>
      </c>
      <c r="Y22" s="18">
        <v>89.55</v>
      </c>
      <c r="Z22" s="18">
        <v>79.583333333333329</v>
      </c>
      <c r="AA22" s="18">
        <v>79.708333333333329</v>
      </c>
      <c r="AB22" s="18">
        <v>87.583333333333329</v>
      </c>
      <c r="AC22" s="18">
        <v>78.91762820512821</v>
      </c>
    </row>
    <row r="104" spans="2:8">
      <c r="B104" s="19" t="s">
        <v>410</v>
      </c>
      <c r="C104" s="19" t="s">
        <v>409</v>
      </c>
    </row>
    <row r="105" spans="2:8">
      <c r="B105" s="19" t="s">
        <v>407</v>
      </c>
      <c r="C105" t="s">
        <v>24</v>
      </c>
      <c r="D105" t="s">
        <v>20</v>
      </c>
      <c r="E105" t="s">
        <v>14</v>
      </c>
      <c r="F105" t="s">
        <v>18</v>
      </c>
      <c r="G105" t="s">
        <v>309</v>
      </c>
      <c r="H105" t="s">
        <v>408</v>
      </c>
    </row>
    <row r="106" spans="2:8">
      <c r="B106" s="20" t="s">
        <v>0</v>
      </c>
      <c r="C106" s="18">
        <v>80.3</v>
      </c>
      <c r="D106" s="18">
        <v>78.5</v>
      </c>
      <c r="E106" s="18">
        <v>80.8</v>
      </c>
      <c r="F106" s="18">
        <v>77.2</v>
      </c>
      <c r="G106" s="18">
        <v>79</v>
      </c>
      <c r="H106" s="18">
        <v>79.16</v>
      </c>
    </row>
    <row r="107" spans="2:8">
      <c r="B107" s="20" t="s">
        <v>1</v>
      </c>
      <c r="C107" s="18">
        <v>81.099999999999994</v>
      </c>
      <c r="D107" s="18">
        <v>79.5</v>
      </c>
      <c r="E107" s="18">
        <v>82.4</v>
      </c>
      <c r="F107" s="18">
        <v>77.8</v>
      </c>
      <c r="G107" s="18">
        <v>77</v>
      </c>
      <c r="H107" s="18">
        <v>79.56</v>
      </c>
    </row>
    <row r="108" spans="2:8">
      <c r="B108" s="20" t="s">
        <v>2</v>
      </c>
      <c r="C108" s="18">
        <v>79.599999999999994</v>
      </c>
      <c r="D108" s="18">
        <v>79</v>
      </c>
      <c r="E108" s="18">
        <v>81</v>
      </c>
      <c r="F108" s="18">
        <v>76.099999999999994</v>
      </c>
      <c r="G108" s="18">
        <v>81</v>
      </c>
      <c r="H108" s="18">
        <v>79.34</v>
      </c>
    </row>
    <row r="109" spans="2:8">
      <c r="B109" s="20" t="s">
        <v>3</v>
      </c>
      <c r="C109" s="18">
        <v>80.8</v>
      </c>
      <c r="D109" s="18">
        <v>77.400000000000006</v>
      </c>
      <c r="E109" s="18">
        <v>79.900000000000006</v>
      </c>
      <c r="F109" s="18">
        <v>74.900000000000006</v>
      </c>
      <c r="G109" s="18">
        <v>77</v>
      </c>
      <c r="H109" s="18">
        <v>78</v>
      </c>
    </row>
    <row r="110" spans="2:8">
      <c r="B110" s="20" t="s">
        <v>4</v>
      </c>
      <c r="C110" s="18">
        <v>82.6</v>
      </c>
      <c r="D110" s="18">
        <v>77.400000000000006</v>
      </c>
      <c r="E110" s="18">
        <v>79.2</v>
      </c>
      <c r="F110" s="18">
        <v>74.7</v>
      </c>
      <c r="G110" s="18">
        <v>82</v>
      </c>
      <c r="H110" s="18">
        <v>79.179999999999993</v>
      </c>
    </row>
    <row r="111" spans="2:8">
      <c r="B111" s="20" t="s">
        <v>5</v>
      </c>
      <c r="C111" s="18">
        <v>81.900000000000006</v>
      </c>
      <c r="D111" s="18">
        <v>76.900000000000006</v>
      </c>
      <c r="E111" s="18">
        <v>79.900000000000006</v>
      </c>
      <c r="F111" s="18">
        <v>75.3</v>
      </c>
      <c r="G111" s="18">
        <v>75</v>
      </c>
      <c r="H111" s="18">
        <v>77.8</v>
      </c>
    </row>
    <row r="112" spans="2:8">
      <c r="B112" s="20" t="s">
        <v>6</v>
      </c>
      <c r="C112" s="18">
        <v>77.900000000000006</v>
      </c>
      <c r="D112" s="18">
        <v>71.900000000000006</v>
      </c>
      <c r="E112" s="18">
        <v>75</v>
      </c>
      <c r="F112" s="18">
        <v>70.2</v>
      </c>
      <c r="G112" s="18">
        <v>73</v>
      </c>
      <c r="H112" s="18">
        <v>73.599999999999994</v>
      </c>
    </row>
    <row r="113" spans="2:8">
      <c r="B113" s="20" t="s">
        <v>7</v>
      </c>
      <c r="C113" s="18">
        <v>79</v>
      </c>
      <c r="D113" s="18">
        <v>73.599999999999994</v>
      </c>
      <c r="E113" s="18">
        <v>76</v>
      </c>
      <c r="F113" s="18">
        <v>72.099999999999994</v>
      </c>
      <c r="G113" s="18">
        <v>77</v>
      </c>
      <c r="H113" s="18">
        <v>75.539999999999992</v>
      </c>
    </row>
    <row r="114" spans="2:8">
      <c r="B114" s="20" t="s">
        <v>8</v>
      </c>
      <c r="C114" s="18">
        <v>79.5</v>
      </c>
      <c r="D114" s="18">
        <v>75.3</v>
      </c>
      <c r="E114" s="18">
        <v>76.099999999999994</v>
      </c>
      <c r="F114" s="18">
        <v>73.900000000000006</v>
      </c>
      <c r="G114" s="18">
        <v>80</v>
      </c>
      <c r="H114" s="18">
        <v>76.960000000000008</v>
      </c>
    </row>
    <row r="115" spans="2:8">
      <c r="B115" s="20" t="s">
        <v>9</v>
      </c>
      <c r="C115" s="18">
        <v>80.7</v>
      </c>
      <c r="D115" s="18">
        <v>75.599999999999994</v>
      </c>
      <c r="E115" s="18">
        <v>77.8</v>
      </c>
      <c r="F115" s="18">
        <v>74.400000000000006</v>
      </c>
      <c r="G115" s="18">
        <v>82</v>
      </c>
      <c r="H115" s="18">
        <v>78.099999999999994</v>
      </c>
    </row>
    <row r="116" spans="2:8">
      <c r="B116" s="20" t="s">
        <v>10</v>
      </c>
      <c r="C116" s="18">
        <v>83</v>
      </c>
      <c r="D116" s="18">
        <v>77.099999999999994</v>
      </c>
      <c r="E116" s="18">
        <v>78.5</v>
      </c>
      <c r="F116" s="18">
        <v>75</v>
      </c>
      <c r="G116" s="18">
        <v>81</v>
      </c>
      <c r="H116" s="18">
        <v>78.92</v>
      </c>
    </row>
    <row r="117" spans="2:8">
      <c r="B117" s="20" t="s">
        <v>11</v>
      </c>
      <c r="C117" s="18">
        <v>81.400000000000006</v>
      </c>
      <c r="D117" s="18">
        <v>76.599999999999994</v>
      </c>
      <c r="E117" s="18">
        <v>79</v>
      </c>
      <c r="F117" s="18">
        <v>75.900000000000006</v>
      </c>
      <c r="G117" s="18">
        <v>91</v>
      </c>
      <c r="H117" s="18">
        <v>80.78</v>
      </c>
    </row>
    <row r="118" spans="2:8">
      <c r="B118" s="20" t="s">
        <v>408</v>
      </c>
      <c r="C118" s="18">
        <v>80.649999999999991</v>
      </c>
      <c r="D118" s="18">
        <v>76.566666666666663</v>
      </c>
      <c r="E118" s="18">
        <v>78.8</v>
      </c>
      <c r="F118" s="18">
        <v>74.791666666666671</v>
      </c>
      <c r="G118" s="18">
        <v>79.583333333333329</v>
      </c>
      <c r="H118" s="18">
        <v>78.078333333333333</v>
      </c>
    </row>
  </sheetData>
  <phoneticPr fontId="1" type="noConversion"/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3274-DD84-0C48-89D1-628479705BDB}">
  <dimension ref="A1:AJ134"/>
  <sheetViews>
    <sheetView workbookViewId="0">
      <pane xSplit="2" ySplit="2" topLeftCell="W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5"/>
  <cols>
    <col min="1" max="1" width="8.83203125" customWidth="1"/>
    <col min="2" max="2" width="16.33203125" bestFit="1" customWidth="1"/>
    <col min="3" max="3" width="14.1640625" bestFit="1" customWidth="1"/>
    <col min="4" max="4" width="16.33203125" bestFit="1" customWidth="1"/>
    <col min="5" max="5" width="18.6640625" bestFit="1" customWidth="1"/>
    <col min="6" max="6" width="19.1640625" bestFit="1" customWidth="1"/>
    <col min="7" max="7" width="18.6640625" bestFit="1" customWidth="1"/>
    <col min="8" max="8" width="19.1640625" bestFit="1" customWidth="1"/>
    <col min="9" max="9" width="11.83203125" bestFit="1" customWidth="1"/>
    <col min="10" max="10" width="13.33203125" bestFit="1" customWidth="1"/>
    <col min="11" max="11" width="19.1640625" bestFit="1" customWidth="1"/>
    <col min="12" max="12" width="13.33203125" bestFit="1" customWidth="1"/>
    <col min="13" max="13" width="19.1640625" bestFit="1" customWidth="1"/>
    <col min="14" max="14" width="13.33203125" bestFit="1" customWidth="1"/>
    <col min="15" max="15" width="10" bestFit="1" customWidth="1"/>
    <col min="16" max="16" width="15.33203125" bestFit="1" customWidth="1"/>
    <col min="17" max="17" width="14.1640625" customWidth="1"/>
    <col min="18" max="19" width="19.1640625" bestFit="1" customWidth="1"/>
    <col min="20" max="20" width="12.1640625" bestFit="1" customWidth="1"/>
    <col min="21" max="21" width="14.83203125" bestFit="1" customWidth="1"/>
    <col min="22" max="22" width="14.1640625" bestFit="1" customWidth="1"/>
    <col min="23" max="26" width="19.1640625" bestFit="1" customWidth="1"/>
    <col min="27" max="27" width="18.83203125" bestFit="1" customWidth="1"/>
    <col min="28" max="28" width="19.1640625" bestFit="1" customWidth="1"/>
    <col min="29" max="29" width="12.83203125" bestFit="1" customWidth="1"/>
    <col min="30" max="30" width="15.83203125" bestFit="1" customWidth="1"/>
    <col min="31" max="31" width="14.83203125" bestFit="1" customWidth="1"/>
    <col min="32" max="33" width="19.1640625" bestFit="1" customWidth="1"/>
    <col min="34" max="34" width="18.6640625" bestFit="1" customWidth="1"/>
    <col min="35" max="35" width="19.1640625" bestFit="1" customWidth="1"/>
    <col min="36" max="36" width="13.83203125" bestFit="1" customWidth="1"/>
  </cols>
  <sheetData>
    <row r="1" spans="1:36">
      <c r="A1" t="s">
        <v>411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</row>
    <row r="2" spans="1:36">
      <c r="A2" t="s">
        <v>412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  <c r="G2" t="s">
        <v>351</v>
      </c>
      <c r="H2" t="s">
        <v>352</v>
      </c>
      <c r="I2" t="s">
        <v>353</v>
      </c>
      <c r="J2" t="s">
        <v>354</v>
      </c>
      <c r="K2" t="s">
        <v>355</v>
      </c>
      <c r="L2" t="s">
        <v>356</v>
      </c>
      <c r="M2" t="s">
        <v>357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  <c r="S2" t="s">
        <v>363</v>
      </c>
      <c r="T2" t="s">
        <v>364</v>
      </c>
      <c r="U2" t="s">
        <v>365</v>
      </c>
      <c r="V2" t="s">
        <v>366</v>
      </c>
      <c r="W2" t="s">
        <v>367</v>
      </c>
      <c r="X2" t="s">
        <v>368</v>
      </c>
      <c r="Y2" t="s">
        <v>369</v>
      </c>
      <c r="Z2" t="s">
        <v>370</v>
      </c>
      <c r="AA2" t="s">
        <v>371</v>
      </c>
      <c r="AB2" t="s">
        <v>372</v>
      </c>
      <c r="AC2" t="s">
        <v>373</v>
      </c>
      <c r="AD2" t="s">
        <v>374</v>
      </c>
      <c r="AE2" t="s">
        <v>375</v>
      </c>
      <c r="AF2" t="s">
        <v>376</v>
      </c>
      <c r="AG2" t="s">
        <v>377</v>
      </c>
      <c r="AH2" t="s">
        <v>378</v>
      </c>
      <c r="AI2" t="s">
        <v>379</v>
      </c>
      <c r="AJ2" t="s">
        <v>380</v>
      </c>
    </row>
    <row r="3" spans="1:36">
      <c r="A3" t="s">
        <v>310</v>
      </c>
      <c r="B3">
        <v>1</v>
      </c>
      <c r="C3">
        <v>991.8</v>
      </c>
      <c r="D3" t="s">
        <v>381</v>
      </c>
      <c r="E3">
        <v>1001</v>
      </c>
      <c r="F3" s="8">
        <v>43831.398611111108</v>
      </c>
      <c r="G3">
        <v>982.4</v>
      </c>
      <c r="H3" s="8">
        <v>43856.629861111112</v>
      </c>
      <c r="I3">
        <v>15.5</v>
      </c>
      <c r="J3">
        <v>26.2</v>
      </c>
      <c r="K3" s="8">
        <v>43853.543749999997</v>
      </c>
      <c r="L3">
        <v>6.1</v>
      </c>
      <c r="M3" s="8">
        <v>43861.147222222222</v>
      </c>
      <c r="N3" t="s">
        <v>381</v>
      </c>
      <c r="O3">
        <v>2.5</v>
      </c>
      <c r="P3">
        <v>114</v>
      </c>
      <c r="Q3">
        <v>16</v>
      </c>
      <c r="R3">
        <v>109</v>
      </c>
      <c r="S3" s="8">
        <v>43838.788888888892</v>
      </c>
      <c r="T3">
        <v>39.5</v>
      </c>
      <c r="U3" t="s">
        <v>381</v>
      </c>
      <c r="V3">
        <v>10</v>
      </c>
      <c r="W3" t="s">
        <v>381</v>
      </c>
      <c r="X3" t="s">
        <v>381</v>
      </c>
      <c r="Y3" t="s">
        <v>381</v>
      </c>
      <c r="Z3" t="s">
        <v>381</v>
      </c>
      <c r="AA3">
        <v>26</v>
      </c>
      <c r="AB3" s="8">
        <v>43856</v>
      </c>
      <c r="AC3">
        <v>79</v>
      </c>
      <c r="AD3" t="s">
        <v>381</v>
      </c>
      <c r="AE3" t="s">
        <v>381</v>
      </c>
      <c r="AF3" t="s">
        <v>381</v>
      </c>
      <c r="AG3" t="s">
        <v>381</v>
      </c>
      <c r="AH3" t="s">
        <v>381</v>
      </c>
      <c r="AI3" t="s">
        <v>381</v>
      </c>
      <c r="AJ3" t="s">
        <v>381</v>
      </c>
    </row>
    <row r="4" spans="1:36">
      <c r="A4" t="s">
        <v>310</v>
      </c>
      <c r="B4">
        <v>2</v>
      </c>
      <c r="C4">
        <v>993.7</v>
      </c>
      <c r="D4" t="s">
        <v>381</v>
      </c>
      <c r="E4">
        <v>1001.7</v>
      </c>
      <c r="F4" s="8">
        <v>43878.861111111109</v>
      </c>
      <c r="G4">
        <v>984.9</v>
      </c>
      <c r="H4" s="8">
        <v>43876.615277777775</v>
      </c>
      <c r="I4">
        <v>16.2</v>
      </c>
      <c r="J4">
        <v>27.6</v>
      </c>
      <c r="K4" s="8">
        <v>43886.701388888891</v>
      </c>
      <c r="L4">
        <v>6.9</v>
      </c>
      <c r="M4" s="8">
        <v>43878.994444444441</v>
      </c>
      <c r="N4" t="s">
        <v>381</v>
      </c>
      <c r="O4">
        <v>2.2999999999999998</v>
      </c>
      <c r="P4">
        <v>100</v>
      </c>
      <c r="Q4">
        <v>14</v>
      </c>
      <c r="R4">
        <v>127</v>
      </c>
      <c r="S4" s="8">
        <v>43867.463194444441</v>
      </c>
      <c r="T4">
        <v>38</v>
      </c>
      <c r="U4" t="s">
        <v>381</v>
      </c>
      <c r="V4">
        <v>6</v>
      </c>
      <c r="W4" t="s">
        <v>381</v>
      </c>
      <c r="X4" t="s">
        <v>381</v>
      </c>
      <c r="Y4" t="s">
        <v>381</v>
      </c>
      <c r="Z4" t="s">
        <v>381</v>
      </c>
      <c r="AA4">
        <v>22</v>
      </c>
      <c r="AB4" s="8">
        <v>43877</v>
      </c>
      <c r="AC4">
        <v>77</v>
      </c>
      <c r="AD4" t="s">
        <v>381</v>
      </c>
      <c r="AE4" t="s">
        <v>381</v>
      </c>
      <c r="AF4" t="s">
        <v>381</v>
      </c>
      <c r="AG4" t="s">
        <v>381</v>
      </c>
      <c r="AH4" t="s">
        <v>381</v>
      </c>
      <c r="AI4" t="s">
        <v>381</v>
      </c>
      <c r="AJ4" t="s">
        <v>381</v>
      </c>
    </row>
    <row r="5" spans="1:36">
      <c r="A5" t="s">
        <v>310</v>
      </c>
      <c r="B5">
        <v>3</v>
      </c>
      <c r="C5">
        <v>988.4</v>
      </c>
      <c r="D5" t="s">
        <v>381</v>
      </c>
      <c r="E5">
        <v>995.6</v>
      </c>
      <c r="F5" s="8">
        <v>43895.394444444442</v>
      </c>
      <c r="G5">
        <v>978.3</v>
      </c>
      <c r="H5" s="8">
        <v>43899.634722222225</v>
      </c>
      <c r="I5">
        <v>18.2</v>
      </c>
      <c r="J5">
        <v>31</v>
      </c>
      <c r="K5" s="8">
        <v>43916.552777777775</v>
      </c>
      <c r="L5">
        <v>11.2</v>
      </c>
      <c r="M5" s="8">
        <v>43919.021527777775</v>
      </c>
      <c r="N5" t="s">
        <v>381</v>
      </c>
      <c r="O5">
        <v>2</v>
      </c>
      <c r="P5">
        <v>93</v>
      </c>
      <c r="Q5">
        <v>14.2</v>
      </c>
      <c r="R5">
        <v>340</v>
      </c>
      <c r="S5" s="8">
        <v>43918.581250000003</v>
      </c>
      <c r="T5">
        <v>237.5</v>
      </c>
      <c r="U5" t="s">
        <v>381</v>
      </c>
      <c r="V5">
        <v>16</v>
      </c>
      <c r="W5" t="s">
        <v>381</v>
      </c>
      <c r="X5" t="s">
        <v>381</v>
      </c>
      <c r="Y5" t="s">
        <v>381</v>
      </c>
      <c r="Z5" t="s">
        <v>381</v>
      </c>
      <c r="AA5">
        <v>87.5</v>
      </c>
      <c r="AB5" s="8">
        <v>43903</v>
      </c>
      <c r="AC5">
        <v>81</v>
      </c>
      <c r="AD5" t="s">
        <v>381</v>
      </c>
      <c r="AE5" t="s">
        <v>381</v>
      </c>
      <c r="AF5" t="s">
        <v>381</v>
      </c>
      <c r="AG5" t="s">
        <v>381</v>
      </c>
      <c r="AH5" t="s">
        <v>381</v>
      </c>
      <c r="AI5" t="s">
        <v>381</v>
      </c>
      <c r="AJ5" t="s">
        <v>381</v>
      </c>
    </row>
    <row r="6" spans="1:36">
      <c r="A6" t="s">
        <v>310</v>
      </c>
      <c r="B6">
        <v>4</v>
      </c>
      <c r="C6">
        <v>989.1</v>
      </c>
      <c r="D6" t="s">
        <v>381</v>
      </c>
      <c r="E6">
        <v>994.5</v>
      </c>
      <c r="F6" s="8">
        <v>43925.885416666664</v>
      </c>
      <c r="G6">
        <v>982</v>
      </c>
      <c r="H6" s="8">
        <v>43940.716666666667</v>
      </c>
      <c r="I6">
        <v>18.399999999999999</v>
      </c>
      <c r="J6">
        <v>29</v>
      </c>
      <c r="K6" s="8">
        <v>43950.498611111114</v>
      </c>
      <c r="L6">
        <v>9.5</v>
      </c>
      <c r="M6" s="8">
        <v>43934.111805555556</v>
      </c>
      <c r="N6" t="s">
        <v>381</v>
      </c>
      <c r="O6">
        <v>2.4</v>
      </c>
      <c r="P6">
        <v>107</v>
      </c>
      <c r="Q6">
        <v>14.3</v>
      </c>
      <c r="R6">
        <v>98</v>
      </c>
      <c r="S6" s="8">
        <v>43945.429166666669</v>
      </c>
      <c r="T6">
        <v>94.5</v>
      </c>
      <c r="U6" t="s">
        <v>381</v>
      </c>
      <c r="V6">
        <v>15</v>
      </c>
      <c r="W6" t="s">
        <v>381</v>
      </c>
      <c r="X6" t="s">
        <v>381</v>
      </c>
      <c r="Y6" t="s">
        <v>381</v>
      </c>
      <c r="Z6" t="s">
        <v>381</v>
      </c>
      <c r="AA6">
        <v>21</v>
      </c>
      <c r="AB6" s="8">
        <v>43944</v>
      </c>
      <c r="AC6">
        <v>77</v>
      </c>
      <c r="AD6" t="s">
        <v>381</v>
      </c>
      <c r="AE6" t="s">
        <v>381</v>
      </c>
      <c r="AF6" t="s">
        <v>381</v>
      </c>
      <c r="AG6" t="s">
        <v>381</v>
      </c>
      <c r="AH6" t="s">
        <v>381</v>
      </c>
      <c r="AI6" t="s">
        <v>381</v>
      </c>
      <c r="AJ6" t="s">
        <v>381</v>
      </c>
    </row>
    <row r="7" spans="1:36">
      <c r="A7" t="s">
        <v>310</v>
      </c>
      <c r="B7">
        <v>5</v>
      </c>
      <c r="C7">
        <v>982.1</v>
      </c>
      <c r="D7" t="s">
        <v>381</v>
      </c>
      <c r="E7">
        <v>988</v>
      </c>
      <c r="F7" s="8">
        <v>43964.379166666666</v>
      </c>
      <c r="G7">
        <v>974.9</v>
      </c>
      <c r="H7" s="8">
        <v>43969.136111111111</v>
      </c>
      <c r="I7">
        <v>24.5</v>
      </c>
      <c r="J7">
        <v>32</v>
      </c>
      <c r="K7" s="8">
        <v>43955.500694444447</v>
      </c>
      <c r="L7">
        <v>19.899999999999999</v>
      </c>
      <c r="M7" s="8">
        <v>43952.188194444447</v>
      </c>
      <c r="N7" t="s">
        <v>381</v>
      </c>
      <c r="O7">
        <v>1.5</v>
      </c>
      <c r="P7">
        <v>100</v>
      </c>
      <c r="Q7">
        <v>13.7</v>
      </c>
      <c r="R7">
        <v>247</v>
      </c>
      <c r="S7" s="8">
        <v>43969.442361111112</v>
      </c>
      <c r="T7">
        <v>365</v>
      </c>
      <c r="U7" t="s">
        <v>381</v>
      </c>
      <c r="V7">
        <v>17</v>
      </c>
      <c r="W7" t="s">
        <v>381</v>
      </c>
      <c r="X7" t="s">
        <v>381</v>
      </c>
      <c r="Y7" t="s">
        <v>381</v>
      </c>
      <c r="Z7" t="s">
        <v>381</v>
      </c>
      <c r="AA7">
        <v>88</v>
      </c>
      <c r="AB7" s="8">
        <v>43979</v>
      </c>
      <c r="AC7">
        <v>82</v>
      </c>
      <c r="AD7" t="s">
        <v>381</v>
      </c>
      <c r="AE7" t="s">
        <v>381</v>
      </c>
      <c r="AF7" t="s">
        <v>381</v>
      </c>
      <c r="AG7" t="s">
        <v>381</v>
      </c>
      <c r="AH7" t="s">
        <v>381</v>
      </c>
      <c r="AI7" t="s">
        <v>381</v>
      </c>
      <c r="AJ7" t="s">
        <v>381</v>
      </c>
    </row>
    <row r="8" spans="1:36">
      <c r="A8" t="s">
        <v>310</v>
      </c>
      <c r="B8">
        <v>6</v>
      </c>
      <c r="C8">
        <v>981.1</v>
      </c>
      <c r="D8" t="s">
        <v>381</v>
      </c>
      <c r="E8">
        <v>987.4</v>
      </c>
      <c r="F8" s="8">
        <v>43996.911111111112</v>
      </c>
      <c r="G8">
        <v>975.6</v>
      </c>
      <c r="H8" s="8">
        <v>44003.711805555555</v>
      </c>
      <c r="I8">
        <v>28.2</v>
      </c>
      <c r="J8">
        <v>34.299999999999997</v>
      </c>
      <c r="K8" s="8">
        <v>44006.508333333331</v>
      </c>
      <c r="L8">
        <v>22.4</v>
      </c>
      <c r="M8" s="8">
        <v>43984.119444444441</v>
      </c>
      <c r="N8" t="s">
        <v>381</v>
      </c>
      <c r="O8">
        <v>1.4</v>
      </c>
      <c r="P8">
        <v>246</v>
      </c>
      <c r="Q8">
        <v>12.8</v>
      </c>
      <c r="R8">
        <v>247</v>
      </c>
      <c r="S8" s="8">
        <v>44003.469444444447</v>
      </c>
      <c r="T8">
        <v>88.5</v>
      </c>
      <c r="U8" t="s">
        <v>381</v>
      </c>
      <c r="V8">
        <v>7</v>
      </c>
      <c r="W8" t="s">
        <v>381</v>
      </c>
      <c r="X8" t="s">
        <v>381</v>
      </c>
      <c r="Y8" t="s">
        <v>381</v>
      </c>
      <c r="Z8" t="s">
        <v>381</v>
      </c>
      <c r="AA8">
        <v>46.5</v>
      </c>
      <c r="AB8" s="8">
        <v>43996</v>
      </c>
      <c r="AC8">
        <v>75</v>
      </c>
      <c r="AD8" t="s">
        <v>381</v>
      </c>
      <c r="AE8" t="s">
        <v>381</v>
      </c>
      <c r="AF8" t="s">
        <v>381</v>
      </c>
      <c r="AG8" t="s">
        <v>381</v>
      </c>
      <c r="AH8" t="s">
        <v>381</v>
      </c>
      <c r="AI8" t="s">
        <v>381</v>
      </c>
      <c r="AJ8" t="s">
        <v>381</v>
      </c>
    </row>
    <row r="9" spans="1:36">
      <c r="A9" t="s">
        <v>310</v>
      </c>
      <c r="B9">
        <v>7</v>
      </c>
      <c r="C9">
        <v>981</v>
      </c>
      <c r="D9" t="s">
        <v>381</v>
      </c>
      <c r="E9">
        <v>985.7</v>
      </c>
      <c r="F9" s="8">
        <v>44033.418749999997</v>
      </c>
      <c r="G9">
        <v>975.2</v>
      </c>
      <c r="H9" s="8">
        <v>44021.681250000001</v>
      </c>
      <c r="I9">
        <v>28.9</v>
      </c>
      <c r="J9">
        <v>35.9</v>
      </c>
      <c r="K9" s="8">
        <v>44025.518750000003</v>
      </c>
      <c r="L9">
        <v>22.6</v>
      </c>
      <c r="M9" s="8">
        <v>44014.701388888891</v>
      </c>
      <c r="N9" t="s">
        <v>381</v>
      </c>
      <c r="O9">
        <v>1.3</v>
      </c>
      <c r="P9">
        <v>246</v>
      </c>
      <c r="Q9">
        <v>11.6</v>
      </c>
      <c r="R9">
        <v>281</v>
      </c>
      <c r="S9" s="8">
        <v>44037.576388888891</v>
      </c>
      <c r="T9">
        <v>143</v>
      </c>
      <c r="U9" t="s">
        <v>381</v>
      </c>
      <c r="V9">
        <v>7</v>
      </c>
      <c r="W9" t="s">
        <v>381</v>
      </c>
      <c r="X9" t="s">
        <v>381</v>
      </c>
      <c r="Y9" t="s">
        <v>381</v>
      </c>
      <c r="Z9" t="s">
        <v>381</v>
      </c>
      <c r="AA9">
        <v>95</v>
      </c>
      <c r="AB9" s="8">
        <v>44014</v>
      </c>
      <c r="AC9">
        <v>73</v>
      </c>
      <c r="AD9" t="s">
        <v>381</v>
      </c>
      <c r="AE9" t="s">
        <v>381</v>
      </c>
      <c r="AF9" t="s">
        <v>381</v>
      </c>
      <c r="AG9" t="s">
        <v>381</v>
      </c>
      <c r="AH9" t="s">
        <v>381</v>
      </c>
      <c r="AI9" t="s">
        <v>381</v>
      </c>
      <c r="AJ9" t="s">
        <v>381</v>
      </c>
    </row>
    <row r="10" spans="1:36">
      <c r="A10" t="s">
        <v>310</v>
      </c>
      <c r="B10">
        <v>8</v>
      </c>
      <c r="C10">
        <v>980.1</v>
      </c>
      <c r="D10" t="s">
        <v>381</v>
      </c>
      <c r="E10">
        <v>988.7</v>
      </c>
      <c r="F10" s="8">
        <v>44055.880555555559</v>
      </c>
      <c r="G10">
        <v>972.7</v>
      </c>
      <c r="H10" s="8">
        <v>44068.621527777781</v>
      </c>
      <c r="I10">
        <v>27.9</v>
      </c>
      <c r="J10">
        <v>34.6</v>
      </c>
      <c r="K10" s="8">
        <v>44068.547222222223</v>
      </c>
      <c r="L10">
        <v>23.2</v>
      </c>
      <c r="M10" s="8">
        <v>44046.637499999997</v>
      </c>
      <c r="N10" t="s">
        <v>381</v>
      </c>
      <c r="O10">
        <v>1.8</v>
      </c>
      <c r="P10">
        <v>245</v>
      </c>
      <c r="Q10">
        <v>13.9</v>
      </c>
      <c r="R10">
        <v>121</v>
      </c>
      <c r="S10" s="8">
        <v>44061.577777777777</v>
      </c>
      <c r="T10">
        <v>294</v>
      </c>
      <c r="U10" t="s">
        <v>381</v>
      </c>
      <c r="V10">
        <v>11</v>
      </c>
      <c r="W10" t="s">
        <v>381</v>
      </c>
      <c r="X10" t="s">
        <v>381</v>
      </c>
      <c r="Y10" t="s">
        <v>381</v>
      </c>
      <c r="Z10" t="s">
        <v>381</v>
      </c>
      <c r="AA10">
        <v>150.5</v>
      </c>
      <c r="AB10" s="8">
        <v>44046</v>
      </c>
      <c r="AC10">
        <v>77</v>
      </c>
      <c r="AD10" t="s">
        <v>381</v>
      </c>
      <c r="AE10" t="s">
        <v>381</v>
      </c>
      <c r="AF10" t="s">
        <v>381</v>
      </c>
      <c r="AG10" t="s">
        <v>381</v>
      </c>
      <c r="AH10" t="s">
        <v>381</v>
      </c>
      <c r="AI10" t="s">
        <v>381</v>
      </c>
      <c r="AJ10" t="s">
        <v>381</v>
      </c>
    </row>
    <row r="11" spans="1:36">
      <c r="A11" t="s">
        <v>310</v>
      </c>
      <c r="B11">
        <v>9</v>
      </c>
      <c r="C11">
        <v>983</v>
      </c>
      <c r="D11" t="s">
        <v>381</v>
      </c>
      <c r="E11">
        <v>987.7</v>
      </c>
      <c r="F11" s="8">
        <v>44093.400694444441</v>
      </c>
      <c r="G11">
        <v>974.7</v>
      </c>
      <c r="H11" s="8">
        <v>44075.138888888891</v>
      </c>
      <c r="I11">
        <v>25.4</v>
      </c>
      <c r="J11">
        <v>34</v>
      </c>
      <c r="K11" s="8">
        <v>44076.517361111109</v>
      </c>
      <c r="L11">
        <v>18.399999999999999</v>
      </c>
      <c r="M11" s="8">
        <v>44104.330555555556</v>
      </c>
      <c r="N11" t="s">
        <v>381</v>
      </c>
      <c r="O11">
        <v>1.6</v>
      </c>
      <c r="P11">
        <v>244</v>
      </c>
      <c r="Q11">
        <v>11.9</v>
      </c>
      <c r="R11">
        <v>277</v>
      </c>
      <c r="S11" s="8">
        <v>44075.486805555556</v>
      </c>
      <c r="T11">
        <v>178.5</v>
      </c>
      <c r="U11" t="s">
        <v>381</v>
      </c>
      <c r="V11">
        <v>11</v>
      </c>
      <c r="W11" t="s">
        <v>381</v>
      </c>
      <c r="X11" t="s">
        <v>381</v>
      </c>
      <c r="Y11" t="s">
        <v>381</v>
      </c>
      <c r="Z11" t="s">
        <v>381</v>
      </c>
      <c r="AA11">
        <v>54.5</v>
      </c>
      <c r="AB11" s="8">
        <v>44101</v>
      </c>
      <c r="AC11">
        <v>80</v>
      </c>
      <c r="AD11" t="s">
        <v>381</v>
      </c>
      <c r="AE11" t="s">
        <v>381</v>
      </c>
      <c r="AF11" t="s">
        <v>381</v>
      </c>
      <c r="AG11" t="s">
        <v>381</v>
      </c>
      <c r="AH11" t="s">
        <v>381</v>
      </c>
      <c r="AI11" t="s">
        <v>381</v>
      </c>
      <c r="AJ11" t="s">
        <v>381</v>
      </c>
    </row>
    <row r="12" spans="1:36">
      <c r="A12" t="s">
        <v>310</v>
      </c>
      <c r="B12">
        <v>10</v>
      </c>
      <c r="C12">
        <v>987.3</v>
      </c>
      <c r="D12" t="s">
        <v>381</v>
      </c>
      <c r="E12">
        <v>994.3</v>
      </c>
      <c r="F12" s="8">
        <v>44134.388194444444</v>
      </c>
      <c r="G12">
        <v>980</v>
      </c>
      <c r="H12" s="8">
        <v>44108.616666666669</v>
      </c>
      <c r="I12">
        <v>22.3</v>
      </c>
      <c r="J12">
        <v>33.5</v>
      </c>
      <c r="K12" s="8">
        <v>44108.564583333333</v>
      </c>
      <c r="L12">
        <v>16.399999999999999</v>
      </c>
      <c r="M12" s="8">
        <v>44127.366666666669</v>
      </c>
      <c r="N12" t="s">
        <v>381</v>
      </c>
      <c r="O12">
        <v>3</v>
      </c>
      <c r="P12">
        <v>96</v>
      </c>
      <c r="Q12">
        <v>15.3</v>
      </c>
      <c r="R12">
        <v>93</v>
      </c>
      <c r="S12" s="8">
        <v>44128.676388888889</v>
      </c>
      <c r="T12">
        <v>42.5</v>
      </c>
      <c r="U12" t="s">
        <v>381</v>
      </c>
      <c r="V12">
        <v>13</v>
      </c>
      <c r="W12" t="s">
        <v>381</v>
      </c>
      <c r="X12" t="s">
        <v>381</v>
      </c>
      <c r="Y12" t="s">
        <v>381</v>
      </c>
      <c r="Z12" t="s">
        <v>381</v>
      </c>
      <c r="AA12">
        <v>12</v>
      </c>
      <c r="AB12" s="8">
        <v>44127</v>
      </c>
      <c r="AC12">
        <v>82</v>
      </c>
      <c r="AD12" t="s">
        <v>381</v>
      </c>
      <c r="AE12" t="s">
        <v>381</v>
      </c>
      <c r="AF12" t="s">
        <v>381</v>
      </c>
      <c r="AG12" t="s">
        <v>381</v>
      </c>
      <c r="AH12" t="s">
        <v>381</v>
      </c>
      <c r="AI12" t="s">
        <v>381</v>
      </c>
      <c r="AJ12" t="s">
        <v>381</v>
      </c>
    </row>
    <row r="13" spans="1:36">
      <c r="A13" t="s">
        <v>310</v>
      </c>
      <c r="B13">
        <v>11</v>
      </c>
      <c r="C13">
        <v>990.8</v>
      </c>
      <c r="D13" t="s">
        <v>381</v>
      </c>
      <c r="E13">
        <v>997.4</v>
      </c>
      <c r="F13" s="8">
        <v>44165.401388888888</v>
      </c>
      <c r="G13">
        <v>981.8</v>
      </c>
      <c r="H13" s="8">
        <v>44141.695833333331</v>
      </c>
      <c r="I13">
        <v>21</v>
      </c>
      <c r="J13">
        <v>29.6</v>
      </c>
      <c r="K13" s="8">
        <v>44153.565972222219</v>
      </c>
      <c r="L13">
        <v>15.7</v>
      </c>
      <c r="M13" s="8">
        <v>44164.952777777777</v>
      </c>
      <c r="N13" t="s">
        <v>381</v>
      </c>
      <c r="O13">
        <v>3.2</v>
      </c>
      <c r="P13">
        <v>101</v>
      </c>
      <c r="Q13">
        <v>15.5</v>
      </c>
      <c r="R13">
        <v>71</v>
      </c>
      <c r="S13" s="8">
        <v>44146.527777777781</v>
      </c>
      <c r="T13">
        <v>27</v>
      </c>
      <c r="U13" t="s">
        <v>381</v>
      </c>
      <c r="V13">
        <v>12</v>
      </c>
      <c r="W13" t="s">
        <v>381</v>
      </c>
      <c r="X13" t="s">
        <v>381</v>
      </c>
      <c r="Y13" t="s">
        <v>381</v>
      </c>
      <c r="Z13" t="s">
        <v>381</v>
      </c>
      <c r="AA13">
        <v>14</v>
      </c>
      <c r="AB13" s="8">
        <v>44148</v>
      </c>
      <c r="AC13">
        <v>81</v>
      </c>
      <c r="AD13" t="s">
        <v>381</v>
      </c>
      <c r="AE13" t="s">
        <v>381</v>
      </c>
      <c r="AF13" t="s">
        <v>381</v>
      </c>
      <c r="AG13" t="s">
        <v>381</v>
      </c>
      <c r="AH13" t="s">
        <v>381</v>
      </c>
      <c r="AI13" t="s">
        <v>381</v>
      </c>
      <c r="AJ13" t="s">
        <v>381</v>
      </c>
    </row>
    <row r="14" spans="1:36">
      <c r="A14" t="s">
        <v>310</v>
      </c>
      <c r="B14">
        <v>12</v>
      </c>
      <c r="C14">
        <v>992.2</v>
      </c>
      <c r="D14" t="s">
        <v>381</v>
      </c>
      <c r="E14">
        <v>1001.7</v>
      </c>
      <c r="F14" s="8">
        <v>44196.372916666667</v>
      </c>
      <c r="G14">
        <v>984.5</v>
      </c>
      <c r="H14" s="8">
        <v>44194.617361111108</v>
      </c>
      <c r="I14">
        <v>15.9</v>
      </c>
      <c r="J14">
        <v>23.2</v>
      </c>
      <c r="K14" s="8">
        <v>44194.490972222222</v>
      </c>
      <c r="L14">
        <v>4.5</v>
      </c>
      <c r="M14" s="8">
        <v>44196.279166666667</v>
      </c>
      <c r="N14" t="s">
        <v>381</v>
      </c>
      <c r="O14">
        <v>2.7</v>
      </c>
      <c r="P14">
        <v>106</v>
      </c>
      <c r="Q14">
        <v>15.9</v>
      </c>
      <c r="R14">
        <v>16</v>
      </c>
      <c r="S14" s="8">
        <v>44195.118055555555</v>
      </c>
      <c r="T14">
        <v>139.5</v>
      </c>
      <c r="U14" t="s">
        <v>381</v>
      </c>
      <c r="V14">
        <v>24</v>
      </c>
      <c r="W14" t="s">
        <v>381</v>
      </c>
      <c r="X14" t="s">
        <v>381</v>
      </c>
      <c r="Y14" t="s">
        <v>381</v>
      </c>
      <c r="Z14" t="s">
        <v>381</v>
      </c>
      <c r="AA14">
        <v>31</v>
      </c>
      <c r="AB14" s="8">
        <v>44174</v>
      </c>
      <c r="AC14">
        <v>91</v>
      </c>
      <c r="AD14" t="s">
        <v>381</v>
      </c>
      <c r="AE14" t="s">
        <v>381</v>
      </c>
      <c r="AF14" t="s">
        <v>381</v>
      </c>
      <c r="AG14" t="s">
        <v>381</v>
      </c>
      <c r="AH14" t="s">
        <v>381</v>
      </c>
      <c r="AI14" t="s">
        <v>381</v>
      </c>
      <c r="AJ14" t="s">
        <v>381</v>
      </c>
    </row>
    <row r="15" spans="1:36">
      <c r="A15" t="s">
        <v>413</v>
      </c>
      <c r="B15">
        <v>1</v>
      </c>
      <c r="C15">
        <v>1007.9</v>
      </c>
      <c r="D15" t="s">
        <v>381</v>
      </c>
      <c r="E15">
        <v>1016.9</v>
      </c>
      <c r="F15" s="8">
        <v>43831.404166666667</v>
      </c>
      <c r="G15">
        <v>998.2</v>
      </c>
      <c r="H15" s="8">
        <v>43856.591666666667</v>
      </c>
      <c r="I15">
        <v>16.8</v>
      </c>
      <c r="J15">
        <v>27</v>
      </c>
      <c r="K15" s="8">
        <v>43853.526388888888</v>
      </c>
      <c r="L15">
        <v>6.4</v>
      </c>
      <c r="M15" s="8">
        <v>43861.202777777777</v>
      </c>
      <c r="N15" t="s">
        <v>381</v>
      </c>
      <c r="O15">
        <v>0.5</v>
      </c>
      <c r="P15">
        <v>125</v>
      </c>
      <c r="Q15">
        <v>9.4</v>
      </c>
      <c r="R15">
        <v>137</v>
      </c>
      <c r="S15" s="8">
        <v>43838.657638888886</v>
      </c>
      <c r="T15">
        <v>43</v>
      </c>
      <c r="U15" t="s">
        <v>381</v>
      </c>
      <c r="V15">
        <v>6</v>
      </c>
      <c r="W15" t="s">
        <v>381</v>
      </c>
      <c r="X15" t="s">
        <v>381</v>
      </c>
      <c r="Y15" t="s">
        <v>381</v>
      </c>
      <c r="Z15" t="s">
        <v>381</v>
      </c>
      <c r="AA15">
        <v>34.5</v>
      </c>
      <c r="AB15" s="8">
        <v>43856</v>
      </c>
      <c r="AC15">
        <v>76</v>
      </c>
      <c r="AD15" t="s">
        <v>381</v>
      </c>
      <c r="AE15" t="s">
        <v>381</v>
      </c>
      <c r="AF15" t="s">
        <v>381</v>
      </c>
      <c r="AG15" t="s">
        <v>381</v>
      </c>
      <c r="AH15" t="s">
        <v>381</v>
      </c>
      <c r="AI15" t="s">
        <v>381</v>
      </c>
      <c r="AJ15" t="s">
        <v>381</v>
      </c>
    </row>
    <row r="16" spans="1:36">
      <c r="A16" t="s">
        <v>413</v>
      </c>
      <c r="B16">
        <v>2</v>
      </c>
      <c r="C16">
        <v>1009.7</v>
      </c>
      <c r="D16" t="s">
        <v>381</v>
      </c>
      <c r="E16">
        <v>1018.2</v>
      </c>
      <c r="F16" s="8">
        <v>43878.86041666667</v>
      </c>
      <c r="G16">
        <v>1000.2</v>
      </c>
      <c r="H16" s="8">
        <v>43876.646527777775</v>
      </c>
      <c r="I16">
        <v>17.600000000000001</v>
      </c>
      <c r="J16">
        <v>29.3</v>
      </c>
      <c r="K16" s="8">
        <v>43875.526388888888</v>
      </c>
      <c r="L16">
        <v>7.2</v>
      </c>
      <c r="M16" s="8">
        <v>43878.834027777775</v>
      </c>
      <c r="N16" t="s">
        <v>381</v>
      </c>
      <c r="O16">
        <v>0.5</v>
      </c>
      <c r="P16">
        <v>121</v>
      </c>
      <c r="Q16">
        <v>9.9</v>
      </c>
      <c r="R16">
        <v>130</v>
      </c>
      <c r="S16" s="8">
        <v>43884.598611111112</v>
      </c>
      <c r="T16">
        <v>46.5</v>
      </c>
      <c r="U16" t="s">
        <v>381</v>
      </c>
      <c r="V16">
        <v>6</v>
      </c>
      <c r="W16" t="s">
        <v>381</v>
      </c>
      <c r="X16" t="s">
        <v>381</v>
      </c>
      <c r="Y16" t="s">
        <v>381</v>
      </c>
      <c r="Z16" t="s">
        <v>381</v>
      </c>
      <c r="AA16">
        <v>24.5</v>
      </c>
      <c r="AB16" s="8">
        <v>43877</v>
      </c>
      <c r="AC16">
        <v>74</v>
      </c>
      <c r="AD16" t="s">
        <v>381</v>
      </c>
      <c r="AE16" t="s">
        <v>381</v>
      </c>
      <c r="AF16" t="s">
        <v>381</v>
      </c>
      <c r="AG16" t="s">
        <v>381</v>
      </c>
      <c r="AH16" t="s">
        <v>381</v>
      </c>
      <c r="AI16" t="s">
        <v>381</v>
      </c>
      <c r="AJ16" t="s">
        <v>381</v>
      </c>
    </row>
    <row r="17" spans="1:36">
      <c r="A17" t="s">
        <v>413</v>
      </c>
      <c r="B17">
        <v>3</v>
      </c>
      <c r="C17">
        <v>1004.2</v>
      </c>
      <c r="D17" t="s">
        <v>381</v>
      </c>
      <c r="E17">
        <v>1011.8</v>
      </c>
      <c r="F17" s="8">
        <v>43895.38958333333</v>
      </c>
      <c r="G17">
        <v>993.8</v>
      </c>
      <c r="H17" s="8">
        <v>43899.640277777777</v>
      </c>
      <c r="I17">
        <v>19.7</v>
      </c>
      <c r="J17">
        <v>32.6</v>
      </c>
      <c r="K17" s="8">
        <v>43916.567361111112</v>
      </c>
      <c r="L17">
        <v>12.5</v>
      </c>
      <c r="M17" s="8">
        <v>43895.177777777775</v>
      </c>
      <c r="N17" t="s">
        <v>381</v>
      </c>
      <c r="O17">
        <v>0.5</v>
      </c>
      <c r="P17">
        <v>121</v>
      </c>
      <c r="Q17">
        <v>8.5</v>
      </c>
      <c r="R17">
        <v>117</v>
      </c>
      <c r="S17" s="8">
        <v>43895.972916666666</v>
      </c>
      <c r="T17">
        <v>218</v>
      </c>
      <c r="U17" t="s">
        <v>381</v>
      </c>
      <c r="V17">
        <v>14</v>
      </c>
      <c r="W17" t="s">
        <v>381</v>
      </c>
      <c r="X17" t="s">
        <v>381</v>
      </c>
      <c r="Y17" t="s">
        <v>381</v>
      </c>
      <c r="Z17" t="s">
        <v>381</v>
      </c>
      <c r="AA17">
        <v>76.5</v>
      </c>
      <c r="AB17" s="8">
        <v>43900</v>
      </c>
      <c r="AC17">
        <v>77</v>
      </c>
      <c r="AD17" t="s">
        <v>381</v>
      </c>
      <c r="AE17" t="s">
        <v>381</v>
      </c>
      <c r="AF17" t="s">
        <v>381</v>
      </c>
      <c r="AG17" t="s">
        <v>381</v>
      </c>
      <c r="AH17" t="s">
        <v>381</v>
      </c>
      <c r="AI17" t="s">
        <v>381</v>
      </c>
      <c r="AJ17" t="s">
        <v>381</v>
      </c>
    </row>
    <row r="18" spans="1:36">
      <c r="A18" t="s">
        <v>413</v>
      </c>
      <c r="B18">
        <v>4</v>
      </c>
      <c r="C18">
        <v>1004.8</v>
      </c>
      <c r="D18" t="s">
        <v>381</v>
      </c>
      <c r="E18">
        <v>1010.5</v>
      </c>
      <c r="F18" s="8">
        <v>43925.879166666666</v>
      </c>
      <c r="G18">
        <v>998</v>
      </c>
      <c r="H18" s="8">
        <v>43940.710416666669</v>
      </c>
      <c r="I18">
        <v>19.899999999999999</v>
      </c>
      <c r="J18">
        <v>31.1</v>
      </c>
      <c r="K18" s="8">
        <v>43950.503472222219</v>
      </c>
      <c r="L18">
        <v>7.5</v>
      </c>
      <c r="M18" s="8">
        <v>43938.15</v>
      </c>
      <c r="N18" t="s">
        <v>381</v>
      </c>
      <c r="O18">
        <v>0.6</v>
      </c>
      <c r="P18">
        <v>117</v>
      </c>
      <c r="Q18">
        <v>9.4</v>
      </c>
      <c r="R18">
        <v>94</v>
      </c>
      <c r="S18" s="8">
        <v>43944.535416666666</v>
      </c>
      <c r="T18">
        <v>88</v>
      </c>
      <c r="U18" t="s">
        <v>381</v>
      </c>
      <c r="V18">
        <v>14</v>
      </c>
      <c r="W18" t="s">
        <v>381</v>
      </c>
      <c r="X18" t="s">
        <v>381</v>
      </c>
      <c r="Y18" t="s">
        <v>381</v>
      </c>
      <c r="Z18" t="s">
        <v>381</v>
      </c>
      <c r="AA18">
        <v>18.5</v>
      </c>
      <c r="AB18" s="8">
        <v>43932</v>
      </c>
      <c r="AC18">
        <v>74</v>
      </c>
      <c r="AD18" t="s">
        <v>381</v>
      </c>
      <c r="AE18" t="s">
        <v>381</v>
      </c>
      <c r="AF18" t="s">
        <v>381</v>
      </c>
      <c r="AG18" t="s">
        <v>381</v>
      </c>
      <c r="AH18" t="s">
        <v>381</v>
      </c>
      <c r="AI18" t="s">
        <v>381</v>
      </c>
      <c r="AJ18" t="s">
        <v>381</v>
      </c>
    </row>
    <row r="19" spans="1:36">
      <c r="A19" t="s">
        <v>413</v>
      </c>
      <c r="B19">
        <v>5</v>
      </c>
      <c r="C19">
        <v>997.4</v>
      </c>
      <c r="D19" t="s">
        <v>381</v>
      </c>
      <c r="E19">
        <v>1003.2</v>
      </c>
      <c r="F19" s="8">
        <v>43964.379166666666</v>
      </c>
      <c r="G19">
        <v>989.9</v>
      </c>
      <c r="H19" s="8">
        <v>43969.133333333331</v>
      </c>
      <c r="I19">
        <v>26.2</v>
      </c>
      <c r="J19">
        <v>34.6</v>
      </c>
      <c r="K19" s="8">
        <v>43960.605555555558</v>
      </c>
      <c r="L19">
        <v>15.4</v>
      </c>
      <c r="M19" s="8">
        <v>43952.000694444447</v>
      </c>
      <c r="N19" t="s">
        <v>381</v>
      </c>
      <c r="O19">
        <v>0.5</v>
      </c>
      <c r="P19">
        <v>118</v>
      </c>
      <c r="Q19">
        <v>8.3000000000000007</v>
      </c>
      <c r="R19">
        <v>123</v>
      </c>
      <c r="S19" s="8">
        <v>43964.708333333336</v>
      </c>
      <c r="T19">
        <v>365</v>
      </c>
      <c r="U19" t="s">
        <v>381</v>
      </c>
      <c r="V19">
        <v>16</v>
      </c>
      <c r="W19" t="s">
        <v>381</v>
      </c>
      <c r="X19" t="s">
        <v>381</v>
      </c>
      <c r="Y19" t="s">
        <v>381</v>
      </c>
      <c r="Z19" t="s">
        <v>381</v>
      </c>
      <c r="AA19">
        <v>93.5</v>
      </c>
      <c r="AB19" s="8">
        <v>43979</v>
      </c>
      <c r="AC19">
        <v>78</v>
      </c>
      <c r="AD19" t="s">
        <v>381</v>
      </c>
      <c r="AE19" t="s">
        <v>381</v>
      </c>
      <c r="AF19" t="s">
        <v>381</v>
      </c>
      <c r="AG19" t="s">
        <v>381</v>
      </c>
      <c r="AH19" t="s">
        <v>381</v>
      </c>
      <c r="AI19" t="s">
        <v>381</v>
      </c>
      <c r="AJ19" t="s">
        <v>381</v>
      </c>
    </row>
    <row r="20" spans="1:36">
      <c r="A20" t="s">
        <v>413</v>
      </c>
      <c r="B20">
        <v>6</v>
      </c>
      <c r="C20">
        <v>996.2</v>
      </c>
      <c r="D20" t="s">
        <v>381</v>
      </c>
      <c r="E20">
        <v>1002.7</v>
      </c>
      <c r="F20" s="8">
        <v>43996.913194444445</v>
      </c>
      <c r="G20">
        <v>990.8</v>
      </c>
      <c r="H20" s="8">
        <v>44003.706250000003</v>
      </c>
      <c r="I20">
        <v>29.8</v>
      </c>
      <c r="J20">
        <v>36.4</v>
      </c>
      <c r="K20" s="8">
        <v>44011.592361111114</v>
      </c>
      <c r="L20">
        <v>18.399999999999999</v>
      </c>
      <c r="M20" s="8">
        <v>43989.556250000001</v>
      </c>
      <c r="N20" t="s">
        <v>381</v>
      </c>
      <c r="O20">
        <v>0.5</v>
      </c>
      <c r="P20">
        <v>267</v>
      </c>
      <c r="Q20">
        <v>9.4</v>
      </c>
      <c r="R20">
        <v>287</v>
      </c>
      <c r="S20" s="8">
        <v>43986.559027777781</v>
      </c>
      <c r="T20">
        <v>90</v>
      </c>
      <c r="U20" t="s">
        <v>381</v>
      </c>
      <c r="V20">
        <v>6</v>
      </c>
      <c r="W20" t="s">
        <v>381</v>
      </c>
      <c r="X20" t="s">
        <v>381</v>
      </c>
      <c r="Y20" t="s">
        <v>381</v>
      </c>
      <c r="Z20" t="s">
        <v>381</v>
      </c>
      <c r="AA20">
        <v>56.5</v>
      </c>
      <c r="AB20" s="8">
        <v>43996</v>
      </c>
      <c r="AC20">
        <v>69</v>
      </c>
      <c r="AD20" t="s">
        <v>381</v>
      </c>
      <c r="AE20" t="s">
        <v>381</v>
      </c>
      <c r="AF20" t="s">
        <v>381</v>
      </c>
      <c r="AG20" t="s">
        <v>381</v>
      </c>
      <c r="AH20" t="s">
        <v>381</v>
      </c>
      <c r="AI20" t="s">
        <v>381</v>
      </c>
      <c r="AJ20" t="s">
        <v>381</v>
      </c>
    </row>
    <row r="21" spans="1:36">
      <c r="A21" t="s">
        <v>413</v>
      </c>
      <c r="B21">
        <v>7</v>
      </c>
      <c r="C21">
        <v>996.1</v>
      </c>
      <c r="D21" t="s">
        <v>381</v>
      </c>
      <c r="E21">
        <v>1000.8</v>
      </c>
      <c r="F21" s="8">
        <v>44033.384722222225</v>
      </c>
      <c r="G21">
        <v>990.5</v>
      </c>
      <c r="H21" s="8">
        <v>44021.696527777778</v>
      </c>
      <c r="I21">
        <v>30.7</v>
      </c>
      <c r="J21">
        <v>38.4</v>
      </c>
      <c r="K21" s="8">
        <v>44043.597222222219</v>
      </c>
      <c r="L21">
        <v>22.2</v>
      </c>
      <c r="M21" s="8">
        <v>44016.876388888886</v>
      </c>
      <c r="N21" t="s">
        <v>381</v>
      </c>
      <c r="O21">
        <v>0.5</v>
      </c>
      <c r="P21">
        <v>265</v>
      </c>
      <c r="Q21">
        <v>9</v>
      </c>
      <c r="R21">
        <v>265</v>
      </c>
      <c r="S21" s="8">
        <v>44028.428472222222</v>
      </c>
      <c r="T21">
        <v>87</v>
      </c>
      <c r="U21" t="s">
        <v>381</v>
      </c>
      <c r="V21">
        <v>5</v>
      </c>
      <c r="W21" t="s">
        <v>381</v>
      </c>
      <c r="X21" t="s">
        <v>381</v>
      </c>
      <c r="Y21" t="s">
        <v>381</v>
      </c>
      <c r="Z21" t="s">
        <v>381</v>
      </c>
      <c r="AA21">
        <v>58</v>
      </c>
      <c r="AB21" s="8">
        <v>44014</v>
      </c>
      <c r="AC21">
        <v>66</v>
      </c>
      <c r="AD21" t="s">
        <v>381</v>
      </c>
      <c r="AE21" t="s">
        <v>381</v>
      </c>
      <c r="AF21" t="s">
        <v>381</v>
      </c>
      <c r="AG21" t="s">
        <v>381</v>
      </c>
      <c r="AH21" t="s">
        <v>381</v>
      </c>
      <c r="AI21" t="s">
        <v>381</v>
      </c>
      <c r="AJ21" t="s">
        <v>381</v>
      </c>
    </row>
    <row r="22" spans="1:36">
      <c r="A22" t="s">
        <v>413</v>
      </c>
      <c r="B22">
        <v>8</v>
      </c>
      <c r="C22">
        <v>995.4</v>
      </c>
      <c r="D22" t="s">
        <v>381</v>
      </c>
      <c r="E22">
        <v>1003.9</v>
      </c>
      <c r="F22" s="8">
        <v>44055.874305555553</v>
      </c>
      <c r="G22">
        <v>988</v>
      </c>
      <c r="H22" s="8">
        <v>44068.630555555559</v>
      </c>
      <c r="I22">
        <v>29.6</v>
      </c>
      <c r="J22">
        <v>38</v>
      </c>
      <c r="K22" s="8">
        <v>44049.570833333331</v>
      </c>
      <c r="L22">
        <v>23.6</v>
      </c>
      <c r="M22" s="8">
        <v>44058.722916666666</v>
      </c>
      <c r="N22" t="s">
        <v>381</v>
      </c>
      <c r="O22">
        <v>0.5</v>
      </c>
      <c r="P22">
        <v>120</v>
      </c>
      <c r="Q22">
        <v>9.4</v>
      </c>
      <c r="R22">
        <v>283</v>
      </c>
      <c r="S22" s="8">
        <v>44066.488194444442</v>
      </c>
      <c r="T22">
        <v>282</v>
      </c>
      <c r="U22" t="s">
        <v>381</v>
      </c>
      <c r="V22">
        <v>11</v>
      </c>
      <c r="W22" t="s">
        <v>381</v>
      </c>
      <c r="X22" t="s">
        <v>381</v>
      </c>
      <c r="Y22" t="s">
        <v>381</v>
      </c>
      <c r="Z22" t="s">
        <v>381</v>
      </c>
      <c r="AA22">
        <v>153</v>
      </c>
      <c r="AB22" s="8">
        <v>44046</v>
      </c>
      <c r="AC22">
        <v>72</v>
      </c>
      <c r="AD22" t="s">
        <v>381</v>
      </c>
      <c r="AE22" t="s">
        <v>381</v>
      </c>
      <c r="AF22" t="s">
        <v>381</v>
      </c>
      <c r="AG22" t="s">
        <v>381</v>
      </c>
      <c r="AH22" t="s">
        <v>381</v>
      </c>
      <c r="AI22" t="s">
        <v>381</v>
      </c>
      <c r="AJ22" t="s">
        <v>381</v>
      </c>
    </row>
    <row r="23" spans="1:36">
      <c r="A23" t="s">
        <v>413</v>
      </c>
      <c r="B23">
        <v>9</v>
      </c>
      <c r="C23">
        <v>998.3</v>
      </c>
      <c r="D23" t="s">
        <v>381</v>
      </c>
      <c r="E23">
        <v>1002.8</v>
      </c>
      <c r="F23" s="8">
        <v>44093.397222222222</v>
      </c>
      <c r="G23">
        <v>990.1</v>
      </c>
      <c r="H23" s="8">
        <v>44075.14166666667</v>
      </c>
      <c r="I23">
        <v>27.2</v>
      </c>
      <c r="J23">
        <v>36.200000000000003</v>
      </c>
      <c r="K23" s="8">
        <v>44076.590277777781</v>
      </c>
      <c r="L23">
        <v>16.399999999999999</v>
      </c>
      <c r="M23" s="8">
        <v>44078.848611111112</v>
      </c>
      <c r="N23" t="s">
        <v>381</v>
      </c>
      <c r="O23">
        <v>0.3</v>
      </c>
      <c r="P23">
        <v>113</v>
      </c>
      <c r="Q23">
        <v>6.8</v>
      </c>
      <c r="R23">
        <v>293</v>
      </c>
      <c r="S23" s="8">
        <v>44076.65</v>
      </c>
      <c r="T23">
        <v>152.5</v>
      </c>
      <c r="U23" t="s">
        <v>381</v>
      </c>
      <c r="V23">
        <v>10</v>
      </c>
      <c r="W23" t="s">
        <v>381</v>
      </c>
      <c r="X23" t="s">
        <v>381</v>
      </c>
      <c r="Y23" t="s">
        <v>381</v>
      </c>
      <c r="Z23" t="s">
        <v>381</v>
      </c>
      <c r="AA23">
        <v>45</v>
      </c>
      <c r="AB23" s="8">
        <v>44101</v>
      </c>
      <c r="AC23">
        <v>76</v>
      </c>
      <c r="AD23" t="s">
        <v>381</v>
      </c>
      <c r="AE23" t="s">
        <v>381</v>
      </c>
      <c r="AF23" t="s">
        <v>381</v>
      </c>
      <c r="AG23" t="s">
        <v>381</v>
      </c>
      <c r="AH23" t="s">
        <v>381</v>
      </c>
      <c r="AI23" t="s">
        <v>381</v>
      </c>
      <c r="AJ23" t="s">
        <v>381</v>
      </c>
    </row>
    <row r="24" spans="1:36">
      <c r="A24" t="s">
        <v>413</v>
      </c>
      <c r="B24">
        <v>10</v>
      </c>
      <c r="C24">
        <v>1002.6</v>
      </c>
      <c r="D24" t="s">
        <v>381</v>
      </c>
      <c r="E24">
        <v>1009.9</v>
      </c>
      <c r="F24" s="8">
        <v>44134.399305555555</v>
      </c>
      <c r="G24">
        <v>995.2</v>
      </c>
      <c r="H24" s="8">
        <v>44108.601388888892</v>
      </c>
      <c r="I24">
        <v>23.8</v>
      </c>
      <c r="J24">
        <v>34.6</v>
      </c>
      <c r="K24" s="8">
        <v>44107.526388888888</v>
      </c>
      <c r="L24">
        <v>17.399999999999999</v>
      </c>
      <c r="M24" s="8">
        <v>44127.341666666667</v>
      </c>
      <c r="N24" t="s">
        <v>381</v>
      </c>
      <c r="O24">
        <v>1.1000000000000001</v>
      </c>
      <c r="P24">
        <v>118</v>
      </c>
      <c r="Q24">
        <v>9.8000000000000007</v>
      </c>
      <c r="R24">
        <v>114</v>
      </c>
      <c r="S24" s="8">
        <v>44129.436805555553</v>
      </c>
      <c r="T24">
        <v>43.5</v>
      </c>
      <c r="U24" t="s">
        <v>381</v>
      </c>
      <c r="V24">
        <v>12</v>
      </c>
      <c r="W24" t="s">
        <v>381</v>
      </c>
      <c r="X24" t="s">
        <v>381</v>
      </c>
      <c r="Y24" t="s">
        <v>381</v>
      </c>
      <c r="Z24" t="s">
        <v>381</v>
      </c>
      <c r="AA24">
        <v>11</v>
      </c>
      <c r="AB24" s="8">
        <v>44126</v>
      </c>
      <c r="AC24">
        <v>78</v>
      </c>
      <c r="AD24" t="s">
        <v>381</v>
      </c>
      <c r="AE24" t="s">
        <v>381</v>
      </c>
      <c r="AF24" t="s">
        <v>381</v>
      </c>
      <c r="AG24" t="s">
        <v>381</v>
      </c>
      <c r="AH24" t="s">
        <v>381</v>
      </c>
      <c r="AI24" t="s">
        <v>381</v>
      </c>
      <c r="AJ24" t="s">
        <v>381</v>
      </c>
    </row>
    <row r="25" spans="1:36">
      <c r="A25" t="s">
        <v>413</v>
      </c>
      <c r="B25">
        <v>11</v>
      </c>
      <c r="C25">
        <v>1006.2</v>
      </c>
      <c r="D25" t="s">
        <v>381</v>
      </c>
      <c r="E25">
        <v>1013.2</v>
      </c>
      <c r="F25" s="8">
        <v>44165.39166666667</v>
      </c>
      <c r="G25">
        <v>996.2</v>
      </c>
      <c r="H25" s="8">
        <v>44141.637499999997</v>
      </c>
      <c r="I25">
        <v>22.5</v>
      </c>
      <c r="J25">
        <v>29.9</v>
      </c>
      <c r="K25" s="8">
        <v>44153.600694444445</v>
      </c>
      <c r="L25">
        <v>16.399999999999999</v>
      </c>
      <c r="M25" s="8">
        <v>44145.202777777777</v>
      </c>
      <c r="N25" t="s">
        <v>381</v>
      </c>
      <c r="O25">
        <v>1.3</v>
      </c>
      <c r="P25">
        <v>120</v>
      </c>
      <c r="Q25">
        <v>11.6</v>
      </c>
      <c r="R25">
        <v>131</v>
      </c>
      <c r="S25" s="8">
        <v>44158.670138888891</v>
      </c>
      <c r="T25">
        <v>21.5</v>
      </c>
      <c r="U25" t="s">
        <v>381</v>
      </c>
      <c r="V25">
        <v>9</v>
      </c>
      <c r="W25" t="s">
        <v>381</v>
      </c>
      <c r="X25" t="s">
        <v>381</v>
      </c>
      <c r="Y25" t="s">
        <v>381</v>
      </c>
      <c r="Z25" t="s">
        <v>381</v>
      </c>
      <c r="AA25">
        <v>11.5</v>
      </c>
      <c r="AB25" s="8">
        <v>44148</v>
      </c>
      <c r="AC25">
        <v>77</v>
      </c>
      <c r="AD25" t="s">
        <v>381</v>
      </c>
      <c r="AE25" t="s">
        <v>381</v>
      </c>
      <c r="AF25" t="s">
        <v>381</v>
      </c>
      <c r="AG25" t="s">
        <v>381</v>
      </c>
      <c r="AH25" t="s">
        <v>381</v>
      </c>
      <c r="AI25" t="s">
        <v>381</v>
      </c>
      <c r="AJ25" t="s">
        <v>381</v>
      </c>
    </row>
    <row r="26" spans="1:36">
      <c r="A26" t="s">
        <v>413</v>
      </c>
      <c r="B26">
        <v>12</v>
      </c>
      <c r="C26">
        <v>1008.1</v>
      </c>
      <c r="D26" t="s">
        <v>381</v>
      </c>
      <c r="E26">
        <v>1018.5</v>
      </c>
      <c r="F26" s="8">
        <v>44196.362500000003</v>
      </c>
      <c r="G26">
        <v>1000.4</v>
      </c>
      <c r="H26" s="8">
        <v>44193.702777777777</v>
      </c>
      <c r="I26">
        <v>17.2</v>
      </c>
      <c r="J26">
        <v>23.6</v>
      </c>
      <c r="K26" s="8">
        <v>44175.536805555559</v>
      </c>
      <c r="L26">
        <v>6.1</v>
      </c>
      <c r="M26" s="8">
        <v>44196.285416666666</v>
      </c>
      <c r="N26" t="s">
        <v>381</v>
      </c>
      <c r="O26">
        <v>1</v>
      </c>
      <c r="P26">
        <v>116</v>
      </c>
      <c r="Q26">
        <v>9.1</v>
      </c>
      <c r="R26">
        <v>108</v>
      </c>
      <c r="S26" s="8">
        <v>44185.505555555559</v>
      </c>
      <c r="T26">
        <v>123</v>
      </c>
      <c r="U26" t="s">
        <v>381</v>
      </c>
      <c r="V26">
        <v>23</v>
      </c>
      <c r="W26" t="s">
        <v>381</v>
      </c>
      <c r="X26" t="s">
        <v>381</v>
      </c>
      <c r="Y26" t="s">
        <v>381</v>
      </c>
      <c r="Z26" t="s">
        <v>381</v>
      </c>
      <c r="AA26">
        <v>25</v>
      </c>
      <c r="AB26" s="8">
        <v>44174</v>
      </c>
      <c r="AC26">
        <v>87</v>
      </c>
      <c r="AD26" t="s">
        <v>381</v>
      </c>
      <c r="AE26" t="s">
        <v>381</v>
      </c>
      <c r="AF26" t="s">
        <v>381</v>
      </c>
      <c r="AG26" t="s">
        <v>381</v>
      </c>
      <c r="AH26" t="s">
        <v>381</v>
      </c>
      <c r="AI26" t="s">
        <v>381</v>
      </c>
      <c r="AJ26" t="s">
        <v>381</v>
      </c>
    </row>
    <row r="27" spans="1:36">
      <c r="A27" t="s">
        <v>437</v>
      </c>
      <c r="B27">
        <v>1</v>
      </c>
      <c r="C27">
        <v>1016.5</v>
      </c>
      <c r="D27">
        <v>1020.1</v>
      </c>
      <c r="E27">
        <v>1026.2</v>
      </c>
      <c r="F27" s="8">
        <v>43831.400694444441</v>
      </c>
      <c r="G27">
        <v>1006.3</v>
      </c>
      <c r="H27" s="8">
        <v>43856.626388888886</v>
      </c>
      <c r="I27">
        <v>17.899999999999999</v>
      </c>
      <c r="J27">
        <v>29.4</v>
      </c>
      <c r="K27" s="8">
        <v>43853.584027777775</v>
      </c>
      <c r="L27">
        <v>7.1</v>
      </c>
      <c r="M27" s="8">
        <v>43861.213888888888</v>
      </c>
      <c r="N27">
        <v>13.2</v>
      </c>
      <c r="O27">
        <v>2.2999999999999998</v>
      </c>
      <c r="P27">
        <v>100</v>
      </c>
      <c r="Q27">
        <v>16.5</v>
      </c>
      <c r="R27">
        <v>70</v>
      </c>
      <c r="S27" s="8">
        <v>43838.600694444445</v>
      </c>
      <c r="T27">
        <v>38.6</v>
      </c>
      <c r="U27">
        <v>48.9</v>
      </c>
      <c r="V27">
        <v>10</v>
      </c>
      <c r="W27">
        <v>2.5</v>
      </c>
      <c r="X27" s="8">
        <v>43856.318749999999</v>
      </c>
      <c r="Y27">
        <v>7</v>
      </c>
      <c r="Z27" s="8">
        <v>43856.347916666666</v>
      </c>
      <c r="AA27">
        <v>24.5</v>
      </c>
      <c r="AB27" s="8">
        <v>43856</v>
      </c>
      <c r="AC27">
        <v>75</v>
      </c>
      <c r="AD27">
        <v>52.7</v>
      </c>
      <c r="AE27">
        <v>113.2</v>
      </c>
      <c r="AF27">
        <v>306.89999999999998</v>
      </c>
      <c r="AG27" t="s">
        <v>381</v>
      </c>
      <c r="AH27" t="s">
        <v>381</v>
      </c>
      <c r="AI27" t="s">
        <v>381</v>
      </c>
      <c r="AJ27">
        <v>7.2</v>
      </c>
    </row>
    <row r="28" spans="1:36">
      <c r="A28" t="s">
        <v>437</v>
      </c>
      <c r="B28">
        <v>2</v>
      </c>
      <c r="C28">
        <v>1018.4</v>
      </c>
      <c r="D28">
        <v>1022</v>
      </c>
      <c r="E28">
        <v>1027.4000000000001</v>
      </c>
      <c r="F28" s="8">
        <v>43878.853472222225</v>
      </c>
      <c r="G28">
        <v>1008.6</v>
      </c>
      <c r="H28" s="8">
        <v>43876.618055555555</v>
      </c>
      <c r="I28">
        <v>18.7</v>
      </c>
      <c r="J28">
        <v>31.6</v>
      </c>
      <c r="K28" s="8">
        <v>43887.518055555556</v>
      </c>
      <c r="L28">
        <v>8.5</v>
      </c>
      <c r="M28" s="8">
        <v>43862.232638888891</v>
      </c>
      <c r="N28">
        <v>13.2</v>
      </c>
      <c r="O28">
        <v>2.2999999999999998</v>
      </c>
      <c r="P28">
        <v>100</v>
      </c>
      <c r="Q28">
        <v>16.3</v>
      </c>
      <c r="R28">
        <v>110</v>
      </c>
      <c r="S28" s="8">
        <v>43883.519444444442</v>
      </c>
      <c r="T28">
        <v>29.6</v>
      </c>
      <c r="U28">
        <v>49</v>
      </c>
      <c r="V28">
        <v>8</v>
      </c>
      <c r="W28">
        <v>2.7</v>
      </c>
      <c r="X28" s="8">
        <v>43868.268750000003</v>
      </c>
      <c r="Y28">
        <v>3.6</v>
      </c>
      <c r="Z28" s="8">
        <v>43866.026388888888</v>
      </c>
      <c r="AA28">
        <v>8.1</v>
      </c>
      <c r="AB28" s="8">
        <v>43865</v>
      </c>
      <c r="AC28">
        <v>72</v>
      </c>
      <c r="AD28">
        <v>61.8</v>
      </c>
      <c r="AE28">
        <v>126</v>
      </c>
      <c r="AF28">
        <v>364.83</v>
      </c>
      <c r="AG28" t="s">
        <v>381</v>
      </c>
      <c r="AH28" t="s">
        <v>381</v>
      </c>
      <c r="AI28" t="s">
        <v>381</v>
      </c>
      <c r="AJ28">
        <v>6.7</v>
      </c>
    </row>
    <row r="29" spans="1:36">
      <c r="A29" t="s">
        <v>437</v>
      </c>
      <c r="B29">
        <v>3</v>
      </c>
      <c r="C29">
        <v>1012.7</v>
      </c>
      <c r="D29">
        <v>1016.3</v>
      </c>
      <c r="E29">
        <v>1021</v>
      </c>
      <c r="F29" s="8">
        <v>43895.406944444447</v>
      </c>
      <c r="G29">
        <v>1001.9</v>
      </c>
      <c r="H29" s="8">
        <v>43899.633333333331</v>
      </c>
      <c r="I29">
        <v>20.8</v>
      </c>
      <c r="J29">
        <v>34.200000000000003</v>
      </c>
      <c r="K29" s="8">
        <v>43916.540277777778</v>
      </c>
      <c r="L29">
        <v>13</v>
      </c>
      <c r="M29" s="8">
        <v>43905.245138888888</v>
      </c>
      <c r="N29">
        <v>15.8</v>
      </c>
      <c r="O29">
        <v>2.4</v>
      </c>
      <c r="P29">
        <v>100</v>
      </c>
      <c r="Q29">
        <v>14.7</v>
      </c>
      <c r="R29">
        <v>120</v>
      </c>
      <c r="S29" s="8">
        <v>43906.529861111114</v>
      </c>
      <c r="T29">
        <v>245.5</v>
      </c>
      <c r="U29">
        <v>90.4</v>
      </c>
      <c r="V29">
        <v>17</v>
      </c>
      <c r="W29">
        <v>9</v>
      </c>
      <c r="X29" s="8">
        <v>43918.344444444447</v>
      </c>
      <c r="Y29">
        <v>23.5</v>
      </c>
      <c r="Z29" s="8">
        <v>43900.104861111111</v>
      </c>
      <c r="AA29">
        <v>67</v>
      </c>
      <c r="AB29" s="8">
        <v>43903</v>
      </c>
      <c r="AC29">
        <v>75</v>
      </c>
      <c r="AD29">
        <v>65.8</v>
      </c>
      <c r="AE29">
        <v>87.1</v>
      </c>
      <c r="AF29">
        <v>364.91</v>
      </c>
      <c r="AG29" t="s">
        <v>381</v>
      </c>
      <c r="AH29" t="s">
        <v>381</v>
      </c>
      <c r="AI29" t="s">
        <v>381</v>
      </c>
      <c r="AJ29">
        <v>7.6</v>
      </c>
    </row>
    <row r="30" spans="1:36">
      <c r="A30" t="s">
        <v>437</v>
      </c>
      <c r="B30">
        <v>4</v>
      </c>
      <c r="C30">
        <v>1013.5</v>
      </c>
      <c r="D30">
        <v>1017.1</v>
      </c>
      <c r="E30">
        <v>1019.2</v>
      </c>
      <c r="F30" s="8">
        <v>43925.884027777778</v>
      </c>
      <c r="G30">
        <v>1006</v>
      </c>
      <c r="H30" s="8">
        <v>43940.65625</v>
      </c>
      <c r="I30">
        <v>20.9</v>
      </c>
      <c r="J30">
        <v>33.6</v>
      </c>
      <c r="K30" s="8">
        <v>43951.490277777775</v>
      </c>
      <c r="L30">
        <v>10.3</v>
      </c>
      <c r="M30" s="8">
        <v>43934.224999999999</v>
      </c>
      <c r="N30">
        <v>15.3</v>
      </c>
      <c r="O30">
        <v>2.5</v>
      </c>
      <c r="P30">
        <v>100</v>
      </c>
      <c r="Q30">
        <v>15.9</v>
      </c>
      <c r="R30">
        <v>70</v>
      </c>
      <c r="S30" s="8">
        <v>43943.571527777778</v>
      </c>
      <c r="T30">
        <v>87.9</v>
      </c>
      <c r="U30">
        <v>98.9</v>
      </c>
      <c r="V30">
        <v>15</v>
      </c>
      <c r="W30">
        <v>4.2</v>
      </c>
      <c r="X30" s="8">
        <v>43923.185416666667</v>
      </c>
      <c r="Y30">
        <v>6.5</v>
      </c>
      <c r="Z30" s="8">
        <v>43932.646527777775</v>
      </c>
      <c r="AA30">
        <v>16.100000000000001</v>
      </c>
      <c r="AB30" s="8">
        <v>43944</v>
      </c>
      <c r="AC30">
        <v>73</v>
      </c>
      <c r="AD30">
        <v>70.3</v>
      </c>
      <c r="AE30">
        <v>93.6</v>
      </c>
      <c r="AF30">
        <v>367.41</v>
      </c>
      <c r="AG30" t="s">
        <v>381</v>
      </c>
      <c r="AH30" t="s">
        <v>381</v>
      </c>
      <c r="AI30" t="s">
        <v>381</v>
      </c>
      <c r="AJ30">
        <v>7.8</v>
      </c>
    </row>
    <row r="31" spans="1:36">
      <c r="A31" t="s">
        <v>437</v>
      </c>
      <c r="B31">
        <v>5</v>
      </c>
      <c r="C31">
        <v>1005.5</v>
      </c>
      <c r="D31">
        <v>1009</v>
      </c>
      <c r="E31">
        <v>1012</v>
      </c>
      <c r="F31" s="8">
        <v>43964.35833333333</v>
      </c>
      <c r="G31">
        <v>998.3</v>
      </c>
      <c r="H31" s="8">
        <v>43969.132638888892</v>
      </c>
      <c r="I31">
        <v>26.9</v>
      </c>
      <c r="J31">
        <v>36.6</v>
      </c>
      <c r="K31" s="8">
        <v>43960.529861111114</v>
      </c>
      <c r="L31">
        <v>21.8</v>
      </c>
      <c r="M31" s="8">
        <v>43970.479861111111</v>
      </c>
      <c r="N31">
        <v>22.1</v>
      </c>
      <c r="O31">
        <v>1.8</v>
      </c>
      <c r="P31">
        <v>100</v>
      </c>
      <c r="Q31">
        <v>13.9</v>
      </c>
      <c r="R31">
        <v>290</v>
      </c>
      <c r="S31" s="8">
        <v>43969.462500000001</v>
      </c>
      <c r="T31">
        <v>405.8</v>
      </c>
      <c r="U31">
        <v>112.5</v>
      </c>
      <c r="V31">
        <v>15</v>
      </c>
      <c r="W31">
        <v>9.5</v>
      </c>
      <c r="X31" s="8">
        <v>43980.652777777781</v>
      </c>
      <c r="Y31">
        <v>24</v>
      </c>
      <c r="Z31" s="8">
        <v>43972.768055555556</v>
      </c>
      <c r="AA31">
        <v>120</v>
      </c>
      <c r="AB31" s="8">
        <v>43979</v>
      </c>
      <c r="AC31">
        <v>77</v>
      </c>
      <c r="AD31">
        <v>109.1</v>
      </c>
      <c r="AE31">
        <v>107.2</v>
      </c>
      <c r="AF31">
        <v>477.51</v>
      </c>
      <c r="AG31" t="s">
        <v>381</v>
      </c>
      <c r="AH31" t="s">
        <v>381</v>
      </c>
      <c r="AI31" t="s">
        <v>381</v>
      </c>
      <c r="AJ31">
        <v>7.8</v>
      </c>
    </row>
    <row r="32" spans="1:36">
      <c r="A32" t="s">
        <v>437</v>
      </c>
      <c r="B32">
        <v>6</v>
      </c>
      <c r="C32">
        <v>1004.1</v>
      </c>
      <c r="D32">
        <v>1007.6</v>
      </c>
      <c r="E32">
        <v>1010.9</v>
      </c>
      <c r="F32" s="8">
        <v>43996.910416666666</v>
      </c>
      <c r="G32">
        <v>998.7</v>
      </c>
      <c r="H32" s="8">
        <v>44003.709722222222</v>
      </c>
      <c r="I32">
        <v>30.5</v>
      </c>
      <c r="J32">
        <v>38.9</v>
      </c>
      <c r="K32" s="8">
        <v>44011.552083333336</v>
      </c>
      <c r="L32">
        <v>24.8</v>
      </c>
      <c r="M32" s="8">
        <v>43984.161111111112</v>
      </c>
      <c r="N32">
        <v>23.3</v>
      </c>
      <c r="O32">
        <v>1.6</v>
      </c>
      <c r="P32">
        <v>280</v>
      </c>
      <c r="Q32">
        <v>14.5</v>
      </c>
      <c r="R32">
        <v>70</v>
      </c>
      <c r="S32" s="8">
        <v>44008.583333333336</v>
      </c>
      <c r="T32">
        <v>117.9</v>
      </c>
      <c r="U32">
        <v>37.6</v>
      </c>
      <c r="V32">
        <v>8</v>
      </c>
      <c r="W32">
        <v>19.5</v>
      </c>
      <c r="X32" s="8">
        <v>43996.689583333333</v>
      </c>
      <c r="Y32">
        <v>50.5</v>
      </c>
      <c r="Z32" s="8">
        <v>43996.684027777781</v>
      </c>
      <c r="AA32">
        <v>79.8</v>
      </c>
      <c r="AB32" s="8">
        <v>43996</v>
      </c>
      <c r="AC32">
        <v>68</v>
      </c>
      <c r="AD32">
        <v>139.1</v>
      </c>
      <c r="AE32">
        <v>150.6</v>
      </c>
      <c r="AF32">
        <v>609.14</v>
      </c>
      <c r="AG32" t="s">
        <v>381</v>
      </c>
      <c r="AH32" t="s">
        <v>381</v>
      </c>
      <c r="AI32" t="s">
        <v>381</v>
      </c>
      <c r="AJ32">
        <v>7.6</v>
      </c>
    </row>
    <row r="33" spans="1:36">
      <c r="A33" t="s">
        <v>437</v>
      </c>
      <c r="B33">
        <v>7</v>
      </c>
      <c r="C33">
        <v>1004</v>
      </c>
      <c r="D33">
        <v>1007.4</v>
      </c>
      <c r="E33">
        <v>1008.7</v>
      </c>
      <c r="F33" s="8">
        <v>44033.380555555559</v>
      </c>
      <c r="G33">
        <v>998.2</v>
      </c>
      <c r="H33" s="8">
        <v>44021.612500000003</v>
      </c>
      <c r="I33">
        <v>30.9</v>
      </c>
      <c r="J33">
        <v>39.700000000000003</v>
      </c>
      <c r="K33" s="8">
        <v>44036.59652777778</v>
      </c>
      <c r="L33">
        <v>24.6</v>
      </c>
      <c r="M33" s="8">
        <v>44014.743055555555</v>
      </c>
      <c r="N33">
        <v>23.4</v>
      </c>
      <c r="O33">
        <v>1.8</v>
      </c>
      <c r="P33">
        <v>180</v>
      </c>
      <c r="Q33">
        <v>14.3</v>
      </c>
      <c r="R33">
        <v>150</v>
      </c>
      <c r="S33" s="8">
        <v>44041.731249999997</v>
      </c>
      <c r="T33">
        <v>133.5</v>
      </c>
      <c r="U33">
        <v>21.1</v>
      </c>
      <c r="V33">
        <v>9</v>
      </c>
      <c r="W33">
        <v>12</v>
      </c>
      <c r="X33" s="8">
        <v>44031.602083333331</v>
      </c>
      <c r="Y33">
        <v>34.5</v>
      </c>
      <c r="Z33" s="8">
        <v>44038.612500000003</v>
      </c>
      <c r="AA33">
        <v>57.5</v>
      </c>
      <c r="AB33" s="8">
        <v>44014</v>
      </c>
      <c r="AC33">
        <v>67</v>
      </c>
      <c r="AD33">
        <v>152.6</v>
      </c>
      <c r="AE33">
        <v>160.30000000000001</v>
      </c>
      <c r="AF33">
        <v>626.91999999999996</v>
      </c>
      <c r="AG33" t="s">
        <v>381</v>
      </c>
      <c r="AH33" t="s">
        <v>381</v>
      </c>
      <c r="AI33" t="s">
        <v>381</v>
      </c>
      <c r="AJ33">
        <v>7.3</v>
      </c>
    </row>
    <row r="34" spans="1:36">
      <c r="A34" t="s">
        <v>437</v>
      </c>
      <c r="B34">
        <v>8</v>
      </c>
      <c r="C34">
        <v>1003.3</v>
      </c>
      <c r="D34">
        <v>1006.8</v>
      </c>
      <c r="E34">
        <v>1011.9</v>
      </c>
      <c r="F34" s="8">
        <v>44055.877083333333</v>
      </c>
      <c r="G34">
        <v>995.4</v>
      </c>
      <c r="H34" s="8">
        <v>44068.620833333334</v>
      </c>
      <c r="I34">
        <v>30.2</v>
      </c>
      <c r="J34">
        <v>38.5</v>
      </c>
      <c r="K34" s="8">
        <v>44068.569444444445</v>
      </c>
      <c r="L34">
        <v>25.1</v>
      </c>
      <c r="M34" s="8">
        <v>44047.136805555558</v>
      </c>
      <c r="N34">
        <v>23.5</v>
      </c>
      <c r="O34">
        <v>2</v>
      </c>
      <c r="P34">
        <v>80</v>
      </c>
      <c r="Q34">
        <v>15.4</v>
      </c>
      <c r="R34">
        <v>140</v>
      </c>
      <c r="S34" s="8">
        <v>44064.62777777778</v>
      </c>
      <c r="T34">
        <v>322.5</v>
      </c>
      <c r="U34">
        <v>44.5</v>
      </c>
      <c r="V34">
        <v>13</v>
      </c>
      <c r="W34">
        <v>19</v>
      </c>
      <c r="X34" s="8">
        <v>44070.614583333336</v>
      </c>
      <c r="Y34">
        <v>59.5</v>
      </c>
      <c r="Z34" s="8">
        <v>44070.605555555558</v>
      </c>
      <c r="AA34">
        <v>95.5</v>
      </c>
      <c r="AB34" s="8">
        <v>44070</v>
      </c>
      <c r="AC34">
        <v>70</v>
      </c>
      <c r="AD34">
        <v>144.1</v>
      </c>
      <c r="AE34">
        <v>193.5</v>
      </c>
      <c r="AF34">
        <v>615.97</v>
      </c>
      <c r="AG34" t="s">
        <v>381</v>
      </c>
      <c r="AH34" t="s">
        <v>381</v>
      </c>
      <c r="AI34" t="s">
        <v>381</v>
      </c>
      <c r="AJ34">
        <v>6.7</v>
      </c>
    </row>
    <row r="35" spans="1:36">
      <c r="A35" t="s">
        <v>437</v>
      </c>
      <c r="B35">
        <v>9</v>
      </c>
      <c r="C35">
        <v>1006.3</v>
      </c>
      <c r="D35">
        <v>1009.7</v>
      </c>
      <c r="E35">
        <v>1010.9</v>
      </c>
      <c r="F35" s="8">
        <v>44101.370138888888</v>
      </c>
      <c r="G35">
        <v>997.4</v>
      </c>
      <c r="H35" s="8">
        <v>44075.14166666667</v>
      </c>
      <c r="I35">
        <v>27.8</v>
      </c>
      <c r="J35">
        <v>37.6</v>
      </c>
      <c r="K35" s="8">
        <v>44076.530555555553</v>
      </c>
      <c r="L35">
        <v>20.5</v>
      </c>
      <c r="M35" s="8">
        <v>44104.23333333333</v>
      </c>
      <c r="N35">
        <v>22</v>
      </c>
      <c r="O35">
        <v>1.9</v>
      </c>
      <c r="P35">
        <v>80</v>
      </c>
      <c r="Q35">
        <v>12.7</v>
      </c>
      <c r="R35">
        <v>130</v>
      </c>
      <c r="S35" s="8">
        <v>44078.703472222223</v>
      </c>
      <c r="T35">
        <v>129.5</v>
      </c>
      <c r="U35">
        <v>52.5</v>
      </c>
      <c r="V35">
        <v>15</v>
      </c>
      <c r="W35">
        <v>6</v>
      </c>
      <c r="X35" s="8">
        <v>44075.215277777781</v>
      </c>
      <c r="Y35">
        <v>12</v>
      </c>
      <c r="Z35" s="8">
        <v>44098.897222222222</v>
      </c>
      <c r="AA35">
        <v>39.5</v>
      </c>
      <c r="AB35" s="8">
        <v>44101</v>
      </c>
      <c r="AC35">
        <v>73</v>
      </c>
      <c r="AD35">
        <v>107.9</v>
      </c>
      <c r="AE35">
        <v>133.1</v>
      </c>
      <c r="AF35">
        <v>467.45</v>
      </c>
      <c r="AG35" t="s">
        <v>381</v>
      </c>
      <c r="AH35" t="s">
        <v>381</v>
      </c>
      <c r="AI35" t="s">
        <v>381</v>
      </c>
      <c r="AJ35">
        <v>7.4</v>
      </c>
    </row>
    <row r="36" spans="1:36">
      <c r="A36" t="s">
        <v>437</v>
      </c>
      <c r="B36">
        <v>10</v>
      </c>
      <c r="C36">
        <v>1011.2</v>
      </c>
      <c r="D36">
        <v>1014.7</v>
      </c>
      <c r="E36">
        <v>1018.5</v>
      </c>
      <c r="F36" s="8">
        <v>44134.393750000003</v>
      </c>
      <c r="G36">
        <v>1002.8</v>
      </c>
      <c r="H36" s="8">
        <v>44108.609722222223</v>
      </c>
      <c r="I36">
        <v>24.5</v>
      </c>
      <c r="J36">
        <v>35.9</v>
      </c>
      <c r="K36" s="8">
        <v>44108.53125</v>
      </c>
      <c r="L36">
        <v>18.7</v>
      </c>
      <c r="M36" s="8">
        <v>44127.337500000001</v>
      </c>
      <c r="N36">
        <v>20</v>
      </c>
      <c r="O36">
        <v>3.5</v>
      </c>
      <c r="P36">
        <v>80</v>
      </c>
      <c r="Q36">
        <v>16.3</v>
      </c>
      <c r="R36">
        <v>80</v>
      </c>
      <c r="S36" s="8">
        <v>44128.488888888889</v>
      </c>
      <c r="T36">
        <v>25.5</v>
      </c>
      <c r="U36">
        <v>50.1</v>
      </c>
      <c r="V36">
        <v>11</v>
      </c>
      <c r="W36">
        <v>1</v>
      </c>
      <c r="X36" s="8">
        <v>44115.990972222222</v>
      </c>
      <c r="Y36">
        <v>3</v>
      </c>
      <c r="Z36" s="8">
        <v>44116.001388888886</v>
      </c>
      <c r="AA36">
        <v>7.5</v>
      </c>
      <c r="AB36" s="8">
        <v>44117</v>
      </c>
      <c r="AC36">
        <v>77</v>
      </c>
      <c r="AD36">
        <v>71.3</v>
      </c>
      <c r="AE36">
        <v>83</v>
      </c>
      <c r="AF36">
        <v>333.58</v>
      </c>
      <c r="AG36" t="s">
        <v>381</v>
      </c>
      <c r="AH36" t="s">
        <v>381</v>
      </c>
      <c r="AI36" t="s">
        <v>381</v>
      </c>
      <c r="AJ36">
        <v>7.7</v>
      </c>
    </row>
    <row r="37" spans="1:36">
      <c r="A37" t="s">
        <v>437</v>
      </c>
      <c r="B37">
        <v>11</v>
      </c>
      <c r="C37">
        <v>1015</v>
      </c>
      <c r="D37">
        <v>1018.6</v>
      </c>
      <c r="E37">
        <v>1022.3</v>
      </c>
      <c r="F37" s="8">
        <v>44165.379166666666</v>
      </c>
      <c r="G37">
        <v>1006.3</v>
      </c>
      <c r="H37" s="8">
        <v>44141.643055555556</v>
      </c>
      <c r="I37">
        <v>23.3</v>
      </c>
      <c r="J37">
        <v>32.799999999999997</v>
      </c>
      <c r="K37" s="8">
        <v>44153.557638888888</v>
      </c>
      <c r="L37">
        <v>17.899999999999999</v>
      </c>
      <c r="M37" s="8">
        <v>44164.935416666667</v>
      </c>
      <c r="N37">
        <v>18.600000000000001</v>
      </c>
      <c r="O37">
        <v>3.4</v>
      </c>
      <c r="P37">
        <v>80</v>
      </c>
      <c r="Q37">
        <v>16.2</v>
      </c>
      <c r="R37">
        <v>130</v>
      </c>
      <c r="S37" s="8">
        <v>44142.025694444441</v>
      </c>
      <c r="T37">
        <v>21.5</v>
      </c>
      <c r="U37">
        <v>28</v>
      </c>
      <c r="V37">
        <v>10</v>
      </c>
      <c r="W37">
        <v>3.5</v>
      </c>
      <c r="X37" s="8">
        <v>44148.848611111112</v>
      </c>
      <c r="Y37">
        <v>5.5</v>
      </c>
      <c r="Z37" s="8">
        <v>44148.818055555559</v>
      </c>
      <c r="AA37">
        <v>11</v>
      </c>
      <c r="AB37" s="8">
        <v>44148</v>
      </c>
      <c r="AC37">
        <v>76</v>
      </c>
      <c r="AD37">
        <v>64.099999999999994</v>
      </c>
      <c r="AE37">
        <v>88</v>
      </c>
      <c r="AF37">
        <v>302.85000000000002</v>
      </c>
      <c r="AG37" t="s">
        <v>381</v>
      </c>
      <c r="AH37" t="s">
        <v>381</v>
      </c>
      <c r="AI37" t="s">
        <v>381</v>
      </c>
      <c r="AJ37">
        <v>7.6</v>
      </c>
    </row>
    <row r="38" spans="1:36">
      <c r="A38" t="s">
        <v>437</v>
      </c>
      <c r="B38">
        <v>12</v>
      </c>
      <c r="C38">
        <v>1016.8</v>
      </c>
      <c r="D38">
        <v>1020.4</v>
      </c>
      <c r="E38">
        <v>1027.3</v>
      </c>
      <c r="F38" s="8">
        <v>44196.359027777777</v>
      </c>
      <c r="G38">
        <v>1008.3</v>
      </c>
      <c r="H38" s="8">
        <v>44194.598611111112</v>
      </c>
      <c r="I38">
        <v>18.100000000000001</v>
      </c>
      <c r="J38">
        <v>26.4</v>
      </c>
      <c r="K38" s="8">
        <v>44194.484722222223</v>
      </c>
      <c r="L38">
        <v>7.6</v>
      </c>
      <c r="M38" s="8">
        <v>44196.256944444445</v>
      </c>
      <c r="N38">
        <v>16</v>
      </c>
      <c r="O38">
        <v>2.8</v>
      </c>
      <c r="P38">
        <v>80</v>
      </c>
      <c r="Q38">
        <v>15</v>
      </c>
      <c r="R38">
        <v>100</v>
      </c>
      <c r="S38" s="8">
        <v>44193.576388888891</v>
      </c>
      <c r="T38">
        <v>145</v>
      </c>
      <c r="U38">
        <v>124.6</v>
      </c>
      <c r="V38">
        <v>24</v>
      </c>
      <c r="W38">
        <v>2</v>
      </c>
      <c r="X38" s="8">
        <v>44174.326388888891</v>
      </c>
      <c r="Y38">
        <v>6</v>
      </c>
      <c r="Z38" s="8">
        <v>44176.460416666669</v>
      </c>
      <c r="AA38">
        <v>27</v>
      </c>
      <c r="AB38" s="8">
        <v>44174</v>
      </c>
      <c r="AC38">
        <v>88</v>
      </c>
      <c r="AD38">
        <v>29.8</v>
      </c>
      <c r="AE38">
        <v>16.899999999999999</v>
      </c>
      <c r="AF38">
        <v>168.42</v>
      </c>
      <c r="AG38" t="s">
        <v>381</v>
      </c>
      <c r="AH38" t="s">
        <v>381</v>
      </c>
      <c r="AI38" t="s">
        <v>381</v>
      </c>
      <c r="AJ38">
        <v>9.3000000000000007</v>
      </c>
    </row>
    <row r="39" spans="1:36">
      <c r="A39" t="s">
        <v>415</v>
      </c>
      <c r="B39">
        <v>1</v>
      </c>
      <c r="C39">
        <v>1012</v>
      </c>
      <c r="D39" t="s">
        <v>381</v>
      </c>
      <c r="E39">
        <v>1021.9</v>
      </c>
      <c r="F39" s="8">
        <v>43831.38958333333</v>
      </c>
      <c r="G39">
        <v>1001.8</v>
      </c>
      <c r="H39" s="8">
        <v>43856.626388888886</v>
      </c>
      <c r="I39">
        <v>17.3</v>
      </c>
      <c r="J39">
        <v>28.6</v>
      </c>
      <c r="K39" s="8">
        <v>43853.601388888892</v>
      </c>
      <c r="L39">
        <v>7.5</v>
      </c>
      <c r="M39" s="8">
        <v>43861.170138888891</v>
      </c>
      <c r="N39" t="s">
        <v>381</v>
      </c>
      <c r="O39">
        <v>1</v>
      </c>
      <c r="P39">
        <v>76</v>
      </c>
      <c r="Q39">
        <v>11</v>
      </c>
      <c r="R39">
        <v>66</v>
      </c>
      <c r="S39" s="8">
        <v>43838.611805555556</v>
      </c>
      <c r="T39">
        <v>38</v>
      </c>
      <c r="U39" t="s">
        <v>381</v>
      </c>
      <c r="V39">
        <v>6</v>
      </c>
      <c r="W39" t="s">
        <v>381</v>
      </c>
      <c r="X39" t="s">
        <v>381</v>
      </c>
      <c r="Y39" t="s">
        <v>381</v>
      </c>
      <c r="Z39" t="s">
        <v>381</v>
      </c>
      <c r="AA39">
        <v>25.5</v>
      </c>
      <c r="AB39" s="8">
        <v>43856</v>
      </c>
      <c r="AC39">
        <v>77</v>
      </c>
      <c r="AD39" t="s">
        <v>381</v>
      </c>
      <c r="AE39" t="s">
        <v>381</v>
      </c>
      <c r="AF39" t="s">
        <v>381</v>
      </c>
      <c r="AG39" t="s">
        <v>381</v>
      </c>
      <c r="AH39" t="s">
        <v>381</v>
      </c>
      <c r="AI39" t="s">
        <v>381</v>
      </c>
      <c r="AJ39" t="s">
        <v>381</v>
      </c>
    </row>
    <row r="40" spans="1:36">
      <c r="A40" t="s">
        <v>415</v>
      </c>
      <c r="B40">
        <v>2</v>
      </c>
      <c r="C40">
        <v>1013.8</v>
      </c>
      <c r="D40" t="s">
        <v>381</v>
      </c>
      <c r="E40">
        <v>1022.5</v>
      </c>
      <c r="F40" s="8">
        <v>43878.854861111111</v>
      </c>
      <c r="G40">
        <v>1004.4</v>
      </c>
      <c r="H40" s="8">
        <v>43876.618750000001</v>
      </c>
      <c r="I40">
        <v>18.100000000000001</v>
      </c>
      <c r="J40">
        <v>29.5</v>
      </c>
      <c r="K40" s="8">
        <v>43873.507638888892</v>
      </c>
      <c r="L40">
        <v>9.6</v>
      </c>
      <c r="M40" s="8">
        <v>43862.229861111111</v>
      </c>
      <c r="N40" t="s">
        <v>381</v>
      </c>
      <c r="O40">
        <v>0.9</v>
      </c>
      <c r="P40">
        <v>81</v>
      </c>
      <c r="Q40">
        <v>12.1</v>
      </c>
      <c r="R40">
        <v>45</v>
      </c>
      <c r="S40" s="8">
        <v>43867.527777777781</v>
      </c>
      <c r="T40">
        <v>33.5</v>
      </c>
      <c r="U40" t="s">
        <v>381</v>
      </c>
      <c r="V40">
        <v>7</v>
      </c>
      <c r="W40" t="s">
        <v>381</v>
      </c>
      <c r="X40" t="s">
        <v>381</v>
      </c>
      <c r="Y40" t="s">
        <v>381</v>
      </c>
      <c r="Z40" t="s">
        <v>381</v>
      </c>
      <c r="AA40">
        <v>14</v>
      </c>
      <c r="AB40" s="8">
        <v>43865</v>
      </c>
      <c r="AC40">
        <v>75</v>
      </c>
      <c r="AD40" t="s">
        <v>381</v>
      </c>
      <c r="AE40" t="s">
        <v>381</v>
      </c>
      <c r="AF40" t="s">
        <v>381</v>
      </c>
      <c r="AG40" t="s">
        <v>381</v>
      </c>
      <c r="AH40" t="s">
        <v>381</v>
      </c>
      <c r="AI40" t="s">
        <v>381</v>
      </c>
      <c r="AJ40" t="s">
        <v>381</v>
      </c>
    </row>
    <row r="41" spans="1:36">
      <c r="A41" t="s">
        <v>415</v>
      </c>
      <c r="B41">
        <v>3</v>
      </c>
      <c r="C41">
        <v>1008.4</v>
      </c>
      <c r="D41" t="s">
        <v>381</v>
      </c>
      <c r="E41">
        <v>1016.4</v>
      </c>
      <c r="F41" s="8">
        <v>43895.344444444447</v>
      </c>
      <c r="G41">
        <v>997.9</v>
      </c>
      <c r="H41" s="8">
        <v>43899.597916666666</v>
      </c>
      <c r="I41">
        <v>20</v>
      </c>
      <c r="J41">
        <v>32.299999999999997</v>
      </c>
      <c r="K41" s="8">
        <v>43916.634722222225</v>
      </c>
      <c r="L41">
        <v>13.2</v>
      </c>
      <c r="M41" s="8">
        <v>43895.198611111111</v>
      </c>
      <c r="N41" t="s">
        <v>381</v>
      </c>
      <c r="O41">
        <v>0.9</v>
      </c>
      <c r="P41">
        <v>82</v>
      </c>
      <c r="Q41">
        <v>11.5</v>
      </c>
      <c r="R41">
        <v>121</v>
      </c>
      <c r="S41" s="8">
        <v>43906.436111111114</v>
      </c>
      <c r="T41">
        <v>250</v>
      </c>
      <c r="U41" t="s">
        <v>381</v>
      </c>
      <c r="V41">
        <v>13</v>
      </c>
      <c r="W41" t="s">
        <v>381</v>
      </c>
      <c r="X41" t="s">
        <v>381</v>
      </c>
      <c r="Y41" t="s">
        <v>381</v>
      </c>
      <c r="Z41" t="s">
        <v>381</v>
      </c>
      <c r="AA41">
        <v>64</v>
      </c>
      <c r="AB41" s="8">
        <v>43903</v>
      </c>
      <c r="AC41">
        <v>78</v>
      </c>
      <c r="AD41" t="s">
        <v>381</v>
      </c>
      <c r="AE41" t="s">
        <v>381</v>
      </c>
      <c r="AF41" t="s">
        <v>381</v>
      </c>
      <c r="AG41" t="s">
        <v>381</v>
      </c>
      <c r="AH41" t="s">
        <v>381</v>
      </c>
      <c r="AI41" t="s">
        <v>381</v>
      </c>
      <c r="AJ41" t="s">
        <v>381</v>
      </c>
    </row>
    <row r="42" spans="1:36">
      <c r="A42" t="s">
        <v>415</v>
      </c>
      <c r="B42">
        <v>4</v>
      </c>
      <c r="C42">
        <v>1009.2</v>
      </c>
      <c r="D42" t="s">
        <v>381</v>
      </c>
      <c r="E42">
        <v>1014.9</v>
      </c>
      <c r="F42" s="8">
        <v>43925.896527777775</v>
      </c>
      <c r="G42">
        <v>1001.9</v>
      </c>
      <c r="H42" s="8">
        <v>43940.697916666664</v>
      </c>
      <c r="I42">
        <v>20.100000000000001</v>
      </c>
      <c r="J42">
        <v>32.200000000000003</v>
      </c>
      <c r="K42" s="8">
        <v>43951.563888888886</v>
      </c>
      <c r="L42">
        <v>10.5</v>
      </c>
      <c r="M42" s="8">
        <v>43934.106249999997</v>
      </c>
      <c r="N42" t="s">
        <v>381</v>
      </c>
      <c r="O42">
        <v>1</v>
      </c>
      <c r="P42">
        <v>78</v>
      </c>
      <c r="Q42">
        <v>11.5</v>
      </c>
      <c r="R42">
        <v>145</v>
      </c>
      <c r="S42" s="8">
        <v>43950.922222222223</v>
      </c>
      <c r="T42">
        <v>84</v>
      </c>
      <c r="U42" t="s">
        <v>381</v>
      </c>
      <c r="V42">
        <v>14</v>
      </c>
      <c r="W42" t="s">
        <v>381</v>
      </c>
      <c r="X42" t="s">
        <v>381</v>
      </c>
      <c r="Y42" t="s">
        <v>381</v>
      </c>
      <c r="Z42" t="s">
        <v>381</v>
      </c>
      <c r="AA42">
        <v>19</v>
      </c>
      <c r="AB42" s="8">
        <v>43944</v>
      </c>
      <c r="AC42">
        <v>76</v>
      </c>
      <c r="AD42" t="s">
        <v>381</v>
      </c>
      <c r="AE42" t="s">
        <v>381</v>
      </c>
      <c r="AF42" t="s">
        <v>381</v>
      </c>
      <c r="AG42" t="s">
        <v>381</v>
      </c>
      <c r="AH42" t="s">
        <v>381</v>
      </c>
      <c r="AI42" t="s">
        <v>381</v>
      </c>
      <c r="AJ42" t="s">
        <v>381</v>
      </c>
    </row>
    <row r="43" spans="1:36">
      <c r="A43" t="s">
        <v>415</v>
      </c>
      <c r="B43">
        <v>5</v>
      </c>
      <c r="C43">
        <v>1001.6</v>
      </c>
      <c r="D43" t="s">
        <v>381</v>
      </c>
      <c r="E43">
        <v>1008</v>
      </c>
      <c r="F43" s="8">
        <v>43964.361805555556</v>
      </c>
      <c r="G43">
        <v>994.3</v>
      </c>
      <c r="H43" s="8">
        <v>43969.129166666666</v>
      </c>
      <c r="I43">
        <v>26.1</v>
      </c>
      <c r="J43">
        <v>36.200000000000003</v>
      </c>
      <c r="K43" s="8">
        <v>43960.55972222222</v>
      </c>
      <c r="L43">
        <v>21.4</v>
      </c>
      <c r="M43" s="8">
        <v>43963.492361111108</v>
      </c>
      <c r="N43" t="s">
        <v>381</v>
      </c>
      <c r="O43">
        <v>0.6</v>
      </c>
      <c r="P43">
        <v>73</v>
      </c>
      <c r="Q43">
        <v>12.1</v>
      </c>
      <c r="R43">
        <v>296</v>
      </c>
      <c r="S43" s="8">
        <v>43957.402777777781</v>
      </c>
      <c r="T43">
        <v>451</v>
      </c>
      <c r="U43" t="s">
        <v>381</v>
      </c>
      <c r="V43">
        <v>16</v>
      </c>
      <c r="W43" t="s">
        <v>381</v>
      </c>
      <c r="X43" t="s">
        <v>381</v>
      </c>
      <c r="Y43" t="s">
        <v>381</v>
      </c>
      <c r="Z43" t="s">
        <v>381</v>
      </c>
      <c r="AA43">
        <v>129</v>
      </c>
      <c r="AB43" s="8">
        <v>43979</v>
      </c>
      <c r="AC43">
        <v>81</v>
      </c>
      <c r="AD43" t="s">
        <v>381</v>
      </c>
      <c r="AE43" t="s">
        <v>381</v>
      </c>
      <c r="AF43" t="s">
        <v>381</v>
      </c>
      <c r="AG43" t="s">
        <v>381</v>
      </c>
      <c r="AH43" t="s">
        <v>381</v>
      </c>
      <c r="AI43" t="s">
        <v>381</v>
      </c>
      <c r="AJ43" t="s">
        <v>381</v>
      </c>
    </row>
    <row r="44" spans="1:36">
      <c r="A44" t="s">
        <v>415</v>
      </c>
      <c r="B44">
        <v>6</v>
      </c>
      <c r="C44">
        <v>1000.3</v>
      </c>
      <c r="D44" t="s">
        <v>381</v>
      </c>
      <c r="E44">
        <v>1006.9</v>
      </c>
      <c r="F44" s="8">
        <v>43996.90347222222</v>
      </c>
      <c r="G44">
        <v>994.7</v>
      </c>
      <c r="H44" s="8">
        <v>44003.690972222219</v>
      </c>
      <c r="I44">
        <v>29.8</v>
      </c>
      <c r="J44">
        <v>38.1</v>
      </c>
      <c r="K44" s="8">
        <v>44006.571527777778</v>
      </c>
      <c r="L44">
        <v>23.3</v>
      </c>
      <c r="M44" s="8">
        <v>44008.597916666666</v>
      </c>
      <c r="N44" t="s">
        <v>381</v>
      </c>
      <c r="O44">
        <v>0.6</v>
      </c>
      <c r="P44">
        <v>254</v>
      </c>
      <c r="Q44">
        <v>12.1</v>
      </c>
      <c r="R44">
        <v>252</v>
      </c>
      <c r="S44" s="8">
        <v>43986.598611111112</v>
      </c>
      <c r="T44">
        <v>141.5</v>
      </c>
      <c r="U44" t="s">
        <v>381</v>
      </c>
      <c r="V44">
        <v>9</v>
      </c>
      <c r="W44" t="s">
        <v>381</v>
      </c>
      <c r="X44" t="s">
        <v>381</v>
      </c>
      <c r="Y44" t="s">
        <v>381</v>
      </c>
      <c r="Z44" t="s">
        <v>381</v>
      </c>
      <c r="AA44">
        <v>55.5</v>
      </c>
      <c r="AB44" s="8">
        <v>44008</v>
      </c>
      <c r="AC44">
        <v>71</v>
      </c>
      <c r="AD44" t="s">
        <v>381</v>
      </c>
      <c r="AE44" t="s">
        <v>381</v>
      </c>
      <c r="AF44" t="s">
        <v>381</v>
      </c>
      <c r="AG44" t="s">
        <v>381</v>
      </c>
      <c r="AH44" t="s">
        <v>381</v>
      </c>
      <c r="AI44" t="s">
        <v>381</v>
      </c>
      <c r="AJ44" t="s">
        <v>381</v>
      </c>
    </row>
    <row r="45" spans="1:36">
      <c r="A45" t="s">
        <v>415</v>
      </c>
      <c r="B45">
        <v>7</v>
      </c>
      <c r="C45">
        <v>1000.1</v>
      </c>
      <c r="D45" t="s">
        <v>381</v>
      </c>
      <c r="E45">
        <v>1004.8</v>
      </c>
      <c r="F45" s="8">
        <v>44033.378472222219</v>
      </c>
      <c r="G45">
        <v>994.2</v>
      </c>
      <c r="H45" s="8">
        <v>44021.688194444447</v>
      </c>
      <c r="I45">
        <v>30.1</v>
      </c>
      <c r="J45">
        <v>37.6</v>
      </c>
      <c r="K45" s="8">
        <v>44022.535416666666</v>
      </c>
      <c r="L45">
        <v>23.7</v>
      </c>
      <c r="M45" s="8">
        <v>44014.729861111111</v>
      </c>
      <c r="N45" t="s">
        <v>381</v>
      </c>
      <c r="O45">
        <v>0.6</v>
      </c>
      <c r="P45">
        <v>90</v>
      </c>
      <c r="Q45">
        <v>45.8</v>
      </c>
      <c r="R45">
        <v>329</v>
      </c>
      <c r="S45" s="8">
        <v>44026.575694444444</v>
      </c>
      <c r="T45">
        <v>265</v>
      </c>
      <c r="U45" t="s">
        <v>381</v>
      </c>
      <c r="V45">
        <v>9</v>
      </c>
      <c r="W45" t="s">
        <v>381</v>
      </c>
      <c r="X45" t="s">
        <v>381</v>
      </c>
      <c r="Y45" t="s">
        <v>381</v>
      </c>
      <c r="Z45" t="s">
        <v>381</v>
      </c>
      <c r="AA45">
        <v>122.5</v>
      </c>
      <c r="AB45" s="8">
        <v>44038</v>
      </c>
      <c r="AC45">
        <v>71</v>
      </c>
      <c r="AD45" t="s">
        <v>381</v>
      </c>
      <c r="AE45" t="s">
        <v>381</v>
      </c>
      <c r="AF45" t="s">
        <v>381</v>
      </c>
      <c r="AG45" t="s">
        <v>381</v>
      </c>
      <c r="AH45" t="s">
        <v>381</v>
      </c>
      <c r="AI45" t="s">
        <v>381</v>
      </c>
      <c r="AJ45" t="s">
        <v>381</v>
      </c>
    </row>
    <row r="46" spans="1:36">
      <c r="A46" t="s">
        <v>415</v>
      </c>
      <c r="B46">
        <v>8</v>
      </c>
      <c r="C46">
        <v>999.4</v>
      </c>
      <c r="D46" t="s">
        <v>381</v>
      </c>
      <c r="E46">
        <v>1008</v>
      </c>
      <c r="F46" s="8">
        <v>44055.878472222219</v>
      </c>
      <c r="G46">
        <v>990.8</v>
      </c>
      <c r="H46" s="8">
        <v>44068.618750000001</v>
      </c>
      <c r="I46">
        <v>29.6</v>
      </c>
      <c r="J46">
        <v>37.700000000000003</v>
      </c>
      <c r="K46" s="8">
        <v>44068.556250000001</v>
      </c>
      <c r="L46">
        <v>24.2</v>
      </c>
      <c r="M46" s="8">
        <v>44070.729861111111</v>
      </c>
      <c r="N46" t="s">
        <v>381</v>
      </c>
      <c r="O46">
        <v>0.8</v>
      </c>
      <c r="P46">
        <v>62</v>
      </c>
      <c r="Q46">
        <v>13.2</v>
      </c>
      <c r="R46">
        <v>52</v>
      </c>
      <c r="S46" s="8">
        <v>44064.629861111112</v>
      </c>
      <c r="T46">
        <v>349.5</v>
      </c>
      <c r="U46" t="s">
        <v>381</v>
      </c>
      <c r="V46">
        <v>13</v>
      </c>
      <c r="W46" t="s">
        <v>381</v>
      </c>
      <c r="X46" t="s">
        <v>381</v>
      </c>
      <c r="Y46" t="s">
        <v>381</v>
      </c>
      <c r="Z46" t="s">
        <v>381</v>
      </c>
      <c r="AA46">
        <v>135</v>
      </c>
      <c r="AB46" s="8">
        <v>44046</v>
      </c>
      <c r="AC46">
        <v>72</v>
      </c>
      <c r="AD46" t="s">
        <v>381</v>
      </c>
      <c r="AE46" t="s">
        <v>381</v>
      </c>
      <c r="AF46" t="s">
        <v>381</v>
      </c>
      <c r="AG46" t="s">
        <v>381</v>
      </c>
      <c r="AH46" t="s">
        <v>381</v>
      </c>
      <c r="AI46" t="s">
        <v>381</v>
      </c>
      <c r="AJ46" t="s">
        <v>381</v>
      </c>
    </row>
    <row r="47" spans="1:36">
      <c r="A47" t="s">
        <v>415</v>
      </c>
      <c r="B47">
        <v>9</v>
      </c>
      <c r="C47">
        <v>1002.3</v>
      </c>
      <c r="D47" t="s">
        <v>381</v>
      </c>
      <c r="E47">
        <v>1006.9</v>
      </c>
      <c r="F47" s="8">
        <v>44093.371527777781</v>
      </c>
      <c r="G47">
        <v>993.4</v>
      </c>
      <c r="H47" s="8">
        <v>44075.132638888892</v>
      </c>
      <c r="I47">
        <v>27.1</v>
      </c>
      <c r="J47">
        <v>37.200000000000003</v>
      </c>
      <c r="K47" s="8">
        <v>44076.542361111111</v>
      </c>
      <c r="L47">
        <v>20</v>
      </c>
      <c r="M47" s="8">
        <v>44104.273611111108</v>
      </c>
      <c r="N47" t="s">
        <v>381</v>
      </c>
      <c r="O47">
        <v>0.5</v>
      </c>
      <c r="P47">
        <v>71</v>
      </c>
      <c r="Q47">
        <v>10.4</v>
      </c>
      <c r="R47">
        <v>286</v>
      </c>
      <c r="S47" s="8">
        <v>44075.581250000003</v>
      </c>
      <c r="T47">
        <v>144.5</v>
      </c>
      <c r="U47" t="s">
        <v>381</v>
      </c>
      <c r="V47">
        <v>14</v>
      </c>
      <c r="W47" t="s">
        <v>381</v>
      </c>
      <c r="X47" t="s">
        <v>381</v>
      </c>
      <c r="Y47" t="s">
        <v>381</v>
      </c>
      <c r="Z47" t="s">
        <v>381</v>
      </c>
      <c r="AA47">
        <v>37</v>
      </c>
      <c r="AB47" s="8">
        <v>44101</v>
      </c>
      <c r="AC47">
        <v>76</v>
      </c>
      <c r="AD47" t="s">
        <v>381</v>
      </c>
      <c r="AE47" t="s">
        <v>381</v>
      </c>
      <c r="AF47" t="s">
        <v>381</v>
      </c>
      <c r="AG47" t="s">
        <v>381</v>
      </c>
      <c r="AH47" t="s">
        <v>381</v>
      </c>
      <c r="AI47" t="s">
        <v>381</v>
      </c>
      <c r="AJ47" t="s">
        <v>381</v>
      </c>
    </row>
    <row r="48" spans="1:36">
      <c r="A48" t="s">
        <v>415</v>
      </c>
      <c r="B48">
        <v>10</v>
      </c>
      <c r="C48">
        <v>1007.3</v>
      </c>
      <c r="D48" t="s">
        <v>381</v>
      </c>
      <c r="E48">
        <v>1014.5</v>
      </c>
      <c r="F48" s="8">
        <v>44134.396527777775</v>
      </c>
      <c r="G48">
        <v>999.2</v>
      </c>
      <c r="H48" s="8">
        <v>44108.603472222225</v>
      </c>
      <c r="I48">
        <v>23.7</v>
      </c>
      <c r="J48">
        <v>35.299999999999997</v>
      </c>
      <c r="K48" s="8">
        <v>44108.507638888892</v>
      </c>
      <c r="L48">
        <v>18.5</v>
      </c>
      <c r="M48" s="8">
        <v>44127.352083333331</v>
      </c>
      <c r="N48" t="s">
        <v>381</v>
      </c>
      <c r="O48">
        <v>1.2</v>
      </c>
      <c r="P48">
        <v>72</v>
      </c>
      <c r="Q48">
        <v>11.5</v>
      </c>
      <c r="R48">
        <v>117</v>
      </c>
      <c r="S48" s="8">
        <v>44128.48541666667</v>
      </c>
      <c r="T48">
        <v>80.5</v>
      </c>
      <c r="U48" t="s">
        <v>381</v>
      </c>
      <c r="V48">
        <v>16</v>
      </c>
      <c r="W48" t="s">
        <v>381</v>
      </c>
      <c r="X48" t="s">
        <v>381</v>
      </c>
      <c r="Y48" t="s">
        <v>381</v>
      </c>
      <c r="Z48" t="s">
        <v>381</v>
      </c>
      <c r="AA48">
        <v>20</v>
      </c>
      <c r="AB48" s="8">
        <v>44117</v>
      </c>
      <c r="AC48">
        <v>79</v>
      </c>
      <c r="AD48" t="s">
        <v>381</v>
      </c>
      <c r="AE48" t="s">
        <v>381</v>
      </c>
      <c r="AF48" t="s">
        <v>381</v>
      </c>
      <c r="AG48" t="s">
        <v>381</v>
      </c>
      <c r="AH48" t="s">
        <v>381</v>
      </c>
      <c r="AI48" t="s">
        <v>381</v>
      </c>
      <c r="AJ48" t="s">
        <v>381</v>
      </c>
    </row>
    <row r="49" spans="1:36">
      <c r="A49" t="s">
        <v>415</v>
      </c>
      <c r="B49">
        <v>11</v>
      </c>
      <c r="C49">
        <v>1011.1</v>
      </c>
      <c r="D49" t="s">
        <v>381</v>
      </c>
      <c r="E49">
        <v>1018.2</v>
      </c>
      <c r="F49" s="8">
        <v>44165.379861111112</v>
      </c>
      <c r="G49">
        <v>1002</v>
      </c>
      <c r="H49" s="8">
        <v>44141.646527777775</v>
      </c>
      <c r="I49">
        <v>22.5</v>
      </c>
      <c r="J49">
        <v>33.4</v>
      </c>
      <c r="K49" s="8">
        <v>44154.529166666667</v>
      </c>
      <c r="L49">
        <v>17</v>
      </c>
      <c r="M49" s="8">
        <v>44164.146527777775</v>
      </c>
      <c r="N49" t="s">
        <v>381</v>
      </c>
      <c r="O49">
        <v>1.3</v>
      </c>
      <c r="P49">
        <v>80</v>
      </c>
      <c r="Q49">
        <v>13.2</v>
      </c>
      <c r="R49">
        <v>78</v>
      </c>
      <c r="S49" s="8">
        <v>44142.056944444441</v>
      </c>
      <c r="T49">
        <v>55</v>
      </c>
      <c r="U49" t="s">
        <v>381</v>
      </c>
      <c r="V49">
        <v>14</v>
      </c>
      <c r="W49" t="s">
        <v>381</v>
      </c>
      <c r="X49" t="s">
        <v>381</v>
      </c>
      <c r="Y49" t="s">
        <v>381</v>
      </c>
      <c r="Z49" t="s">
        <v>381</v>
      </c>
      <c r="AA49">
        <v>19.5</v>
      </c>
      <c r="AB49" s="8">
        <v>44148</v>
      </c>
      <c r="AC49">
        <v>78</v>
      </c>
      <c r="AD49" t="s">
        <v>381</v>
      </c>
      <c r="AE49" t="s">
        <v>381</v>
      </c>
      <c r="AF49" t="s">
        <v>381</v>
      </c>
      <c r="AG49" t="s">
        <v>381</v>
      </c>
      <c r="AH49" t="s">
        <v>381</v>
      </c>
      <c r="AI49" t="s">
        <v>381</v>
      </c>
      <c r="AJ49" t="s">
        <v>381</v>
      </c>
    </row>
    <row r="50" spans="1:36">
      <c r="A50" t="s">
        <v>415</v>
      </c>
      <c r="B50">
        <v>12</v>
      </c>
      <c r="C50">
        <v>1012.8</v>
      </c>
      <c r="D50" t="s">
        <v>381</v>
      </c>
      <c r="E50">
        <v>1023</v>
      </c>
      <c r="F50" s="8">
        <v>44196.362500000003</v>
      </c>
      <c r="G50">
        <v>1004.4</v>
      </c>
      <c r="H50" s="8">
        <v>44194.604861111111</v>
      </c>
      <c r="I50">
        <v>17.399999999999999</v>
      </c>
      <c r="J50">
        <v>26.2</v>
      </c>
      <c r="K50" s="8">
        <v>44194.51666666667</v>
      </c>
      <c r="L50">
        <v>6.9</v>
      </c>
      <c r="M50" s="8">
        <v>44196.244444444441</v>
      </c>
      <c r="N50" t="s">
        <v>381</v>
      </c>
      <c r="O50">
        <v>1</v>
      </c>
      <c r="P50">
        <v>78</v>
      </c>
      <c r="Q50">
        <v>11</v>
      </c>
      <c r="R50">
        <v>64</v>
      </c>
      <c r="S50" s="8">
        <v>44185.765972222223</v>
      </c>
      <c r="T50">
        <v>253.5</v>
      </c>
      <c r="U50" t="s">
        <v>381</v>
      </c>
      <c r="V50">
        <v>25</v>
      </c>
      <c r="W50" t="s">
        <v>381</v>
      </c>
      <c r="X50" t="s">
        <v>381</v>
      </c>
      <c r="Y50" t="s">
        <v>381</v>
      </c>
      <c r="Z50" t="s">
        <v>381</v>
      </c>
      <c r="AA50">
        <v>41</v>
      </c>
      <c r="AB50" s="8">
        <v>44166</v>
      </c>
      <c r="AC50">
        <v>87</v>
      </c>
      <c r="AD50" t="s">
        <v>381</v>
      </c>
      <c r="AE50" t="s">
        <v>381</v>
      </c>
      <c r="AF50" t="s">
        <v>381</v>
      </c>
      <c r="AG50" t="s">
        <v>381</v>
      </c>
      <c r="AH50" t="s">
        <v>381</v>
      </c>
      <c r="AI50" t="s">
        <v>381</v>
      </c>
      <c r="AJ50" t="s">
        <v>381</v>
      </c>
    </row>
    <row r="51" spans="1:36">
      <c r="A51" t="s">
        <v>416</v>
      </c>
      <c r="B51">
        <v>1</v>
      </c>
      <c r="C51">
        <v>1018.1</v>
      </c>
      <c r="D51">
        <v>1020.5</v>
      </c>
      <c r="E51">
        <v>1027.5</v>
      </c>
      <c r="F51" s="8">
        <v>43831.415972222225</v>
      </c>
      <c r="G51">
        <v>1008.2</v>
      </c>
      <c r="H51" s="8">
        <v>43856.586111111108</v>
      </c>
      <c r="I51">
        <v>16.8</v>
      </c>
      <c r="J51">
        <v>26.8</v>
      </c>
      <c r="K51" s="8">
        <v>43853.579861111109</v>
      </c>
      <c r="L51">
        <v>7.3</v>
      </c>
      <c r="M51" s="8">
        <v>43861.96597222222</v>
      </c>
      <c r="N51">
        <v>13.6</v>
      </c>
      <c r="O51">
        <v>1.7</v>
      </c>
      <c r="P51">
        <v>20</v>
      </c>
      <c r="Q51">
        <v>13.4</v>
      </c>
      <c r="R51">
        <v>330</v>
      </c>
      <c r="S51" s="8">
        <v>43856.746527777781</v>
      </c>
      <c r="T51">
        <v>71</v>
      </c>
      <c r="U51">
        <v>11.7</v>
      </c>
      <c r="V51">
        <v>9</v>
      </c>
      <c r="W51">
        <v>7</v>
      </c>
      <c r="X51" s="8">
        <v>43856.318055555559</v>
      </c>
      <c r="Y51">
        <v>9</v>
      </c>
      <c r="Z51" s="8">
        <v>43856.352777777778</v>
      </c>
      <c r="AA51">
        <v>43.5</v>
      </c>
      <c r="AB51" s="8">
        <v>43856</v>
      </c>
      <c r="AC51">
        <v>82</v>
      </c>
      <c r="AD51" t="s">
        <v>381</v>
      </c>
      <c r="AE51">
        <v>124.8</v>
      </c>
      <c r="AF51">
        <v>318.41000000000003</v>
      </c>
      <c r="AG51" t="s">
        <v>381</v>
      </c>
      <c r="AH51" t="s">
        <v>381</v>
      </c>
      <c r="AI51" t="s">
        <v>381</v>
      </c>
      <c r="AJ51" t="s">
        <v>381</v>
      </c>
    </row>
    <row r="52" spans="1:36">
      <c r="A52" t="s">
        <v>416</v>
      </c>
      <c r="B52">
        <v>2</v>
      </c>
      <c r="C52">
        <v>1019.9</v>
      </c>
      <c r="D52">
        <v>1022.3</v>
      </c>
      <c r="E52">
        <v>1028.7</v>
      </c>
      <c r="F52" s="8">
        <v>43879.381944444445</v>
      </c>
      <c r="G52">
        <v>1010</v>
      </c>
      <c r="H52" s="8">
        <v>43876.61041666667</v>
      </c>
      <c r="I52">
        <v>17.3</v>
      </c>
      <c r="J52">
        <v>27.6</v>
      </c>
      <c r="K52" s="8">
        <v>43874.611111111109</v>
      </c>
      <c r="L52">
        <v>7.1</v>
      </c>
      <c r="M52" s="8">
        <v>43862.029166666667</v>
      </c>
      <c r="N52">
        <v>14.5</v>
      </c>
      <c r="O52">
        <v>1.7</v>
      </c>
      <c r="P52">
        <v>20</v>
      </c>
      <c r="Q52">
        <v>14.9</v>
      </c>
      <c r="R52">
        <v>50</v>
      </c>
      <c r="S52" s="8">
        <v>43877.232638888891</v>
      </c>
      <c r="T52">
        <v>50.5</v>
      </c>
      <c r="U52">
        <v>11.5</v>
      </c>
      <c r="V52">
        <v>6</v>
      </c>
      <c r="W52">
        <v>3.5</v>
      </c>
      <c r="X52" s="8">
        <v>43868.248611111114</v>
      </c>
      <c r="Y52">
        <v>6.5</v>
      </c>
      <c r="Z52" s="8">
        <v>43877.152777777781</v>
      </c>
      <c r="AA52">
        <v>34.5</v>
      </c>
      <c r="AB52" s="8">
        <v>43877</v>
      </c>
      <c r="AC52">
        <v>85</v>
      </c>
      <c r="AD52" t="s">
        <v>381</v>
      </c>
      <c r="AE52">
        <v>156.1</v>
      </c>
      <c r="AF52">
        <v>418.2</v>
      </c>
      <c r="AG52" t="s">
        <v>381</v>
      </c>
      <c r="AH52" t="s">
        <v>381</v>
      </c>
      <c r="AI52" t="s">
        <v>381</v>
      </c>
      <c r="AJ52" t="s">
        <v>381</v>
      </c>
    </row>
    <row r="53" spans="1:36">
      <c r="A53" t="s">
        <v>416</v>
      </c>
      <c r="B53">
        <v>3</v>
      </c>
      <c r="C53">
        <v>1014.3</v>
      </c>
      <c r="D53">
        <v>1016.7</v>
      </c>
      <c r="E53">
        <v>1022.4</v>
      </c>
      <c r="F53" s="8">
        <v>43895.401388888888</v>
      </c>
      <c r="G53">
        <v>1003.7</v>
      </c>
      <c r="H53" s="8">
        <v>43899.640972222223</v>
      </c>
      <c r="I53">
        <v>19.600000000000001</v>
      </c>
      <c r="J53">
        <v>30.8</v>
      </c>
      <c r="K53" s="8">
        <v>43916.5</v>
      </c>
      <c r="L53">
        <v>10.5</v>
      </c>
      <c r="M53" s="8">
        <v>43905.254861111112</v>
      </c>
      <c r="N53">
        <v>17</v>
      </c>
      <c r="O53">
        <v>1.5</v>
      </c>
      <c r="P53">
        <v>160</v>
      </c>
      <c r="Q53">
        <v>16.899999999999999</v>
      </c>
      <c r="R53">
        <v>310</v>
      </c>
      <c r="S53" s="8">
        <v>43900.036111111112</v>
      </c>
      <c r="T53">
        <v>139.5</v>
      </c>
      <c r="U53">
        <v>23</v>
      </c>
      <c r="V53">
        <v>14</v>
      </c>
      <c r="W53">
        <v>5.5</v>
      </c>
      <c r="X53" s="8">
        <v>43900.092361111114</v>
      </c>
      <c r="Y53">
        <v>15</v>
      </c>
      <c r="Z53" s="8">
        <v>43900.084027777775</v>
      </c>
      <c r="AA53">
        <v>46</v>
      </c>
      <c r="AB53" s="8">
        <v>43900</v>
      </c>
      <c r="AC53">
        <v>86</v>
      </c>
      <c r="AD53" t="s">
        <v>381</v>
      </c>
      <c r="AE53">
        <v>95</v>
      </c>
      <c r="AF53">
        <v>372.77</v>
      </c>
      <c r="AG53" t="s">
        <v>381</v>
      </c>
      <c r="AH53" t="s">
        <v>381</v>
      </c>
      <c r="AI53" t="s">
        <v>381</v>
      </c>
      <c r="AJ53" t="s">
        <v>381</v>
      </c>
    </row>
    <row r="54" spans="1:36">
      <c r="A54" t="s">
        <v>416</v>
      </c>
      <c r="B54">
        <v>4</v>
      </c>
      <c r="C54">
        <v>1015.2</v>
      </c>
      <c r="D54">
        <v>1017.6</v>
      </c>
      <c r="E54">
        <v>1020.9</v>
      </c>
      <c r="F54" s="8">
        <v>43925.875</v>
      </c>
      <c r="G54">
        <v>1008</v>
      </c>
      <c r="H54" s="8">
        <v>43940.690972222219</v>
      </c>
      <c r="I54">
        <v>20.100000000000001</v>
      </c>
      <c r="J54">
        <v>30.5</v>
      </c>
      <c r="K54" s="8">
        <v>43950.538194444445</v>
      </c>
      <c r="L54">
        <v>9.6999999999999993</v>
      </c>
      <c r="M54" s="8">
        <v>43934.189583333333</v>
      </c>
      <c r="N54">
        <v>16.100000000000001</v>
      </c>
      <c r="O54">
        <v>1.7</v>
      </c>
      <c r="P54">
        <v>160</v>
      </c>
      <c r="Q54">
        <v>12.1</v>
      </c>
      <c r="R54">
        <v>150</v>
      </c>
      <c r="S54" s="8">
        <v>43949.996527777781</v>
      </c>
      <c r="T54">
        <v>70</v>
      </c>
      <c r="U54">
        <v>15</v>
      </c>
      <c r="V54">
        <v>13</v>
      </c>
      <c r="W54">
        <v>2.5</v>
      </c>
      <c r="X54" s="8">
        <v>43943.206944444442</v>
      </c>
      <c r="Y54">
        <v>6.5</v>
      </c>
      <c r="Z54" s="8">
        <v>43943.172222222223</v>
      </c>
      <c r="AA54">
        <v>14.5</v>
      </c>
      <c r="AB54" s="8">
        <v>43923</v>
      </c>
      <c r="AC54">
        <v>79</v>
      </c>
      <c r="AD54" t="s">
        <v>381</v>
      </c>
      <c r="AE54">
        <v>113.6</v>
      </c>
      <c r="AF54">
        <v>414.23</v>
      </c>
      <c r="AG54" t="s">
        <v>381</v>
      </c>
      <c r="AH54" t="s">
        <v>381</v>
      </c>
      <c r="AI54" t="s">
        <v>381</v>
      </c>
      <c r="AJ54" t="s">
        <v>381</v>
      </c>
    </row>
    <row r="55" spans="1:36">
      <c r="A55" t="s">
        <v>416</v>
      </c>
      <c r="B55">
        <v>5</v>
      </c>
      <c r="C55">
        <v>1007.4</v>
      </c>
      <c r="D55">
        <v>1009.7</v>
      </c>
      <c r="E55">
        <v>1013.7</v>
      </c>
      <c r="F55" s="8">
        <v>43964.354861111111</v>
      </c>
      <c r="G55">
        <v>1000.1</v>
      </c>
      <c r="H55" s="8">
        <v>43969.138888888891</v>
      </c>
      <c r="I55">
        <v>25.9</v>
      </c>
      <c r="J55">
        <v>34.200000000000003</v>
      </c>
      <c r="K55" s="8">
        <v>43960.541666666664</v>
      </c>
      <c r="L55">
        <v>20.9</v>
      </c>
      <c r="M55" s="8">
        <v>43964.087500000001</v>
      </c>
      <c r="N55">
        <v>22.7</v>
      </c>
      <c r="O55">
        <v>1.2</v>
      </c>
      <c r="P55">
        <v>150</v>
      </c>
      <c r="Q55">
        <v>12.1</v>
      </c>
      <c r="R55">
        <v>60</v>
      </c>
      <c r="S55" s="8">
        <v>43964.95208333333</v>
      </c>
      <c r="T55">
        <v>316</v>
      </c>
      <c r="U55">
        <v>45.4</v>
      </c>
      <c r="V55">
        <v>14</v>
      </c>
      <c r="W55">
        <v>12</v>
      </c>
      <c r="X55" s="8">
        <v>43969.446527777778</v>
      </c>
      <c r="Y55">
        <v>46.5</v>
      </c>
      <c r="Z55" s="8">
        <v>43969.434027777781</v>
      </c>
      <c r="AA55">
        <v>66.5</v>
      </c>
      <c r="AB55" s="8">
        <v>43972</v>
      </c>
      <c r="AC55">
        <v>84</v>
      </c>
      <c r="AD55" t="s">
        <v>381</v>
      </c>
      <c r="AE55">
        <v>122.9</v>
      </c>
      <c r="AF55">
        <v>506.39</v>
      </c>
      <c r="AG55" t="s">
        <v>381</v>
      </c>
      <c r="AH55" t="s">
        <v>381</v>
      </c>
      <c r="AI55" t="s">
        <v>381</v>
      </c>
      <c r="AJ55" t="s">
        <v>381</v>
      </c>
    </row>
    <row r="56" spans="1:36">
      <c r="A56" t="s">
        <v>416</v>
      </c>
      <c r="B56">
        <v>6</v>
      </c>
      <c r="C56">
        <v>1006.1</v>
      </c>
      <c r="D56">
        <v>1008.4</v>
      </c>
      <c r="E56">
        <v>1012.5</v>
      </c>
      <c r="F56" s="8">
        <v>43996.9</v>
      </c>
      <c r="G56">
        <v>1000.9</v>
      </c>
      <c r="H56" s="8">
        <v>44003.696527777778</v>
      </c>
      <c r="I56">
        <v>29.1</v>
      </c>
      <c r="J56">
        <v>35.200000000000003</v>
      </c>
      <c r="K56" s="8">
        <v>44011.500694444447</v>
      </c>
      <c r="L56">
        <v>23.5</v>
      </c>
      <c r="M56" s="8">
        <v>43990.793055555558</v>
      </c>
      <c r="N56">
        <v>23.3</v>
      </c>
      <c r="O56">
        <v>1.1000000000000001</v>
      </c>
      <c r="P56">
        <v>150</v>
      </c>
      <c r="Q56">
        <v>12.8</v>
      </c>
      <c r="R56">
        <v>270</v>
      </c>
      <c r="S56" s="8">
        <v>44003.519444444442</v>
      </c>
      <c r="T56">
        <v>49</v>
      </c>
      <c r="U56">
        <v>9.5</v>
      </c>
      <c r="V56">
        <v>7</v>
      </c>
      <c r="W56">
        <v>3</v>
      </c>
      <c r="X56" s="8">
        <v>44008.696527777778</v>
      </c>
      <c r="Y56">
        <v>6.5</v>
      </c>
      <c r="Z56" s="8">
        <v>43996.695138888892</v>
      </c>
      <c r="AA56">
        <v>23.5</v>
      </c>
      <c r="AB56" s="8">
        <v>43989</v>
      </c>
      <c r="AC56">
        <v>73</v>
      </c>
      <c r="AD56" t="s">
        <v>381</v>
      </c>
      <c r="AE56">
        <v>220.6</v>
      </c>
      <c r="AF56">
        <v>694.01</v>
      </c>
      <c r="AG56" t="s">
        <v>381</v>
      </c>
      <c r="AH56" t="s">
        <v>381</v>
      </c>
      <c r="AI56" t="s">
        <v>381</v>
      </c>
      <c r="AJ56" t="s">
        <v>381</v>
      </c>
    </row>
    <row r="57" spans="1:36">
      <c r="A57" t="s">
        <v>416</v>
      </c>
      <c r="B57">
        <v>7</v>
      </c>
      <c r="C57">
        <v>1005.9</v>
      </c>
      <c r="D57">
        <v>1008.2</v>
      </c>
      <c r="E57">
        <v>1010.7</v>
      </c>
      <c r="F57" s="8">
        <v>44033.368055555555</v>
      </c>
      <c r="G57">
        <v>1000.5</v>
      </c>
      <c r="H57" s="8">
        <v>44021.694444444445</v>
      </c>
      <c r="I57">
        <v>29.9</v>
      </c>
      <c r="J57">
        <v>36.700000000000003</v>
      </c>
      <c r="K57" s="8">
        <v>44043.546527777777</v>
      </c>
      <c r="L57">
        <v>24.4</v>
      </c>
      <c r="M57" s="8">
        <v>44015.05972222222</v>
      </c>
      <c r="N57">
        <v>21.3</v>
      </c>
      <c r="O57">
        <v>1.3</v>
      </c>
      <c r="P57">
        <v>150</v>
      </c>
      <c r="Q57">
        <v>14</v>
      </c>
      <c r="R57">
        <v>150</v>
      </c>
      <c r="S57" s="8">
        <v>44043.206250000003</v>
      </c>
      <c r="T57">
        <v>129.5</v>
      </c>
      <c r="U57">
        <v>6.1</v>
      </c>
      <c r="V57">
        <v>6</v>
      </c>
      <c r="W57">
        <v>22</v>
      </c>
      <c r="X57" s="8">
        <v>44013.693055555559</v>
      </c>
      <c r="Y57">
        <v>58</v>
      </c>
      <c r="Z57" s="8">
        <v>44014.657638888886</v>
      </c>
      <c r="AA57">
        <v>73</v>
      </c>
      <c r="AB57" s="8">
        <v>44014</v>
      </c>
      <c r="AC57">
        <v>62</v>
      </c>
      <c r="AD57" t="s">
        <v>381</v>
      </c>
      <c r="AE57">
        <v>226.1</v>
      </c>
      <c r="AF57">
        <v>718.64</v>
      </c>
      <c r="AG57" t="s">
        <v>381</v>
      </c>
      <c r="AH57" t="s">
        <v>381</v>
      </c>
      <c r="AI57" t="s">
        <v>381</v>
      </c>
      <c r="AJ57" t="s">
        <v>381</v>
      </c>
    </row>
    <row r="58" spans="1:36">
      <c r="A58" t="s">
        <v>416</v>
      </c>
      <c r="B58">
        <v>8</v>
      </c>
      <c r="C58">
        <v>1005.3</v>
      </c>
      <c r="D58">
        <v>1007.6</v>
      </c>
      <c r="E58">
        <v>1013.9</v>
      </c>
      <c r="F58" s="8">
        <v>44055.886111111111</v>
      </c>
      <c r="G58">
        <v>997.9</v>
      </c>
      <c r="H58" s="8">
        <v>44068.620138888888</v>
      </c>
      <c r="I58">
        <v>29.2</v>
      </c>
      <c r="J58">
        <v>36.1</v>
      </c>
      <c r="K58" s="8">
        <v>44044.554166666669</v>
      </c>
      <c r="L58">
        <v>24.8</v>
      </c>
      <c r="M58" s="8">
        <v>44048.159722222219</v>
      </c>
      <c r="N58">
        <v>23.3</v>
      </c>
      <c r="O58">
        <v>1.3</v>
      </c>
      <c r="P58">
        <v>150</v>
      </c>
      <c r="Q58">
        <v>14.6</v>
      </c>
      <c r="R58">
        <v>110</v>
      </c>
      <c r="S58" s="8">
        <v>44064.62222222222</v>
      </c>
      <c r="T58">
        <v>296.5</v>
      </c>
      <c r="U58">
        <v>20.5</v>
      </c>
      <c r="V58">
        <v>13</v>
      </c>
      <c r="W58">
        <v>25.5</v>
      </c>
      <c r="X58" s="8">
        <v>44070.536111111112</v>
      </c>
      <c r="Y58">
        <v>98</v>
      </c>
      <c r="Z58" s="8">
        <v>44046.466666666667</v>
      </c>
      <c r="AA58">
        <v>166</v>
      </c>
      <c r="AB58" s="8">
        <v>44046</v>
      </c>
      <c r="AC58">
        <v>72</v>
      </c>
      <c r="AD58" t="s">
        <v>381</v>
      </c>
      <c r="AE58">
        <v>212</v>
      </c>
      <c r="AF58">
        <v>657.22</v>
      </c>
      <c r="AG58" t="s">
        <v>381</v>
      </c>
      <c r="AH58" t="s">
        <v>381</v>
      </c>
      <c r="AI58" t="s">
        <v>381</v>
      </c>
      <c r="AJ58" t="s">
        <v>381</v>
      </c>
    </row>
    <row r="59" spans="1:36">
      <c r="A59" t="s">
        <v>416</v>
      </c>
      <c r="B59">
        <v>9</v>
      </c>
      <c r="C59">
        <v>1008.3</v>
      </c>
      <c r="D59">
        <v>1010.6</v>
      </c>
      <c r="E59">
        <v>1012.7</v>
      </c>
      <c r="F59" s="8">
        <v>44101.35833333333</v>
      </c>
      <c r="G59">
        <v>999.4</v>
      </c>
      <c r="H59" s="8">
        <v>44075.14166666667</v>
      </c>
      <c r="I59">
        <v>26.6</v>
      </c>
      <c r="J59">
        <v>33.700000000000003</v>
      </c>
      <c r="K59" s="8">
        <v>44103.523611111108</v>
      </c>
      <c r="L59">
        <v>20.2</v>
      </c>
      <c r="M59" s="8">
        <v>44101.225694444445</v>
      </c>
      <c r="N59">
        <v>22</v>
      </c>
      <c r="O59">
        <v>1.1000000000000001</v>
      </c>
      <c r="P59">
        <v>150</v>
      </c>
      <c r="Q59">
        <v>10.5</v>
      </c>
      <c r="R59">
        <v>330</v>
      </c>
      <c r="S59" s="8">
        <v>44077.320138888892</v>
      </c>
      <c r="T59">
        <v>106.5</v>
      </c>
      <c r="U59">
        <v>31.2</v>
      </c>
      <c r="V59">
        <v>10</v>
      </c>
      <c r="W59">
        <v>9</v>
      </c>
      <c r="X59" s="8">
        <v>44086.709722222222</v>
      </c>
      <c r="Y59">
        <v>14</v>
      </c>
      <c r="Z59" s="8">
        <v>44086.703472222223</v>
      </c>
      <c r="AA59">
        <v>53.5</v>
      </c>
      <c r="AB59" s="8">
        <v>44101</v>
      </c>
      <c r="AC59">
        <v>78</v>
      </c>
      <c r="AD59" t="s">
        <v>381</v>
      </c>
      <c r="AE59">
        <v>157.30000000000001</v>
      </c>
      <c r="AF59">
        <v>494.24</v>
      </c>
      <c r="AG59" t="s">
        <v>381</v>
      </c>
      <c r="AH59" t="s">
        <v>381</v>
      </c>
      <c r="AI59" t="s">
        <v>381</v>
      </c>
      <c r="AJ59" t="s">
        <v>381</v>
      </c>
    </row>
    <row r="60" spans="1:36">
      <c r="A60" t="s">
        <v>416</v>
      </c>
      <c r="B60">
        <v>10</v>
      </c>
      <c r="C60">
        <v>1013</v>
      </c>
      <c r="D60">
        <v>1015.3</v>
      </c>
      <c r="E60">
        <v>1020.4</v>
      </c>
      <c r="F60" s="8">
        <v>44134.40625</v>
      </c>
      <c r="G60">
        <v>1005.1</v>
      </c>
      <c r="H60" s="8">
        <v>44108.580555555556</v>
      </c>
      <c r="I60">
        <v>24</v>
      </c>
      <c r="J60">
        <v>32.799999999999997</v>
      </c>
      <c r="K60" s="8">
        <v>44108.586111111108</v>
      </c>
      <c r="L60">
        <v>18.100000000000001</v>
      </c>
      <c r="M60" s="8">
        <v>44126.886111111111</v>
      </c>
      <c r="N60">
        <v>19.2</v>
      </c>
      <c r="O60">
        <v>1.8</v>
      </c>
      <c r="P60">
        <v>20</v>
      </c>
      <c r="Q60">
        <v>13.4</v>
      </c>
      <c r="R60">
        <v>110</v>
      </c>
      <c r="S60" s="8">
        <v>44128.848611111112</v>
      </c>
      <c r="T60">
        <v>46.5</v>
      </c>
      <c r="U60">
        <v>17.5</v>
      </c>
      <c r="V60">
        <v>9</v>
      </c>
      <c r="W60">
        <v>1.5</v>
      </c>
      <c r="X60" s="8">
        <v>44112.755555555559</v>
      </c>
      <c r="Y60">
        <v>2.5</v>
      </c>
      <c r="Z60" s="8">
        <v>44126.704861111109</v>
      </c>
      <c r="AA60">
        <v>20</v>
      </c>
      <c r="AB60" s="8">
        <v>44126</v>
      </c>
      <c r="AC60">
        <v>76</v>
      </c>
      <c r="AD60" t="s">
        <v>381</v>
      </c>
      <c r="AE60">
        <v>102.5</v>
      </c>
      <c r="AF60">
        <v>355.57</v>
      </c>
      <c r="AG60" t="s">
        <v>381</v>
      </c>
      <c r="AH60" t="s">
        <v>381</v>
      </c>
      <c r="AI60" t="s">
        <v>381</v>
      </c>
      <c r="AJ60" t="s">
        <v>381</v>
      </c>
    </row>
    <row r="61" spans="1:36">
      <c r="A61" t="s">
        <v>416</v>
      </c>
      <c r="B61">
        <v>11</v>
      </c>
      <c r="C61">
        <v>1016.7</v>
      </c>
      <c r="D61">
        <v>1019.1</v>
      </c>
      <c r="E61">
        <v>1024</v>
      </c>
      <c r="F61" s="8">
        <v>44165.407638888886</v>
      </c>
      <c r="G61">
        <v>1007.2</v>
      </c>
      <c r="H61" s="8">
        <v>44141.677777777775</v>
      </c>
      <c r="I61">
        <v>22.6</v>
      </c>
      <c r="J61">
        <v>31.4</v>
      </c>
      <c r="K61" s="8">
        <v>44142.506944444445</v>
      </c>
      <c r="L61">
        <v>17.100000000000001</v>
      </c>
      <c r="M61" s="8">
        <v>44139.012499999997</v>
      </c>
      <c r="N61">
        <v>18</v>
      </c>
      <c r="O61">
        <v>1.8</v>
      </c>
      <c r="P61">
        <v>20</v>
      </c>
      <c r="Q61">
        <v>14.1</v>
      </c>
      <c r="R61">
        <v>120</v>
      </c>
      <c r="S61" s="8">
        <v>44141.668055555558</v>
      </c>
      <c r="T61">
        <v>33</v>
      </c>
      <c r="U61">
        <v>9.6999999999999993</v>
      </c>
      <c r="V61">
        <v>8</v>
      </c>
      <c r="W61">
        <v>7</v>
      </c>
      <c r="X61" s="8">
        <v>44162.881249999999</v>
      </c>
      <c r="Y61">
        <v>11.5</v>
      </c>
      <c r="Z61" s="8">
        <v>44162.84652777778</v>
      </c>
      <c r="AA61">
        <v>16.5</v>
      </c>
      <c r="AB61" s="8">
        <v>44162</v>
      </c>
      <c r="AC61">
        <v>76</v>
      </c>
      <c r="AD61" t="s">
        <v>381</v>
      </c>
      <c r="AE61">
        <v>111.8</v>
      </c>
      <c r="AF61">
        <v>311.81</v>
      </c>
      <c r="AG61" t="s">
        <v>381</v>
      </c>
      <c r="AH61" t="s">
        <v>381</v>
      </c>
      <c r="AI61" t="s">
        <v>381</v>
      </c>
      <c r="AJ61" t="s">
        <v>381</v>
      </c>
    </row>
    <row r="62" spans="1:36">
      <c r="A62" t="s">
        <v>416</v>
      </c>
      <c r="B62">
        <v>12</v>
      </c>
      <c r="C62">
        <v>1018.5</v>
      </c>
      <c r="D62">
        <v>1020.9</v>
      </c>
      <c r="E62">
        <v>1028.9000000000001</v>
      </c>
      <c r="F62" s="8">
        <v>44196.23541666667</v>
      </c>
      <c r="G62">
        <v>1010.3</v>
      </c>
      <c r="H62" s="8">
        <v>44194.593055555553</v>
      </c>
      <c r="I62">
        <v>17.399999999999999</v>
      </c>
      <c r="J62">
        <v>23.6</v>
      </c>
      <c r="K62" s="8">
        <v>44191.523611111108</v>
      </c>
      <c r="L62">
        <v>6.4</v>
      </c>
      <c r="M62" s="8">
        <v>44196.251388888886</v>
      </c>
      <c r="N62">
        <v>15.4</v>
      </c>
      <c r="O62">
        <v>1.7</v>
      </c>
      <c r="P62">
        <v>20</v>
      </c>
      <c r="Q62">
        <v>15.2</v>
      </c>
      <c r="R62">
        <v>110</v>
      </c>
      <c r="S62" s="8">
        <v>44193.888194444444</v>
      </c>
      <c r="T62">
        <v>102.5</v>
      </c>
      <c r="U62">
        <v>57.5</v>
      </c>
      <c r="V62">
        <v>15</v>
      </c>
      <c r="W62">
        <v>3</v>
      </c>
      <c r="X62" s="8">
        <v>44181.863194444442</v>
      </c>
      <c r="Y62">
        <v>7.5</v>
      </c>
      <c r="Z62" s="8">
        <v>44174.284722222219</v>
      </c>
      <c r="AA62">
        <v>22</v>
      </c>
      <c r="AB62" s="8">
        <v>44174</v>
      </c>
      <c r="AC62">
        <v>88</v>
      </c>
      <c r="AD62" t="s">
        <v>381</v>
      </c>
      <c r="AE62">
        <v>22.3</v>
      </c>
      <c r="AF62">
        <v>161.49</v>
      </c>
      <c r="AG62" t="s">
        <v>381</v>
      </c>
      <c r="AH62" t="s">
        <v>381</v>
      </c>
      <c r="AI62" t="s">
        <v>381</v>
      </c>
      <c r="AJ62" t="s">
        <v>381</v>
      </c>
    </row>
    <row r="63" spans="1:36">
      <c r="A63" t="s">
        <v>418</v>
      </c>
      <c r="B63">
        <v>1</v>
      </c>
      <c r="C63">
        <v>1015.9</v>
      </c>
      <c r="D63" t="s">
        <v>381</v>
      </c>
      <c r="E63">
        <v>1025.8</v>
      </c>
      <c r="F63" s="8">
        <v>43831.375694444447</v>
      </c>
      <c r="G63">
        <v>1005.4</v>
      </c>
      <c r="H63" s="8">
        <v>43856.632638888892</v>
      </c>
      <c r="I63">
        <v>16.7</v>
      </c>
      <c r="J63">
        <v>27.2</v>
      </c>
      <c r="K63" s="8">
        <v>43837.618750000001</v>
      </c>
      <c r="L63">
        <v>6.4</v>
      </c>
      <c r="M63" s="8">
        <v>43861.060416666667</v>
      </c>
      <c r="N63" t="s">
        <v>381</v>
      </c>
      <c r="O63">
        <v>1.3</v>
      </c>
      <c r="P63">
        <v>33</v>
      </c>
      <c r="Q63">
        <v>10.4</v>
      </c>
      <c r="R63">
        <v>30</v>
      </c>
      <c r="S63" s="8">
        <v>43838.672222222223</v>
      </c>
      <c r="T63">
        <v>69.5</v>
      </c>
      <c r="U63" t="s">
        <v>381</v>
      </c>
      <c r="V63">
        <v>10</v>
      </c>
      <c r="W63" t="s">
        <v>381</v>
      </c>
      <c r="X63" t="s">
        <v>381</v>
      </c>
      <c r="Y63" t="s">
        <v>381</v>
      </c>
      <c r="Z63" t="s">
        <v>381</v>
      </c>
      <c r="AA63">
        <v>32</v>
      </c>
      <c r="AB63" s="8">
        <v>43856</v>
      </c>
      <c r="AC63">
        <v>87</v>
      </c>
      <c r="AD63" t="s">
        <v>381</v>
      </c>
      <c r="AE63" t="s">
        <v>381</v>
      </c>
      <c r="AF63" t="s">
        <v>381</v>
      </c>
      <c r="AG63" t="s">
        <v>381</v>
      </c>
      <c r="AH63" t="s">
        <v>381</v>
      </c>
      <c r="AI63" t="s">
        <v>381</v>
      </c>
      <c r="AJ63" t="s">
        <v>381</v>
      </c>
    </row>
    <row r="64" spans="1:36">
      <c r="A64" t="s">
        <v>418</v>
      </c>
      <c r="B64">
        <v>2</v>
      </c>
      <c r="C64">
        <v>1017.8</v>
      </c>
      <c r="D64" t="s">
        <v>381</v>
      </c>
      <c r="E64">
        <v>1026.8</v>
      </c>
      <c r="F64" s="8">
        <v>43879.404166666667</v>
      </c>
      <c r="G64">
        <v>1008</v>
      </c>
      <c r="H64" s="8">
        <v>43874.614583333336</v>
      </c>
      <c r="I64">
        <v>17.3</v>
      </c>
      <c r="J64">
        <v>28.4</v>
      </c>
      <c r="K64" s="8">
        <v>43886.535416666666</v>
      </c>
      <c r="L64">
        <v>7</v>
      </c>
      <c r="M64" s="8">
        <v>43862.257638888892</v>
      </c>
      <c r="N64" t="s">
        <v>381</v>
      </c>
      <c r="O64">
        <v>1.4</v>
      </c>
      <c r="P64">
        <v>38</v>
      </c>
      <c r="Q64">
        <v>11.5</v>
      </c>
      <c r="R64">
        <v>355</v>
      </c>
      <c r="S64" s="8">
        <v>43877.127083333333</v>
      </c>
      <c r="T64">
        <v>82.5</v>
      </c>
      <c r="U64" t="s">
        <v>381</v>
      </c>
      <c r="V64">
        <v>12</v>
      </c>
      <c r="W64" t="s">
        <v>381</v>
      </c>
      <c r="X64" t="s">
        <v>381</v>
      </c>
      <c r="Y64" t="s">
        <v>381</v>
      </c>
      <c r="Z64" t="s">
        <v>381</v>
      </c>
      <c r="AA64">
        <v>24.5</v>
      </c>
      <c r="AB64" s="8">
        <v>43865</v>
      </c>
      <c r="AC64">
        <v>85</v>
      </c>
      <c r="AD64" t="s">
        <v>381</v>
      </c>
      <c r="AE64" t="s">
        <v>381</v>
      </c>
      <c r="AF64" t="s">
        <v>381</v>
      </c>
      <c r="AG64" t="s">
        <v>381</v>
      </c>
      <c r="AH64" t="s">
        <v>381</v>
      </c>
      <c r="AI64" t="s">
        <v>381</v>
      </c>
      <c r="AJ64" t="s">
        <v>381</v>
      </c>
    </row>
    <row r="65" spans="1:36">
      <c r="A65" t="s">
        <v>418</v>
      </c>
      <c r="B65">
        <v>3</v>
      </c>
      <c r="C65">
        <v>1012.2</v>
      </c>
      <c r="D65" t="s">
        <v>381</v>
      </c>
      <c r="E65">
        <v>1020.6</v>
      </c>
      <c r="F65" s="8">
        <v>43895.356944444444</v>
      </c>
      <c r="G65">
        <v>1000.9</v>
      </c>
      <c r="H65" s="8">
        <v>43899.605555555558</v>
      </c>
      <c r="I65">
        <v>19.5</v>
      </c>
      <c r="J65">
        <v>32</v>
      </c>
      <c r="K65" s="8">
        <v>43912.632638888892</v>
      </c>
      <c r="L65">
        <v>11.3</v>
      </c>
      <c r="M65" s="8">
        <v>43905.272222222222</v>
      </c>
      <c r="N65" t="s">
        <v>381</v>
      </c>
      <c r="O65">
        <v>1.5</v>
      </c>
      <c r="P65">
        <v>37</v>
      </c>
      <c r="Q65">
        <v>12.6</v>
      </c>
      <c r="R65">
        <v>90</v>
      </c>
      <c r="S65" s="8">
        <v>43906.620833333334</v>
      </c>
      <c r="T65">
        <v>199</v>
      </c>
      <c r="U65" t="s">
        <v>381</v>
      </c>
      <c r="V65">
        <v>16</v>
      </c>
      <c r="W65" t="s">
        <v>381</v>
      </c>
      <c r="X65" t="s">
        <v>381</v>
      </c>
      <c r="Y65" t="s">
        <v>381</v>
      </c>
      <c r="Z65" t="s">
        <v>381</v>
      </c>
      <c r="AA65">
        <v>55</v>
      </c>
      <c r="AB65" s="8">
        <v>43900</v>
      </c>
      <c r="AC65">
        <v>88</v>
      </c>
      <c r="AD65" t="s">
        <v>381</v>
      </c>
      <c r="AE65" t="s">
        <v>381</v>
      </c>
      <c r="AF65" t="s">
        <v>381</v>
      </c>
      <c r="AG65" t="s">
        <v>381</v>
      </c>
      <c r="AH65" t="s">
        <v>381</v>
      </c>
      <c r="AI65" t="s">
        <v>381</v>
      </c>
      <c r="AJ65" t="s">
        <v>381</v>
      </c>
    </row>
    <row r="66" spans="1:36">
      <c r="A66" t="s">
        <v>418</v>
      </c>
      <c r="B66">
        <v>4</v>
      </c>
      <c r="C66">
        <v>1012.9</v>
      </c>
      <c r="D66" t="s">
        <v>381</v>
      </c>
      <c r="E66">
        <v>1018.6</v>
      </c>
      <c r="F66" s="8">
        <v>43925.882638888892</v>
      </c>
      <c r="G66">
        <v>1005</v>
      </c>
      <c r="H66" s="8">
        <v>43940.688194444447</v>
      </c>
      <c r="I66">
        <v>19.399999999999999</v>
      </c>
      <c r="J66">
        <v>31.6</v>
      </c>
      <c r="K66" s="8">
        <v>43951.549305555556</v>
      </c>
      <c r="L66">
        <v>9.6999999999999993</v>
      </c>
      <c r="M66" s="8">
        <v>43934.119444444441</v>
      </c>
      <c r="N66" t="s">
        <v>381</v>
      </c>
      <c r="O66">
        <v>1.3</v>
      </c>
      <c r="P66">
        <v>38</v>
      </c>
      <c r="Q66">
        <v>12.1</v>
      </c>
      <c r="R66">
        <v>149</v>
      </c>
      <c r="S66" s="8">
        <v>43950.921527777777</v>
      </c>
      <c r="T66">
        <v>125</v>
      </c>
      <c r="U66" t="s">
        <v>381</v>
      </c>
      <c r="V66">
        <v>17</v>
      </c>
      <c r="W66" t="s">
        <v>381</v>
      </c>
      <c r="X66" t="s">
        <v>381</v>
      </c>
      <c r="Y66" t="s">
        <v>381</v>
      </c>
      <c r="Z66" t="s">
        <v>381</v>
      </c>
      <c r="AA66">
        <v>30</v>
      </c>
      <c r="AB66" s="8">
        <v>43944</v>
      </c>
      <c r="AC66">
        <v>86</v>
      </c>
      <c r="AD66" t="s">
        <v>381</v>
      </c>
      <c r="AE66" t="s">
        <v>381</v>
      </c>
      <c r="AF66" t="s">
        <v>381</v>
      </c>
      <c r="AG66" t="s">
        <v>381</v>
      </c>
      <c r="AH66" t="s">
        <v>381</v>
      </c>
      <c r="AI66" t="s">
        <v>381</v>
      </c>
      <c r="AJ66" t="s">
        <v>381</v>
      </c>
    </row>
    <row r="67" spans="1:36">
      <c r="A67" t="s">
        <v>418</v>
      </c>
      <c r="B67">
        <v>5</v>
      </c>
      <c r="C67">
        <v>1005</v>
      </c>
      <c r="D67" t="s">
        <v>381</v>
      </c>
      <c r="E67">
        <v>1011.7</v>
      </c>
      <c r="F67" s="8">
        <v>43964.354861111111</v>
      </c>
      <c r="G67">
        <v>998.1</v>
      </c>
      <c r="H67" s="8">
        <v>43968.660416666666</v>
      </c>
      <c r="I67">
        <v>25.6</v>
      </c>
      <c r="J67">
        <v>34.9</v>
      </c>
      <c r="K67" s="8">
        <v>43960.52847222222</v>
      </c>
      <c r="L67">
        <v>20.8</v>
      </c>
      <c r="M67" s="8">
        <v>43952.167361111111</v>
      </c>
      <c r="N67" t="s">
        <v>381</v>
      </c>
      <c r="O67">
        <v>1.2</v>
      </c>
      <c r="P67">
        <v>3</v>
      </c>
      <c r="Q67">
        <v>11</v>
      </c>
      <c r="R67">
        <v>152</v>
      </c>
      <c r="S67" s="8">
        <v>43967.601388888892</v>
      </c>
      <c r="T67">
        <v>480.5</v>
      </c>
      <c r="U67" t="s">
        <v>381</v>
      </c>
      <c r="V67">
        <v>18</v>
      </c>
      <c r="W67" t="s">
        <v>381</v>
      </c>
      <c r="X67" t="s">
        <v>381</v>
      </c>
      <c r="Y67" t="s">
        <v>381</v>
      </c>
      <c r="Z67" t="s">
        <v>381</v>
      </c>
      <c r="AA67">
        <v>119</v>
      </c>
      <c r="AB67" s="8">
        <v>43979</v>
      </c>
      <c r="AC67">
        <v>90</v>
      </c>
      <c r="AD67" t="s">
        <v>381</v>
      </c>
      <c r="AE67" t="s">
        <v>381</v>
      </c>
      <c r="AF67" t="s">
        <v>381</v>
      </c>
      <c r="AG67" t="s">
        <v>381</v>
      </c>
      <c r="AH67" t="s">
        <v>381</v>
      </c>
      <c r="AI67" t="s">
        <v>381</v>
      </c>
      <c r="AJ67" t="s">
        <v>381</v>
      </c>
    </row>
    <row r="68" spans="1:36">
      <c r="A68" t="s">
        <v>418</v>
      </c>
      <c r="B68">
        <v>6</v>
      </c>
      <c r="C68">
        <v>1003.5</v>
      </c>
      <c r="D68" t="s">
        <v>381</v>
      </c>
      <c r="E68">
        <v>1010.2</v>
      </c>
      <c r="F68" s="8">
        <v>43996.90347222222</v>
      </c>
      <c r="G68">
        <v>997.8</v>
      </c>
      <c r="H68" s="8">
        <v>44003.70208333333</v>
      </c>
      <c r="I68">
        <v>29.3</v>
      </c>
      <c r="J68">
        <v>37.799999999999997</v>
      </c>
      <c r="K68" s="8">
        <v>44000.618750000001</v>
      </c>
      <c r="L68">
        <v>23.9</v>
      </c>
      <c r="M68" s="8">
        <v>43992.218055555553</v>
      </c>
      <c r="N68" t="s">
        <v>381</v>
      </c>
      <c r="O68">
        <v>1</v>
      </c>
      <c r="P68">
        <v>3</v>
      </c>
      <c r="Q68">
        <v>12.6</v>
      </c>
      <c r="R68">
        <v>238</v>
      </c>
      <c r="S68" s="8">
        <v>44004.37222222222</v>
      </c>
      <c r="T68">
        <v>116.5</v>
      </c>
      <c r="U68" t="s">
        <v>381</v>
      </c>
      <c r="V68">
        <v>12</v>
      </c>
      <c r="W68" t="s">
        <v>381</v>
      </c>
      <c r="X68" t="s">
        <v>381</v>
      </c>
      <c r="Y68" t="s">
        <v>381</v>
      </c>
      <c r="Z68" t="s">
        <v>381</v>
      </c>
      <c r="AA68">
        <v>33</v>
      </c>
      <c r="AB68" s="8">
        <v>43983</v>
      </c>
      <c r="AC68">
        <v>80</v>
      </c>
      <c r="AD68" t="s">
        <v>381</v>
      </c>
      <c r="AE68" t="s">
        <v>381</v>
      </c>
      <c r="AF68" t="s">
        <v>381</v>
      </c>
      <c r="AG68" t="s">
        <v>381</v>
      </c>
      <c r="AH68" t="s">
        <v>381</v>
      </c>
      <c r="AI68" t="s">
        <v>381</v>
      </c>
      <c r="AJ68" t="s">
        <v>381</v>
      </c>
    </row>
    <row r="69" spans="1:36">
      <c r="A69" t="s">
        <v>418</v>
      </c>
      <c r="B69">
        <v>7</v>
      </c>
      <c r="C69">
        <v>1003.4</v>
      </c>
      <c r="D69" t="s">
        <v>381</v>
      </c>
      <c r="E69">
        <v>1008</v>
      </c>
      <c r="F69" s="8">
        <v>44033.259027777778</v>
      </c>
      <c r="G69">
        <v>997.6</v>
      </c>
      <c r="H69" s="8">
        <v>44021.605555555558</v>
      </c>
      <c r="I69">
        <v>29.7</v>
      </c>
      <c r="J69">
        <v>36.9</v>
      </c>
      <c r="K69" s="8">
        <v>44022.542361111111</v>
      </c>
      <c r="L69">
        <v>24.2</v>
      </c>
      <c r="M69" s="8">
        <v>44037.595833333333</v>
      </c>
      <c r="N69" t="s">
        <v>381</v>
      </c>
      <c r="O69">
        <v>1.1000000000000001</v>
      </c>
      <c r="P69">
        <v>4</v>
      </c>
      <c r="Q69">
        <v>18.7</v>
      </c>
      <c r="R69">
        <v>144</v>
      </c>
      <c r="S69" s="8">
        <v>44037.581250000003</v>
      </c>
      <c r="T69">
        <v>206</v>
      </c>
      <c r="U69" t="s">
        <v>381</v>
      </c>
      <c r="V69">
        <v>9</v>
      </c>
      <c r="W69" t="s">
        <v>381</v>
      </c>
      <c r="X69" t="s">
        <v>381</v>
      </c>
      <c r="Y69" t="s">
        <v>381</v>
      </c>
      <c r="Z69" t="s">
        <v>381</v>
      </c>
      <c r="AA69">
        <v>83</v>
      </c>
      <c r="AB69" s="8">
        <v>44013</v>
      </c>
      <c r="AC69">
        <v>80</v>
      </c>
      <c r="AD69" t="s">
        <v>381</v>
      </c>
      <c r="AE69" t="s">
        <v>381</v>
      </c>
      <c r="AF69" t="s">
        <v>381</v>
      </c>
      <c r="AG69" t="s">
        <v>381</v>
      </c>
      <c r="AH69" t="s">
        <v>381</v>
      </c>
      <c r="AI69" t="s">
        <v>381</v>
      </c>
      <c r="AJ69" t="s">
        <v>381</v>
      </c>
    </row>
    <row r="70" spans="1:36">
      <c r="A70" t="s">
        <v>418</v>
      </c>
      <c r="B70">
        <v>8</v>
      </c>
      <c r="C70">
        <v>1002.8</v>
      </c>
      <c r="D70" t="s">
        <v>381</v>
      </c>
      <c r="E70">
        <v>1011.4</v>
      </c>
      <c r="F70" s="8">
        <v>44055.910416666666</v>
      </c>
      <c r="G70">
        <v>994.5</v>
      </c>
      <c r="H70" s="8">
        <v>44068.633333333331</v>
      </c>
      <c r="I70">
        <v>29.4</v>
      </c>
      <c r="J70">
        <v>37.5</v>
      </c>
      <c r="K70" s="8">
        <v>44068.584722222222</v>
      </c>
      <c r="L70">
        <v>24.5</v>
      </c>
      <c r="M70" s="8">
        <v>44047.188194444447</v>
      </c>
      <c r="N70" t="s">
        <v>381</v>
      </c>
      <c r="O70">
        <v>1.3</v>
      </c>
      <c r="P70">
        <v>39</v>
      </c>
      <c r="Q70">
        <v>12.6</v>
      </c>
      <c r="R70">
        <v>93</v>
      </c>
      <c r="S70" s="8">
        <v>44064.609722222223</v>
      </c>
      <c r="T70">
        <v>286</v>
      </c>
      <c r="U70" t="s">
        <v>381</v>
      </c>
      <c r="V70">
        <v>10</v>
      </c>
      <c r="W70" t="s">
        <v>381</v>
      </c>
      <c r="X70" t="s">
        <v>381</v>
      </c>
      <c r="Y70" t="s">
        <v>381</v>
      </c>
      <c r="Z70" t="s">
        <v>381</v>
      </c>
      <c r="AA70">
        <v>119.5</v>
      </c>
      <c r="AB70" s="8">
        <v>44046</v>
      </c>
      <c r="AC70">
        <v>80</v>
      </c>
      <c r="AD70" t="s">
        <v>381</v>
      </c>
      <c r="AE70" t="s">
        <v>381</v>
      </c>
      <c r="AF70" t="s">
        <v>381</v>
      </c>
      <c r="AG70" t="s">
        <v>381</v>
      </c>
      <c r="AH70" t="s">
        <v>381</v>
      </c>
      <c r="AI70" t="s">
        <v>381</v>
      </c>
      <c r="AJ70" t="s">
        <v>381</v>
      </c>
    </row>
    <row r="71" spans="1:36">
      <c r="A71" t="s">
        <v>418</v>
      </c>
      <c r="B71">
        <v>9</v>
      </c>
      <c r="C71">
        <v>1005.7</v>
      </c>
      <c r="D71" t="s">
        <v>381</v>
      </c>
      <c r="E71">
        <v>1010.5</v>
      </c>
      <c r="F71" s="8">
        <v>44101.382638888892</v>
      </c>
      <c r="G71">
        <v>996.7</v>
      </c>
      <c r="H71" s="8">
        <v>44075.125694444447</v>
      </c>
      <c r="I71">
        <v>26.5</v>
      </c>
      <c r="J71">
        <v>36.5</v>
      </c>
      <c r="K71" s="8">
        <v>44076.521527777775</v>
      </c>
      <c r="L71">
        <v>20.100000000000001</v>
      </c>
      <c r="M71" s="8">
        <v>44104.286111111112</v>
      </c>
      <c r="N71" t="s">
        <v>381</v>
      </c>
      <c r="O71">
        <v>1.1000000000000001</v>
      </c>
      <c r="P71">
        <v>21</v>
      </c>
      <c r="Q71">
        <v>9.9</v>
      </c>
      <c r="R71">
        <v>37</v>
      </c>
      <c r="S71" s="8">
        <v>44078.679166666669</v>
      </c>
      <c r="T71">
        <v>355.5</v>
      </c>
      <c r="U71" t="s">
        <v>381</v>
      </c>
      <c r="V71">
        <v>18</v>
      </c>
      <c r="W71" t="s">
        <v>381</v>
      </c>
      <c r="X71" t="s">
        <v>381</v>
      </c>
      <c r="Y71" t="s">
        <v>381</v>
      </c>
      <c r="Z71" t="s">
        <v>381</v>
      </c>
      <c r="AA71">
        <v>138.5</v>
      </c>
      <c r="AB71" s="8">
        <v>44094</v>
      </c>
      <c r="AC71">
        <v>88</v>
      </c>
      <c r="AD71" t="s">
        <v>381</v>
      </c>
      <c r="AE71" t="s">
        <v>381</v>
      </c>
      <c r="AF71" t="s">
        <v>381</v>
      </c>
      <c r="AG71" t="s">
        <v>381</v>
      </c>
      <c r="AH71" t="s">
        <v>381</v>
      </c>
      <c r="AI71" t="s">
        <v>381</v>
      </c>
      <c r="AJ71" t="s">
        <v>381</v>
      </c>
    </row>
    <row r="72" spans="1:36">
      <c r="A72" t="s">
        <v>418</v>
      </c>
      <c r="B72">
        <v>10</v>
      </c>
      <c r="C72">
        <v>1010.9</v>
      </c>
      <c r="D72" t="s">
        <v>381</v>
      </c>
      <c r="E72">
        <v>1018</v>
      </c>
      <c r="F72" s="8">
        <v>44134.397916666669</v>
      </c>
      <c r="G72">
        <v>1002.4</v>
      </c>
      <c r="H72" s="8">
        <v>44108.592361111114</v>
      </c>
      <c r="I72">
        <v>23.5</v>
      </c>
      <c r="J72">
        <v>32.4</v>
      </c>
      <c r="K72" s="8">
        <v>44108.459027777775</v>
      </c>
      <c r="L72">
        <v>18.5</v>
      </c>
      <c r="M72" s="8">
        <v>44126.982638888891</v>
      </c>
      <c r="N72" t="s">
        <v>381</v>
      </c>
      <c r="O72">
        <v>1.9</v>
      </c>
      <c r="P72">
        <v>34</v>
      </c>
      <c r="Q72">
        <v>11.5</v>
      </c>
      <c r="R72">
        <v>92</v>
      </c>
      <c r="S72" s="8">
        <v>44128.456250000003</v>
      </c>
      <c r="T72">
        <v>344.5</v>
      </c>
      <c r="U72" t="s">
        <v>381</v>
      </c>
      <c r="V72">
        <v>21</v>
      </c>
      <c r="W72" t="s">
        <v>381</v>
      </c>
      <c r="X72" t="s">
        <v>381</v>
      </c>
      <c r="Y72" t="s">
        <v>381</v>
      </c>
      <c r="Z72" t="s">
        <v>381</v>
      </c>
      <c r="AA72">
        <v>49</v>
      </c>
      <c r="AB72" s="8">
        <v>44117</v>
      </c>
      <c r="AC72">
        <v>88</v>
      </c>
      <c r="AD72" t="s">
        <v>381</v>
      </c>
      <c r="AE72" t="s">
        <v>381</v>
      </c>
      <c r="AF72" t="s">
        <v>381</v>
      </c>
      <c r="AG72" t="s">
        <v>381</v>
      </c>
      <c r="AH72" t="s">
        <v>381</v>
      </c>
      <c r="AI72" t="s">
        <v>381</v>
      </c>
      <c r="AJ72" t="s">
        <v>381</v>
      </c>
    </row>
    <row r="73" spans="1:36">
      <c r="A73" t="s">
        <v>418</v>
      </c>
      <c r="B73">
        <v>11</v>
      </c>
      <c r="C73">
        <v>1014.7</v>
      </c>
      <c r="D73" t="s">
        <v>381</v>
      </c>
      <c r="E73">
        <v>1022</v>
      </c>
      <c r="F73" s="8">
        <v>44165.386805555558</v>
      </c>
      <c r="G73">
        <v>1005.7</v>
      </c>
      <c r="H73" s="8">
        <v>44154.618750000001</v>
      </c>
      <c r="I73">
        <v>22.1</v>
      </c>
      <c r="J73">
        <v>32</v>
      </c>
      <c r="K73" s="8">
        <v>44153.59097222222</v>
      </c>
      <c r="L73">
        <v>17</v>
      </c>
      <c r="M73" s="8">
        <v>44165.259027777778</v>
      </c>
      <c r="N73" t="s">
        <v>381</v>
      </c>
      <c r="O73">
        <v>1.9</v>
      </c>
      <c r="P73">
        <v>36</v>
      </c>
      <c r="Q73">
        <v>19.3</v>
      </c>
      <c r="R73">
        <v>145</v>
      </c>
      <c r="S73" s="8">
        <v>44142.079861111109</v>
      </c>
      <c r="T73">
        <v>206.5</v>
      </c>
      <c r="U73" t="s">
        <v>381</v>
      </c>
      <c r="V73">
        <v>22</v>
      </c>
      <c r="W73" t="s">
        <v>381</v>
      </c>
      <c r="X73" t="s">
        <v>381</v>
      </c>
      <c r="Y73" t="s">
        <v>381</v>
      </c>
      <c r="Z73" t="s">
        <v>381</v>
      </c>
      <c r="AA73">
        <v>37.5</v>
      </c>
      <c r="AB73" s="8">
        <v>44148</v>
      </c>
      <c r="AC73">
        <v>89</v>
      </c>
      <c r="AD73" t="s">
        <v>381</v>
      </c>
      <c r="AE73" t="s">
        <v>381</v>
      </c>
      <c r="AF73" t="s">
        <v>381</v>
      </c>
      <c r="AG73" t="s">
        <v>381</v>
      </c>
      <c r="AH73" t="s">
        <v>381</v>
      </c>
      <c r="AI73" t="s">
        <v>381</v>
      </c>
      <c r="AJ73" t="s">
        <v>381</v>
      </c>
    </row>
    <row r="74" spans="1:36">
      <c r="A74" t="s">
        <v>418</v>
      </c>
      <c r="B74">
        <v>12</v>
      </c>
      <c r="C74">
        <v>1016.4</v>
      </c>
      <c r="D74" t="s">
        <v>381</v>
      </c>
      <c r="E74">
        <v>1026.5999999999999</v>
      </c>
      <c r="F74" s="8">
        <v>44196.362500000003</v>
      </c>
      <c r="G74">
        <v>1007.5</v>
      </c>
      <c r="H74" s="8">
        <v>44194.542361111111</v>
      </c>
      <c r="I74">
        <v>17.100000000000001</v>
      </c>
      <c r="J74">
        <v>25</v>
      </c>
      <c r="K74" s="8">
        <v>44194.52847222222</v>
      </c>
      <c r="L74">
        <v>6.9</v>
      </c>
      <c r="M74" s="8">
        <v>44196.250694444447</v>
      </c>
      <c r="N74" t="s">
        <v>381</v>
      </c>
      <c r="O74">
        <v>1.8</v>
      </c>
      <c r="P74">
        <v>40</v>
      </c>
      <c r="Q74">
        <v>12.6</v>
      </c>
      <c r="R74">
        <v>44</v>
      </c>
      <c r="S74" s="8">
        <v>44195.07916666667</v>
      </c>
      <c r="T74">
        <v>700.5</v>
      </c>
      <c r="U74" t="s">
        <v>381</v>
      </c>
      <c r="V74">
        <v>28</v>
      </c>
      <c r="W74" t="s">
        <v>381</v>
      </c>
      <c r="X74" t="s">
        <v>381</v>
      </c>
      <c r="Y74" t="s">
        <v>381</v>
      </c>
      <c r="Z74" t="s">
        <v>381</v>
      </c>
      <c r="AA74">
        <v>107</v>
      </c>
      <c r="AB74" s="8">
        <v>44166</v>
      </c>
      <c r="AC74">
        <v>97</v>
      </c>
      <c r="AD74" t="s">
        <v>381</v>
      </c>
      <c r="AE74" t="s">
        <v>381</v>
      </c>
      <c r="AF74" t="s">
        <v>381</v>
      </c>
      <c r="AG74" t="s">
        <v>381</v>
      </c>
      <c r="AH74" t="s">
        <v>381</v>
      </c>
      <c r="AI74" t="s">
        <v>381</v>
      </c>
      <c r="AJ74" t="s">
        <v>381</v>
      </c>
    </row>
    <row r="75" spans="1:36">
      <c r="A75" t="s">
        <v>305</v>
      </c>
      <c r="B75">
        <v>1</v>
      </c>
      <c r="C75">
        <v>988.1</v>
      </c>
      <c r="D75" t="s">
        <v>381</v>
      </c>
      <c r="E75">
        <v>997.3</v>
      </c>
      <c r="F75" s="8">
        <v>43831.39166666667</v>
      </c>
      <c r="G75">
        <v>978.3</v>
      </c>
      <c r="H75" s="8">
        <v>43856.597916666666</v>
      </c>
      <c r="I75">
        <v>15.6</v>
      </c>
      <c r="J75">
        <v>29.9</v>
      </c>
      <c r="K75" s="8">
        <v>43837.593055555553</v>
      </c>
      <c r="L75">
        <v>5.3</v>
      </c>
      <c r="M75" s="8">
        <v>43861.000694444447</v>
      </c>
      <c r="N75" t="s">
        <v>381</v>
      </c>
      <c r="O75">
        <v>2.7</v>
      </c>
      <c r="P75">
        <v>93</v>
      </c>
      <c r="Q75">
        <v>15.4</v>
      </c>
      <c r="R75">
        <v>76</v>
      </c>
      <c r="S75" s="8">
        <v>43838.680555555555</v>
      </c>
      <c r="T75">
        <v>67</v>
      </c>
      <c r="U75" t="s">
        <v>381</v>
      </c>
      <c r="V75">
        <v>9</v>
      </c>
      <c r="W75" t="s">
        <v>381</v>
      </c>
      <c r="X75" t="s">
        <v>381</v>
      </c>
      <c r="Y75" t="s">
        <v>381</v>
      </c>
      <c r="Z75" t="s">
        <v>381</v>
      </c>
      <c r="AA75">
        <v>45</v>
      </c>
      <c r="AB75" s="8">
        <v>43856</v>
      </c>
      <c r="AC75" t="s">
        <v>419</v>
      </c>
      <c r="AD75" t="s">
        <v>381</v>
      </c>
      <c r="AE75" t="s">
        <v>381</v>
      </c>
      <c r="AF75" t="s">
        <v>381</v>
      </c>
      <c r="AG75" t="s">
        <v>381</v>
      </c>
      <c r="AH75" t="s">
        <v>381</v>
      </c>
      <c r="AI75" t="s">
        <v>381</v>
      </c>
      <c r="AJ75" t="s">
        <v>381</v>
      </c>
    </row>
    <row r="76" spans="1:36">
      <c r="A76" t="s">
        <v>305</v>
      </c>
      <c r="B76">
        <v>2</v>
      </c>
      <c r="C76">
        <v>989.9</v>
      </c>
      <c r="D76" t="s">
        <v>381</v>
      </c>
      <c r="E76">
        <v>997.6</v>
      </c>
      <c r="F76" s="8">
        <v>43878.854861111111</v>
      </c>
      <c r="G76">
        <v>980.7</v>
      </c>
      <c r="H76" s="8">
        <v>43877.12777777778</v>
      </c>
      <c r="I76">
        <v>17.399999999999999</v>
      </c>
      <c r="J76">
        <v>29.9</v>
      </c>
      <c r="K76" s="8">
        <v>43885.535416666666</v>
      </c>
      <c r="L76">
        <v>5.4</v>
      </c>
      <c r="M76" s="8">
        <v>43878.743750000001</v>
      </c>
      <c r="N76" t="s">
        <v>381</v>
      </c>
      <c r="O76">
        <v>2.7</v>
      </c>
      <c r="P76">
        <v>5</v>
      </c>
      <c r="Q76">
        <v>15.4</v>
      </c>
      <c r="R76">
        <v>86</v>
      </c>
      <c r="S76" s="8">
        <v>43884.568749999999</v>
      </c>
      <c r="T76">
        <v>52.5</v>
      </c>
      <c r="U76" t="s">
        <v>381</v>
      </c>
      <c r="V76">
        <v>5</v>
      </c>
      <c r="W76" t="s">
        <v>381</v>
      </c>
      <c r="X76" t="s">
        <v>381</v>
      </c>
      <c r="Y76" t="s">
        <v>381</v>
      </c>
      <c r="Z76" t="s">
        <v>381</v>
      </c>
      <c r="AA76">
        <v>32</v>
      </c>
      <c r="AB76" s="8">
        <v>43877</v>
      </c>
      <c r="AC76">
        <v>79</v>
      </c>
      <c r="AD76" t="s">
        <v>381</v>
      </c>
      <c r="AE76" t="s">
        <v>381</v>
      </c>
      <c r="AF76" t="s">
        <v>381</v>
      </c>
      <c r="AG76" t="s">
        <v>381</v>
      </c>
      <c r="AH76" t="s">
        <v>381</v>
      </c>
      <c r="AI76" t="s">
        <v>381</v>
      </c>
      <c r="AJ76" t="s">
        <v>381</v>
      </c>
    </row>
    <row r="77" spans="1:36">
      <c r="A77" t="s">
        <v>305</v>
      </c>
      <c r="B77">
        <v>3</v>
      </c>
      <c r="C77">
        <v>984.7</v>
      </c>
      <c r="D77" t="s">
        <v>381</v>
      </c>
      <c r="E77">
        <v>991.9</v>
      </c>
      <c r="F77" s="8">
        <v>43895.396527777775</v>
      </c>
      <c r="G77">
        <v>974.5</v>
      </c>
      <c r="H77" s="8">
        <v>43899.640972222223</v>
      </c>
      <c r="I77">
        <v>18.100000000000001</v>
      </c>
      <c r="J77">
        <v>35.9</v>
      </c>
      <c r="K77" s="8">
        <v>43916.577777777777</v>
      </c>
      <c r="L77">
        <v>9.3000000000000007</v>
      </c>
      <c r="M77" s="8">
        <v>43919.118750000001</v>
      </c>
      <c r="N77" t="s">
        <v>381</v>
      </c>
      <c r="O77">
        <v>2.5</v>
      </c>
      <c r="P77">
        <v>86</v>
      </c>
      <c r="Q77">
        <v>14.8</v>
      </c>
      <c r="R77">
        <v>87</v>
      </c>
      <c r="S77" s="8">
        <v>43906.393055555556</v>
      </c>
      <c r="T77">
        <v>154</v>
      </c>
      <c r="U77" t="s">
        <v>381</v>
      </c>
      <c r="V77">
        <v>15</v>
      </c>
      <c r="W77" t="s">
        <v>381</v>
      </c>
      <c r="X77" t="s">
        <v>381</v>
      </c>
      <c r="Y77" t="s">
        <v>381</v>
      </c>
      <c r="Z77" t="s">
        <v>381</v>
      </c>
      <c r="AA77">
        <v>50</v>
      </c>
      <c r="AB77" s="8">
        <v>43900</v>
      </c>
      <c r="AC77">
        <v>89</v>
      </c>
      <c r="AD77" t="s">
        <v>381</v>
      </c>
      <c r="AE77" t="s">
        <v>381</v>
      </c>
      <c r="AF77" t="s">
        <v>381</v>
      </c>
      <c r="AG77" t="s">
        <v>381</v>
      </c>
      <c r="AH77" t="s">
        <v>381</v>
      </c>
      <c r="AI77" t="s">
        <v>381</v>
      </c>
      <c r="AJ77" t="s">
        <v>381</v>
      </c>
    </row>
    <row r="78" spans="1:36">
      <c r="A78" t="s">
        <v>305</v>
      </c>
      <c r="B78">
        <v>4</v>
      </c>
      <c r="C78">
        <v>985.3</v>
      </c>
      <c r="D78" t="s">
        <v>381</v>
      </c>
      <c r="E78">
        <v>990.7</v>
      </c>
      <c r="F78" s="8">
        <v>43925.876388888886</v>
      </c>
      <c r="G78">
        <v>978.6</v>
      </c>
      <c r="H78" s="8">
        <v>43940.695138888892</v>
      </c>
      <c r="I78">
        <v>18.399999999999999</v>
      </c>
      <c r="J78">
        <v>33.6</v>
      </c>
      <c r="K78" s="8">
        <v>43951.578472222223</v>
      </c>
      <c r="L78">
        <v>10.199999999999999</v>
      </c>
      <c r="M78" s="8">
        <v>43933.228472222225</v>
      </c>
      <c r="N78" t="s">
        <v>381</v>
      </c>
      <c r="O78">
        <v>2.9</v>
      </c>
      <c r="P78">
        <v>84</v>
      </c>
      <c r="Q78">
        <v>14.8</v>
      </c>
      <c r="R78">
        <v>96</v>
      </c>
      <c r="S78" s="8">
        <v>43943.547222222223</v>
      </c>
      <c r="T78">
        <v>68.5</v>
      </c>
      <c r="U78" t="s">
        <v>381</v>
      </c>
      <c r="V78">
        <v>14</v>
      </c>
      <c r="W78" t="s">
        <v>381</v>
      </c>
      <c r="X78" t="s">
        <v>381</v>
      </c>
      <c r="Y78" t="s">
        <v>381</v>
      </c>
      <c r="Z78" t="s">
        <v>381</v>
      </c>
      <c r="AA78">
        <v>12.5</v>
      </c>
      <c r="AB78" s="8">
        <v>43932</v>
      </c>
      <c r="AC78">
        <v>87</v>
      </c>
      <c r="AD78" t="s">
        <v>381</v>
      </c>
      <c r="AE78" t="s">
        <v>381</v>
      </c>
      <c r="AF78" t="s">
        <v>381</v>
      </c>
      <c r="AG78" t="s">
        <v>381</v>
      </c>
      <c r="AH78" t="s">
        <v>381</v>
      </c>
      <c r="AI78" t="s">
        <v>381</v>
      </c>
      <c r="AJ78" t="s">
        <v>381</v>
      </c>
    </row>
    <row r="79" spans="1:36">
      <c r="A79" t="s">
        <v>305</v>
      </c>
      <c r="B79">
        <v>5</v>
      </c>
      <c r="C79">
        <v>978.5</v>
      </c>
      <c r="D79" t="s">
        <v>381</v>
      </c>
      <c r="E79">
        <v>984.5</v>
      </c>
      <c r="F79" s="8">
        <v>43964.356944444444</v>
      </c>
      <c r="G79">
        <v>969.7</v>
      </c>
      <c r="H79" s="8">
        <v>43973.568749999999</v>
      </c>
      <c r="I79">
        <v>24.6</v>
      </c>
      <c r="J79">
        <v>35.4</v>
      </c>
      <c r="K79" s="8">
        <v>43966.431250000001</v>
      </c>
      <c r="L79">
        <v>16.7</v>
      </c>
      <c r="M79" s="8">
        <v>43970.53125</v>
      </c>
      <c r="N79" t="s">
        <v>381</v>
      </c>
      <c r="O79">
        <v>1.9</v>
      </c>
      <c r="P79">
        <v>113</v>
      </c>
      <c r="Q79">
        <v>14.3</v>
      </c>
      <c r="R79">
        <v>234</v>
      </c>
      <c r="S79" s="8">
        <v>43957.095833333333</v>
      </c>
      <c r="T79">
        <v>287.5</v>
      </c>
      <c r="U79" t="s">
        <v>381</v>
      </c>
      <c r="V79">
        <v>13</v>
      </c>
      <c r="W79" t="s">
        <v>381</v>
      </c>
      <c r="X79" t="s">
        <v>381</v>
      </c>
      <c r="Y79" t="s">
        <v>381</v>
      </c>
      <c r="Z79" t="s">
        <v>381</v>
      </c>
      <c r="AA79">
        <v>65.5</v>
      </c>
      <c r="AB79" s="8">
        <v>43973</v>
      </c>
      <c r="AC79">
        <v>91</v>
      </c>
      <c r="AD79" t="s">
        <v>381</v>
      </c>
      <c r="AE79" t="s">
        <v>381</v>
      </c>
      <c r="AF79" t="s">
        <v>381</v>
      </c>
      <c r="AG79" t="s">
        <v>381</v>
      </c>
      <c r="AH79" t="s">
        <v>381</v>
      </c>
      <c r="AI79" t="s">
        <v>381</v>
      </c>
      <c r="AJ79" t="s">
        <v>381</v>
      </c>
    </row>
    <row r="80" spans="1:36">
      <c r="A80" t="s">
        <v>305</v>
      </c>
      <c r="B80">
        <v>6</v>
      </c>
      <c r="C80">
        <v>977.5</v>
      </c>
      <c r="D80" t="s">
        <v>381</v>
      </c>
      <c r="E80">
        <v>983.9</v>
      </c>
      <c r="F80" s="8">
        <v>43996.899305555555</v>
      </c>
      <c r="G80">
        <v>972</v>
      </c>
      <c r="H80" s="8">
        <v>44003.709027777775</v>
      </c>
      <c r="I80">
        <v>28.4</v>
      </c>
      <c r="J80">
        <v>38.1</v>
      </c>
      <c r="K80" s="8">
        <v>44009.494444444441</v>
      </c>
      <c r="L80">
        <v>19.8</v>
      </c>
      <c r="M80" s="8">
        <v>43990.168749999997</v>
      </c>
      <c r="N80" t="s">
        <v>381</v>
      </c>
      <c r="O80">
        <v>2.2999999999999998</v>
      </c>
      <c r="P80">
        <v>240</v>
      </c>
      <c r="Q80">
        <v>15.4</v>
      </c>
      <c r="R80">
        <v>231</v>
      </c>
      <c r="S80" s="8">
        <v>43986.530555555553</v>
      </c>
      <c r="T80">
        <v>47.5</v>
      </c>
      <c r="U80" t="s">
        <v>381</v>
      </c>
      <c r="V80">
        <v>5</v>
      </c>
      <c r="W80" t="s">
        <v>381</v>
      </c>
      <c r="X80" t="s">
        <v>381</v>
      </c>
      <c r="Y80" t="s">
        <v>381</v>
      </c>
      <c r="Z80" t="s">
        <v>381</v>
      </c>
      <c r="AA80">
        <v>30.5</v>
      </c>
      <c r="AB80" s="8">
        <v>43989</v>
      </c>
      <c r="AC80">
        <v>78</v>
      </c>
      <c r="AD80" t="s">
        <v>381</v>
      </c>
      <c r="AE80" t="s">
        <v>381</v>
      </c>
      <c r="AF80" t="s">
        <v>381</v>
      </c>
      <c r="AG80" t="s">
        <v>381</v>
      </c>
      <c r="AH80" t="s">
        <v>381</v>
      </c>
      <c r="AI80" t="s">
        <v>381</v>
      </c>
      <c r="AJ80" t="s">
        <v>381</v>
      </c>
    </row>
    <row r="81" spans="1:36">
      <c r="A81" t="s">
        <v>305</v>
      </c>
      <c r="B81">
        <v>7</v>
      </c>
      <c r="C81">
        <v>977.5</v>
      </c>
      <c r="D81" t="s">
        <v>381</v>
      </c>
      <c r="E81">
        <v>982.3</v>
      </c>
      <c r="F81" s="8">
        <v>44033.322222222225</v>
      </c>
      <c r="G81">
        <v>970.7</v>
      </c>
      <c r="H81" s="8">
        <v>44028.546527777777</v>
      </c>
      <c r="I81">
        <v>29.1</v>
      </c>
      <c r="J81">
        <v>38.700000000000003</v>
      </c>
      <c r="K81" s="8">
        <v>44030.731249999997</v>
      </c>
      <c r="L81">
        <v>19.5</v>
      </c>
      <c r="M81" s="8">
        <v>44014.830555555556</v>
      </c>
      <c r="N81" t="s">
        <v>381</v>
      </c>
      <c r="O81">
        <v>2.1</v>
      </c>
      <c r="P81">
        <v>241</v>
      </c>
      <c r="Q81">
        <v>16</v>
      </c>
      <c r="R81">
        <v>245</v>
      </c>
      <c r="S81" s="8">
        <v>44028.36041666667</v>
      </c>
      <c r="T81">
        <v>99</v>
      </c>
      <c r="U81" t="s">
        <v>381</v>
      </c>
      <c r="V81">
        <v>6</v>
      </c>
      <c r="W81" t="s">
        <v>381</v>
      </c>
      <c r="X81" t="s">
        <v>381</v>
      </c>
      <c r="Y81" t="s">
        <v>381</v>
      </c>
      <c r="Z81" t="s">
        <v>381</v>
      </c>
      <c r="AA81">
        <v>64</v>
      </c>
      <c r="AB81" s="8">
        <v>44014</v>
      </c>
      <c r="AC81">
        <v>74</v>
      </c>
      <c r="AD81" t="s">
        <v>381</v>
      </c>
      <c r="AE81" t="s">
        <v>381</v>
      </c>
      <c r="AF81" t="s">
        <v>381</v>
      </c>
      <c r="AG81" t="s">
        <v>381</v>
      </c>
      <c r="AH81" t="s">
        <v>381</v>
      </c>
      <c r="AI81" t="s">
        <v>381</v>
      </c>
      <c r="AJ81" t="s">
        <v>381</v>
      </c>
    </row>
    <row r="82" spans="1:36">
      <c r="A82" t="s">
        <v>305</v>
      </c>
      <c r="B82">
        <v>8</v>
      </c>
      <c r="C82">
        <v>976.9</v>
      </c>
      <c r="D82" t="s">
        <v>381</v>
      </c>
      <c r="E82">
        <v>985.4</v>
      </c>
      <c r="F82" s="8">
        <v>44055.875694444447</v>
      </c>
      <c r="G82">
        <v>968.9</v>
      </c>
      <c r="H82" s="8">
        <v>44046.633333333331</v>
      </c>
      <c r="I82">
        <v>28.1</v>
      </c>
      <c r="J82">
        <v>36.9</v>
      </c>
      <c r="K82" s="8">
        <v>44067.57708333333</v>
      </c>
      <c r="L82">
        <v>20.7</v>
      </c>
      <c r="M82" s="8">
        <v>44054.594444444447</v>
      </c>
      <c r="N82" t="s">
        <v>381</v>
      </c>
      <c r="O82">
        <v>2.4</v>
      </c>
      <c r="P82">
        <v>87</v>
      </c>
      <c r="Q82">
        <v>16.5</v>
      </c>
      <c r="R82">
        <v>115</v>
      </c>
      <c r="S82" s="8">
        <v>44064.561805555553</v>
      </c>
      <c r="T82">
        <v>169</v>
      </c>
      <c r="U82" t="s">
        <v>381</v>
      </c>
      <c r="V82">
        <v>11</v>
      </c>
      <c r="W82" t="s">
        <v>381</v>
      </c>
      <c r="X82" t="s">
        <v>381</v>
      </c>
      <c r="Y82" t="s">
        <v>381</v>
      </c>
      <c r="Z82" t="s">
        <v>381</v>
      </c>
      <c r="AA82">
        <v>78</v>
      </c>
      <c r="AB82" s="8">
        <v>44046</v>
      </c>
      <c r="AC82">
        <v>79</v>
      </c>
      <c r="AD82" t="s">
        <v>381</v>
      </c>
      <c r="AE82" t="s">
        <v>381</v>
      </c>
      <c r="AF82" t="s">
        <v>381</v>
      </c>
      <c r="AG82" t="s">
        <v>381</v>
      </c>
      <c r="AH82" t="s">
        <v>381</v>
      </c>
      <c r="AI82" t="s">
        <v>381</v>
      </c>
      <c r="AJ82" t="s">
        <v>381</v>
      </c>
    </row>
    <row r="83" spans="1:36">
      <c r="A83" t="s">
        <v>305</v>
      </c>
      <c r="B83">
        <v>9</v>
      </c>
      <c r="C83">
        <v>979.6</v>
      </c>
      <c r="D83" t="s">
        <v>381</v>
      </c>
      <c r="E83">
        <v>984.3</v>
      </c>
      <c r="F83" s="8">
        <v>44093.368750000001</v>
      </c>
      <c r="G83">
        <v>968.9</v>
      </c>
      <c r="H83" s="8">
        <v>44075.274305555555</v>
      </c>
      <c r="I83">
        <v>25.6</v>
      </c>
      <c r="J83">
        <v>37.4</v>
      </c>
      <c r="K83" s="8">
        <v>44081.667361111111</v>
      </c>
      <c r="L83">
        <v>15.7</v>
      </c>
      <c r="M83" s="8">
        <v>44101.286805555559</v>
      </c>
      <c r="N83" t="s">
        <v>381</v>
      </c>
      <c r="O83">
        <v>1.8</v>
      </c>
      <c r="P83">
        <v>7</v>
      </c>
      <c r="Q83">
        <v>11.5</v>
      </c>
      <c r="R83">
        <v>228</v>
      </c>
      <c r="S83" s="8">
        <v>44076.0625</v>
      </c>
      <c r="T83">
        <v>179</v>
      </c>
      <c r="U83" t="s">
        <v>381</v>
      </c>
      <c r="V83">
        <v>12</v>
      </c>
      <c r="W83" t="s">
        <v>381</v>
      </c>
      <c r="X83" t="s">
        <v>381</v>
      </c>
      <c r="Y83" t="s">
        <v>381</v>
      </c>
      <c r="Z83" t="s">
        <v>381</v>
      </c>
      <c r="AA83">
        <v>55</v>
      </c>
      <c r="AB83" s="8">
        <v>44101</v>
      </c>
      <c r="AC83" t="s">
        <v>419</v>
      </c>
      <c r="AD83" t="s">
        <v>381</v>
      </c>
      <c r="AE83" t="s">
        <v>381</v>
      </c>
      <c r="AF83" t="s">
        <v>381</v>
      </c>
      <c r="AG83" t="s">
        <v>381</v>
      </c>
      <c r="AH83" t="s">
        <v>381</v>
      </c>
      <c r="AI83" t="s">
        <v>381</v>
      </c>
      <c r="AJ83" t="s">
        <v>381</v>
      </c>
    </row>
    <row r="84" spans="1:36">
      <c r="A84" t="s">
        <v>305</v>
      </c>
      <c r="B84">
        <v>10</v>
      </c>
      <c r="C84">
        <v>983.8</v>
      </c>
      <c r="D84" t="s">
        <v>381</v>
      </c>
      <c r="E84">
        <v>990.8</v>
      </c>
      <c r="F84" s="8">
        <v>44134.410416666666</v>
      </c>
      <c r="G84">
        <v>973.8</v>
      </c>
      <c r="H84" s="8">
        <v>44108.59097222222</v>
      </c>
      <c r="I84">
        <v>22.5</v>
      </c>
      <c r="J84">
        <v>33.1</v>
      </c>
      <c r="K84" s="8">
        <v>44106.682638888888</v>
      </c>
      <c r="L84">
        <v>16.7</v>
      </c>
      <c r="M84" s="8">
        <v>44126.883333333331</v>
      </c>
      <c r="N84" t="s">
        <v>381</v>
      </c>
      <c r="O84">
        <v>3.9</v>
      </c>
      <c r="P84">
        <v>10</v>
      </c>
      <c r="Q84">
        <v>17.100000000000001</v>
      </c>
      <c r="R84">
        <v>104</v>
      </c>
      <c r="S84" s="8">
        <v>44131.511805555558</v>
      </c>
      <c r="T84">
        <v>19.5</v>
      </c>
      <c r="U84" t="s">
        <v>381</v>
      </c>
      <c r="V84">
        <v>11</v>
      </c>
      <c r="W84" t="s">
        <v>381</v>
      </c>
      <c r="X84" t="s">
        <v>381</v>
      </c>
      <c r="Y84" t="s">
        <v>381</v>
      </c>
      <c r="Z84" t="s">
        <v>381</v>
      </c>
      <c r="AA84">
        <v>9</v>
      </c>
      <c r="AB84" s="8">
        <v>44126</v>
      </c>
      <c r="AC84" t="s">
        <v>419</v>
      </c>
      <c r="AD84" t="s">
        <v>381</v>
      </c>
      <c r="AE84" t="s">
        <v>381</v>
      </c>
      <c r="AF84" t="s">
        <v>381</v>
      </c>
      <c r="AG84" t="s">
        <v>381</v>
      </c>
      <c r="AH84" t="s">
        <v>381</v>
      </c>
      <c r="AI84" t="s">
        <v>381</v>
      </c>
      <c r="AJ84" t="s">
        <v>381</v>
      </c>
    </row>
    <row r="85" spans="1:36">
      <c r="A85" t="s">
        <v>305</v>
      </c>
      <c r="B85">
        <v>11</v>
      </c>
      <c r="C85">
        <v>987.2</v>
      </c>
      <c r="D85" t="s">
        <v>381</v>
      </c>
      <c r="E85">
        <v>994.1</v>
      </c>
      <c r="F85" s="8">
        <v>44165.375694444447</v>
      </c>
      <c r="G85">
        <v>977.7</v>
      </c>
      <c r="H85" s="8">
        <v>44141.623611111114</v>
      </c>
      <c r="I85">
        <v>21.1</v>
      </c>
      <c r="J85">
        <v>32.9</v>
      </c>
      <c r="K85" s="8">
        <v>44153.667361111111</v>
      </c>
      <c r="L85">
        <v>12.8</v>
      </c>
      <c r="M85" s="8">
        <v>44164.800000000003</v>
      </c>
      <c r="N85" t="s">
        <v>381</v>
      </c>
      <c r="O85">
        <v>4.0999999999999996</v>
      </c>
      <c r="P85">
        <v>90</v>
      </c>
      <c r="Q85">
        <v>19.8</v>
      </c>
      <c r="R85">
        <v>108</v>
      </c>
      <c r="S85" s="8">
        <v>44141.578472222223</v>
      </c>
      <c r="T85">
        <v>16.5</v>
      </c>
      <c r="U85" t="s">
        <v>381</v>
      </c>
      <c r="V85">
        <v>7</v>
      </c>
      <c r="W85" t="s">
        <v>381</v>
      </c>
      <c r="X85" t="s">
        <v>381</v>
      </c>
      <c r="Y85" t="s">
        <v>381</v>
      </c>
      <c r="Z85" t="s">
        <v>381</v>
      </c>
      <c r="AA85">
        <v>8.5</v>
      </c>
      <c r="AB85" s="8">
        <v>44148</v>
      </c>
      <c r="AC85">
        <v>95</v>
      </c>
      <c r="AD85" t="s">
        <v>381</v>
      </c>
      <c r="AE85" t="s">
        <v>381</v>
      </c>
      <c r="AF85" t="s">
        <v>381</v>
      </c>
      <c r="AG85" t="s">
        <v>381</v>
      </c>
      <c r="AH85" t="s">
        <v>381</v>
      </c>
      <c r="AI85" t="s">
        <v>381</v>
      </c>
      <c r="AJ85" t="s">
        <v>381</v>
      </c>
    </row>
    <row r="86" spans="1:36">
      <c r="A86" t="s">
        <v>305</v>
      </c>
      <c r="B86">
        <v>12</v>
      </c>
      <c r="C86">
        <v>988.6</v>
      </c>
      <c r="D86" t="s">
        <v>381</v>
      </c>
      <c r="E86">
        <v>997.8</v>
      </c>
      <c r="F86" s="8">
        <v>44196.404166666667</v>
      </c>
      <c r="G86">
        <v>978.5</v>
      </c>
      <c r="H86" s="8">
        <v>44194.611805555556</v>
      </c>
      <c r="I86">
        <v>15.4</v>
      </c>
      <c r="J86">
        <v>24.8</v>
      </c>
      <c r="K86" s="8">
        <v>44194.599305555559</v>
      </c>
      <c r="L86">
        <v>3.8</v>
      </c>
      <c r="M86" s="8">
        <v>44196.259027777778</v>
      </c>
      <c r="N86" t="s">
        <v>381</v>
      </c>
      <c r="O86">
        <v>3.3</v>
      </c>
      <c r="P86">
        <v>11</v>
      </c>
      <c r="Q86">
        <v>17.600000000000001</v>
      </c>
      <c r="R86">
        <v>84</v>
      </c>
      <c r="S86" s="8">
        <v>44193.573611111111</v>
      </c>
      <c r="T86">
        <v>107</v>
      </c>
      <c r="U86" t="s">
        <v>381</v>
      </c>
      <c r="V86">
        <v>20</v>
      </c>
      <c r="W86" t="s">
        <v>381</v>
      </c>
      <c r="X86" t="s">
        <v>381</v>
      </c>
      <c r="Y86" t="s">
        <v>381</v>
      </c>
      <c r="Z86" t="s">
        <v>381</v>
      </c>
      <c r="AA86">
        <v>24</v>
      </c>
      <c r="AB86" s="8">
        <v>44174</v>
      </c>
      <c r="AC86">
        <v>98</v>
      </c>
      <c r="AD86" t="s">
        <v>381</v>
      </c>
      <c r="AE86" t="s">
        <v>381</v>
      </c>
      <c r="AF86" t="s">
        <v>381</v>
      </c>
      <c r="AG86" t="s">
        <v>381</v>
      </c>
      <c r="AH86" t="s">
        <v>381</v>
      </c>
      <c r="AI86" t="s">
        <v>381</v>
      </c>
      <c r="AJ86" t="s">
        <v>381</v>
      </c>
    </row>
    <row r="87" spans="1:36">
      <c r="A87" t="s">
        <v>420</v>
      </c>
      <c r="B87">
        <v>1</v>
      </c>
      <c r="C87">
        <v>1016.5</v>
      </c>
      <c r="D87" t="s">
        <v>381</v>
      </c>
      <c r="E87">
        <v>1026.3</v>
      </c>
      <c r="F87" s="8">
        <v>43831.397222222222</v>
      </c>
      <c r="G87">
        <v>1006.3</v>
      </c>
      <c r="H87" s="8">
        <v>43856.584027777775</v>
      </c>
      <c r="I87">
        <v>17.399999999999999</v>
      </c>
      <c r="J87">
        <v>27.1</v>
      </c>
      <c r="K87" s="8">
        <v>43853.544444444444</v>
      </c>
      <c r="L87">
        <v>7.9</v>
      </c>
      <c r="M87" s="8">
        <v>43861.220833333333</v>
      </c>
      <c r="N87" t="s">
        <v>381</v>
      </c>
      <c r="O87">
        <v>1.1000000000000001</v>
      </c>
      <c r="P87">
        <v>4</v>
      </c>
      <c r="Q87">
        <v>14.3</v>
      </c>
      <c r="R87">
        <v>47</v>
      </c>
      <c r="S87" s="8">
        <v>43838.599305555559</v>
      </c>
      <c r="T87">
        <v>39</v>
      </c>
      <c r="U87" t="s">
        <v>381</v>
      </c>
      <c r="V87">
        <v>5</v>
      </c>
      <c r="W87" t="s">
        <v>381</v>
      </c>
      <c r="X87" t="s">
        <v>381</v>
      </c>
      <c r="Y87" t="s">
        <v>381</v>
      </c>
      <c r="Z87" t="s">
        <v>381</v>
      </c>
      <c r="AA87">
        <v>26</v>
      </c>
      <c r="AB87" s="8">
        <v>43856</v>
      </c>
      <c r="AC87">
        <v>75</v>
      </c>
      <c r="AD87" t="s">
        <v>381</v>
      </c>
      <c r="AE87" t="s">
        <v>381</v>
      </c>
      <c r="AF87" t="s">
        <v>381</v>
      </c>
      <c r="AG87" t="s">
        <v>381</v>
      </c>
      <c r="AH87" t="s">
        <v>381</v>
      </c>
      <c r="AI87" t="s">
        <v>381</v>
      </c>
      <c r="AJ87" t="s">
        <v>381</v>
      </c>
    </row>
    <row r="88" spans="1:36">
      <c r="A88" t="s">
        <v>420</v>
      </c>
      <c r="B88">
        <v>2</v>
      </c>
      <c r="C88">
        <v>1018.3</v>
      </c>
      <c r="D88" t="s">
        <v>381</v>
      </c>
      <c r="E88">
        <v>1027.5</v>
      </c>
      <c r="F88" s="8">
        <v>43878.893055555556</v>
      </c>
      <c r="G88">
        <v>1008.1</v>
      </c>
      <c r="H88" s="8">
        <v>43876.646527777775</v>
      </c>
      <c r="I88">
        <v>18.100000000000001</v>
      </c>
      <c r="J88">
        <v>28.1</v>
      </c>
      <c r="K88" s="8">
        <v>43874.52847222222</v>
      </c>
      <c r="L88">
        <v>9.1999999999999993</v>
      </c>
      <c r="M88" s="8">
        <v>43877.688194444447</v>
      </c>
      <c r="N88" t="s">
        <v>381</v>
      </c>
      <c r="O88">
        <v>1.1000000000000001</v>
      </c>
      <c r="P88">
        <v>51</v>
      </c>
      <c r="Q88">
        <v>12.1</v>
      </c>
      <c r="R88">
        <v>29</v>
      </c>
      <c r="S88" s="8">
        <v>43879.615972222222</v>
      </c>
      <c r="T88">
        <v>31.5</v>
      </c>
      <c r="U88" t="s">
        <v>381</v>
      </c>
      <c r="V88">
        <v>5</v>
      </c>
      <c r="W88" t="s">
        <v>381</v>
      </c>
      <c r="X88" t="s">
        <v>381</v>
      </c>
      <c r="Y88" t="s">
        <v>381</v>
      </c>
      <c r="Z88" t="s">
        <v>381</v>
      </c>
      <c r="AA88">
        <v>20.5</v>
      </c>
      <c r="AB88" s="8">
        <v>43877</v>
      </c>
      <c r="AC88">
        <v>74</v>
      </c>
      <c r="AD88" t="s">
        <v>381</v>
      </c>
      <c r="AE88" t="s">
        <v>381</v>
      </c>
      <c r="AF88" t="s">
        <v>381</v>
      </c>
      <c r="AG88" t="s">
        <v>381</v>
      </c>
      <c r="AH88" t="s">
        <v>381</v>
      </c>
      <c r="AI88" t="s">
        <v>381</v>
      </c>
      <c r="AJ88" t="s">
        <v>381</v>
      </c>
    </row>
    <row r="89" spans="1:36">
      <c r="A89" t="s">
        <v>420</v>
      </c>
      <c r="B89">
        <v>3</v>
      </c>
      <c r="C89">
        <v>1012.7</v>
      </c>
      <c r="D89" t="s">
        <v>381</v>
      </c>
      <c r="E89">
        <v>1021</v>
      </c>
      <c r="F89" s="8">
        <v>43895.404166666667</v>
      </c>
      <c r="G89">
        <v>1001.7</v>
      </c>
      <c r="H89" s="8">
        <v>43899.612500000003</v>
      </c>
      <c r="I89">
        <v>20.100000000000001</v>
      </c>
      <c r="J89">
        <v>31.5</v>
      </c>
      <c r="K89" s="8">
        <v>43916.515277777777</v>
      </c>
      <c r="L89">
        <v>13.2</v>
      </c>
      <c r="M89" s="8">
        <v>43905.26458333333</v>
      </c>
      <c r="N89" t="s">
        <v>381</v>
      </c>
      <c r="O89">
        <v>1.2</v>
      </c>
      <c r="P89">
        <v>16</v>
      </c>
      <c r="Q89">
        <v>12.6</v>
      </c>
      <c r="R89">
        <v>233</v>
      </c>
      <c r="S89" s="8">
        <v>43900.044444444444</v>
      </c>
      <c r="T89">
        <v>228</v>
      </c>
      <c r="U89" t="s">
        <v>381</v>
      </c>
      <c r="V89">
        <v>16</v>
      </c>
      <c r="W89" t="s">
        <v>381</v>
      </c>
      <c r="X89" t="s">
        <v>381</v>
      </c>
      <c r="Y89" t="s">
        <v>381</v>
      </c>
      <c r="Z89" t="s">
        <v>381</v>
      </c>
      <c r="AA89">
        <v>71.5</v>
      </c>
      <c r="AB89" s="8">
        <v>43903</v>
      </c>
      <c r="AC89">
        <v>79</v>
      </c>
      <c r="AD89" t="s">
        <v>381</v>
      </c>
      <c r="AE89" t="s">
        <v>381</v>
      </c>
      <c r="AF89" t="s">
        <v>381</v>
      </c>
      <c r="AG89" t="s">
        <v>381</v>
      </c>
      <c r="AH89" t="s">
        <v>381</v>
      </c>
      <c r="AI89" t="s">
        <v>381</v>
      </c>
      <c r="AJ89" t="s">
        <v>381</v>
      </c>
    </row>
    <row r="90" spans="1:36">
      <c r="A90" t="s">
        <v>420</v>
      </c>
      <c r="B90">
        <v>4</v>
      </c>
      <c r="C90">
        <v>1013.4</v>
      </c>
      <c r="D90" t="s">
        <v>381</v>
      </c>
      <c r="E90">
        <v>1019.2</v>
      </c>
      <c r="F90" s="8">
        <v>43925.882638888892</v>
      </c>
      <c r="G90">
        <v>1005.4</v>
      </c>
      <c r="H90" s="8">
        <v>43940.699305555558</v>
      </c>
      <c r="I90">
        <v>20.3</v>
      </c>
      <c r="J90">
        <v>30</v>
      </c>
      <c r="K90" s="8">
        <v>43950.500694444447</v>
      </c>
      <c r="L90">
        <v>11.1</v>
      </c>
      <c r="M90" s="8">
        <v>43934.13958333333</v>
      </c>
      <c r="N90" t="s">
        <v>381</v>
      </c>
      <c r="O90">
        <v>1.2</v>
      </c>
      <c r="P90">
        <v>72</v>
      </c>
      <c r="Q90">
        <v>12.1</v>
      </c>
      <c r="R90">
        <v>89</v>
      </c>
      <c r="S90" s="8">
        <v>43949.618055555555</v>
      </c>
      <c r="T90">
        <v>66</v>
      </c>
      <c r="U90" t="s">
        <v>381</v>
      </c>
      <c r="V90">
        <v>15</v>
      </c>
      <c r="W90" t="s">
        <v>381</v>
      </c>
      <c r="X90" t="s">
        <v>381</v>
      </c>
      <c r="Y90" t="s">
        <v>381</v>
      </c>
      <c r="Z90" t="s">
        <v>381</v>
      </c>
      <c r="AA90">
        <v>14</v>
      </c>
      <c r="AB90" s="8">
        <v>43932</v>
      </c>
      <c r="AC90">
        <v>74</v>
      </c>
      <c r="AD90" t="s">
        <v>381</v>
      </c>
      <c r="AE90" t="s">
        <v>381</v>
      </c>
      <c r="AF90" t="s">
        <v>381</v>
      </c>
      <c r="AG90" t="s">
        <v>381</v>
      </c>
      <c r="AH90" t="s">
        <v>381</v>
      </c>
      <c r="AI90" t="s">
        <v>381</v>
      </c>
      <c r="AJ90" t="s">
        <v>381</v>
      </c>
    </row>
    <row r="91" spans="1:36">
      <c r="A91" t="s">
        <v>420</v>
      </c>
      <c r="B91">
        <v>5</v>
      </c>
      <c r="C91">
        <v>1005.5</v>
      </c>
      <c r="D91" t="s">
        <v>381</v>
      </c>
      <c r="E91">
        <v>1012</v>
      </c>
      <c r="F91" s="8">
        <v>43964.350694444445</v>
      </c>
      <c r="G91">
        <v>998</v>
      </c>
      <c r="H91" s="8">
        <v>43969.134027777778</v>
      </c>
      <c r="I91">
        <v>26.3</v>
      </c>
      <c r="J91">
        <v>33.1</v>
      </c>
      <c r="K91" s="8">
        <v>43955.522222222222</v>
      </c>
      <c r="L91">
        <v>21.8</v>
      </c>
      <c r="M91" s="8">
        <v>43979.188888888886</v>
      </c>
      <c r="N91" t="s">
        <v>381</v>
      </c>
      <c r="O91">
        <v>0.9</v>
      </c>
      <c r="P91">
        <v>72</v>
      </c>
      <c r="Q91">
        <v>13.2</v>
      </c>
      <c r="R91">
        <v>41</v>
      </c>
      <c r="S91" s="8">
        <v>43964.550694444442</v>
      </c>
      <c r="T91">
        <v>366</v>
      </c>
      <c r="U91" t="s">
        <v>381</v>
      </c>
      <c r="V91">
        <v>14</v>
      </c>
      <c r="W91" t="s">
        <v>381</v>
      </c>
      <c r="X91" t="s">
        <v>381</v>
      </c>
      <c r="Y91" t="s">
        <v>381</v>
      </c>
      <c r="Z91" t="s">
        <v>381</v>
      </c>
      <c r="AA91">
        <v>94</v>
      </c>
      <c r="AB91" s="8">
        <v>43979</v>
      </c>
      <c r="AC91">
        <v>81</v>
      </c>
      <c r="AD91" t="s">
        <v>381</v>
      </c>
      <c r="AE91" t="s">
        <v>381</v>
      </c>
      <c r="AF91" t="s">
        <v>381</v>
      </c>
      <c r="AG91" t="s">
        <v>381</v>
      </c>
      <c r="AH91" t="s">
        <v>381</v>
      </c>
      <c r="AI91" t="s">
        <v>381</v>
      </c>
      <c r="AJ91" t="s">
        <v>381</v>
      </c>
    </row>
    <row r="92" spans="1:36">
      <c r="A92" t="s">
        <v>420</v>
      </c>
      <c r="B92">
        <v>6</v>
      </c>
      <c r="C92">
        <v>1004</v>
      </c>
      <c r="D92" t="s">
        <v>381</v>
      </c>
      <c r="E92">
        <v>1010.9</v>
      </c>
      <c r="F92" s="8">
        <v>43996.882638888892</v>
      </c>
      <c r="G92">
        <v>997.6</v>
      </c>
      <c r="H92" s="8">
        <v>44003.70208333333</v>
      </c>
      <c r="I92">
        <v>29.8</v>
      </c>
      <c r="J92">
        <v>36.200000000000003</v>
      </c>
      <c r="K92" s="8">
        <v>43987.65347222222</v>
      </c>
      <c r="L92">
        <v>24.4</v>
      </c>
      <c r="M92" s="8">
        <v>43984.161111111112</v>
      </c>
      <c r="N92" t="s">
        <v>381</v>
      </c>
      <c r="O92">
        <v>1</v>
      </c>
      <c r="P92">
        <v>251</v>
      </c>
      <c r="Q92">
        <v>11.5</v>
      </c>
      <c r="R92">
        <v>264</v>
      </c>
      <c r="S92" s="8">
        <v>43988.565972222219</v>
      </c>
      <c r="T92">
        <v>96.5</v>
      </c>
      <c r="U92" t="s">
        <v>381</v>
      </c>
      <c r="V92">
        <v>7</v>
      </c>
      <c r="W92" t="s">
        <v>381</v>
      </c>
      <c r="X92" t="s">
        <v>381</v>
      </c>
      <c r="Y92" t="s">
        <v>381</v>
      </c>
      <c r="Z92" t="s">
        <v>381</v>
      </c>
      <c r="AA92">
        <v>66.5</v>
      </c>
      <c r="AB92" s="8">
        <v>43996</v>
      </c>
      <c r="AC92">
        <v>70</v>
      </c>
      <c r="AD92" t="s">
        <v>381</v>
      </c>
      <c r="AE92" t="s">
        <v>381</v>
      </c>
      <c r="AF92" t="s">
        <v>381</v>
      </c>
      <c r="AG92" t="s">
        <v>381</v>
      </c>
      <c r="AH92" t="s">
        <v>381</v>
      </c>
      <c r="AI92" t="s">
        <v>381</v>
      </c>
      <c r="AJ92" t="s">
        <v>381</v>
      </c>
    </row>
    <row r="93" spans="1:36">
      <c r="A93" t="s">
        <v>420</v>
      </c>
      <c r="B93">
        <v>7</v>
      </c>
      <c r="C93">
        <v>1003.9</v>
      </c>
      <c r="D93" t="s">
        <v>381</v>
      </c>
      <c r="E93">
        <v>1008.9</v>
      </c>
      <c r="F93" s="8">
        <v>44033.375694444447</v>
      </c>
      <c r="G93">
        <v>997.9</v>
      </c>
      <c r="H93" s="8">
        <v>44021.605555555558</v>
      </c>
      <c r="I93">
        <v>30.4</v>
      </c>
      <c r="J93">
        <v>36</v>
      </c>
      <c r="K93" s="8">
        <v>44031.51458333333</v>
      </c>
      <c r="L93">
        <v>23.9</v>
      </c>
      <c r="M93" s="8">
        <v>44014.711111111108</v>
      </c>
      <c r="N93" t="s">
        <v>381</v>
      </c>
      <c r="O93">
        <v>1.1000000000000001</v>
      </c>
      <c r="P93">
        <v>77</v>
      </c>
      <c r="Q93">
        <v>27</v>
      </c>
      <c r="R93">
        <v>72</v>
      </c>
      <c r="S93" s="8">
        <v>44043.435416666667</v>
      </c>
      <c r="T93">
        <v>92</v>
      </c>
      <c r="U93" t="s">
        <v>381</v>
      </c>
      <c r="V93">
        <v>6</v>
      </c>
      <c r="W93" t="s">
        <v>381</v>
      </c>
      <c r="X93" t="s">
        <v>381</v>
      </c>
      <c r="Y93" t="s">
        <v>381</v>
      </c>
      <c r="Z93" t="s">
        <v>381</v>
      </c>
      <c r="AA93">
        <v>61</v>
      </c>
      <c r="AB93" s="8">
        <v>44014</v>
      </c>
      <c r="AC93">
        <v>67</v>
      </c>
      <c r="AD93" t="s">
        <v>381</v>
      </c>
      <c r="AE93" t="s">
        <v>381</v>
      </c>
      <c r="AF93" t="s">
        <v>381</v>
      </c>
      <c r="AG93" t="s">
        <v>381</v>
      </c>
      <c r="AH93" t="s">
        <v>381</v>
      </c>
      <c r="AI93" t="s">
        <v>381</v>
      </c>
      <c r="AJ93" t="s">
        <v>381</v>
      </c>
    </row>
    <row r="94" spans="1:36">
      <c r="A94" t="s">
        <v>420</v>
      </c>
      <c r="B94">
        <v>8</v>
      </c>
      <c r="C94">
        <v>1003.3</v>
      </c>
      <c r="D94" t="s">
        <v>381</v>
      </c>
      <c r="E94">
        <v>1011.9</v>
      </c>
      <c r="F94" s="8">
        <v>44055.87222222222</v>
      </c>
      <c r="G94">
        <v>995.1</v>
      </c>
      <c r="H94" s="8">
        <v>44069.563888888886</v>
      </c>
      <c r="I94">
        <v>29.8</v>
      </c>
      <c r="J94">
        <v>36</v>
      </c>
      <c r="K94" s="8">
        <v>44073.479861111111</v>
      </c>
      <c r="L94">
        <v>24.5</v>
      </c>
      <c r="M94" s="8">
        <v>44054.604166666664</v>
      </c>
      <c r="N94" t="s">
        <v>381</v>
      </c>
      <c r="O94">
        <v>1.3</v>
      </c>
      <c r="P94">
        <v>75</v>
      </c>
      <c r="Q94">
        <v>12.6</v>
      </c>
      <c r="R94">
        <v>85</v>
      </c>
      <c r="S94" s="8">
        <v>44064.56527777778</v>
      </c>
      <c r="T94">
        <v>306.5</v>
      </c>
      <c r="U94" t="s">
        <v>381</v>
      </c>
      <c r="V94">
        <v>12</v>
      </c>
      <c r="W94" t="s">
        <v>381</v>
      </c>
      <c r="X94" t="s">
        <v>381</v>
      </c>
      <c r="Y94" t="s">
        <v>381</v>
      </c>
      <c r="Z94" t="s">
        <v>381</v>
      </c>
      <c r="AA94">
        <v>98.5</v>
      </c>
      <c r="AB94" s="8">
        <v>44054</v>
      </c>
      <c r="AC94">
        <v>71</v>
      </c>
      <c r="AD94" t="s">
        <v>381</v>
      </c>
      <c r="AE94" t="s">
        <v>381</v>
      </c>
      <c r="AF94" t="s">
        <v>381</v>
      </c>
      <c r="AG94" t="s">
        <v>381</v>
      </c>
      <c r="AH94" t="s">
        <v>381</v>
      </c>
      <c r="AI94" t="s">
        <v>381</v>
      </c>
      <c r="AJ94" t="s">
        <v>381</v>
      </c>
    </row>
    <row r="95" spans="1:36">
      <c r="A95" t="s">
        <v>420</v>
      </c>
      <c r="B95">
        <v>9</v>
      </c>
      <c r="C95">
        <v>1006.3</v>
      </c>
      <c r="D95" t="s">
        <v>381</v>
      </c>
      <c r="E95">
        <v>1010.9</v>
      </c>
      <c r="F95" s="8">
        <v>44093.424305555556</v>
      </c>
      <c r="G95">
        <v>997</v>
      </c>
      <c r="H95" s="8">
        <v>44075.605555555558</v>
      </c>
      <c r="I95">
        <v>27.8</v>
      </c>
      <c r="J95">
        <v>36.700000000000003</v>
      </c>
      <c r="K95" s="8">
        <v>44076.523611111108</v>
      </c>
      <c r="L95">
        <v>20.2</v>
      </c>
      <c r="M95" s="8">
        <v>44104.292361111111</v>
      </c>
      <c r="N95" t="s">
        <v>381</v>
      </c>
      <c r="O95">
        <v>0.9</v>
      </c>
      <c r="P95">
        <v>75</v>
      </c>
      <c r="Q95">
        <v>10.4</v>
      </c>
      <c r="R95">
        <v>74</v>
      </c>
      <c r="S95" s="8">
        <v>44078.683333333334</v>
      </c>
      <c r="T95">
        <v>124.5</v>
      </c>
      <c r="U95" t="s">
        <v>381</v>
      </c>
      <c r="V95">
        <v>12</v>
      </c>
      <c r="W95" t="s">
        <v>381</v>
      </c>
      <c r="X95" t="s">
        <v>381</v>
      </c>
      <c r="Y95" t="s">
        <v>381</v>
      </c>
      <c r="Z95" t="s">
        <v>381</v>
      </c>
      <c r="AA95">
        <v>48</v>
      </c>
      <c r="AB95" s="8">
        <v>44101</v>
      </c>
      <c r="AC95">
        <v>72</v>
      </c>
      <c r="AD95" t="s">
        <v>381</v>
      </c>
      <c r="AE95" t="s">
        <v>381</v>
      </c>
      <c r="AF95" t="s">
        <v>381</v>
      </c>
      <c r="AG95" t="s">
        <v>381</v>
      </c>
      <c r="AH95" t="s">
        <v>381</v>
      </c>
      <c r="AI95" t="s">
        <v>381</v>
      </c>
      <c r="AJ95" t="s">
        <v>381</v>
      </c>
    </row>
    <row r="96" spans="1:36">
      <c r="A96" t="s">
        <v>420</v>
      </c>
      <c r="B96">
        <v>10</v>
      </c>
      <c r="C96">
        <v>1011.3</v>
      </c>
      <c r="D96" t="s">
        <v>381</v>
      </c>
      <c r="E96">
        <v>1018.6</v>
      </c>
      <c r="F96" s="8">
        <v>44134.38958333333</v>
      </c>
      <c r="G96">
        <v>1002.3</v>
      </c>
      <c r="H96" s="8">
        <v>44108.614583333336</v>
      </c>
      <c r="I96">
        <v>24.6</v>
      </c>
      <c r="J96">
        <v>35.6</v>
      </c>
      <c r="K96" s="8">
        <v>44108.537499999999</v>
      </c>
      <c r="L96">
        <v>18.7</v>
      </c>
      <c r="M96" s="8">
        <v>44113.104861111111</v>
      </c>
      <c r="N96" t="s">
        <v>381</v>
      </c>
      <c r="O96">
        <v>2</v>
      </c>
      <c r="P96">
        <v>54</v>
      </c>
      <c r="Q96">
        <v>13.2</v>
      </c>
      <c r="R96">
        <v>53</v>
      </c>
      <c r="S96" s="8">
        <v>44128.474305555559</v>
      </c>
      <c r="T96">
        <v>14</v>
      </c>
      <c r="U96" t="s">
        <v>381</v>
      </c>
      <c r="V96">
        <v>7</v>
      </c>
      <c r="W96" t="s">
        <v>381</v>
      </c>
      <c r="X96" t="s">
        <v>381</v>
      </c>
      <c r="Y96" t="s">
        <v>381</v>
      </c>
      <c r="Z96" t="s">
        <v>381</v>
      </c>
      <c r="AA96">
        <v>4</v>
      </c>
      <c r="AB96" s="8">
        <v>44127</v>
      </c>
      <c r="AC96">
        <v>75</v>
      </c>
      <c r="AD96" t="s">
        <v>381</v>
      </c>
      <c r="AE96" t="s">
        <v>381</v>
      </c>
      <c r="AF96" t="s">
        <v>381</v>
      </c>
      <c r="AG96" t="s">
        <v>381</v>
      </c>
      <c r="AH96" t="s">
        <v>381</v>
      </c>
      <c r="AI96" t="s">
        <v>381</v>
      </c>
      <c r="AJ96" t="s">
        <v>381</v>
      </c>
    </row>
    <row r="97" spans="1:36">
      <c r="A97" t="s">
        <v>420</v>
      </c>
      <c r="B97">
        <v>11</v>
      </c>
      <c r="C97">
        <v>1015.1</v>
      </c>
      <c r="D97" t="s">
        <v>381</v>
      </c>
      <c r="E97">
        <v>1022.4</v>
      </c>
      <c r="F97" s="8">
        <v>44165.375</v>
      </c>
      <c r="G97">
        <v>1005.7</v>
      </c>
      <c r="H97" s="8">
        <v>44141.701388888891</v>
      </c>
      <c r="I97">
        <v>23.3</v>
      </c>
      <c r="J97">
        <v>32.1</v>
      </c>
      <c r="K97" s="8">
        <v>44142.465277777781</v>
      </c>
      <c r="L97">
        <v>17.899999999999999</v>
      </c>
      <c r="M97" s="8">
        <v>44164.945138888892</v>
      </c>
      <c r="N97" t="s">
        <v>381</v>
      </c>
      <c r="O97">
        <v>2.1</v>
      </c>
      <c r="P97">
        <v>76</v>
      </c>
      <c r="Q97">
        <v>15.4</v>
      </c>
      <c r="R97">
        <v>76</v>
      </c>
      <c r="S97" s="8">
        <v>44141.965277777781</v>
      </c>
      <c r="T97">
        <v>12</v>
      </c>
      <c r="U97" t="s">
        <v>381</v>
      </c>
      <c r="V97">
        <v>5</v>
      </c>
      <c r="W97" t="s">
        <v>381</v>
      </c>
      <c r="X97" t="s">
        <v>381</v>
      </c>
      <c r="Y97" t="s">
        <v>381</v>
      </c>
      <c r="Z97" t="s">
        <v>381</v>
      </c>
      <c r="AA97">
        <v>6</v>
      </c>
      <c r="AB97" s="8">
        <v>44148</v>
      </c>
      <c r="AC97">
        <v>76</v>
      </c>
      <c r="AD97" t="s">
        <v>381</v>
      </c>
      <c r="AE97" t="s">
        <v>381</v>
      </c>
      <c r="AF97" t="s">
        <v>381</v>
      </c>
      <c r="AG97" t="s">
        <v>381</v>
      </c>
      <c r="AH97" t="s">
        <v>381</v>
      </c>
      <c r="AI97" t="s">
        <v>381</v>
      </c>
      <c r="AJ97" t="s">
        <v>381</v>
      </c>
    </row>
    <row r="98" spans="1:36">
      <c r="A98" t="s">
        <v>420</v>
      </c>
      <c r="B98">
        <v>12</v>
      </c>
      <c r="C98">
        <v>1017</v>
      </c>
      <c r="D98" t="s">
        <v>381</v>
      </c>
      <c r="E98">
        <v>1027.5</v>
      </c>
      <c r="F98" s="8">
        <v>44196.361805555556</v>
      </c>
      <c r="G98">
        <v>1008.5</v>
      </c>
      <c r="H98" s="8">
        <v>44194.597916666666</v>
      </c>
      <c r="I98">
        <v>18</v>
      </c>
      <c r="J98">
        <v>25.9</v>
      </c>
      <c r="K98" s="8">
        <v>44194.479861111111</v>
      </c>
      <c r="L98">
        <v>6.7</v>
      </c>
      <c r="M98" s="8">
        <v>44196.271527777775</v>
      </c>
      <c r="N98" t="s">
        <v>381</v>
      </c>
      <c r="O98">
        <v>1.5</v>
      </c>
      <c r="P98">
        <v>78</v>
      </c>
      <c r="Q98">
        <v>11.5</v>
      </c>
      <c r="R98">
        <v>348</v>
      </c>
      <c r="S98" s="8">
        <v>44195.261805555558</v>
      </c>
      <c r="T98">
        <v>85.5</v>
      </c>
      <c r="U98" t="s">
        <v>381</v>
      </c>
      <c r="V98">
        <v>19</v>
      </c>
      <c r="W98" t="s">
        <v>381</v>
      </c>
      <c r="X98" t="s">
        <v>381</v>
      </c>
      <c r="Y98" t="s">
        <v>381</v>
      </c>
      <c r="Z98" t="s">
        <v>381</v>
      </c>
      <c r="AA98">
        <v>22.5</v>
      </c>
      <c r="AB98" s="8">
        <v>44174</v>
      </c>
      <c r="AC98">
        <v>89</v>
      </c>
      <c r="AD98" t="s">
        <v>381</v>
      </c>
      <c r="AE98" t="s">
        <v>381</v>
      </c>
      <c r="AF98" t="s">
        <v>381</v>
      </c>
      <c r="AG98" t="s">
        <v>381</v>
      </c>
      <c r="AH98" t="s">
        <v>381</v>
      </c>
      <c r="AI98" t="s">
        <v>381</v>
      </c>
      <c r="AJ98" t="s">
        <v>381</v>
      </c>
    </row>
    <row r="99" spans="1:36">
      <c r="A99" t="s">
        <v>421</v>
      </c>
      <c r="B99">
        <v>1</v>
      </c>
      <c r="C99">
        <v>1015</v>
      </c>
      <c r="D99" t="s">
        <v>381</v>
      </c>
      <c r="E99">
        <v>1024.4000000000001</v>
      </c>
      <c r="F99" s="8">
        <v>43831.399305555555</v>
      </c>
      <c r="G99">
        <v>1005.4</v>
      </c>
      <c r="H99" s="8">
        <v>43856.620138888888</v>
      </c>
      <c r="I99">
        <v>16.5</v>
      </c>
      <c r="J99">
        <v>27.1</v>
      </c>
      <c r="K99" s="8">
        <v>43835.523611111108</v>
      </c>
      <c r="L99">
        <v>6.5</v>
      </c>
      <c r="M99" s="8">
        <v>43861.09097222222</v>
      </c>
      <c r="N99" t="s">
        <v>381</v>
      </c>
      <c r="O99">
        <v>2.1</v>
      </c>
      <c r="P99">
        <v>39</v>
      </c>
      <c r="Q99">
        <v>13.3</v>
      </c>
      <c r="R99">
        <v>40</v>
      </c>
      <c r="S99" s="8">
        <v>43838.478472222225</v>
      </c>
      <c r="T99">
        <v>59</v>
      </c>
      <c r="U99" t="s">
        <v>381</v>
      </c>
      <c r="V99">
        <v>10</v>
      </c>
      <c r="W99" t="s">
        <v>381</v>
      </c>
      <c r="X99" t="s">
        <v>381</v>
      </c>
      <c r="Y99" t="s">
        <v>381</v>
      </c>
      <c r="Z99" t="s">
        <v>381</v>
      </c>
      <c r="AA99">
        <v>38.5</v>
      </c>
      <c r="AB99" s="8">
        <v>43856</v>
      </c>
      <c r="AC99">
        <v>77</v>
      </c>
      <c r="AD99" t="s">
        <v>381</v>
      </c>
      <c r="AE99" t="s">
        <v>381</v>
      </c>
      <c r="AF99" t="s">
        <v>381</v>
      </c>
      <c r="AG99" t="s">
        <v>381</v>
      </c>
      <c r="AH99" t="s">
        <v>381</v>
      </c>
      <c r="AI99" t="s">
        <v>381</v>
      </c>
      <c r="AJ99" t="s">
        <v>381</v>
      </c>
    </row>
    <row r="100" spans="1:36">
      <c r="A100" t="s">
        <v>421</v>
      </c>
      <c r="B100">
        <v>2</v>
      </c>
      <c r="C100">
        <v>1016.8</v>
      </c>
      <c r="D100" t="s">
        <v>381</v>
      </c>
      <c r="E100">
        <v>1025.2</v>
      </c>
      <c r="F100" s="8">
        <v>43878.863888888889</v>
      </c>
      <c r="G100">
        <v>1007.1</v>
      </c>
      <c r="H100" s="8">
        <v>43876.644444444442</v>
      </c>
      <c r="I100">
        <v>17.2</v>
      </c>
      <c r="J100">
        <v>28.3</v>
      </c>
      <c r="K100" s="8">
        <v>43886.604861111111</v>
      </c>
      <c r="L100">
        <v>6.6</v>
      </c>
      <c r="M100" s="8">
        <v>43862.27847222222</v>
      </c>
      <c r="N100" t="s">
        <v>381</v>
      </c>
      <c r="O100">
        <v>2.2000000000000002</v>
      </c>
      <c r="P100">
        <v>44</v>
      </c>
      <c r="Q100">
        <v>13.7</v>
      </c>
      <c r="R100">
        <v>83</v>
      </c>
      <c r="S100" s="8">
        <v>43884.470138888886</v>
      </c>
      <c r="T100">
        <v>66.5</v>
      </c>
      <c r="U100" t="s">
        <v>381</v>
      </c>
      <c r="V100">
        <v>6</v>
      </c>
      <c r="W100" t="s">
        <v>381</v>
      </c>
      <c r="X100" t="s">
        <v>381</v>
      </c>
      <c r="Y100" t="s">
        <v>381</v>
      </c>
      <c r="Z100" t="s">
        <v>381</v>
      </c>
      <c r="AA100">
        <v>46.5</v>
      </c>
      <c r="AB100" s="8">
        <v>43877</v>
      </c>
      <c r="AC100">
        <v>77</v>
      </c>
      <c r="AD100" t="s">
        <v>381</v>
      </c>
      <c r="AE100" t="s">
        <v>381</v>
      </c>
      <c r="AF100" t="s">
        <v>381</v>
      </c>
      <c r="AG100" t="s">
        <v>381</v>
      </c>
      <c r="AH100" t="s">
        <v>381</v>
      </c>
      <c r="AI100" t="s">
        <v>381</v>
      </c>
      <c r="AJ100" t="s">
        <v>381</v>
      </c>
    </row>
    <row r="101" spans="1:36">
      <c r="A101" t="s">
        <v>421</v>
      </c>
      <c r="B101">
        <v>3</v>
      </c>
      <c r="C101">
        <v>1011.2</v>
      </c>
      <c r="D101" t="s">
        <v>381</v>
      </c>
      <c r="E101">
        <v>1018.9</v>
      </c>
      <c r="F101" s="8">
        <v>43895.393055555556</v>
      </c>
      <c r="G101">
        <v>1000.6</v>
      </c>
      <c r="H101" s="8">
        <v>43899.644444444442</v>
      </c>
      <c r="I101">
        <v>19.5</v>
      </c>
      <c r="J101">
        <v>32.5</v>
      </c>
      <c r="K101" s="8">
        <v>43916.50277777778</v>
      </c>
      <c r="L101">
        <v>11.4</v>
      </c>
      <c r="M101" s="8">
        <v>43905.192361111112</v>
      </c>
      <c r="N101" t="s">
        <v>381</v>
      </c>
      <c r="O101">
        <v>2</v>
      </c>
      <c r="P101">
        <v>46</v>
      </c>
      <c r="Q101">
        <v>13.6</v>
      </c>
      <c r="R101">
        <v>99</v>
      </c>
      <c r="S101" s="8">
        <v>43906.47152777778</v>
      </c>
      <c r="T101">
        <v>193</v>
      </c>
      <c r="U101" t="s">
        <v>381</v>
      </c>
      <c r="V101">
        <v>13</v>
      </c>
      <c r="W101" t="s">
        <v>381</v>
      </c>
      <c r="X101" t="s">
        <v>381</v>
      </c>
      <c r="Y101" t="s">
        <v>381</v>
      </c>
      <c r="Z101" t="s">
        <v>381</v>
      </c>
      <c r="AA101">
        <v>58.5</v>
      </c>
      <c r="AB101" s="8">
        <v>43903</v>
      </c>
      <c r="AC101">
        <v>80</v>
      </c>
      <c r="AD101" t="s">
        <v>381</v>
      </c>
      <c r="AE101" t="s">
        <v>381</v>
      </c>
      <c r="AF101" t="s">
        <v>381</v>
      </c>
      <c r="AG101" t="s">
        <v>381</v>
      </c>
      <c r="AH101" t="s">
        <v>381</v>
      </c>
      <c r="AI101" t="s">
        <v>381</v>
      </c>
      <c r="AJ101" t="s">
        <v>381</v>
      </c>
    </row>
    <row r="102" spans="1:36">
      <c r="A102" t="s">
        <v>421</v>
      </c>
      <c r="B102">
        <v>4</v>
      </c>
      <c r="C102">
        <v>1011.8</v>
      </c>
      <c r="D102" t="s">
        <v>381</v>
      </c>
      <c r="E102">
        <v>1017.4</v>
      </c>
      <c r="F102" s="8">
        <v>43925.886111111111</v>
      </c>
      <c r="G102">
        <v>1004.4</v>
      </c>
      <c r="H102" s="8">
        <v>43940.706944444442</v>
      </c>
      <c r="I102">
        <v>20.100000000000001</v>
      </c>
      <c r="J102">
        <v>30</v>
      </c>
      <c r="K102" s="8">
        <v>43950.582638888889</v>
      </c>
      <c r="L102">
        <v>8.6999999999999993</v>
      </c>
      <c r="M102" s="8">
        <v>43934.21597222222</v>
      </c>
      <c r="N102" t="s">
        <v>381</v>
      </c>
      <c r="O102">
        <v>2.2000000000000002</v>
      </c>
      <c r="P102">
        <v>53</v>
      </c>
      <c r="Q102">
        <v>13.4</v>
      </c>
      <c r="R102">
        <v>81</v>
      </c>
      <c r="S102" s="8">
        <v>43949.67083333333</v>
      </c>
      <c r="T102">
        <v>71</v>
      </c>
      <c r="U102" t="s">
        <v>381</v>
      </c>
      <c r="V102">
        <v>15</v>
      </c>
      <c r="W102" t="s">
        <v>381</v>
      </c>
      <c r="X102" t="s">
        <v>381</v>
      </c>
      <c r="Y102" t="s">
        <v>381</v>
      </c>
      <c r="Z102" t="s">
        <v>381</v>
      </c>
      <c r="AA102">
        <v>14</v>
      </c>
      <c r="AB102" s="8">
        <v>43932</v>
      </c>
      <c r="AC102">
        <v>74</v>
      </c>
      <c r="AD102" t="s">
        <v>381</v>
      </c>
      <c r="AE102" t="s">
        <v>381</v>
      </c>
      <c r="AF102" t="s">
        <v>381</v>
      </c>
      <c r="AG102" t="s">
        <v>381</v>
      </c>
      <c r="AH102" t="s">
        <v>381</v>
      </c>
      <c r="AI102" t="s">
        <v>381</v>
      </c>
      <c r="AJ102" t="s">
        <v>381</v>
      </c>
    </row>
    <row r="103" spans="1:36">
      <c r="A103" t="s">
        <v>421</v>
      </c>
      <c r="B103">
        <v>5</v>
      </c>
      <c r="C103">
        <v>1004.1</v>
      </c>
      <c r="D103" t="s">
        <v>381</v>
      </c>
      <c r="E103">
        <v>1010.2</v>
      </c>
      <c r="F103" s="8">
        <v>43964.369444444441</v>
      </c>
      <c r="G103">
        <v>996.5</v>
      </c>
      <c r="H103" s="8">
        <v>43969.138888888891</v>
      </c>
      <c r="I103">
        <v>26.1</v>
      </c>
      <c r="J103">
        <v>33.799999999999997</v>
      </c>
      <c r="K103" s="8">
        <v>43968.589583333334</v>
      </c>
      <c r="L103">
        <v>20.100000000000001</v>
      </c>
      <c r="M103" s="8">
        <v>43952.125694444447</v>
      </c>
      <c r="N103" t="s">
        <v>381</v>
      </c>
      <c r="O103">
        <v>1.6</v>
      </c>
      <c r="P103">
        <v>51</v>
      </c>
      <c r="Q103">
        <v>13.9</v>
      </c>
      <c r="R103">
        <v>265</v>
      </c>
      <c r="S103" s="8">
        <v>43957.057638888888</v>
      </c>
      <c r="T103">
        <v>338.5</v>
      </c>
      <c r="U103" t="s">
        <v>381</v>
      </c>
      <c r="V103">
        <v>12</v>
      </c>
      <c r="W103" t="s">
        <v>381</v>
      </c>
      <c r="X103" t="s">
        <v>381</v>
      </c>
      <c r="Y103" t="s">
        <v>381</v>
      </c>
      <c r="Z103" t="s">
        <v>381</v>
      </c>
      <c r="AA103">
        <v>82</v>
      </c>
      <c r="AB103" s="8">
        <v>43973</v>
      </c>
      <c r="AC103">
        <v>80</v>
      </c>
      <c r="AD103" t="s">
        <v>381</v>
      </c>
      <c r="AE103" t="s">
        <v>381</v>
      </c>
      <c r="AF103" t="s">
        <v>381</v>
      </c>
      <c r="AG103" t="s">
        <v>381</v>
      </c>
      <c r="AH103" t="s">
        <v>381</v>
      </c>
      <c r="AI103" t="s">
        <v>381</v>
      </c>
      <c r="AJ103" t="s">
        <v>381</v>
      </c>
    </row>
    <row r="104" spans="1:36">
      <c r="A104" t="s">
        <v>421</v>
      </c>
      <c r="B104">
        <v>6</v>
      </c>
      <c r="C104">
        <v>1002.8</v>
      </c>
      <c r="D104" t="s">
        <v>381</v>
      </c>
      <c r="E104">
        <v>1009.1</v>
      </c>
      <c r="F104" s="8">
        <v>43996.90347222222</v>
      </c>
      <c r="G104">
        <v>997.2</v>
      </c>
      <c r="H104" s="8">
        <v>44003.707638888889</v>
      </c>
      <c r="I104">
        <v>29.1</v>
      </c>
      <c r="J104">
        <v>34.9</v>
      </c>
      <c r="K104" s="8">
        <v>44008.537499999999</v>
      </c>
      <c r="L104">
        <v>23.5</v>
      </c>
      <c r="M104" s="8">
        <v>43990.813194444447</v>
      </c>
      <c r="N104" t="s">
        <v>381</v>
      </c>
      <c r="O104">
        <v>2.5</v>
      </c>
      <c r="P104">
        <v>224</v>
      </c>
      <c r="Q104">
        <v>13.5</v>
      </c>
      <c r="R104">
        <v>261</v>
      </c>
      <c r="S104" s="8">
        <v>43988.544444444444</v>
      </c>
      <c r="T104">
        <v>32.5</v>
      </c>
      <c r="U104" t="s">
        <v>381</v>
      </c>
      <c r="V104">
        <v>6</v>
      </c>
      <c r="W104" t="s">
        <v>381</v>
      </c>
      <c r="X104" t="s">
        <v>381</v>
      </c>
      <c r="Y104" t="s">
        <v>381</v>
      </c>
      <c r="Z104" t="s">
        <v>381</v>
      </c>
      <c r="AA104">
        <v>20</v>
      </c>
      <c r="AB104" s="8">
        <v>43989</v>
      </c>
      <c r="AC104">
        <v>74</v>
      </c>
      <c r="AD104" t="s">
        <v>381</v>
      </c>
      <c r="AE104" t="s">
        <v>381</v>
      </c>
      <c r="AF104" t="s">
        <v>381</v>
      </c>
      <c r="AG104" t="s">
        <v>381</v>
      </c>
      <c r="AH104" t="s">
        <v>381</v>
      </c>
      <c r="AI104" t="s">
        <v>381</v>
      </c>
      <c r="AJ104" t="s">
        <v>381</v>
      </c>
    </row>
    <row r="105" spans="1:36">
      <c r="A105" t="s">
        <v>421</v>
      </c>
      <c r="B105">
        <v>7</v>
      </c>
      <c r="C105">
        <v>1002.6</v>
      </c>
      <c r="D105" t="s">
        <v>381</v>
      </c>
      <c r="E105">
        <v>1007.4</v>
      </c>
      <c r="F105" s="8">
        <v>44033.944444444445</v>
      </c>
      <c r="G105">
        <v>996.7</v>
      </c>
      <c r="H105" s="8">
        <v>44021.602083333331</v>
      </c>
      <c r="I105">
        <v>30.4</v>
      </c>
      <c r="J105">
        <v>38.700000000000003</v>
      </c>
      <c r="K105" s="8">
        <v>44043.488194444442</v>
      </c>
      <c r="L105">
        <v>24.5</v>
      </c>
      <c r="M105" s="8">
        <v>44014.691666666666</v>
      </c>
      <c r="N105" t="s">
        <v>381</v>
      </c>
      <c r="O105">
        <v>2.2999999999999998</v>
      </c>
      <c r="P105">
        <v>225</v>
      </c>
      <c r="Q105">
        <v>13.9</v>
      </c>
      <c r="R105">
        <v>95</v>
      </c>
      <c r="S105" s="8">
        <v>44042.912499999999</v>
      </c>
      <c r="T105">
        <v>19.5</v>
      </c>
      <c r="U105" t="s">
        <v>381</v>
      </c>
      <c r="V105">
        <v>1</v>
      </c>
      <c r="W105" t="s">
        <v>381</v>
      </c>
      <c r="X105" t="s">
        <v>381</v>
      </c>
      <c r="Y105" t="s">
        <v>381</v>
      </c>
      <c r="Z105" t="s">
        <v>381</v>
      </c>
      <c r="AA105">
        <v>19.5</v>
      </c>
      <c r="AB105" s="8">
        <v>44014</v>
      </c>
      <c r="AC105">
        <v>68</v>
      </c>
      <c r="AD105" t="s">
        <v>381</v>
      </c>
      <c r="AE105" t="s">
        <v>381</v>
      </c>
      <c r="AF105" t="s">
        <v>381</v>
      </c>
      <c r="AG105" t="s">
        <v>381</v>
      </c>
      <c r="AH105" t="s">
        <v>381</v>
      </c>
      <c r="AI105" t="s">
        <v>381</v>
      </c>
      <c r="AJ105" t="s">
        <v>381</v>
      </c>
    </row>
    <row r="106" spans="1:36">
      <c r="A106" t="s">
        <v>421</v>
      </c>
      <c r="B106">
        <v>8</v>
      </c>
      <c r="C106">
        <v>1001.9</v>
      </c>
      <c r="D106" t="s">
        <v>381</v>
      </c>
      <c r="E106">
        <v>1010.3</v>
      </c>
      <c r="F106" s="8">
        <v>44055.938194444447</v>
      </c>
      <c r="G106">
        <v>994.7</v>
      </c>
      <c r="H106" s="8">
        <v>44069.671527777777</v>
      </c>
      <c r="I106">
        <v>29.7</v>
      </c>
      <c r="J106">
        <v>38</v>
      </c>
      <c r="K106" s="8">
        <v>44062.538888888892</v>
      </c>
      <c r="L106">
        <v>24.3</v>
      </c>
      <c r="M106" s="8">
        <v>44046.611805555556</v>
      </c>
      <c r="N106" t="s">
        <v>381</v>
      </c>
      <c r="O106">
        <v>1.9</v>
      </c>
      <c r="P106">
        <v>7</v>
      </c>
      <c r="Q106">
        <v>14.3</v>
      </c>
      <c r="R106">
        <v>99</v>
      </c>
      <c r="S106" s="8">
        <v>44064.636111111111</v>
      </c>
      <c r="T106">
        <v>357.5</v>
      </c>
      <c r="U106" t="s">
        <v>381</v>
      </c>
      <c r="V106">
        <v>12</v>
      </c>
      <c r="W106" t="s">
        <v>381</v>
      </c>
      <c r="X106" t="s">
        <v>381</v>
      </c>
      <c r="Y106" t="s">
        <v>381</v>
      </c>
      <c r="Z106" t="s">
        <v>381</v>
      </c>
      <c r="AA106">
        <v>257.5</v>
      </c>
      <c r="AB106" s="8">
        <v>44046</v>
      </c>
      <c r="AC106">
        <v>73</v>
      </c>
      <c r="AD106" t="s">
        <v>381</v>
      </c>
      <c r="AE106" t="s">
        <v>381</v>
      </c>
      <c r="AF106" t="s">
        <v>381</v>
      </c>
      <c r="AG106" t="s">
        <v>381</v>
      </c>
      <c r="AH106" t="s">
        <v>381</v>
      </c>
      <c r="AI106" t="s">
        <v>381</v>
      </c>
      <c r="AJ106" t="s">
        <v>381</v>
      </c>
    </row>
    <row r="107" spans="1:36">
      <c r="A107" t="s">
        <v>421</v>
      </c>
      <c r="B107">
        <v>9</v>
      </c>
      <c r="C107">
        <v>1004.9</v>
      </c>
      <c r="D107" t="s">
        <v>381</v>
      </c>
      <c r="E107">
        <v>1009.6</v>
      </c>
      <c r="F107" s="8">
        <v>44093.397916666669</v>
      </c>
      <c r="G107">
        <v>996.6</v>
      </c>
      <c r="H107" s="8">
        <v>44075.136805555558</v>
      </c>
      <c r="I107">
        <v>26.9</v>
      </c>
      <c r="J107">
        <v>34.9</v>
      </c>
      <c r="K107" s="8">
        <v>44076.564583333333</v>
      </c>
      <c r="L107">
        <v>19.899999999999999</v>
      </c>
      <c r="M107" s="8">
        <v>44101.250694444447</v>
      </c>
      <c r="N107" t="s">
        <v>381</v>
      </c>
      <c r="O107">
        <v>1.5</v>
      </c>
      <c r="P107">
        <v>44</v>
      </c>
      <c r="Q107">
        <v>10</v>
      </c>
      <c r="R107">
        <v>344</v>
      </c>
      <c r="S107" s="8">
        <v>44075.270833333336</v>
      </c>
      <c r="T107">
        <v>162</v>
      </c>
      <c r="U107" t="s">
        <v>381</v>
      </c>
      <c r="V107">
        <v>12</v>
      </c>
      <c r="W107" t="s">
        <v>381</v>
      </c>
      <c r="X107" t="s">
        <v>381</v>
      </c>
      <c r="Y107" t="s">
        <v>381</v>
      </c>
      <c r="Z107" t="s">
        <v>381</v>
      </c>
      <c r="AA107">
        <v>59</v>
      </c>
      <c r="AB107" s="8">
        <v>44101</v>
      </c>
      <c r="AC107">
        <v>78</v>
      </c>
      <c r="AD107" t="s">
        <v>381</v>
      </c>
      <c r="AE107" t="s">
        <v>381</v>
      </c>
      <c r="AF107" t="s">
        <v>381</v>
      </c>
      <c r="AG107" t="s">
        <v>381</v>
      </c>
      <c r="AH107" t="s">
        <v>381</v>
      </c>
      <c r="AI107" t="s">
        <v>381</v>
      </c>
      <c r="AJ107" t="s">
        <v>381</v>
      </c>
    </row>
    <row r="108" spans="1:36">
      <c r="A108" t="s">
        <v>421</v>
      </c>
      <c r="B108">
        <v>10</v>
      </c>
      <c r="C108">
        <v>1009.5</v>
      </c>
      <c r="D108" t="s">
        <v>381</v>
      </c>
      <c r="E108">
        <v>1016.9</v>
      </c>
      <c r="F108" s="8">
        <v>44134.393750000003</v>
      </c>
      <c r="G108">
        <v>1002.2</v>
      </c>
      <c r="H108" s="8">
        <v>44108.636805555558</v>
      </c>
      <c r="I108">
        <v>24.1</v>
      </c>
      <c r="J108">
        <v>35.4</v>
      </c>
      <c r="K108" s="8">
        <v>44107.527777777781</v>
      </c>
      <c r="L108">
        <v>18.399999999999999</v>
      </c>
      <c r="M108" s="8">
        <v>44126.736805555556</v>
      </c>
      <c r="N108" t="s">
        <v>381</v>
      </c>
      <c r="O108">
        <v>3.7</v>
      </c>
      <c r="P108">
        <v>63</v>
      </c>
      <c r="Q108">
        <v>15.7</v>
      </c>
      <c r="R108">
        <v>78</v>
      </c>
      <c r="S108" s="8">
        <v>44124.432638888888</v>
      </c>
      <c r="T108">
        <v>40</v>
      </c>
      <c r="U108" t="s">
        <v>381</v>
      </c>
      <c r="V108">
        <v>10</v>
      </c>
      <c r="W108" t="s">
        <v>381</v>
      </c>
      <c r="X108" t="s">
        <v>381</v>
      </c>
      <c r="Y108" t="s">
        <v>381</v>
      </c>
      <c r="Z108" t="s">
        <v>381</v>
      </c>
      <c r="AA108">
        <v>15.5</v>
      </c>
      <c r="AB108" s="8">
        <v>44126</v>
      </c>
      <c r="AC108">
        <v>76</v>
      </c>
      <c r="AD108" t="s">
        <v>381</v>
      </c>
      <c r="AE108" t="s">
        <v>381</v>
      </c>
      <c r="AF108" t="s">
        <v>381</v>
      </c>
      <c r="AG108" t="s">
        <v>381</v>
      </c>
      <c r="AH108" t="s">
        <v>381</v>
      </c>
      <c r="AI108" t="s">
        <v>381</v>
      </c>
      <c r="AJ108" t="s">
        <v>381</v>
      </c>
    </row>
    <row r="109" spans="1:36">
      <c r="A109" t="s">
        <v>421</v>
      </c>
      <c r="B109">
        <v>11</v>
      </c>
      <c r="C109">
        <v>1013.1</v>
      </c>
      <c r="D109" t="s">
        <v>381</v>
      </c>
      <c r="E109">
        <v>1020.2</v>
      </c>
      <c r="F109" s="8">
        <v>44165.395138888889</v>
      </c>
      <c r="G109">
        <v>1002.7</v>
      </c>
      <c r="H109" s="8">
        <v>44141.598611111112</v>
      </c>
      <c r="I109">
        <v>22.7</v>
      </c>
      <c r="J109">
        <v>32</v>
      </c>
      <c r="K109" s="8">
        <v>44141.542361111111</v>
      </c>
      <c r="L109">
        <v>17.2</v>
      </c>
      <c r="M109" s="8">
        <v>44164.119444444441</v>
      </c>
      <c r="N109" t="s">
        <v>381</v>
      </c>
      <c r="O109">
        <v>3.7</v>
      </c>
      <c r="P109">
        <v>60</v>
      </c>
      <c r="Q109">
        <v>15.5</v>
      </c>
      <c r="R109">
        <v>75</v>
      </c>
      <c r="S109" s="8">
        <v>44141.584722222222</v>
      </c>
      <c r="T109">
        <v>25</v>
      </c>
      <c r="U109" t="s">
        <v>381</v>
      </c>
      <c r="V109">
        <v>8</v>
      </c>
      <c r="W109" t="s">
        <v>381</v>
      </c>
      <c r="X109" t="s">
        <v>381</v>
      </c>
      <c r="Y109" t="s">
        <v>381</v>
      </c>
      <c r="Z109" t="s">
        <v>381</v>
      </c>
      <c r="AA109">
        <v>12</v>
      </c>
      <c r="AB109" s="8">
        <v>44148</v>
      </c>
      <c r="AC109">
        <v>77</v>
      </c>
      <c r="AD109" t="s">
        <v>381</v>
      </c>
      <c r="AE109" t="s">
        <v>381</v>
      </c>
      <c r="AF109" t="s">
        <v>381</v>
      </c>
      <c r="AG109" t="s">
        <v>381</v>
      </c>
      <c r="AH109" t="s">
        <v>381</v>
      </c>
      <c r="AI109" t="s">
        <v>381</v>
      </c>
      <c r="AJ109" t="s">
        <v>381</v>
      </c>
    </row>
    <row r="110" spans="1:36">
      <c r="A110" t="s">
        <v>421</v>
      </c>
      <c r="B110">
        <v>12</v>
      </c>
      <c r="C110">
        <v>1015.2</v>
      </c>
      <c r="D110" t="s">
        <v>381</v>
      </c>
      <c r="E110">
        <v>1025.5999999999999</v>
      </c>
      <c r="F110" s="8">
        <v>44196.373611111114</v>
      </c>
      <c r="G110">
        <v>1007.4</v>
      </c>
      <c r="H110" s="8">
        <v>44193.942361111112</v>
      </c>
      <c r="I110">
        <v>17.2</v>
      </c>
      <c r="J110">
        <v>23.6</v>
      </c>
      <c r="K110" s="8">
        <v>44191.587500000001</v>
      </c>
      <c r="L110">
        <v>6.2</v>
      </c>
      <c r="M110" s="8">
        <v>44196.3</v>
      </c>
      <c r="N110" t="s">
        <v>381</v>
      </c>
      <c r="O110">
        <v>3.1</v>
      </c>
      <c r="P110">
        <v>2</v>
      </c>
      <c r="Q110">
        <v>14.5</v>
      </c>
      <c r="R110">
        <v>82</v>
      </c>
      <c r="S110" s="8">
        <v>44193.572222222225</v>
      </c>
      <c r="T110">
        <v>138.5</v>
      </c>
      <c r="U110" t="s">
        <v>381</v>
      </c>
      <c r="V110">
        <v>21</v>
      </c>
      <c r="W110" t="s">
        <v>381</v>
      </c>
      <c r="X110" t="s">
        <v>381</v>
      </c>
      <c r="Y110" t="s">
        <v>381</v>
      </c>
      <c r="Z110" t="s">
        <v>381</v>
      </c>
      <c r="AA110">
        <v>25</v>
      </c>
      <c r="AB110" s="8">
        <v>44174</v>
      </c>
      <c r="AC110">
        <v>89</v>
      </c>
      <c r="AD110" t="s">
        <v>381</v>
      </c>
      <c r="AE110" t="s">
        <v>381</v>
      </c>
      <c r="AF110" t="s">
        <v>381</v>
      </c>
      <c r="AG110" t="s">
        <v>381</v>
      </c>
      <c r="AH110" t="s">
        <v>381</v>
      </c>
      <c r="AI110" t="s">
        <v>381</v>
      </c>
      <c r="AJ110" t="s">
        <v>381</v>
      </c>
    </row>
    <row r="111" spans="1:36">
      <c r="A111" t="s">
        <v>422</v>
      </c>
      <c r="B111">
        <v>1</v>
      </c>
      <c r="C111">
        <v>1019.1</v>
      </c>
      <c r="D111">
        <v>1020.1</v>
      </c>
      <c r="E111">
        <v>1029.5999999999999</v>
      </c>
      <c r="F111" s="8">
        <v>43831.359027777777</v>
      </c>
      <c r="G111">
        <v>1007.4</v>
      </c>
      <c r="H111" s="8">
        <v>43856.628472222219</v>
      </c>
      <c r="I111">
        <v>18.3</v>
      </c>
      <c r="J111">
        <v>27.9</v>
      </c>
      <c r="K111" s="8">
        <v>43837.543055555558</v>
      </c>
      <c r="L111">
        <v>8</v>
      </c>
      <c r="M111" s="8">
        <v>43860.964583333334</v>
      </c>
      <c r="N111">
        <v>13.9</v>
      </c>
      <c r="O111">
        <v>2.1</v>
      </c>
      <c r="P111">
        <v>90</v>
      </c>
      <c r="Q111">
        <v>18.7</v>
      </c>
      <c r="R111">
        <v>350</v>
      </c>
      <c r="S111" s="8">
        <v>43857.027083333334</v>
      </c>
      <c r="T111">
        <v>31.9</v>
      </c>
      <c r="U111">
        <v>70.7</v>
      </c>
      <c r="V111">
        <v>6</v>
      </c>
      <c r="W111">
        <v>5</v>
      </c>
      <c r="X111" s="8">
        <v>43854.703472222223</v>
      </c>
      <c r="Y111">
        <v>8.5</v>
      </c>
      <c r="Z111" s="8">
        <v>43854.729166666664</v>
      </c>
      <c r="AA111">
        <v>20</v>
      </c>
      <c r="AB111" s="8">
        <v>43854</v>
      </c>
      <c r="AC111">
        <v>76</v>
      </c>
      <c r="AD111">
        <v>49.5</v>
      </c>
      <c r="AE111">
        <v>94.8</v>
      </c>
      <c r="AF111">
        <v>279.16000000000003</v>
      </c>
      <c r="AG111" t="s">
        <v>381</v>
      </c>
      <c r="AH111" t="s">
        <v>381</v>
      </c>
      <c r="AI111" t="s">
        <v>381</v>
      </c>
      <c r="AJ111">
        <v>7.8</v>
      </c>
    </row>
    <row r="112" spans="1:36">
      <c r="A112" t="s">
        <v>422</v>
      </c>
      <c r="B112">
        <v>2</v>
      </c>
      <c r="C112">
        <v>1021.3</v>
      </c>
      <c r="D112">
        <v>1022.3</v>
      </c>
      <c r="E112">
        <v>1030.8</v>
      </c>
      <c r="F112" s="8">
        <v>43878.869444444441</v>
      </c>
      <c r="G112">
        <v>1011.8</v>
      </c>
      <c r="H112" s="8">
        <v>43876.629166666666</v>
      </c>
      <c r="I112">
        <v>18.399999999999999</v>
      </c>
      <c r="J112">
        <v>29.3</v>
      </c>
      <c r="K112" s="8">
        <v>43887.467361111114</v>
      </c>
      <c r="L112">
        <v>8.9</v>
      </c>
      <c r="M112" s="8">
        <v>43879.001388888886</v>
      </c>
      <c r="N112">
        <v>14.3</v>
      </c>
      <c r="O112">
        <v>1.9</v>
      </c>
      <c r="P112">
        <v>280</v>
      </c>
      <c r="Q112">
        <v>12.9</v>
      </c>
      <c r="R112">
        <v>120</v>
      </c>
      <c r="S112" s="8">
        <v>43883.566666666666</v>
      </c>
      <c r="T112">
        <v>40</v>
      </c>
      <c r="U112">
        <v>79.7</v>
      </c>
      <c r="V112">
        <v>11</v>
      </c>
      <c r="W112">
        <v>1</v>
      </c>
      <c r="X112" s="8">
        <v>43885.009027777778</v>
      </c>
      <c r="Y112">
        <v>2.5</v>
      </c>
      <c r="Z112" s="8">
        <v>43866.248611111114</v>
      </c>
      <c r="AA112">
        <v>7.2</v>
      </c>
      <c r="AB112" s="8">
        <v>43884</v>
      </c>
      <c r="AC112">
        <v>77</v>
      </c>
      <c r="AD112">
        <v>44.5</v>
      </c>
      <c r="AE112">
        <v>76.599999999999994</v>
      </c>
      <c r="AF112">
        <v>281.63</v>
      </c>
      <c r="AG112" t="s">
        <v>381</v>
      </c>
      <c r="AH112" t="s">
        <v>381</v>
      </c>
      <c r="AI112" t="s">
        <v>381</v>
      </c>
      <c r="AJ112">
        <v>8.1999999999999993</v>
      </c>
    </row>
    <row r="113" spans="1:36">
      <c r="A113" t="s">
        <v>422</v>
      </c>
      <c r="B113">
        <v>3</v>
      </c>
      <c r="C113">
        <v>1015.5</v>
      </c>
      <c r="D113">
        <v>1016.4</v>
      </c>
      <c r="E113">
        <v>1024.0999999999999</v>
      </c>
      <c r="F113" s="8">
        <v>43895.412499999999</v>
      </c>
      <c r="G113">
        <v>1003.5</v>
      </c>
      <c r="H113" s="8">
        <v>43899.613194444442</v>
      </c>
      <c r="I113">
        <v>20.5</v>
      </c>
      <c r="J113">
        <v>30.5</v>
      </c>
      <c r="K113" s="8">
        <v>43916.531944444447</v>
      </c>
      <c r="L113">
        <v>13</v>
      </c>
      <c r="M113" s="8">
        <v>43905.259722222225</v>
      </c>
      <c r="N113">
        <v>16.600000000000001</v>
      </c>
      <c r="O113">
        <v>1.7</v>
      </c>
      <c r="P113">
        <v>280</v>
      </c>
      <c r="Q113">
        <v>12.9</v>
      </c>
      <c r="R113">
        <v>30</v>
      </c>
      <c r="S113" s="8">
        <v>43918.579861111109</v>
      </c>
      <c r="T113">
        <v>68.7</v>
      </c>
      <c r="U113">
        <v>104.3</v>
      </c>
      <c r="V113">
        <v>14</v>
      </c>
      <c r="W113">
        <v>3</v>
      </c>
      <c r="X113" s="8">
        <v>43917.78402777778</v>
      </c>
      <c r="Y113">
        <v>5</v>
      </c>
      <c r="Z113" s="8">
        <v>43917.911805555559</v>
      </c>
      <c r="AA113">
        <v>14.1</v>
      </c>
      <c r="AB113" s="8">
        <v>43895</v>
      </c>
      <c r="AC113">
        <v>79</v>
      </c>
      <c r="AD113">
        <v>48.5</v>
      </c>
      <c r="AE113">
        <v>98.6</v>
      </c>
      <c r="AF113">
        <v>345.38</v>
      </c>
      <c r="AG113" t="s">
        <v>381</v>
      </c>
      <c r="AH113" t="s">
        <v>381</v>
      </c>
      <c r="AI113" t="s">
        <v>381</v>
      </c>
      <c r="AJ113">
        <v>7.9</v>
      </c>
    </row>
    <row r="114" spans="1:36">
      <c r="A114" t="s">
        <v>422</v>
      </c>
      <c r="B114">
        <v>4</v>
      </c>
      <c r="C114">
        <v>1016.3</v>
      </c>
      <c r="D114">
        <v>1017.3</v>
      </c>
      <c r="E114">
        <v>1021.9</v>
      </c>
      <c r="F114" s="8">
        <v>43926.924305555556</v>
      </c>
      <c r="G114">
        <v>1008.4</v>
      </c>
      <c r="H114" s="8">
        <v>43940.688888888886</v>
      </c>
      <c r="I114">
        <v>20.399999999999999</v>
      </c>
      <c r="J114">
        <v>30.9</v>
      </c>
      <c r="K114" s="8">
        <v>43940.53125</v>
      </c>
      <c r="L114">
        <v>10.8</v>
      </c>
      <c r="M114" s="8">
        <v>43934.004166666666</v>
      </c>
      <c r="N114">
        <v>16.2</v>
      </c>
      <c r="O114">
        <v>1.9</v>
      </c>
      <c r="P114">
        <v>110</v>
      </c>
      <c r="Q114">
        <v>14.6</v>
      </c>
      <c r="R114">
        <v>360</v>
      </c>
      <c r="S114" s="8">
        <v>43934.368750000001</v>
      </c>
      <c r="T114">
        <v>124.2</v>
      </c>
      <c r="U114">
        <v>127.4</v>
      </c>
      <c r="V114">
        <v>14</v>
      </c>
      <c r="W114">
        <v>2.5</v>
      </c>
      <c r="X114" s="8">
        <v>43949.79791666667</v>
      </c>
      <c r="Y114">
        <v>7.5</v>
      </c>
      <c r="Z114" s="8">
        <v>43944.20208333333</v>
      </c>
      <c r="AA114">
        <v>41.6</v>
      </c>
      <c r="AB114" s="8">
        <v>43944</v>
      </c>
      <c r="AC114">
        <v>78</v>
      </c>
      <c r="AD114">
        <v>54.8</v>
      </c>
      <c r="AE114">
        <v>81.400000000000006</v>
      </c>
      <c r="AF114">
        <v>320.89999999999998</v>
      </c>
      <c r="AG114" t="s">
        <v>381</v>
      </c>
      <c r="AH114" t="s">
        <v>381</v>
      </c>
      <c r="AI114" t="s">
        <v>381</v>
      </c>
      <c r="AJ114">
        <v>8.1999999999999993</v>
      </c>
    </row>
    <row r="115" spans="1:36">
      <c r="A115" t="s">
        <v>422</v>
      </c>
      <c r="B115">
        <v>5</v>
      </c>
      <c r="C115">
        <v>1008.3</v>
      </c>
      <c r="D115">
        <v>1009.2</v>
      </c>
      <c r="E115">
        <v>1015</v>
      </c>
      <c r="F115" s="8">
        <v>43964.371527777781</v>
      </c>
      <c r="G115">
        <v>1000.7</v>
      </c>
      <c r="H115" s="8">
        <v>43973.631944444445</v>
      </c>
      <c r="I115">
        <v>25.8</v>
      </c>
      <c r="J115">
        <v>33.6</v>
      </c>
      <c r="K115" s="8">
        <v>43966.533333333333</v>
      </c>
      <c r="L115">
        <v>21</v>
      </c>
      <c r="M115" s="8">
        <v>43952.165972222225</v>
      </c>
      <c r="N115">
        <v>23</v>
      </c>
      <c r="O115">
        <v>1.6</v>
      </c>
      <c r="P115">
        <v>100</v>
      </c>
      <c r="Q115">
        <v>13.8</v>
      </c>
      <c r="R115">
        <v>180</v>
      </c>
      <c r="S115" s="8">
        <v>43968.478472222225</v>
      </c>
      <c r="T115">
        <v>342.3</v>
      </c>
      <c r="U115">
        <v>108.7</v>
      </c>
      <c r="V115">
        <v>17</v>
      </c>
      <c r="W115">
        <v>10.5</v>
      </c>
      <c r="X115" s="8">
        <v>43972.663888888892</v>
      </c>
      <c r="Y115">
        <v>37</v>
      </c>
      <c r="Z115" s="8">
        <v>43972.649305555555</v>
      </c>
      <c r="AA115">
        <v>106.4</v>
      </c>
      <c r="AB115" s="8">
        <v>43972</v>
      </c>
      <c r="AC115">
        <v>85</v>
      </c>
      <c r="AD115">
        <v>78.599999999999994</v>
      </c>
      <c r="AE115">
        <v>88.8</v>
      </c>
      <c r="AF115">
        <v>410.62</v>
      </c>
      <c r="AG115">
        <v>7</v>
      </c>
      <c r="AH115">
        <v>13</v>
      </c>
      <c r="AI115" s="8">
        <v>43980.5</v>
      </c>
      <c r="AJ115">
        <v>8.4</v>
      </c>
    </row>
    <row r="116" spans="1:36">
      <c r="A116" t="s">
        <v>422</v>
      </c>
      <c r="B116">
        <v>6</v>
      </c>
      <c r="C116">
        <v>1007.1</v>
      </c>
      <c r="D116">
        <v>1008</v>
      </c>
      <c r="E116">
        <v>1013.4</v>
      </c>
      <c r="F116" s="8">
        <v>43996.907638888886</v>
      </c>
      <c r="G116">
        <v>1002.7</v>
      </c>
      <c r="H116" s="8">
        <v>44012.697916666664</v>
      </c>
      <c r="I116">
        <v>29</v>
      </c>
      <c r="J116">
        <v>35.799999999999997</v>
      </c>
      <c r="K116" s="8">
        <v>44009.55</v>
      </c>
      <c r="L116">
        <v>24.2</v>
      </c>
      <c r="M116" s="8">
        <v>43992.193749999999</v>
      </c>
      <c r="N116">
        <v>24.9</v>
      </c>
      <c r="O116">
        <v>1.7</v>
      </c>
      <c r="P116">
        <v>290</v>
      </c>
      <c r="Q116">
        <v>10.3</v>
      </c>
      <c r="R116">
        <v>180</v>
      </c>
      <c r="S116" s="8">
        <v>43995.592361111114</v>
      </c>
      <c r="T116">
        <v>116</v>
      </c>
      <c r="U116">
        <v>40.700000000000003</v>
      </c>
      <c r="V116">
        <v>8</v>
      </c>
      <c r="W116">
        <v>10</v>
      </c>
      <c r="X116" s="8">
        <v>43989.525694444441</v>
      </c>
      <c r="Y116">
        <v>35.5</v>
      </c>
      <c r="Z116" s="8">
        <v>43989.525694444441</v>
      </c>
      <c r="AA116">
        <v>56.4</v>
      </c>
      <c r="AB116" s="8">
        <v>43989</v>
      </c>
      <c r="AC116">
        <v>79</v>
      </c>
      <c r="AD116">
        <v>135.9</v>
      </c>
      <c r="AE116">
        <v>216.6</v>
      </c>
      <c r="AF116">
        <v>636.45000000000005</v>
      </c>
      <c r="AG116" t="s">
        <v>381</v>
      </c>
      <c r="AH116" t="s">
        <v>381</v>
      </c>
      <c r="AI116" t="s">
        <v>381</v>
      </c>
      <c r="AJ116">
        <v>6.1</v>
      </c>
    </row>
    <row r="117" spans="1:36">
      <c r="A117" t="s">
        <v>422</v>
      </c>
      <c r="B117">
        <v>7</v>
      </c>
      <c r="C117">
        <v>1007.2</v>
      </c>
      <c r="D117">
        <v>1008.1</v>
      </c>
      <c r="E117">
        <v>1012</v>
      </c>
      <c r="F117" s="8">
        <v>44033.951388888891</v>
      </c>
      <c r="G117">
        <v>1001.6</v>
      </c>
      <c r="H117" s="8">
        <v>44021.696527777778</v>
      </c>
      <c r="I117">
        <v>29.6</v>
      </c>
      <c r="J117">
        <v>36.200000000000003</v>
      </c>
      <c r="K117" s="8">
        <v>44032.502083333333</v>
      </c>
      <c r="L117">
        <v>24.3</v>
      </c>
      <c r="M117" s="8">
        <v>44015.206250000003</v>
      </c>
      <c r="N117">
        <v>25.1</v>
      </c>
      <c r="O117">
        <v>1.9</v>
      </c>
      <c r="P117">
        <v>280</v>
      </c>
      <c r="Q117">
        <v>13.8</v>
      </c>
      <c r="R117">
        <v>150</v>
      </c>
      <c r="S117" s="8">
        <v>44043.617361111108</v>
      </c>
      <c r="T117">
        <v>56</v>
      </c>
      <c r="U117">
        <v>33.4</v>
      </c>
      <c r="V117">
        <v>12</v>
      </c>
      <c r="W117">
        <v>5.5</v>
      </c>
      <c r="X117" s="8">
        <v>44028.611805555556</v>
      </c>
      <c r="Y117">
        <v>11</v>
      </c>
      <c r="Z117" s="8">
        <v>44028.578472222223</v>
      </c>
      <c r="AA117">
        <v>16.5</v>
      </c>
      <c r="AB117" s="8">
        <v>44028</v>
      </c>
      <c r="AC117">
        <v>77</v>
      </c>
      <c r="AD117">
        <v>146.30000000000001</v>
      </c>
      <c r="AE117">
        <v>230.8</v>
      </c>
      <c r="AF117">
        <v>655.87</v>
      </c>
      <c r="AG117" t="s">
        <v>381</v>
      </c>
      <c r="AH117" t="s">
        <v>381</v>
      </c>
      <c r="AI117" t="s">
        <v>381</v>
      </c>
      <c r="AJ117">
        <v>6</v>
      </c>
    </row>
    <row r="118" spans="1:36">
      <c r="A118" t="s">
        <v>422</v>
      </c>
      <c r="B118">
        <v>8</v>
      </c>
      <c r="C118">
        <v>1006.5</v>
      </c>
      <c r="D118">
        <v>1007.4</v>
      </c>
      <c r="E118">
        <v>1014.8</v>
      </c>
      <c r="F118" s="8">
        <v>44055.902083333334</v>
      </c>
      <c r="G118">
        <v>999.3</v>
      </c>
      <c r="H118" s="8">
        <v>44068.640972222223</v>
      </c>
      <c r="I118">
        <v>29.4</v>
      </c>
      <c r="J118">
        <v>35.700000000000003</v>
      </c>
      <c r="K118" s="8">
        <v>44053.527083333334</v>
      </c>
      <c r="L118">
        <v>24.7</v>
      </c>
      <c r="M118" s="8">
        <v>44067.211805555555</v>
      </c>
      <c r="N118">
        <v>24.5</v>
      </c>
      <c r="O118">
        <v>2.2000000000000002</v>
      </c>
      <c r="P118">
        <v>130</v>
      </c>
      <c r="Q118">
        <v>14.9</v>
      </c>
      <c r="R118">
        <v>190</v>
      </c>
      <c r="S118" s="8">
        <v>44053.669444444444</v>
      </c>
      <c r="T118">
        <v>194.5</v>
      </c>
      <c r="U118">
        <v>37.200000000000003</v>
      </c>
      <c r="V118">
        <v>9</v>
      </c>
      <c r="W118">
        <v>24</v>
      </c>
      <c r="X118" s="8">
        <v>44070.651388888888</v>
      </c>
      <c r="Y118">
        <v>88</v>
      </c>
      <c r="Z118" s="8">
        <v>44070.63958333333</v>
      </c>
      <c r="AA118">
        <v>106.5</v>
      </c>
      <c r="AB118" s="8">
        <v>44070</v>
      </c>
      <c r="AC118">
        <v>76</v>
      </c>
      <c r="AD118">
        <v>141.30000000000001</v>
      </c>
      <c r="AE118">
        <v>231.4</v>
      </c>
      <c r="AF118">
        <v>647.05999999999995</v>
      </c>
      <c r="AG118" t="s">
        <v>381</v>
      </c>
      <c r="AH118" t="s">
        <v>381</v>
      </c>
      <c r="AI118" t="s">
        <v>381</v>
      </c>
      <c r="AJ118">
        <v>5.7</v>
      </c>
    </row>
    <row r="119" spans="1:36">
      <c r="A119" t="s">
        <v>422</v>
      </c>
      <c r="B119">
        <v>9</v>
      </c>
      <c r="C119">
        <v>1009.2</v>
      </c>
      <c r="D119">
        <v>1010.1</v>
      </c>
      <c r="E119">
        <v>1013.6</v>
      </c>
      <c r="F119" s="8">
        <v>44101.386805555558</v>
      </c>
      <c r="G119">
        <v>999.4</v>
      </c>
      <c r="H119" s="8">
        <v>44075.129861111112</v>
      </c>
      <c r="I119">
        <v>27</v>
      </c>
      <c r="J119">
        <v>35.299999999999997</v>
      </c>
      <c r="K119" s="8">
        <v>44076.484027777777</v>
      </c>
      <c r="L119">
        <v>20.8</v>
      </c>
      <c r="M119" s="8">
        <v>44104.936111111114</v>
      </c>
      <c r="N119">
        <v>22.3</v>
      </c>
      <c r="O119">
        <v>1.8</v>
      </c>
      <c r="P119">
        <v>280</v>
      </c>
      <c r="Q119">
        <v>17.600000000000001</v>
      </c>
      <c r="R119">
        <v>350</v>
      </c>
      <c r="S119" s="8">
        <v>44080.561805555553</v>
      </c>
      <c r="T119">
        <v>168.5</v>
      </c>
      <c r="U119">
        <v>68.400000000000006</v>
      </c>
      <c r="V119">
        <v>13</v>
      </c>
      <c r="W119">
        <v>21.5</v>
      </c>
      <c r="X119" s="8">
        <v>44083.717361111114</v>
      </c>
      <c r="Y119">
        <v>55.5</v>
      </c>
      <c r="Z119" s="8">
        <v>44083.704861111109</v>
      </c>
      <c r="AA119">
        <v>75.5</v>
      </c>
      <c r="AB119" s="8">
        <v>44086</v>
      </c>
      <c r="AC119">
        <v>76</v>
      </c>
      <c r="AD119">
        <v>78.2</v>
      </c>
      <c r="AE119">
        <v>128.30000000000001</v>
      </c>
      <c r="AF119">
        <v>409.66</v>
      </c>
      <c r="AG119">
        <v>7</v>
      </c>
      <c r="AH119">
        <v>12</v>
      </c>
      <c r="AI119" s="8">
        <v>44076.5</v>
      </c>
      <c r="AJ119">
        <v>7.4</v>
      </c>
    </row>
    <row r="120" spans="1:36">
      <c r="A120" t="s">
        <v>422</v>
      </c>
      <c r="B120">
        <v>10</v>
      </c>
      <c r="C120">
        <v>1014.4</v>
      </c>
      <c r="D120">
        <v>1015.3</v>
      </c>
      <c r="E120">
        <v>1021.5</v>
      </c>
      <c r="F120" s="8">
        <v>44134.894444444442</v>
      </c>
      <c r="G120">
        <v>1006.4</v>
      </c>
      <c r="H120" s="8">
        <v>44126.101388888892</v>
      </c>
      <c r="I120">
        <v>23.7</v>
      </c>
      <c r="J120">
        <v>31.6</v>
      </c>
      <c r="K120" s="8">
        <v>44107.463888888888</v>
      </c>
      <c r="L120">
        <v>18.100000000000001</v>
      </c>
      <c r="M120" s="8">
        <v>44129.10833333333</v>
      </c>
      <c r="N120">
        <v>20.100000000000001</v>
      </c>
      <c r="O120">
        <v>2.1</v>
      </c>
      <c r="P120">
        <v>240</v>
      </c>
      <c r="Q120">
        <v>15.4</v>
      </c>
      <c r="R120">
        <v>90</v>
      </c>
      <c r="S120" s="8">
        <v>44117.211805555555</v>
      </c>
      <c r="T120">
        <v>621</v>
      </c>
      <c r="U120">
        <v>181.1</v>
      </c>
      <c r="V120">
        <v>21</v>
      </c>
      <c r="W120">
        <v>20</v>
      </c>
      <c r="X120" s="8">
        <v>44117.041666666664</v>
      </c>
      <c r="Y120">
        <v>62.5</v>
      </c>
      <c r="Z120" s="8">
        <v>44117.031944444447</v>
      </c>
      <c r="AA120">
        <v>174.5</v>
      </c>
      <c r="AB120" s="8">
        <v>44117</v>
      </c>
      <c r="AC120">
        <v>80</v>
      </c>
      <c r="AD120">
        <v>30.1</v>
      </c>
      <c r="AE120">
        <v>41.4</v>
      </c>
      <c r="AF120">
        <v>192.99</v>
      </c>
      <c r="AG120" t="s">
        <v>381</v>
      </c>
      <c r="AH120" t="s">
        <v>381</v>
      </c>
      <c r="AI120" t="s">
        <v>381</v>
      </c>
      <c r="AJ120">
        <v>9.1999999999999993</v>
      </c>
    </row>
    <row r="121" spans="1:36">
      <c r="A121" t="s">
        <v>422</v>
      </c>
      <c r="B121">
        <v>11</v>
      </c>
      <c r="C121">
        <v>1018.2</v>
      </c>
      <c r="D121">
        <v>1019.2</v>
      </c>
      <c r="E121">
        <v>1025.5</v>
      </c>
      <c r="F121" s="8">
        <v>44165.386111111111</v>
      </c>
      <c r="G121">
        <v>1009.1</v>
      </c>
      <c r="H121" s="8">
        <v>44154.62222222222</v>
      </c>
      <c r="I121">
        <v>21.9</v>
      </c>
      <c r="J121">
        <v>31.4</v>
      </c>
      <c r="K121" s="8">
        <v>44142.505555555559</v>
      </c>
      <c r="L121">
        <v>17.5</v>
      </c>
      <c r="M121" s="8">
        <v>44139.029166666667</v>
      </c>
      <c r="N121">
        <v>19.399999999999999</v>
      </c>
      <c r="O121">
        <v>1.9</v>
      </c>
      <c r="P121">
        <v>80</v>
      </c>
      <c r="Q121">
        <v>11.6</v>
      </c>
      <c r="R121">
        <v>100</v>
      </c>
      <c r="S121" s="8">
        <v>44137.560416666667</v>
      </c>
      <c r="T121">
        <v>483.5</v>
      </c>
      <c r="U121">
        <v>238.9</v>
      </c>
      <c r="V121">
        <v>23</v>
      </c>
      <c r="W121">
        <v>8</v>
      </c>
      <c r="X121" s="8">
        <v>44148.866666666669</v>
      </c>
      <c r="Y121">
        <v>24</v>
      </c>
      <c r="Z121" s="8">
        <v>44148.834722222222</v>
      </c>
      <c r="AA121">
        <v>99</v>
      </c>
      <c r="AB121" s="8">
        <v>44148</v>
      </c>
      <c r="AC121">
        <v>86</v>
      </c>
      <c r="AD121">
        <v>27.5</v>
      </c>
      <c r="AE121">
        <v>49.8</v>
      </c>
      <c r="AF121">
        <v>179.49</v>
      </c>
      <c r="AG121" t="s">
        <v>381</v>
      </c>
      <c r="AH121" t="s">
        <v>381</v>
      </c>
      <c r="AI121" t="s">
        <v>381</v>
      </c>
      <c r="AJ121">
        <v>8.6999999999999993</v>
      </c>
    </row>
    <row r="122" spans="1:36">
      <c r="A122" t="s">
        <v>422</v>
      </c>
      <c r="B122">
        <v>12</v>
      </c>
      <c r="C122">
        <v>1019.7</v>
      </c>
      <c r="D122">
        <v>1020.6</v>
      </c>
      <c r="E122">
        <v>1030.5</v>
      </c>
      <c r="F122" s="8">
        <v>44196.38958333333</v>
      </c>
      <c r="G122">
        <v>1010.5</v>
      </c>
      <c r="H122" s="8">
        <v>44194.616666666669</v>
      </c>
      <c r="I122">
        <v>18</v>
      </c>
      <c r="J122">
        <v>26.6</v>
      </c>
      <c r="K122" s="8">
        <v>44194.529166666667</v>
      </c>
      <c r="L122">
        <v>8.3000000000000007</v>
      </c>
      <c r="M122" s="8">
        <v>44196.306250000001</v>
      </c>
      <c r="N122">
        <v>15.9</v>
      </c>
      <c r="O122">
        <v>1.8</v>
      </c>
      <c r="P122">
        <v>240</v>
      </c>
      <c r="Q122">
        <v>14.5</v>
      </c>
      <c r="R122">
        <v>90</v>
      </c>
      <c r="S122" s="8">
        <v>44195.060416666667</v>
      </c>
      <c r="T122">
        <v>562.5</v>
      </c>
      <c r="U122">
        <v>344.5</v>
      </c>
      <c r="V122">
        <v>27</v>
      </c>
      <c r="W122">
        <v>6.5</v>
      </c>
      <c r="X122" s="8">
        <v>44179.145138888889</v>
      </c>
      <c r="Y122">
        <v>17.5</v>
      </c>
      <c r="Z122" s="8">
        <v>44179.127083333333</v>
      </c>
      <c r="AA122">
        <v>81</v>
      </c>
      <c r="AB122" s="8">
        <v>44171</v>
      </c>
      <c r="AC122">
        <v>88</v>
      </c>
      <c r="AD122">
        <v>17</v>
      </c>
      <c r="AE122">
        <v>24.6</v>
      </c>
      <c r="AF122">
        <v>125.39</v>
      </c>
      <c r="AG122" t="s">
        <v>381</v>
      </c>
      <c r="AH122" t="s">
        <v>381</v>
      </c>
      <c r="AI122" t="s">
        <v>381</v>
      </c>
      <c r="AJ122">
        <v>9.3000000000000007</v>
      </c>
    </row>
    <row r="123" spans="1:36">
      <c r="A123" t="s">
        <v>423</v>
      </c>
      <c r="B123">
        <v>1</v>
      </c>
      <c r="C123">
        <v>1017.2</v>
      </c>
      <c r="D123">
        <v>1019.5</v>
      </c>
      <c r="E123">
        <v>1027.8</v>
      </c>
      <c r="F123" s="8">
        <v>43832.365972222222</v>
      </c>
      <c r="G123">
        <v>1005.4</v>
      </c>
      <c r="H123" s="8">
        <v>43856.695138888892</v>
      </c>
      <c r="I123">
        <v>19.5</v>
      </c>
      <c r="J123">
        <v>27.2</v>
      </c>
      <c r="K123" s="8">
        <v>43854.539583333331</v>
      </c>
      <c r="L123">
        <v>11.6</v>
      </c>
      <c r="M123" s="8">
        <v>43861.274305555555</v>
      </c>
      <c r="N123">
        <v>15.2</v>
      </c>
      <c r="O123">
        <v>2.6</v>
      </c>
      <c r="P123">
        <v>240</v>
      </c>
      <c r="Q123">
        <v>14.4</v>
      </c>
      <c r="R123">
        <v>50</v>
      </c>
      <c r="S123" s="8">
        <v>43842.265972222223</v>
      </c>
      <c r="T123">
        <v>50.7</v>
      </c>
      <c r="U123">
        <v>67.2</v>
      </c>
      <c r="V123">
        <v>15</v>
      </c>
      <c r="W123">
        <v>6</v>
      </c>
      <c r="X123" s="8">
        <v>43847.054166666669</v>
      </c>
      <c r="Y123">
        <v>11</v>
      </c>
      <c r="Z123" s="8">
        <v>43847.021527777775</v>
      </c>
      <c r="AA123">
        <v>16</v>
      </c>
      <c r="AB123" s="8">
        <v>43847</v>
      </c>
      <c r="AC123">
        <v>77</v>
      </c>
      <c r="AD123">
        <v>52.9</v>
      </c>
      <c r="AE123">
        <v>90.5</v>
      </c>
      <c r="AF123">
        <v>179.7</v>
      </c>
      <c r="AG123" t="s">
        <v>381</v>
      </c>
      <c r="AH123" t="s">
        <v>381</v>
      </c>
      <c r="AI123" t="s">
        <v>381</v>
      </c>
      <c r="AJ123">
        <v>8.1999999999999993</v>
      </c>
    </row>
    <row r="124" spans="1:36">
      <c r="A124" t="s">
        <v>423</v>
      </c>
      <c r="B124">
        <v>2</v>
      </c>
      <c r="C124">
        <v>1019.5</v>
      </c>
      <c r="D124">
        <v>1021.8</v>
      </c>
      <c r="E124">
        <v>1028.4000000000001</v>
      </c>
      <c r="F124" s="8">
        <v>43879.379166666666</v>
      </c>
      <c r="G124">
        <v>1010.7</v>
      </c>
      <c r="H124" s="8">
        <v>43890.642361111109</v>
      </c>
      <c r="I124">
        <v>19.600000000000001</v>
      </c>
      <c r="J124">
        <v>27.8</v>
      </c>
      <c r="K124" s="8">
        <v>43887.581944444442</v>
      </c>
      <c r="L124">
        <v>12.1</v>
      </c>
      <c r="M124" s="8">
        <v>43862.124305555553</v>
      </c>
      <c r="N124">
        <v>14.8</v>
      </c>
      <c r="O124">
        <v>2.8</v>
      </c>
      <c r="P124">
        <v>240</v>
      </c>
      <c r="Q124">
        <v>18.7</v>
      </c>
      <c r="R124">
        <v>40</v>
      </c>
      <c r="S124" s="8">
        <v>43877.550694444442</v>
      </c>
      <c r="T124">
        <v>18.600000000000001</v>
      </c>
      <c r="U124">
        <v>49.4</v>
      </c>
      <c r="V124">
        <v>9</v>
      </c>
      <c r="W124">
        <v>2</v>
      </c>
      <c r="X124" s="8">
        <v>43889.84375</v>
      </c>
      <c r="Y124">
        <v>5</v>
      </c>
      <c r="Z124" s="8">
        <v>43889.81527777778</v>
      </c>
      <c r="AA124">
        <v>5</v>
      </c>
      <c r="AB124" s="8">
        <v>43889</v>
      </c>
      <c r="AC124">
        <v>74</v>
      </c>
      <c r="AD124">
        <v>64.400000000000006</v>
      </c>
      <c r="AE124">
        <v>83.7</v>
      </c>
      <c r="AF124">
        <v>225.75</v>
      </c>
      <c r="AG124" t="s">
        <v>381</v>
      </c>
      <c r="AH124" t="s">
        <v>381</v>
      </c>
      <c r="AI124" t="s">
        <v>381</v>
      </c>
      <c r="AJ124">
        <v>8.1</v>
      </c>
    </row>
    <row r="125" spans="1:36">
      <c r="A125" t="s">
        <v>423</v>
      </c>
      <c r="B125">
        <v>3</v>
      </c>
      <c r="C125">
        <v>1013.8</v>
      </c>
      <c r="D125">
        <v>1016</v>
      </c>
      <c r="E125">
        <v>1022.6</v>
      </c>
      <c r="F125" s="8">
        <v>43906.429166666669</v>
      </c>
      <c r="G125">
        <v>1000.6</v>
      </c>
      <c r="H125" s="8">
        <v>43899.618750000001</v>
      </c>
      <c r="I125">
        <v>21.4</v>
      </c>
      <c r="J125">
        <v>29.5</v>
      </c>
      <c r="K125" s="8">
        <v>43912.513888888891</v>
      </c>
      <c r="L125">
        <v>15.1</v>
      </c>
      <c r="M125" s="8">
        <v>43905.159722222219</v>
      </c>
      <c r="N125">
        <v>17.600000000000001</v>
      </c>
      <c r="O125">
        <v>2.8</v>
      </c>
      <c r="P125">
        <v>240</v>
      </c>
      <c r="Q125">
        <v>19.399999999999999</v>
      </c>
      <c r="R125">
        <v>130</v>
      </c>
      <c r="S125" s="8">
        <v>43917.662499999999</v>
      </c>
      <c r="T125">
        <v>119.1</v>
      </c>
      <c r="U125">
        <v>80.3</v>
      </c>
      <c r="V125">
        <v>17</v>
      </c>
      <c r="W125">
        <v>15.5</v>
      </c>
      <c r="X125" s="8">
        <v>43917.676388888889</v>
      </c>
      <c r="Y125">
        <v>43</v>
      </c>
      <c r="Z125" s="8">
        <v>43917.643750000003</v>
      </c>
      <c r="AA125">
        <v>67</v>
      </c>
      <c r="AB125" s="8">
        <v>43917</v>
      </c>
      <c r="AC125">
        <v>80</v>
      </c>
      <c r="AD125">
        <v>74.8</v>
      </c>
      <c r="AE125">
        <v>91.7</v>
      </c>
      <c r="AF125">
        <v>282.51</v>
      </c>
      <c r="AG125" t="s">
        <v>381</v>
      </c>
      <c r="AH125" t="s">
        <v>381</v>
      </c>
      <c r="AI125" t="s">
        <v>381</v>
      </c>
      <c r="AJ125">
        <v>8.3000000000000007</v>
      </c>
    </row>
    <row r="126" spans="1:36">
      <c r="A126" t="s">
        <v>423</v>
      </c>
      <c r="B126">
        <v>4</v>
      </c>
      <c r="C126">
        <v>1014.4</v>
      </c>
      <c r="D126">
        <v>1016.7</v>
      </c>
      <c r="E126">
        <v>1019.6</v>
      </c>
      <c r="F126" s="8">
        <v>43926.384027777778</v>
      </c>
      <c r="G126">
        <v>1006.2</v>
      </c>
      <c r="H126" s="8">
        <v>43940.648611111108</v>
      </c>
      <c r="I126">
        <v>21.5</v>
      </c>
      <c r="J126">
        <v>30.1</v>
      </c>
      <c r="K126" s="8">
        <v>43939.545138888891</v>
      </c>
      <c r="L126">
        <v>15</v>
      </c>
      <c r="M126" s="8">
        <v>43934.186805555553</v>
      </c>
      <c r="N126">
        <v>17.600000000000001</v>
      </c>
      <c r="O126">
        <v>2.9</v>
      </c>
      <c r="P126">
        <v>30</v>
      </c>
      <c r="Q126">
        <v>15.3</v>
      </c>
      <c r="R126">
        <v>30</v>
      </c>
      <c r="S126" s="8">
        <v>43933.306250000001</v>
      </c>
      <c r="T126">
        <v>57</v>
      </c>
      <c r="U126">
        <v>92.2</v>
      </c>
      <c r="V126">
        <v>14</v>
      </c>
      <c r="W126">
        <v>3</v>
      </c>
      <c r="X126" s="8">
        <v>43949.552777777775</v>
      </c>
      <c r="Y126">
        <v>4.5</v>
      </c>
      <c r="Z126" s="8">
        <v>43933.125694444447</v>
      </c>
      <c r="AA126">
        <v>8.5</v>
      </c>
      <c r="AB126" s="8">
        <v>43945</v>
      </c>
      <c r="AC126">
        <v>79</v>
      </c>
      <c r="AD126">
        <v>73.400000000000006</v>
      </c>
      <c r="AE126">
        <v>66.900000000000006</v>
      </c>
      <c r="AF126">
        <v>242.48</v>
      </c>
      <c r="AG126" t="s">
        <v>381</v>
      </c>
      <c r="AH126" t="s">
        <v>381</v>
      </c>
      <c r="AI126" t="s">
        <v>381</v>
      </c>
      <c r="AJ126">
        <v>8.8000000000000007</v>
      </c>
    </row>
    <row r="127" spans="1:36">
      <c r="A127" t="s">
        <v>423</v>
      </c>
      <c r="B127">
        <v>5</v>
      </c>
      <c r="C127">
        <v>1007.1</v>
      </c>
      <c r="D127">
        <v>1009.3</v>
      </c>
      <c r="E127">
        <v>1013.8</v>
      </c>
      <c r="F127" s="8">
        <v>43964.90902777778</v>
      </c>
      <c r="G127">
        <v>999.7</v>
      </c>
      <c r="H127" s="8">
        <v>43973.619444444441</v>
      </c>
      <c r="I127">
        <v>26.1</v>
      </c>
      <c r="J127">
        <v>32.799999999999997</v>
      </c>
      <c r="K127" s="8">
        <v>43982.521527777775</v>
      </c>
      <c r="L127">
        <v>22</v>
      </c>
      <c r="M127" s="8">
        <v>43952.185416666667</v>
      </c>
      <c r="N127">
        <v>22.8</v>
      </c>
      <c r="O127">
        <v>2.2999999999999998</v>
      </c>
      <c r="P127">
        <v>230</v>
      </c>
      <c r="Q127">
        <v>17.600000000000001</v>
      </c>
      <c r="R127">
        <v>180</v>
      </c>
      <c r="S127" s="8">
        <v>43968.40625</v>
      </c>
      <c r="T127">
        <v>171.5</v>
      </c>
      <c r="U127">
        <v>150.5</v>
      </c>
      <c r="V127">
        <v>21</v>
      </c>
      <c r="W127">
        <v>5.5</v>
      </c>
      <c r="X127" s="8">
        <v>43960.200694444444</v>
      </c>
      <c r="Y127">
        <v>11</v>
      </c>
      <c r="Z127" s="8">
        <v>43960.140277777777</v>
      </c>
      <c r="AA127">
        <v>31</v>
      </c>
      <c r="AB127" s="8">
        <v>43960</v>
      </c>
      <c r="AC127">
        <v>83</v>
      </c>
      <c r="AD127">
        <v>97.6</v>
      </c>
      <c r="AE127">
        <v>118.2</v>
      </c>
      <c r="AF127">
        <v>385.97</v>
      </c>
      <c r="AG127" t="s">
        <v>381</v>
      </c>
      <c r="AH127" t="s">
        <v>381</v>
      </c>
      <c r="AI127" t="s">
        <v>381</v>
      </c>
      <c r="AJ127">
        <v>7.8</v>
      </c>
    </row>
    <row r="128" spans="1:36">
      <c r="A128" t="s">
        <v>423</v>
      </c>
      <c r="B128">
        <v>6</v>
      </c>
      <c r="C128">
        <v>1006</v>
      </c>
      <c r="D128">
        <v>1008.2</v>
      </c>
      <c r="E128">
        <v>1012.2</v>
      </c>
      <c r="F128" s="8">
        <v>43996.97152777778</v>
      </c>
      <c r="G128">
        <v>1000.9</v>
      </c>
      <c r="H128" s="8">
        <v>44012.664583333331</v>
      </c>
      <c r="I128">
        <v>29.3</v>
      </c>
      <c r="J128">
        <v>34.700000000000003</v>
      </c>
      <c r="K128" s="8">
        <v>44007.612500000003</v>
      </c>
      <c r="L128">
        <v>24.6</v>
      </c>
      <c r="M128" s="8">
        <v>43989.771527777775</v>
      </c>
      <c r="N128">
        <v>24.4</v>
      </c>
      <c r="O128">
        <v>2.7</v>
      </c>
      <c r="P128">
        <v>240</v>
      </c>
      <c r="Q128">
        <v>14.6</v>
      </c>
      <c r="R128">
        <v>170</v>
      </c>
      <c r="S128" s="8">
        <v>43995.540277777778</v>
      </c>
      <c r="T128">
        <v>53.5</v>
      </c>
      <c r="U128">
        <v>14</v>
      </c>
      <c r="V128">
        <v>6</v>
      </c>
      <c r="W128">
        <v>11</v>
      </c>
      <c r="X128" s="8">
        <v>43989.592361111114</v>
      </c>
      <c r="Y128">
        <v>25.5</v>
      </c>
      <c r="Z128" s="8">
        <v>43989.588194444441</v>
      </c>
      <c r="AA128">
        <v>48.5</v>
      </c>
      <c r="AB128" s="8">
        <v>43989</v>
      </c>
      <c r="AC128">
        <v>75</v>
      </c>
      <c r="AD128">
        <v>184.5</v>
      </c>
      <c r="AE128">
        <v>254.7</v>
      </c>
      <c r="AF128">
        <v>643.04</v>
      </c>
      <c r="AG128" t="s">
        <v>381</v>
      </c>
      <c r="AH128" t="s">
        <v>381</v>
      </c>
      <c r="AI128" t="s">
        <v>381</v>
      </c>
      <c r="AJ128">
        <v>5.2</v>
      </c>
    </row>
    <row r="129" spans="1:36">
      <c r="A129" t="s">
        <v>423</v>
      </c>
      <c r="B129">
        <v>7</v>
      </c>
      <c r="C129">
        <v>1006</v>
      </c>
      <c r="D129">
        <v>1008.2</v>
      </c>
      <c r="E129">
        <v>1011.2</v>
      </c>
      <c r="F129" s="8">
        <v>44033.930555555555</v>
      </c>
      <c r="G129">
        <v>999.9</v>
      </c>
      <c r="H129" s="8">
        <v>44021.59652777778</v>
      </c>
      <c r="I129">
        <v>29.5</v>
      </c>
      <c r="J129">
        <v>35.299999999999997</v>
      </c>
      <c r="K129" s="8">
        <v>44028.49722222222</v>
      </c>
      <c r="L129">
        <v>24.6</v>
      </c>
      <c r="M129" s="8">
        <v>44032.181944444441</v>
      </c>
      <c r="N129">
        <v>24.7</v>
      </c>
      <c r="O129">
        <v>2.9</v>
      </c>
      <c r="P129">
        <v>230</v>
      </c>
      <c r="Q129">
        <v>13</v>
      </c>
      <c r="R129">
        <v>160</v>
      </c>
      <c r="S129" s="8">
        <v>44017.556944444441</v>
      </c>
      <c r="T129">
        <v>105</v>
      </c>
      <c r="U129">
        <v>32.1</v>
      </c>
      <c r="V129">
        <v>10</v>
      </c>
      <c r="W129">
        <v>11</v>
      </c>
      <c r="X129" s="8">
        <v>44013.725694444445</v>
      </c>
      <c r="Y129">
        <v>26</v>
      </c>
      <c r="Z129" s="8">
        <v>44013.722222222219</v>
      </c>
      <c r="AA129">
        <v>28.5</v>
      </c>
      <c r="AB129" s="8">
        <v>44013</v>
      </c>
      <c r="AC129">
        <v>76</v>
      </c>
      <c r="AD129">
        <v>192.8</v>
      </c>
      <c r="AE129">
        <v>273.5</v>
      </c>
      <c r="AF129">
        <v>675.77</v>
      </c>
      <c r="AG129" t="s">
        <v>381</v>
      </c>
      <c r="AH129" t="s">
        <v>381</v>
      </c>
      <c r="AI129" t="s">
        <v>381</v>
      </c>
      <c r="AJ129">
        <v>4.9000000000000004</v>
      </c>
    </row>
    <row r="130" spans="1:36">
      <c r="A130" t="s">
        <v>423</v>
      </c>
      <c r="B130">
        <v>8</v>
      </c>
      <c r="C130">
        <v>1005.2</v>
      </c>
      <c r="D130">
        <v>1007.4</v>
      </c>
      <c r="E130">
        <v>1013.7</v>
      </c>
      <c r="F130" s="8">
        <v>44055.920138888891</v>
      </c>
      <c r="G130">
        <v>997.8</v>
      </c>
      <c r="H130" s="8">
        <v>44074.711805555555</v>
      </c>
      <c r="I130">
        <v>29.1</v>
      </c>
      <c r="J130">
        <v>34.1</v>
      </c>
      <c r="K130" s="8">
        <v>44058.553472222222</v>
      </c>
      <c r="L130">
        <v>24</v>
      </c>
      <c r="M130" s="8">
        <v>44065.185416666667</v>
      </c>
      <c r="N130">
        <v>24.1</v>
      </c>
      <c r="O130">
        <v>2.8</v>
      </c>
      <c r="P130">
        <v>150</v>
      </c>
      <c r="Q130">
        <v>14.6</v>
      </c>
      <c r="R130">
        <v>180</v>
      </c>
      <c r="S130" s="8">
        <v>44046.922222222223</v>
      </c>
      <c r="T130">
        <v>101.5</v>
      </c>
      <c r="U130">
        <v>30.2</v>
      </c>
      <c r="V130">
        <v>10</v>
      </c>
      <c r="W130">
        <v>11.5</v>
      </c>
      <c r="X130" s="8">
        <v>44065.71597222222</v>
      </c>
      <c r="Y130">
        <v>19.5</v>
      </c>
      <c r="Z130" s="8">
        <v>44047.813888888886</v>
      </c>
      <c r="AA130">
        <v>68.5</v>
      </c>
      <c r="AB130" s="8">
        <v>44065</v>
      </c>
      <c r="AC130">
        <v>75</v>
      </c>
      <c r="AD130">
        <v>169.4</v>
      </c>
      <c r="AE130">
        <v>254.6</v>
      </c>
      <c r="AF130">
        <v>612.52</v>
      </c>
      <c r="AG130" t="s">
        <v>381</v>
      </c>
      <c r="AH130" t="s">
        <v>381</v>
      </c>
      <c r="AI130" t="s">
        <v>381</v>
      </c>
      <c r="AJ130">
        <v>5.2</v>
      </c>
    </row>
    <row r="131" spans="1:36">
      <c r="A131" t="s">
        <v>423</v>
      </c>
      <c r="B131">
        <v>9</v>
      </c>
      <c r="C131">
        <v>1007.6</v>
      </c>
      <c r="D131">
        <v>1009.8</v>
      </c>
      <c r="E131">
        <v>1012.5</v>
      </c>
      <c r="F131" s="8">
        <v>44092.876388888886</v>
      </c>
      <c r="G131">
        <v>997.9</v>
      </c>
      <c r="H131" s="8">
        <v>44075.168055555558</v>
      </c>
      <c r="I131">
        <v>27.4</v>
      </c>
      <c r="J131">
        <v>34</v>
      </c>
      <c r="K131" s="8">
        <v>44077.445833333331</v>
      </c>
      <c r="L131">
        <v>22.4</v>
      </c>
      <c r="M131" s="8">
        <v>44101.022916666669</v>
      </c>
      <c r="N131">
        <v>22.7</v>
      </c>
      <c r="O131">
        <v>2.8</v>
      </c>
      <c r="P131">
        <v>240</v>
      </c>
      <c r="Q131">
        <v>13</v>
      </c>
      <c r="R131">
        <v>170</v>
      </c>
      <c r="S131" s="8">
        <v>44091.556250000001</v>
      </c>
      <c r="T131">
        <v>107</v>
      </c>
      <c r="U131">
        <v>41</v>
      </c>
      <c r="V131">
        <v>13</v>
      </c>
      <c r="W131">
        <v>15.5</v>
      </c>
      <c r="X131" s="8">
        <v>44077.834027777775</v>
      </c>
      <c r="Y131">
        <v>39.5</v>
      </c>
      <c r="Z131" s="8">
        <v>44077.824305555558</v>
      </c>
      <c r="AA131">
        <v>41</v>
      </c>
      <c r="AB131" s="8">
        <v>44077</v>
      </c>
      <c r="AC131">
        <v>76</v>
      </c>
      <c r="AD131">
        <v>126</v>
      </c>
      <c r="AE131">
        <v>155.5</v>
      </c>
      <c r="AF131">
        <v>390.02</v>
      </c>
      <c r="AG131" t="s">
        <v>381</v>
      </c>
      <c r="AH131" t="s">
        <v>381</v>
      </c>
      <c r="AI131" t="s">
        <v>381</v>
      </c>
      <c r="AJ131">
        <v>7.3</v>
      </c>
    </row>
    <row r="132" spans="1:36">
      <c r="A132" t="s">
        <v>423</v>
      </c>
      <c r="B132">
        <v>10</v>
      </c>
      <c r="C132">
        <v>1012.2</v>
      </c>
      <c r="D132">
        <v>1014.4</v>
      </c>
      <c r="E132">
        <v>1019</v>
      </c>
      <c r="F132" s="8">
        <v>44134.87777777778</v>
      </c>
      <c r="G132">
        <v>1004</v>
      </c>
      <c r="H132" s="8">
        <v>44126.14166666667</v>
      </c>
      <c r="I132">
        <v>25.3</v>
      </c>
      <c r="J132">
        <v>32</v>
      </c>
      <c r="K132" s="8">
        <v>44116.522916666669</v>
      </c>
      <c r="L132">
        <v>19.3</v>
      </c>
      <c r="M132" s="8">
        <v>44135.252083333333</v>
      </c>
      <c r="N132">
        <v>20.3</v>
      </c>
      <c r="O132">
        <v>3</v>
      </c>
      <c r="P132">
        <v>20</v>
      </c>
      <c r="Q132">
        <v>16.3</v>
      </c>
      <c r="R132">
        <v>40</v>
      </c>
      <c r="S132" s="8">
        <v>44127.511805555558</v>
      </c>
      <c r="T132">
        <v>259</v>
      </c>
      <c r="U132">
        <v>97.7</v>
      </c>
      <c r="V132">
        <v>15</v>
      </c>
      <c r="W132">
        <v>10.5</v>
      </c>
      <c r="X132" s="8">
        <v>44121.180555555555</v>
      </c>
      <c r="Y132">
        <v>30</v>
      </c>
      <c r="Z132" s="8">
        <v>44121.177777777775</v>
      </c>
      <c r="AA132">
        <v>69.5</v>
      </c>
      <c r="AB132" s="8">
        <v>44121</v>
      </c>
      <c r="AC132">
        <v>74</v>
      </c>
      <c r="AD132">
        <v>88.7</v>
      </c>
      <c r="AE132">
        <v>77.900000000000006</v>
      </c>
      <c r="AF132">
        <v>245.93</v>
      </c>
      <c r="AG132" t="s">
        <v>381</v>
      </c>
      <c r="AH132" t="s">
        <v>381</v>
      </c>
      <c r="AI132" t="s">
        <v>381</v>
      </c>
      <c r="AJ132">
        <v>8.4</v>
      </c>
    </row>
    <row r="133" spans="1:36">
      <c r="A133" t="s">
        <v>423</v>
      </c>
      <c r="B133">
        <v>11</v>
      </c>
      <c r="C133">
        <v>1016.4</v>
      </c>
      <c r="D133">
        <v>1018.6</v>
      </c>
      <c r="E133">
        <v>1023.6</v>
      </c>
      <c r="F133" s="8">
        <v>44165.399305555555</v>
      </c>
      <c r="G133">
        <v>1008.2</v>
      </c>
      <c r="H133" s="8">
        <v>44154.614583333336</v>
      </c>
      <c r="I133">
        <v>23.5</v>
      </c>
      <c r="J133">
        <v>29.4</v>
      </c>
      <c r="K133" s="8">
        <v>44142.452777777777</v>
      </c>
      <c r="L133">
        <v>18.899999999999999</v>
      </c>
      <c r="M133" s="8">
        <v>44164.945138888892</v>
      </c>
      <c r="N133">
        <v>19.600000000000001</v>
      </c>
      <c r="O133">
        <v>3.4</v>
      </c>
      <c r="P133">
        <v>30</v>
      </c>
      <c r="Q133">
        <v>19.600000000000001</v>
      </c>
      <c r="R133">
        <v>40</v>
      </c>
      <c r="S133" s="8">
        <v>44138.461111111108</v>
      </c>
      <c r="T133">
        <v>146</v>
      </c>
      <c r="U133">
        <v>119.1</v>
      </c>
      <c r="V133">
        <v>21</v>
      </c>
      <c r="W133">
        <v>5</v>
      </c>
      <c r="X133" s="8">
        <v>44141.954861111109</v>
      </c>
      <c r="Y133">
        <v>8</v>
      </c>
      <c r="Z133" s="8">
        <v>44159.939583333333</v>
      </c>
      <c r="AA133">
        <v>25.5</v>
      </c>
      <c r="AB133" s="8">
        <v>44159</v>
      </c>
      <c r="AC133">
        <v>79</v>
      </c>
      <c r="AD133">
        <v>69.8</v>
      </c>
      <c r="AE133">
        <v>88.7</v>
      </c>
      <c r="AF133">
        <v>213.65</v>
      </c>
      <c r="AG133" t="s">
        <v>381</v>
      </c>
      <c r="AH133" t="s">
        <v>381</v>
      </c>
      <c r="AI133" t="s">
        <v>381</v>
      </c>
      <c r="AJ133">
        <v>8.4</v>
      </c>
    </row>
    <row r="134" spans="1:36">
      <c r="A134" t="s">
        <v>423</v>
      </c>
      <c r="B134">
        <v>12</v>
      </c>
      <c r="C134">
        <v>1017.1</v>
      </c>
      <c r="D134">
        <v>1019.4</v>
      </c>
      <c r="E134">
        <v>1026.8</v>
      </c>
      <c r="F134" s="8">
        <v>44196.37777777778</v>
      </c>
      <c r="G134">
        <v>1008.6</v>
      </c>
      <c r="H134" s="8">
        <v>44194.611111111109</v>
      </c>
      <c r="I134">
        <v>20.2</v>
      </c>
      <c r="J134">
        <v>26.8</v>
      </c>
      <c r="K134" s="8">
        <v>44175.501388888886</v>
      </c>
      <c r="L134">
        <v>11.4</v>
      </c>
      <c r="M134" s="8">
        <v>44196.333333333336</v>
      </c>
      <c r="N134">
        <v>16.8</v>
      </c>
      <c r="O134">
        <v>3.7</v>
      </c>
      <c r="P134">
        <v>40</v>
      </c>
      <c r="Q134">
        <v>22.2</v>
      </c>
      <c r="R134">
        <v>30</v>
      </c>
      <c r="S134" s="8">
        <v>44195.125694444447</v>
      </c>
      <c r="T134">
        <v>84</v>
      </c>
      <c r="U134">
        <v>104.5</v>
      </c>
      <c r="V134">
        <v>18</v>
      </c>
      <c r="W134">
        <v>4.5</v>
      </c>
      <c r="X134" s="8">
        <v>44179.288194444445</v>
      </c>
      <c r="Y134">
        <v>9.5</v>
      </c>
      <c r="Z134" s="8">
        <v>44166.12222222222</v>
      </c>
      <c r="AA134">
        <v>24</v>
      </c>
      <c r="AB134" s="8">
        <v>44166</v>
      </c>
      <c r="AC134">
        <v>81</v>
      </c>
      <c r="AD134">
        <v>57.7</v>
      </c>
      <c r="AE134">
        <v>31.1</v>
      </c>
      <c r="AF134">
        <v>123.24</v>
      </c>
      <c r="AG134" t="s">
        <v>381</v>
      </c>
      <c r="AH134" t="s">
        <v>381</v>
      </c>
      <c r="AI134" t="s">
        <v>381</v>
      </c>
      <c r="AJ134">
        <v>9.3000000000000007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572C-20D9-F54A-9442-041F0DC09377}">
  <dimension ref="A3:N251"/>
  <sheetViews>
    <sheetView topLeftCell="A31" zoomScale="117" zoomScaleNormal="117" workbookViewId="0">
      <selection activeCell="E13" sqref="E13"/>
    </sheetView>
  </sheetViews>
  <sheetFormatPr baseColWidth="10" defaultRowHeight="15"/>
  <cols>
    <col min="1" max="1" width="12.33203125" bestFit="1" customWidth="1"/>
    <col min="2" max="2" width="12" bestFit="1" customWidth="1"/>
    <col min="3" max="3" width="6" bestFit="1" customWidth="1"/>
    <col min="4" max="4" width="8.5" bestFit="1" customWidth="1"/>
    <col min="5" max="14" width="6" bestFit="1" customWidth="1"/>
    <col min="15" max="15" width="12" bestFit="1" customWidth="1"/>
    <col min="16" max="16" width="15.33203125" bestFit="1" customWidth="1"/>
    <col min="17" max="17" width="12" bestFit="1" customWidth="1"/>
    <col min="18" max="18" width="15.33203125" bestFit="1" customWidth="1"/>
    <col min="19" max="19" width="12" bestFit="1" customWidth="1"/>
    <col min="20" max="20" width="15.33203125" bestFit="1" customWidth="1"/>
    <col min="21" max="21" width="12" bestFit="1" customWidth="1"/>
    <col min="22" max="22" width="15.33203125" bestFit="1" customWidth="1"/>
    <col min="23" max="23" width="12" bestFit="1" customWidth="1"/>
    <col min="24" max="24" width="15.33203125" bestFit="1" customWidth="1"/>
    <col min="25" max="25" width="19.1640625" bestFit="1" customWidth="1"/>
    <col min="26" max="26" width="22.6640625" bestFit="1" customWidth="1"/>
    <col min="27" max="28" width="6" bestFit="1" customWidth="1"/>
    <col min="29" max="29" width="12" bestFit="1" customWidth="1"/>
    <col min="30" max="37" width="6" bestFit="1" customWidth="1"/>
    <col min="38" max="38" width="7.5" bestFit="1" customWidth="1"/>
    <col min="39" max="40" width="6" bestFit="1" customWidth="1"/>
    <col min="41" max="41" width="12" bestFit="1" customWidth="1"/>
    <col min="42" max="49" width="6" bestFit="1" customWidth="1"/>
    <col min="50" max="50" width="7.5" bestFit="1" customWidth="1"/>
    <col min="51" max="52" width="6" bestFit="1" customWidth="1"/>
    <col min="53" max="53" width="12" bestFit="1" customWidth="1"/>
    <col min="54" max="61" width="6" bestFit="1" customWidth="1"/>
    <col min="62" max="62" width="7.5" bestFit="1" customWidth="1"/>
    <col min="63" max="64" width="6" bestFit="1" customWidth="1"/>
    <col min="65" max="65" width="12" bestFit="1" customWidth="1"/>
    <col min="66" max="73" width="6" bestFit="1" customWidth="1"/>
    <col min="74" max="74" width="7.5" bestFit="1" customWidth="1"/>
    <col min="75" max="76" width="6" bestFit="1" customWidth="1"/>
    <col min="77" max="77" width="12" bestFit="1" customWidth="1"/>
    <col min="78" max="85" width="6" bestFit="1" customWidth="1"/>
    <col min="86" max="86" width="7.5" bestFit="1" customWidth="1"/>
    <col min="87" max="88" width="6" bestFit="1" customWidth="1"/>
    <col min="89" max="89" width="12" bestFit="1" customWidth="1"/>
    <col min="90" max="97" width="6" bestFit="1" customWidth="1"/>
    <col min="98" max="98" width="7.5" bestFit="1" customWidth="1"/>
    <col min="99" max="100" width="6" bestFit="1" customWidth="1"/>
    <col min="101" max="101" width="12" bestFit="1" customWidth="1"/>
    <col min="102" max="109" width="6" bestFit="1" customWidth="1"/>
    <col min="110" max="110" width="7.5" bestFit="1" customWidth="1"/>
    <col min="111" max="112" width="6" bestFit="1" customWidth="1"/>
    <col min="113" max="113" width="12" bestFit="1" customWidth="1"/>
    <col min="114" max="121" width="6" bestFit="1" customWidth="1"/>
    <col min="122" max="122" width="8.33203125" bestFit="1" customWidth="1"/>
    <col min="123" max="124" width="6" bestFit="1" customWidth="1"/>
    <col min="125" max="125" width="12" bestFit="1" customWidth="1"/>
    <col min="126" max="133" width="6" bestFit="1" customWidth="1"/>
    <col min="134" max="134" width="8.33203125" bestFit="1" customWidth="1"/>
    <col min="135" max="136" width="6" bestFit="1" customWidth="1"/>
    <col min="137" max="137" width="12" bestFit="1" customWidth="1"/>
    <col min="138" max="145" width="6" bestFit="1" customWidth="1"/>
    <col min="146" max="146" width="8.33203125" bestFit="1" customWidth="1"/>
    <col min="147" max="147" width="8" bestFit="1" customWidth="1"/>
  </cols>
  <sheetData>
    <row r="3" spans="1:8">
      <c r="A3" s="19" t="s">
        <v>424</v>
      </c>
      <c r="B3" s="19" t="s">
        <v>409</v>
      </c>
    </row>
    <row r="4" spans="1:8">
      <c r="A4" s="19" t="s">
        <v>407</v>
      </c>
      <c r="B4" t="s">
        <v>414</v>
      </c>
      <c r="C4" t="s">
        <v>417</v>
      </c>
      <c r="D4" t="s">
        <v>429</v>
      </c>
      <c r="E4" t="s">
        <v>14</v>
      </c>
      <c r="F4" t="s">
        <v>309</v>
      </c>
      <c r="G4" t="s">
        <v>408</v>
      </c>
    </row>
    <row r="5" spans="1:8">
      <c r="A5" s="20">
        <v>1</v>
      </c>
      <c r="B5" s="18">
        <v>77</v>
      </c>
      <c r="C5" s="18">
        <v>87</v>
      </c>
      <c r="D5" s="18" t="e">
        <v>#DIV/0!</v>
      </c>
      <c r="E5" s="18">
        <v>82</v>
      </c>
      <c r="F5" s="18">
        <v>79</v>
      </c>
      <c r="G5" s="18">
        <v>81.25</v>
      </c>
      <c r="H5" s="18">
        <f>E5-B5</f>
        <v>5</v>
      </c>
    </row>
    <row r="6" spans="1:8">
      <c r="A6" s="20">
        <v>2</v>
      </c>
      <c r="B6" s="18">
        <v>75</v>
      </c>
      <c r="C6" s="18">
        <v>85</v>
      </c>
      <c r="D6" s="18">
        <v>79</v>
      </c>
      <c r="E6" s="18">
        <v>85</v>
      </c>
      <c r="F6" s="18">
        <v>77</v>
      </c>
      <c r="G6" s="18">
        <v>80.2</v>
      </c>
      <c r="H6" s="18">
        <f t="shared" ref="H6:H16" si="0">E6-B6</f>
        <v>10</v>
      </c>
    </row>
    <row r="7" spans="1:8">
      <c r="A7" s="20">
        <v>3</v>
      </c>
      <c r="B7" s="18">
        <v>78</v>
      </c>
      <c r="C7" s="18">
        <v>88</v>
      </c>
      <c r="D7" s="18">
        <v>89</v>
      </c>
      <c r="E7" s="18">
        <v>86</v>
      </c>
      <c r="F7" s="18">
        <v>81</v>
      </c>
      <c r="G7" s="18">
        <v>84.4</v>
      </c>
      <c r="H7" s="18">
        <f t="shared" si="0"/>
        <v>8</v>
      </c>
    </row>
    <row r="8" spans="1:8">
      <c r="A8" s="20">
        <v>4</v>
      </c>
      <c r="B8" s="18">
        <v>76</v>
      </c>
      <c r="C8" s="18">
        <v>86</v>
      </c>
      <c r="D8" s="18">
        <v>87</v>
      </c>
      <c r="E8" s="18">
        <v>79</v>
      </c>
      <c r="F8" s="18">
        <v>77</v>
      </c>
      <c r="G8" s="18">
        <v>81</v>
      </c>
      <c r="H8" s="18">
        <f t="shared" si="0"/>
        <v>3</v>
      </c>
    </row>
    <row r="9" spans="1:8">
      <c r="A9" s="20">
        <v>5</v>
      </c>
      <c r="B9" s="18">
        <v>81</v>
      </c>
      <c r="C9" s="18">
        <v>90</v>
      </c>
      <c r="D9" s="18">
        <v>91</v>
      </c>
      <c r="E9" s="18">
        <v>84</v>
      </c>
      <c r="F9" s="18">
        <v>82</v>
      </c>
      <c r="G9" s="18">
        <v>85.6</v>
      </c>
      <c r="H9" s="18">
        <f t="shared" si="0"/>
        <v>3</v>
      </c>
    </row>
    <row r="10" spans="1:8">
      <c r="A10" s="20">
        <v>6</v>
      </c>
      <c r="B10" s="18">
        <v>71</v>
      </c>
      <c r="C10" s="18">
        <v>80</v>
      </c>
      <c r="D10" s="18">
        <v>78</v>
      </c>
      <c r="E10" s="18">
        <v>73</v>
      </c>
      <c r="F10" s="18">
        <v>75</v>
      </c>
      <c r="G10" s="18">
        <v>75.400000000000006</v>
      </c>
      <c r="H10" s="18">
        <f t="shared" si="0"/>
        <v>2</v>
      </c>
    </row>
    <row r="11" spans="1:8">
      <c r="A11" s="20">
        <v>7</v>
      </c>
      <c r="B11" s="18">
        <v>71</v>
      </c>
      <c r="C11" s="18">
        <v>80</v>
      </c>
      <c r="D11" s="18">
        <v>74</v>
      </c>
      <c r="E11" s="18">
        <v>62</v>
      </c>
      <c r="F11" s="18">
        <v>73</v>
      </c>
      <c r="G11" s="18">
        <v>72</v>
      </c>
      <c r="H11" s="18">
        <f t="shared" si="0"/>
        <v>-9</v>
      </c>
    </row>
    <row r="12" spans="1:8">
      <c r="A12" s="20">
        <v>8</v>
      </c>
      <c r="B12" s="18">
        <v>72</v>
      </c>
      <c r="C12" s="18">
        <v>80</v>
      </c>
      <c r="D12" s="18">
        <v>79</v>
      </c>
      <c r="E12" s="18">
        <v>72</v>
      </c>
      <c r="F12" s="18">
        <v>77</v>
      </c>
      <c r="G12" s="18">
        <v>76</v>
      </c>
      <c r="H12" s="18">
        <f t="shared" si="0"/>
        <v>0</v>
      </c>
    </row>
    <row r="13" spans="1:8">
      <c r="A13" s="20">
        <v>9</v>
      </c>
      <c r="B13" s="18">
        <v>76</v>
      </c>
      <c r="C13" s="18">
        <v>88</v>
      </c>
      <c r="D13" s="18" t="e">
        <v>#DIV/0!</v>
      </c>
      <c r="E13" s="18">
        <v>78</v>
      </c>
      <c r="F13" s="18">
        <v>80</v>
      </c>
      <c r="G13" s="18">
        <v>80.5</v>
      </c>
      <c r="H13" s="18">
        <f t="shared" si="0"/>
        <v>2</v>
      </c>
    </row>
    <row r="14" spans="1:8">
      <c r="A14" s="20">
        <v>10</v>
      </c>
      <c r="B14" s="18">
        <v>79</v>
      </c>
      <c r="C14" s="18">
        <v>88</v>
      </c>
      <c r="D14" s="18" t="e">
        <v>#DIV/0!</v>
      </c>
      <c r="E14" s="18">
        <v>76</v>
      </c>
      <c r="F14" s="18">
        <v>82</v>
      </c>
      <c r="G14" s="18">
        <v>81.25</v>
      </c>
      <c r="H14" s="18">
        <f t="shared" si="0"/>
        <v>-3</v>
      </c>
    </row>
    <row r="15" spans="1:8">
      <c r="A15" s="20">
        <v>11</v>
      </c>
      <c r="B15" s="18">
        <v>78</v>
      </c>
      <c r="C15" s="18">
        <v>89</v>
      </c>
      <c r="D15" s="18">
        <v>95</v>
      </c>
      <c r="E15" s="18">
        <v>76</v>
      </c>
      <c r="F15" s="18">
        <v>81</v>
      </c>
      <c r="G15" s="18">
        <v>83.8</v>
      </c>
      <c r="H15" s="18">
        <f t="shared" si="0"/>
        <v>-2</v>
      </c>
    </row>
    <row r="16" spans="1:8">
      <c r="A16" s="20">
        <v>12</v>
      </c>
      <c r="B16" s="18">
        <v>87</v>
      </c>
      <c r="C16" s="18">
        <v>97</v>
      </c>
      <c r="D16" s="18">
        <v>98</v>
      </c>
      <c r="E16" s="18">
        <v>88</v>
      </c>
      <c r="F16" s="18">
        <v>91</v>
      </c>
      <c r="G16" s="18">
        <v>92.2</v>
      </c>
      <c r="H16" s="18">
        <f t="shared" si="0"/>
        <v>1</v>
      </c>
    </row>
    <row r="17" spans="1:8">
      <c r="A17" s="20" t="s">
        <v>408</v>
      </c>
      <c r="B17" s="18">
        <v>76.75</v>
      </c>
      <c r="C17" s="18">
        <v>86.5</v>
      </c>
      <c r="D17" s="18">
        <v>85.555555555555557</v>
      </c>
      <c r="E17" s="18">
        <v>78.416666666666671</v>
      </c>
      <c r="F17" s="18">
        <v>79.583333333333329</v>
      </c>
      <c r="G17" s="18">
        <v>81.140350877192986</v>
      </c>
      <c r="H17" s="18">
        <f>AVERAGE(H5:H16)</f>
        <v>1.6666666666666667</v>
      </c>
    </row>
    <row r="60" spans="2:9">
      <c r="B60" s="19" t="s">
        <v>425</v>
      </c>
      <c r="C60" s="19" t="s">
        <v>409</v>
      </c>
    </row>
    <row r="61" spans="2:9">
      <c r="B61" s="19" t="s">
        <v>407</v>
      </c>
      <c r="C61" t="s">
        <v>414</v>
      </c>
      <c r="D61" t="s">
        <v>417</v>
      </c>
      <c r="E61" t="s">
        <v>14</v>
      </c>
      <c r="F61" t="s">
        <v>309</v>
      </c>
      <c r="G61" t="s">
        <v>408</v>
      </c>
    </row>
    <row r="62" spans="2:9">
      <c r="B62" s="20">
        <v>1</v>
      </c>
      <c r="C62" s="18">
        <v>17.3</v>
      </c>
      <c r="D62" s="18">
        <v>16.7</v>
      </c>
      <c r="E62" s="18">
        <v>16.8</v>
      </c>
      <c r="F62" s="18">
        <v>15.5</v>
      </c>
      <c r="G62" s="18">
        <v>16.574999999999999</v>
      </c>
      <c r="I62" s="18">
        <f>C62-F62</f>
        <v>1.8000000000000007</v>
      </c>
    </row>
    <row r="63" spans="2:9">
      <c r="B63" s="20">
        <v>2</v>
      </c>
      <c r="C63" s="18">
        <v>18.100000000000001</v>
      </c>
      <c r="D63" s="18">
        <v>17.3</v>
      </c>
      <c r="E63" s="18">
        <v>17.3</v>
      </c>
      <c r="F63" s="18">
        <v>16.2</v>
      </c>
      <c r="G63" s="18">
        <v>17.225000000000001</v>
      </c>
      <c r="I63" s="18">
        <f t="shared" ref="I63:I73" si="1">C63-F63</f>
        <v>1.9000000000000021</v>
      </c>
    </row>
    <row r="64" spans="2:9">
      <c r="B64" s="20">
        <v>3</v>
      </c>
      <c r="C64" s="18">
        <v>20</v>
      </c>
      <c r="D64" s="18">
        <v>19.5</v>
      </c>
      <c r="E64" s="18">
        <v>19.600000000000001</v>
      </c>
      <c r="F64" s="18">
        <v>18.2</v>
      </c>
      <c r="G64" s="18">
        <v>19.324999999999999</v>
      </c>
      <c r="I64" s="18">
        <f t="shared" si="1"/>
        <v>1.8000000000000007</v>
      </c>
    </row>
    <row r="65" spans="2:9">
      <c r="B65" s="20">
        <v>4</v>
      </c>
      <c r="C65" s="18">
        <v>20.100000000000001</v>
      </c>
      <c r="D65" s="18">
        <v>19.399999999999999</v>
      </c>
      <c r="E65" s="18">
        <v>20.100000000000001</v>
      </c>
      <c r="F65" s="18">
        <v>18.399999999999999</v>
      </c>
      <c r="G65" s="18">
        <v>19.5</v>
      </c>
      <c r="I65" s="18">
        <f t="shared" si="1"/>
        <v>1.7000000000000028</v>
      </c>
    </row>
    <row r="66" spans="2:9">
      <c r="B66" s="20">
        <v>5</v>
      </c>
      <c r="C66" s="18">
        <v>26.1</v>
      </c>
      <c r="D66" s="18">
        <v>25.6</v>
      </c>
      <c r="E66" s="18">
        <v>25.9</v>
      </c>
      <c r="F66" s="18">
        <v>24.5</v>
      </c>
      <c r="G66" s="18">
        <v>25.524999999999999</v>
      </c>
      <c r="I66" s="18">
        <f t="shared" si="1"/>
        <v>1.6000000000000014</v>
      </c>
    </row>
    <row r="67" spans="2:9">
      <c r="B67" s="20">
        <v>6</v>
      </c>
      <c r="C67" s="18">
        <v>29.8</v>
      </c>
      <c r="D67" s="18">
        <v>29.3</v>
      </c>
      <c r="E67" s="18">
        <v>29.1</v>
      </c>
      <c r="F67" s="18">
        <v>28.2</v>
      </c>
      <c r="G67" s="18">
        <v>29.1</v>
      </c>
      <c r="I67" s="18">
        <f t="shared" si="1"/>
        <v>1.6000000000000014</v>
      </c>
    </row>
    <row r="68" spans="2:9">
      <c r="B68" s="20">
        <v>7</v>
      </c>
      <c r="C68" s="18">
        <v>30.1</v>
      </c>
      <c r="D68" s="18">
        <v>29.7</v>
      </c>
      <c r="E68" s="18">
        <v>29.9</v>
      </c>
      <c r="F68" s="18">
        <v>28.9</v>
      </c>
      <c r="G68" s="18">
        <v>29.65</v>
      </c>
      <c r="I68" s="18">
        <f t="shared" si="1"/>
        <v>1.2000000000000028</v>
      </c>
    </row>
    <row r="69" spans="2:9">
      <c r="B69" s="20">
        <v>8</v>
      </c>
      <c r="C69" s="18">
        <v>29.6</v>
      </c>
      <c r="D69" s="18">
        <v>29.4</v>
      </c>
      <c r="E69" s="18">
        <v>29.2</v>
      </c>
      <c r="F69" s="18">
        <v>27.9</v>
      </c>
      <c r="G69" s="18">
        <v>29.024999999999999</v>
      </c>
      <c r="I69" s="18">
        <f t="shared" si="1"/>
        <v>1.7000000000000028</v>
      </c>
    </row>
    <row r="70" spans="2:9">
      <c r="B70" s="20">
        <v>9</v>
      </c>
      <c r="C70" s="18">
        <v>27.1</v>
      </c>
      <c r="D70" s="18">
        <v>26.5</v>
      </c>
      <c r="E70" s="18">
        <v>26.6</v>
      </c>
      <c r="F70" s="18">
        <v>25.4</v>
      </c>
      <c r="G70" s="18">
        <v>26.4</v>
      </c>
      <c r="I70" s="18">
        <f t="shared" si="1"/>
        <v>1.7000000000000028</v>
      </c>
    </row>
    <row r="71" spans="2:9">
      <c r="B71" s="20">
        <v>10</v>
      </c>
      <c r="C71" s="18">
        <v>23.7</v>
      </c>
      <c r="D71" s="18">
        <v>23.5</v>
      </c>
      <c r="E71" s="18">
        <v>24</v>
      </c>
      <c r="F71" s="18">
        <v>22.3</v>
      </c>
      <c r="G71" s="18">
        <v>23.375</v>
      </c>
      <c r="I71" s="18">
        <f t="shared" si="1"/>
        <v>1.3999999999999986</v>
      </c>
    </row>
    <row r="72" spans="2:9">
      <c r="B72" s="20">
        <v>11</v>
      </c>
      <c r="C72" s="18">
        <v>22.5</v>
      </c>
      <c r="D72" s="18">
        <v>22.1</v>
      </c>
      <c r="E72" s="18">
        <v>22.6</v>
      </c>
      <c r="F72" s="18">
        <v>21</v>
      </c>
      <c r="G72" s="18">
        <v>22.05</v>
      </c>
      <c r="I72" s="18">
        <f t="shared" si="1"/>
        <v>1.5</v>
      </c>
    </row>
    <row r="73" spans="2:9">
      <c r="B73" s="20">
        <v>12</v>
      </c>
      <c r="C73" s="18">
        <v>17.399999999999999</v>
      </c>
      <c r="D73" s="18">
        <v>17.100000000000001</v>
      </c>
      <c r="E73" s="18">
        <v>17.399999999999999</v>
      </c>
      <c r="F73" s="18">
        <v>15.9</v>
      </c>
      <c r="G73" s="18">
        <v>16.95</v>
      </c>
      <c r="I73" s="18">
        <f t="shared" si="1"/>
        <v>1.4999999999999982</v>
      </c>
    </row>
    <row r="74" spans="2:9">
      <c r="B74" s="20" t="s">
        <v>408</v>
      </c>
      <c r="C74" s="18">
        <v>23.483333333333331</v>
      </c>
      <c r="D74" s="18">
        <v>23.008333333333336</v>
      </c>
      <c r="E74" s="18">
        <v>23.208333333333332</v>
      </c>
      <c r="F74" s="18">
        <v>21.866666666666671</v>
      </c>
      <c r="G74" s="18">
        <v>22.891666666666666</v>
      </c>
      <c r="I74" s="18">
        <f>AVERAGE(I62:I73)</f>
        <v>1.6166666666666678</v>
      </c>
    </row>
    <row r="94" spans="2:14">
      <c r="B94" s="19" t="s">
        <v>426</v>
      </c>
      <c r="C94" s="19" t="s">
        <v>409</v>
      </c>
    </row>
    <row r="95" spans="2:14">
      <c r="B95" s="19" t="s">
        <v>407</v>
      </c>
      <c r="C95" t="s">
        <v>427</v>
      </c>
      <c r="D95" t="s">
        <v>428</v>
      </c>
      <c r="E95" t="s">
        <v>414</v>
      </c>
      <c r="F95" t="s">
        <v>417</v>
      </c>
      <c r="G95" t="s">
        <v>24</v>
      </c>
      <c r="H95" t="s">
        <v>429</v>
      </c>
      <c r="I95" t="s">
        <v>22</v>
      </c>
      <c r="J95" t="s">
        <v>430</v>
      </c>
      <c r="K95" t="s">
        <v>14</v>
      </c>
      <c r="L95" t="s">
        <v>431</v>
      </c>
      <c r="M95" t="s">
        <v>309</v>
      </c>
      <c r="N95" t="s">
        <v>408</v>
      </c>
    </row>
    <row r="96" spans="2:14">
      <c r="B96" s="20">
        <v>1</v>
      </c>
      <c r="C96" s="21">
        <v>16.5</v>
      </c>
      <c r="D96" s="21">
        <v>17.899999999999999</v>
      </c>
      <c r="E96" s="21">
        <v>17.3</v>
      </c>
      <c r="F96" s="21">
        <v>16.7</v>
      </c>
      <c r="G96" s="21">
        <v>18.3</v>
      </c>
      <c r="H96" s="21">
        <v>15.6</v>
      </c>
      <c r="I96" s="21">
        <v>19.5</v>
      </c>
      <c r="J96" s="21">
        <v>16.8</v>
      </c>
      <c r="K96" s="21">
        <v>16.8</v>
      </c>
      <c r="L96" s="21">
        <v>17.399999999999999</v>
      </c>
      <c r="M96" s="21">
        <v>15.5</v>
      </c>
      <c r="N96" s="21">
        <v>188.3</v>
      </c>
    </row>
    <row r="97" spans="2:14">
      <c r="B97" s="20">
        <v>2</v>
      </c>
      <c r="C97" s="21">
        <v>17.2</v>
      </c>
      <c r="D97" s="21">
        <v>18.7</v>
      </c>
      <c r="E97" s="21">
        <v>18.100000000000001</v>
      </c>
      <c r="F97" s="21">
        <v>17.3</v>
      </c>
      <c r="G97" s="21">
        <v>18.399999999999999</v>
      </c>
      <c r="H97" s="21">
        <v>17.399999999999999</v>
      </c>
      <c r="I97" s="21">
        <v>19.600000000000001</v>
      </c>
      <c r="J97" s="21">
        <v>17.600000000000001</v>
      </c>
      <c r="K97" s="21">
        <v>17.3</v>
      </c>
      <c r="L97" s="21">
        <v>18.100000000000001</v>
      </c>
      <c r="M97" s="21">
        <v>16.2</v>
      </c>
      <c r="N97" s="21">
        <v>195.89999999999998</v>
      </c>
    </row>
    <row r="98" spans="2:14">
      <c r="B98" s="20">
        <v>3</v>
      </c>
      <c r="C98" s="21">
        <v>19.5</v>
      </c>
      <c r="D98" s="21">
        <v>20.8</v>
      </c>
      <c r="E98" s="21">
        <v>20</v>
      </c>
      <c r="F98" s="21">
        <v>19.5</v>
      </c>
      <c r="G98" s="21">
        <v>20.5</v>
      </c>
      <c r="H98" s="21">
        <v>18.100000000000001</v>
      </c>
      <c r="I98" s="21">
        <v>21.4</v>
      </c>
      <c r="J98" s="21">
        <v>19.7</v>
      </c>
      <c r="K98" s="21">
        <v>19.600000000000001</v>
      </c>
      <c r="L98" s="21">
        <v>20.100000000000001</v>
      </c>
      <c r="M98" s="21">
        <v>18.2</v>
      </c>
      <c r="N98" s="21">
        <v>217.39999999999998</v>
      </c>
    </row>
    <row r="99" spans="2:14">
      <c r="B99" s="20">
        <v>4</v>
      </c>
      <c r="C99" s="21">
        <v>20.100000000000001</v>
      </c>
      <c r="D99" s="21">
        <v>20.9</v>
      </c>
      <c r="E99" s="21">
        <v>20.100000000000001</v>
      </c>
      <c r="F99" s="21">
        <v>19.399999999999999</v>
      </c>
      <c r="G99" s="21">
        <v>20.399999999999999</v>
      </c>
      <c r="H99" s="21">
        <v>18.399999999999999</v>
      </c>
      <c r="I99" s="21">
        <v>21.5</v>
      </c>
      <c r="J99" s="21">
        <v>19.899999999999999</v>
      </c>
      <c r="K99" s="21">
        <v>20.100000000000001</v>
      </c>
      <c r="L99" s="21">
        <v>20.3</v>
      </c>
      <c r="M99" s="21">
        <v>18.399999999999999</v>
      </c>
      <c r="N99" s="21">
        <v>219.50000000000003</v>
      </c>
    </row>
    <row r="100" spans="2:14">
      <c r="B100" s="20">
        <v>5</v>
      </c>
      <c r="C100" s="21">
        <v>26.1</v>
      </c>
      <c r="D100" s="21">
        <v>26.9</v>
      </c>
      <c r="E100" s="21">
        <v>26.1</v>
      </c>
      <c r="F100" s="21">
        <v>25.6</v>
      </c>
      <c r="G100" s="21">
        <v>25.8</v>
      </c>
      <c r="H100" s="21">
        <v>24.6</v>
      </c>
      <c r="I100" s="21">
        <v>26.1</v>
      </c>
      <c r="J100" s="21">
        <v>26.2</v>
      </c>
      <c r="K100" s="21">
        <v>25.9</v>
      </c>
      <c r="L100" s="21">
        <v>26.3</v>
      </c>
      <c r="M100" s="21">
        <v>24.5</v>
      </c>
      <c r="N100" s="21">
        <v>284.09999999999997</v>
      </c>
    </row>
    <row r="101" spans="2:14">
      <c r="B101" s="20">
        <v>6</v>
      </c>
      <c r="C101" s="21">
        <v>29.1</v>
      </c>
      <c r="D101" s="21">
        <v>30.5</v>
      </c>
      <c r="E101" s="21">
        <v>29.8</v>
      </c>
      <c r="F101" s="21">
        <v>29.3</v>
      </c>
      <c r="G101" s="21">
        <v>29</v>
      </c>
      <c r="H101" s="21">
        <v>28.4</v>
      </c>
      <c r="I101" s="21">
        <v>29.3</v>
      </c>
      <c r="J101" s="21">
        <v>29.8</v>
      </c>
      <c r="K101" s="21">
        <v>29.1</v>
      </c>
      <c r="L101" s="21">
        <v>29.8</v>
      </c>
      <c r="M101" s="21">
        <v>28.2</v>
      </c>
      <c r="N101" s="21">
        <v>322.3</v>
      </c>
    </row>
    <row r="102" spans="2:14">
      <c r="B102" s="20">
        <v>7</v>
      </c>
      <c r="C102" s="21">
        <v>30.4</v>
      </c>
      <c r="D102" s="21">
        <v>30.9</v>
      </c>
      <c r="E102" s="21">
        <v>30.1</v>
      </c>
      <c r="F102" s="21">
        <v>29.7</v>
      </c>
      <c r="G102" s="21">
        <v>29.6</v>
      </c>
      <c r="H102" s="21">
        <v>29.1</v>
      </c>
      <c r="I102" s="21">
        <v>29.5</v>
      </c>
      <c r="J102" s="21">
        <v>30.7</v>
      </c>
      <c r="K102" s="21">
        <v>29.9</v>
      </c>
      <c r="L102" s="21">
        <v>30.4</v>
      </c>
      <c r="M102" s="21">
        <v>28.9</v>
      </c>
      <c r="N102" s="21">
        <v>329.19999999999993</v>
      </c>
    </row>
    <row r="103" spans="2:14">
      <c r="B103" s="20">
        <v>8</v>
      </c>
      <c r="C103" s="21">
        <v>29.7</v>
      </c>
      <c r="D103" s="21">
        <v>30.2</v>
      </c>
      <c r="E103" s="21">
        <v>29.6</v>
      </c>
      <c r="F103" s="21">
        <v>29.4</v>
      </c>
      <c r="G103" s="21">
        <v>29.4</v>
      </c>
      <c r="H103" s="21">
        <v>28.1</v>
      </c>
      <c r="I103" s="21">
        <v>29.1</v>
      </c>
      <c r="J103" s="21">
        <v>29.6</v>
      </c>
      <c r="K103" s="21">
        <v>29.2</v>
      </c>
      <c r="L103" s="21">
        <v>29.8</v>
      </c>
      <c r="M103" s="21">
        <v>27.9</v>
      </c>
      <c r="N103" s="21">
        <v>322</v>
      </c>
    </row>
    <row r="104" spans="2:14">
      <c r="B104" s="20">
        <v>9</v>
      </c>
      <c r="C104" s="21">
        <v>26.9</v>
      </c>
      <c r="D104" s="21">
        <v>27.8</v>
      </c>
      <c r="E104" s="21">
        <v>27.1</v>
      </c>
      <c r="F104" s="21">
        <v>26.5</v>
      </c>
      <c r="G104" s="21">
        <v>27</v>
      </c>
      <c r="H104" s="21">
        <v>25.6</v>
      </c>
      <c r="I104" s="21">
        <v>27.4</v>
      </c>
      <c r="J104" s="21">
        <v>27.2</v>
      </c>
      <c r="K104" s="21">
        <v>26.6</v>
      </c>
      <c r="L104" s="21">
        <v>27.8</v>
      </c>
      <c r="M104" s="21">
        <v>25.4</v>
      </c>
      <c r="N104" s="21">
        <v>295.29999999999995</v>
      </c>
    </row>
    <row r="105" spans="2:14">
      <c r="B105" s="20">
        <v>10</v>
      </c>
      <c r="C105" s="21">
        <v>24.1</v>
      </c>
      <c r="D105" s="21">
        <v>24.5</v>
      </c>
      <c r="E105" s="21">
        <v>23.7</v>
      </c>
      <c r="F105" s="21">
        <v>23.5</v>
      </c>
      <c r="G105" s="21">
        <v>23.7</v>
      </c>
      <c r="H105" s="21">
        <v>22.5</v>
      </c>
      <c r="I105" s="21">
        <v>25.3</v>
      </c>
      <c r="J105" s="21">
        <v>23.8</v>
      </c>
      <c r="K105" s="21">
        <v>24</v>
      </c>
      <c r="L105" s="21">
        <v>24.6</v>
      </c>
      <c r="M105" s="21">
        <v>22.3</v>
      </c>
      <c r="N105" s="21">
        <v>262</v>
      </c>
    </row>
    <row r="106" spans="2:14">
      <c r="B106" s="20">
        <v>11</v>
      </c>
      <c r="C106" s="21">
        <v>22.7</v>
      </c>
      <c r="D106" s="21">
        <v>23.3</v>
      </c>
      <c r="E106" s="21">
        <v>22.5</v>
      </c>
      <c r="F106" s="21">
        <v>22.1</v>
      </c>
      <c r="G106" s="21">
        <v>21.9</v>
      </c>
      <c r="H106" s="21">
        <v>21.1</v>
      </c>
      <c r="I106" s="21">
        <v>23.5</v>
      </c>
      <c r="J106" s="21">
        <v>22.5</v>
      </c>
      <c r="K106" s="21">
        <v>22.6</v>
      </c>
      <c r="L106" s="21">
        <v>23.3</v>
      </c>
      <c r="M106" s="21">
        <v>21</v>
      </c>
      <c r="N106" s="21">
        <v>246.5</v>
      </c>
    </row>
    <row r="107" spans="2:14">
      <c r="B107" s="20">
        <v>12</v>
      </c>
      <c r="C107" s="21">
        <v>17.2</v>
      </c>
      <c r="D107" s="21">
        <v>18.100000000000001</v>
      </c>
      <c r="E107" s="21">
        <v>17.399999999999999</v>
      </c>
      <c r="F107" s="21">
        <v>17.100000000000001</v>
      </c>
      <c r="G107" s="21">
        <v>18</v>
      </c>
      <c r="H107" s="21">
        <v>15.4</v>
      </c>
      <c r="I107" s="21">
        <v>20.2</v>
      </c>
      <c r="J107" s="21">
        <v>17.2</v>
      </c>
      <c r="K107" s="21">
        <v>17.399999999999999</v>
      </c>
      <c r="L107" s="21">
        <v>18</v>
      </c>
      <c r="M107" s="21">
        <v>15.9</v>
      </c>
      <c r="N107" s="21">
        <v>191.9</v>
      </c>
    </row>
    <row r="108" spans="2:14">
      <c r="B108" s="20" t="s">
        <v>408</v>
      </c>
      <c r="C108" s="21">
        <v>279.5</v>
      </c>
      <c r="D108" s="21">
        <v>290.5</v>
      </c>
      <c r="E108" s="21">
        <v>281.79999999999995</v>
      </c>
      <c r="F108" s="21">
        <v>276.10000000000002</v>
      </c>
      <c r="G108" s="21">
        <v>281.99999999999994</v>
      </c>
      <c r="H108" s="21">
        <v>264.29999999999995</v>
      </c>
      <c r="I108" s="21">
        <v>292.40000000000003</v>
      </c>
      <c r="J108" s="21">
        <v>280.99999999999994</v>
      </c>
      <c r="K108" s="21">
        <v>278.5</v>
      </c>
      <c r="L108" s="21">
        <v>285.90000000000003</v>
      </c>
      <c r="M108" s="21">
        <v>262.40000000000003</v>
      </c>
      <c r="N108" s="21">
        <v>3074.4</v>
      </c>
    </row>
    <row r="119" spans="2:14">
      <c r="B119" s="19" t="s">
        <v>433</v>
      </c>
      <c r="C119" s="19" t="s">
        <v>409</v>
      </c>
    </row>
    <row r="120" spans="2:14">
      <c r="B120" s="19" t="s">
        <v>407</v>
      </c>
      <c r="C120" t="s">
        <v>427</v>
      </c>
      <c r="D120" t="s">
        <v>428</v>
      </c>
      <c r="E120" t="s">
        <v>414</v>
      </c>
      <c r="F120" t="s">
        <v>417</v>
      </c>
      <c r="G120" t="s">
        <v>24</v>
      </c>
      <c r="H120" t="s">
        <v>429</v>
      </c>
      <c r="I120" t="s">
        <v>22</v>
      </c>
      <c r="J120" t="s">
        <v>430</v>
      </c>
      <c r="K120" t="s">
        <v>14</v>
      </c>
      <c r="L120" t="s">
        <v>431</v>
      </c>
      <c r="M120" t="s">
        <v>309</v>
      </c>
      <c r="N120" t="s">
        <v>408</v>
      </c>
    </row>
    <row r="121" spans="2:14">
      <c r="B121" s="20">
        <v>1</v>
      </c>
      <c r="C121" s="21">
        <v>10</v>
      </c>
      <c r="D121" s="21">
        <v>10</v>
      </c>
      <c r="E121" s="21">
        <v>6</v>
      </c>
      <c r="F121" s="21">
        <v>10</v>
      </c>
      <c r="G121" s="21">
        <v>6</v>
      </c>
      <c r="H121" s="21">
        <v>9</v>
      </c>
      <c r="I121" s="21">
        <v>15</v>
      </c>
      <c r="J121" s="21">
        <v>6</v>
      </c>
      <c r="K121" s="21">
        <v>9</v>
      </c>
      <c r="L121" s="21">
        <v>5</v>
      </c>
      <c r="M121" s="21">
        <v>10</v>
      </c>
      <c r="N121" s="21">
        <v>96</v>
      </c>
    </row>
    <row r="122" spans="2:14">
      <c r="B122" s="20">
        <v>2</v>
      </c>
      <c r="C122" s="21">
        <v>6</v>
      </c>
      <c r="D122" s="21">
        <v>8</v>
      </c>
      <c r="E122" s="21">
        <v>7</v>
      </c>
      <c r="F122" s="21">
        <v>12</v>
      </c>
      <c r="G122" s="21">
        <v>11</v>
      </c>
      <c r="H122" s="21">
        <v>5</v>
      </c>
      <c r="I122" s="21">
        <v>9</v>
      </c>
      <c r="J122" s="21">
        <v>6</v>
      </c>
      <c r="K122" s="21">
        <v>6</v>
      </c>
      <c r="L122" s="21">
        <v>5</v>
      </c>
      <c r="M122" s="21">
        <v>6</v>
      </c>
      <c r="N122" s="21">
        <v>81</v>
      </c>
    </row>
    <row r="123" spans="2:14">
      <c r="B123" s="20">
        <v>3</v>
      </c>
      <c r="C123" s="21">
        <v>13</v>
      </c>
      <c r="D123" s="21">
        <v>17</v>
      </c>
      <c r="E123" s="21">
        <v>13</v>
      </c>
      <c r="F123" s="21">
        <v>16</v>
      </c>
      <c r="G123" s="21">
        <v>14</v>
      </c>
      <c r="H123" s="21">
        <v>15</v>
      </c>
      <c r="I123" s="21">
        <v>17</v>
      </c>
      <c r="J123" s="21">
        <v>14</v>
      </c>
      <c r="K123" s="21">
        <v>14</v>
      </c>
      <c r="L123" s="21">
        <v>16</v>
      </c>
      <c r="M123" s="21">
        <v>16</v>
      </c>
      <c r="N123" s="21">
        <v>165</v>
      </c>
    </row>
    <row r="124" spans="2:14">
      <c r="B124" s="20">
        <v>4</v>
      </c>
      <c r="C124" s="21">
        <v>15</v>
      </c>
      <c r="D124" s="21">
        <v>15</v>
      </c>
      <c r="E124" s="21">
        <v>14</v>
      </c>
      <c r="F124" s="21">
        <v>17</v>
      </c>
      <c r="G124" s="21">
        <v>14</v>
      </c>
      <c r="H124" s="21">
        <v>14</v>
      </c>
      <c r="I124" s="21">
        <v>14</v>
      </c>
      <c r="J124" s="21">
        <v>14</v>
      </c>
      <c r="K124" s="21">
        <v>13</v>
      </c>
      <c r="L124" s="21">
        <v>15</v>
      </c>
      <c r="M124" s="21">
        <v>15</v>
      </c>
      <c r="N124" s="21">
        <v>160</v>
      </c>
    </row>
    <row r="125" spans="2:14">
      <c r="B125" s="20">
        <v>5</v>
      </c>
      <c r="C125" s="21">
        <v>12</v>
      </c>
      <c r="D125" s="21">
        <v>15</v>
      </c>
      <c r="E125" s="21">
        <v>16</v>
      </c>
      <c r="F125" s="21">
        <v>18</v>
      </c>
      <c r="G125" s="21">
        <v>17</v>
      </c>
      <c r="H125" s="21">
        <v>13</v>
      </c>
      <c r="I125" s="21">
        <v>21</v>
      </c>
      <c r="J125" s="21">
        <v>16</v>
      </c>
      <c r="K125" s="21">
        <v>14</v>
      </c>
      <c r="L125" s="21">
        <v>14</v>
      </c>
      <c r="M125" s="21">
        <v>17</v>
      </c>
      <c r="N125" s="21">
        <v>173</v>
      </c>
    </row>
    <row r="126" spans="2:14">
      <c r="B126" s="20">
        <v>6</v>
      </c>
      <c r="C126" s="21">
        <v>6</v>
      </c>
      <c r="D126" s="21">
        <v>8</v>
      </c>
      <c r="E126" s="21">
        <v>9</v>
      </c>
      <c r="F126" s="21">
        <v>12</v>
      </c>
      <c r="G126" s="21">
        <v>8</v>
      </c>
      <c r="H126" s="21">
        <v>5</v>
      </c>
      <c r="I126" s="21">
        <v>6</v>
      </c>
      <c r="J126" s="21">
        <v>6</v>
      </c>
      <c r="K126" s="21">
        <v>7</v>
      </c>
      <c r="L126" s="21">
        <v>7</v>
      </c>
      <c r="M126" s="21">
        <v>7</v>
      </c>
      <c r="N126" s="21">
        <v>81</v>
      </c>
    </row>
    <row r="127" spans="2:14">
      <c r="B127" s="20">
        <v>7</v>
      </c>
      <c r="C127" s="21">
        <v>1</v>
      </c>
      <c r="D127" s="21">
        <v>9</v>
      </c>
      <c r="E127" s="21">
        <v>9</v>
      </c>
      <c r="F127" s="21">
        <v>9</v>
      </c>
      <c r="G127" s="21">
        <v>12</v>
      </c>
      <c r="H127" s="21">
        <v>6</v>
      </c>
      <c r="I127" s="21">
        <v>10</v>
      </c>
      <c r="J127" s="21">
        <v>5</v>
      </c>
      <c r="K127" s="21">
        <v>6</v>
      </c>
      <c r="L127" s="21">
        <v>6</v>
      </c>
      <c r="M127" s="21">
        <v>7</v>
      </c>
      <c r="N127" s="21">
        <v>80</v>
      </c>
    </row>
    <row r="128" spans="2:14">
      <c r="B128" s="20">
        <v>8</v>
      </c>
      <c r="C128" s="21">
        <v>12</v>
      </c>
      <c r="D128" s="21">
        <v>13</v>
      </c>
      <c r="E128" s="21">
        <v>13</v>
      </c>
      <c r="F128" s="21">
        <v>10</v>
      </c>
      <c r="G128" s="21">
        <v>9</v>
      </c>
      <c r="H128" s="21">
        <v>11</v>
      </c>
      <c r="I128" s="21">
        <v>10</v>
      </c>
      <c r="J128" s="21">
        <v>11</v>
      </c>
      <c r="K128" s="21">
        <v>13</v>
      </c>
      <c r="L128" s="21">
        <v>12</v>
      </c>
      <c r="M128" s="21">
        <v>11</v>
      </c>
      <c r="N128" s="21">
        <v>125</v>
      </c>
    </row>
    <row r="129" spans="2:14">
      <c r="B129" s="20">
        <v>9</v>
      </c>
      <c r="C129" s="21">
        <v>12</v>
      </c>
      <c r="D129" s="21">
        <v>15</v>
      </c>
      <c r="E129" s="21">
        <v>14</v>
      </c>
      <c r="F129" s="21">
        <v>18</v>
      </c>
      <c r="G129" s="21">
        <v>13</v>
      </c>
      <c r="H129" s="21">
        <v>12</v>
      </c>
      <c r="I129" s="21">
        <v>13</v>
      </c>
      <c r="J129" s="21">
        <v>10</v>
      </c>
      <c r="K129" s="21">
        <v>10</v>
      </c>
      <c r="L129" s="21">
        <v>12</v>
      </c>
      <c r="M129" s="21">
        <v>11</v>
      </c>
      <c r="N129" s="21">
        <v>140</v>
      </c>
    </row>
    <row r="130" spans="2:14">
      <c r="B130" s="20">
        <v>10</v>
      </c>
      <c r="C130" s="21">
        <v>10</v>
      </c>
      <c r="D130" s="21">
        <v>11</v>
      </c>
      <c r="E130" s="21">
        <v>16</v>
      </c>
      <c r="F130" s="21">
        <v>21</v>
      </c>
      <c r="G130" s="21">
        <v>21</v>
      </c>
      <c r="H130" s="21">
        <v>11</v>
      </c>
      <c r="I130" s="21">
        <v>15</v>
      </c>
      <c r="J130" s="21">
        <v>12</v>
      </c>
      <c r="K130" s="21">
        <v>9</v>
      </c>
      <c r="L130" s="21">
        <v>7</v>
      </c>
      <c r="M130" s="21">
        <v>13</v>
      </c>
      <c r="N130" s="21">
        <v>146</v>
      </c>
    </row>
    <row r="131" spans="2:14">
      <c r="B131" s="20">
        <v>11</v>
      </c>
      <c r="C131" s="21">
        <v>8</v>
      </c>
      <c r="D131" s="21">
        <v>10</v>
      </c>
      <c r="E131" s="21">
        <v>14</v>
      </c>
      <c r="F131" s="21">
        <v>22</v>
      </c>
      <c r="G131" s="21">
        <v>23</v>
      </c>
      <c r="H131" s="21">
        <v>7</v>
      </c>
      <c r="I131" s="21">
        <v>21</v>
      </c>
      <c r="J131" s="21">
        <v>9</v>
      </c>
      <c r="K131" s="21">
        <v>8</v>
      </c>
      <c r="L131" s="21">
        <v>5</v>
      </c>
      <c r="M131" s="21">
        <v>12</v>
      </c>
      <c r="N131" s="21">
        <v>139</v>
      </c>
    </row>
    <row r="132" spans="2:14">
      <c r="B132" s="20">
        <v>12</v>
      </c>
      <c r="C132" s="21">
        <v>21</v>
      </c>
      <c r="D132" s="21">
        <v>24</v>
      </c>
      <c r="E132" s="21">
        <v>25</v>
      </c>
      <c r="F132" s="21">
        <v>28</v>
      </c>
      <c r="G132" s="21">
        <v>27</v>
      </c>
      <c r="H132" s="21">
        <v>20</v>
      </c>
      <c r="I132" s="21">
        <v>18</v>
      </c>
      <c r="J132" s="21">
        <v>23</v>
      </c>
      <c r="K132" s="21">
        <v>15</v>
      </c>
      <c r="L132" s="21">
        <v>19</v>
      </c>
      <c r="M132" s="21">
        <v>24</v>
      </c>
      <c r="N132" s="21">
        <v>244</v>
      </c>
    </row>
    <row r="133" spans="2:14">
      <c r="B133" s="20" t="s">
        <v>408</v>
      </c>
      <c r="C133" s="21">
        <v>126</v>
      </c>
      <c r="D133" s="21">
        <v>155</v>
      </c>
      <c r="E133" s="21">
        <v>156</v>
      </c>
      <c r="F133" s="21">
        <v>193</v>
      </c>
      <c r="G133" s="21">
        <v>175</v>
      </c>
      <c r="H133" s="21">
        <v>128</v>
      </c>
      <c r="I133" s="21">
        <v>169</v>
      </c>
      <c r="J133" s="21">
        <v>132</v>
      </c>
      <c r="K133" s="21">
        <v>124</v>
      </c>
      <c r="L133" s="21">
        <v>123</v>
      </c>
      <c r="M133" s="21">
        <v>149</v>
      </c>
      <c r="N133" s="21">
        <v>1630</v>
      </c>
    </row>
    <row r="165" spans="2:14">
      <c r="B165" s="19" t="s">
        <v>432</v>
      </c>
      <c r="C165" s="19" t="s">
        <v>409</v>
      </c>
    </row>
    <row r="166" spans="2:14">
      <c r="B166" s="19" t="s">
        <v>407</v>
      </c>
      <c r="C166" t="s">
        <v>427</v>
      </c>
      <c r="D166" t="s">
        <v>428</v>
      </c>
      <c r="E166" t="s">
        <v>414</v>
      </c>
      <c r="F166" t="s">
        <v>417</v>
      </c>
      <c r="G166" t="s">
        <v>24</v>
      </c>
      <c r="H166" t="s">
        <v>429</v>
      </c>
      <c r="I166" t="s">
        <v>22</v>
      </c>
      <c r="J166" t="s">
        <v>430</v>
      </c>
      <c r="K166" t="s">
        <v>14</v>
      </c>
      <c r="L166" t="s">
        <v>431</v>
      </c>
      <c r="M166" t="s">
        <v>309</v>
      </c>
      <c r="N166" t="s">
        <v>408</v>
      </c>
    </row>
    <row r="167" spans="2:14">
      <c r="B167" s="20">
        <v>1</v>
      </c>
      <c r="C167" s="21">
        <v>59</v>
      </c>
      <c r="D167" s="21">
        <v>38.6</v>
      </c>
      <c r="E167" s="21">
        <v>38</v>
      </c>
      <c r="F167" s="21">
        <v>69.5</v>
      </c>
      <c r="G167" s="21">
        <v>31.9</v>
      </c>
      <c r="H167" s="21">
        <v>67</v>
      </c>
      <c r="I167" s="21">
        <v>50.7</v>
      </c>
      <c r="J167" s="21">
        <v>43</v>
      </c>
      <c r="K167" s="21">
        <v>71</v>
      </c>
      <c r="L167" s="21">
        <v>39</v>
      </c>
      <c r="M167" s="21">
        <v>39.5</v>
      </c>
      <c r="N167" s="21">
        <v>547.20000000000005</v>
      </c>
    </row>
    <row r="168" spans="2:14">
      <c r="B168" s="20">
        <v>2</v>
      </c>
      <c r="C168" s="21">
        <v>66.5</v>
      </c>
      <c r="D168" s="21">
        <v>29.6</v>
      </c>
      <c r="E168" s="21">
        <v>33.5</v>
      </c>
      <c r="F168" s="21">
        <v>82.5</v>
      </c>
      <c r="G168" s="21">
        <v>40</v>
      </c>
      <c r="H168" s="21">
        <v>52.5</v>
      </c>
      <c r="I168" s="21">
        <v>18.600000000000001</v>
      </c>
      <c r="J168" s="21">
        <v>46.5</v>
      </c>
      <c r="K168" s="21">
        <v>50.5</v>
      </c>
      <c r="L168" s="21">
        <v>31.5</v>
      </c>
      <c r="M168" s="21">
        <v>38</v>
      </c>
      <c r="N168" s="21">
        <v>489.70000000000005</v>
      </c>
    </row>
    <row r="169" spans="2:14">
      <c r="B169" s="20">
        <v>3</v>
      </c>
      <c r="C169" s="21">
        <v>193</v>
      </c>
      <c r="D169" s="21">
        <v>245.5</v>
      </c>
      <c r="E169" s="21">
        <v>250</v>
      </c>
      <c r="F169" s="21">
        <v>199</v>
      </c>
      <c r="G169" s="21">
        <v>68.7</v>
      </c>
      <c r="H169" s="21">
        <v>154</v>
      </c>
      <c r="I169" s="21">
        <v>119.1</v>
      </c>
      <c r="J169" s="21">
        <v>218</v>
      </c>
      <c r="K169" s="21">
        <v>139.5</v>
      </c>
      <c r="L169" s="21">
        <v>228</v>
      </c>
      <c r="M169" s="21">
        <v>237.5</v>
      </c>
      <c r="N169" s="21">
        <v>2052.3000000000002</v>
      </c>
    </row>
    <row r="170" spans="2:14">
      <c r="B170" s="20">
        <v>4</v>
      </c>
      <c r="C170" s="21">
        <v>71</v>
      </c>
      <c r="D170" s="21">
        <v>87.9</v>
      </c>
      <c r="E170" s="21">
        <v>84</v>
      </c>
      <c r="F170" s="21">
        <v>125</v>
      </c>
      <c r="G170" s="21">
        <v>124.2</v>
      </c>
      <c r="H170" s="21">
        <v>68.5</v>
      </c>
      <c r="I170" s="21">
        <v>57</v>
      </c>
      <c r="J170" s="21">
        <v>88</v>
      </c>
      <c r="K170" s="21">
        <v>70</v>
      </c>
      <c r="L170" s="21">
        <v>66</v>
      </c>
      <c r="M170" s="21">
        <v>94.5</v>
      </c>
      <c r="N170" s="21">
        <v>936.09999999999991</v>
      </c>
    </row>
    <row r="171" spans="2:14">
      <c r="B171" s="20">
        <v>5</v>
      </c>
      <c r="C171" s="21">
        <v>338.5</v>
      </c>
      <c r="D171" s="21">
        <v>405.8</v>
      </c>
      <c r="E171" s="21">
        <v>451</v>
      </c>
      <c r="F171" s="21">
        <v>480.5</v>
      </c>
      <c r="G171" s="21">
        <v>342.3</v>
      </c>
      <c r="H171" s="21">
        <v>287.5</v>
      </c>
      <c r="I171" s="21">
        <v>171.5</v>
      </c>
      <c r="J171" s="21">
        <v>365</v>
      </c>
      <c r="K171" s="21">
        <v>316</v>
      </c>
      <c r="L171" s="21">
        <v>366</v>
      </c>
      <c r="M171" s="21">
        <v>365</v>
      </c>
      <c r="N171" s="21">
        <v>3889.1</v>
      </c>
    </row>
    <row r="172" spans="2:14">
      <c r="B172" s="20">
        <v>6</v>
      </c>
      <c r="C172" s="21">
        <v>32.5</v>
      </c>
      <c r="D172" s="21">
        <v>117.9</v>
      </c>
      <c r="E172" s="21">
        <v>141.5</v>
      </c>
      <c r="F172" s="21">
        <v>116.5</v>
      </c>
      <c r="G172" s="21">
        <v>116</v>
      </c>
      <c r="H172" s="21">
        <v>47.5</v>
      </c>
      <c r="I172" s="21">
        <v>53.5</v>
      </c>
      <c r="J172" s="21">
        <v>90</v>
      </c>
      <c r="K172" s="21">
        <v>49</v>
      </c>
      <c r="L172" s="21">
        <v>96.5</v>
      </c>
      <c r="M172" s="21">
        <v>88.5</v>
      </c>
      <c r="N172" s="21">
        <v>949.4</v>
      </c>
    </row>
    <row r="173" spans="2:14">
      <c r="B173" s="20">
        <v>7</v>
      </c>
      <c r="C173" s="21">
        <v>19.5</v>
      </c>
      <c r="D173" s="21">
        <v>133.5</v>
      </c>
      <c r="E173" s="21">
        <v>265</v>
      </c>
      <c r="F173" s="21">
        <v>206</v>
      </c>
      <c r="G173" s="21">
        <v>56</v>
      </c>
      <c r="H173" s="21">
        <v>99</v>
      </c>
      <c r="I173" s="21">
        <v>105</v>
      </c>
      <c r="J173" s="21">
        <v>87</v>
      </c>
      <c r="K173" s="21">
        <v>129.5</v>
      </c>
      <c r="L173" s="21">
        <v>92</v>
      </c>
      <c r="M173" s="21">
        <v>143</v>
      </c>
      <c r="N173" s="21">
        <v>1335.5</v>
      </c>
    </row>
    <row r="174" spans="2:14">
      <c r="B174" s="20">
        <v>8</v>
      </c>
      <c r="C174" s="21">
        <v>357.5</v>
      </c>
      <c r="D174" s="21">
        <v>322.5</v>
      </c>
      <c r="E174" s="21">
        <v>349.5</v>
      </c>
      <c r="F174" s="21">
        <v>286</v>
      </c>
      <c r="G174" s="21">
        <v>194.5</v>
      </c>
      <c r="H174" s="21">
        <v>169</v>
      </c>
      <c r="I174" s="21">
        <v>101.5</v>
      </c>
      <c r="J174" s="21">
        <v>282</v>
      </c>
      <c r="K174" s="21">
        <v>296.5</v>
      </c>
      <c r="L174" s="21">
        <v>306.5</v>
      </c>
      <c r="M174" s="21">
        <v>294</v>
      </c>
      <c r="N174" s="21">
        <v>2959.5</v>
      </c>
    </row>
    <row r="175" spans="2:14">
      <c r="B175" s="20">
        <v>9</v>
      </c>
      <c r="C175" s="21">
        <v>162</v>
      </c>
      <c r="D175" s="21">
        <v>129.5</v>
      </c>
      <c r="E175" s="21">
        <v>144.5</v>
      </c>
      <c r="F175" s="21">
        <v>355.5</v>
      </c>
      <c r="G175" s="21">
        <v>168.5</v>
      </c>
      <c r="H175" s="21">
        <v>179</v>
      </c>
      <c r="I175" s="21">
        <v>107</v>
      </c>
      <c r="J175" s="21">
        <v>152.5</v>
      </c>
      <c r="K175" s="21">
        <v>106.5</v>
      </c>
      <c r="L175" s="21">
        <v>124.5</v>
      </c>
      <c r="M175" s="21">
        <v>178.5</v>
      </c>
      <c r="N175" s="21">
        <v>1808</v>
      </c>
    </row>
    <row r="176" spans="2:14">
      <c r="B176" s="20">
        <v>10</v>
      </c>
      <c r="C176" s="21">
        <v>40</v>
      </c>
      <c r="D176" s="21">
        <v>25.5</v>
      </c>
      <c r="E176" s="21">
        <v>80.5</v>
      </c>
      <c r="F176" s="21">
        <v>344.5</v>
      </c>
      <c r="G176" s="21">
        <v>621</v>
      </c>
      <c r="H176" s="21">
        <v>19.5</v>
      </c>
      <c r="I176" s="21">
        <v>259</v>
      </c>
      <c r="J176" s="21">
        <v>43.5</v>
      </c>
      <c r="K176" s="21">
        <v>46.5</v>
      </c>
      <c r="L176" s="21">
        <v>14</v>
      </c>
      <c r="M176" s="21">
        <v>42.5</v>
      </c>
      <c r="N176" s="21">
        <v>1536.5</v>
      </c>
    </row>
    <row r="177" spans="2:14">
      <c r="B177" s="20">
        <v>11</v>
      </c>
      <c r="C177" s="21">
        <v>25</v>
      </c>
      <c r="D177" s="21">
        <v>21.5</v>
      </c>
      <c r="E177" s="21">
        <v>55</v>
      </c>
      <c r="F177" s="21">
        <v>206.5</v>
      </c>
      <c r="G177" s="21">
        <v>483.5</v>
      </c>
      <c r="H177" s="21">
        <v>16.5</v>
      </c>
      <c r="I177" s="21">
        <v>146</v>
      </c>
      <c r="J177" s="21">
        <v>21.5</v>
      </c>
      <c r="K177" s="21">
        <v>33</v>
      </c>
      <c r="L177" s="21">
        <v>12</v>
      </c>
      <c r="M177" s="21">
        <v>27</v>
      </c>
      <c r="N177" s="21">
        <v>1047.5</v>
      </c>
    </row>
    <row r="178" spans="2:14">
      <c r="B178" s="20">
        <v>12</v>
      </c>
      <c r="C178" s="21">
        <v>138.5</v>
      </c>
      <c r="D178" s="21">
        <v>145</v>
      </c>
      <c r="E178" s="21">
        <v>253.5</v>
      </c>
      <c r="F178" s="21">
        <v>700.5</v>
      </c>
      <c r="G178" s="21">
        <v>562.5</v>
      </c>
      <c r="H178" s="21">
        <v>107</v>
      </c>
      <c r="I178" s="21">
        <v>84</v>
      </c>
      <c r="J178" s="21">
        <v>123</v>
      </c>
      <c r="K178" s="21">
        <v>102.5</v>
      </c>
      <c r="L178" s="21">
        <v>85.5</v>
      </c>
      <c r="M178" s="21">
        <v>139.5</v>
      </c>
      <c r="N178" s="21">
        <v>2441.5</v>
      </c>
    </row>
    <row r="179" spans="2:14">
      <c r="B179" s="20" t="s">
        <v>408</v>
      </c>
      <c r="C179" s="21">
        <v>1503</v>
      </c>
      <c r="D179" s="21">
        <v>1702.8000000000002</v>
      </c>
      <c r="E179" s="21">
        <v>2146</v>
      </c>
      <c r="F179" s="21">
        <v>3172</v>
      </c>
      <c r="G179" s="21">
        <v>2809.1</v>
      </c>
      <c r="H179" s="21">
        <v>1267</v>
      </c>
      <c r="I179" s="21">
        <v>1272.9000000000001</v>
      </c>
      <c r="J179" s="21">
        <v>1560</v>
      </c>
      <c r="K179" s="21">
        <v>1410.5</v>
      </c>
      <c r="L179" s="21">
        <v>1461.5</v>
      </c>
      <c r="M179" s="21">
        <v>1687.5</v>
      </c>
      <c r="N179" s="21">
        <v>19992.3</v>
      </c>
    </row>
    <row r="215" spans="2:4">
      <c r="B215" s="19" t="s">
        <v>434</v>
      </c>
      <c r="C215" s="19" t="s">
        <v>409</v>
      </c>
    </row>
    <row r="216" spans="2:4">
      <c r="B216" s="19" t="s">
        <v>407</v>
      </c>
      <c r="C216" t="s">
        <v>309</v>
      </c>
      <c r="D216" t="s">
        <v>408</v>
      </c>
    </row>
    <row r="217" spans="2:4">
      <c r="B217" s="20">
        <v>1</v>
      </c>
      <c r="C217" s="21">
        <v>114</v>
      </c>
      <c r="D217" s="21">
        <v>114</v>
      </c>
    </row>
    <row r="218" spans="2:4">
      <c r="B218" s="20">
        <v>2</v>
      </c>
      <c r="C218" s="21">
        <v>100</v>
      </c>
      <c r="D218" s="21">
        <v>100</v>
      </c>
    </row>
    <row r="219" spans="2:4">
      <c r="B219" s="20">
        <v>3</v>
      </c>
      <c r="C219" s="21">
        <v>93</v>
      </c>
      <c r="D219" s="21">
        <v>93</v>
      </c>
    </row>
    <row r="220" spans="2:4">
      <c r="B220" s="20">
        <v>4</v>
      </c>
      <c r="C220" s="21">
        <v>107</v>
      </c>
      <c r="D220" s="21">
        <v>107</v>
      </c>
    </row>
    <row r="221" spans="2:4">
      <c r="B221" s="20">
        <v>5</v>
      </c>
      <c r="C221" s="21">
        <v>100</v>
      </c>
      <c r="D221" s="21">
        <v>100</v>
      </c>
    </row>
    <row r="222" spans="2:4">
      <c r="B222" s="20">
        <v>6</v>
      </c>
      <c r="C222" s="21">
        <v>246</v>
      </c>
      <c r="D222" s="21">
        <v>246</v>
      </c>
    </row>
    <row r="223" spans="2:4">
      <c r="B223" s="20">
        <v>7</v>
      </c>
      <c r="C223" s="21">
        <v>246</v>
      </c>
      <c r="D223" s="21">
        <v>246</v>
      </c>
    </row>
    <row r="224" spans="2:4">
      <c r="B224" s="20">
        <v>8</v>
      </c>
      <c r="C224" s="21">
        <v>245</v>
      </c>
      <c r="D224" s="21">
        <v>245</v>
      </c>
    </row>
    <row r="225" spans="2:14">
      <c r="B225" s="20">
        <v>9</v>
      </c>
      <c r="C225" s="21">
        <v>244</v>
      </c>
      <c r="D225" s="21">
        <v>244</v>
      </c>
    </row>
    <row r="226" spans="2:14">
      <c r="B226" s="20">
        <v>10</v>
      </c>
      <c r="C226" s="21">
        <v>96</v>
      </c>
      <c r="D226" s="21">
        <v>96</v>
      </c>
    </row>
    <row r="227" spans="2:14">
      <c r="B227" s="20">
        <v>11</v>
      </c>
      <c r="C227" s="21">
        <v>101</v>
      </c>
      <c r="D227" s="21">
        <v>101</v>
      </c>
    </row>
    <row r="228" spans="2:14">
      <c r="B228" s="20">
        <v>12</v>
      </c>
      <c r="C228" s="21">
        <v>106</v>
      </c>
      <c r="D228" s="21">
        <v>106</v>
      </c>
    </row>
    <row r="229" spans="2:14">
      <c r="B229" s="20" t="s">
        <v>408</v>
      </c>
      <c r="C229" s="21">
        <v>1798</v>
      </c>
      <c r="D229" s="21">
        <v>1798</v>
      </c>
    </row>
    <row r="237" spans="2:14">
      <c r="B237" s="19" t="s">
        <v>435</v>
      </c>
      <c r="C237" s="19" t="s">
        <v>409</v>
      </c>
    </row>
    <row r="238" spans="2:14">
      <c r="B238" s="19" t="s">
        <v>407</v>
      </c>
      <c r="C238" t="s">
        <v>427</v>
      </c>
      <c r="D238" t="s">
        <v>428</v>
      </c>
      <c r="E238" t="s">
        <v>414</v>
      </c>
      <c r="F238" t="s">
        <v>417</v>
      </c>
      <c r="G238" t="s">
        <v>24</v>
      </c>
      <c r="H238" t="s">
        <v>429</v>
      </c>
      <c r="I238" t="s">
        <v>22</v>
      </c>
      <c r="J238" t="s">
        <v>430</v>
      </c>
      <c r="K238" t="s">
        <v>14</v>
      </c>
      <c r="L238" t="s">
        <v>431</v>
      </c>
      <c r="M238" t="s">
        <v>309</v>
      </c>
      <c r="N238" t="s">
        <v>408</v>
      </c>
    </row>
    <row r="239" spans="2:14">
      <c r="B239" s="20">
        <v>1</v>
      </c>
      <c r="C239" s="21">
        <v>2.1</v>
      </c>
      <c r="D239" s="21">
        <v>2.2999999999999998</v>
      </c>
      <c r="E239" s="21">
        <v>1</v>
      </c>
      <c r="F239" s="21">
        <v>1.3</v>
      </c>
      <c r="G239" s="21">
        <v>2.1</v>
      </c>
      <c r="H239" s="21">
        <v>2.7</v>
      </c>
      <c r="I239" s="21">
        <v>2.6</v>
      </c>
      <c r="J239" s="21">
        <v>0.5</v>
      </c>
      <c r="K239" s="21">
        <v>1.7</v>
      </c>
      <c r="L239" s="21">
        <v>1.1000000000000001</v>
      </c>
      <c r="M239" s="21">
        <v>2.5</v>
      </c>
      <c r="N239" s="21">
        <v>19.900000000000002</v>
      </c>
    </row>
    <row r="240" spans="2:14">
      <c r="B240" s="20">
        <v>2</v>
      </c>
      <c r="C240" s="21">
        <v>2.2000000000000002</v>
      </c>
      <c r="D240" s="21">
        <v>2.2999999999999998</v>
      </c>
      <c r="E240" s="21">
        <v>0.9</v>
      </c>
      <c r="F240" s="21">
        <v>1.4</v>
      </c>
      <c r="G240" s="21">
        <v>1.9</v>
      </c>
      <c r="H240" s="21">
        <v>2.7</v>
      </c>
      <c r="I240" s="21">
        <v>2.8</v>
      </c>
      <c r="J240" s="21">
        <v>0.5</v>
      </c>
      <c r="K240" s="21">
        <v>1.7</v>
      </c>
      <c r="L240" s="21">
        <v>1.1000000000000001</v>
      </c>
      <c r="M240" s="21">
        <v>2.2999999999999998</v>
      </c>
      <c r="N240" s="21">
        <v>19.800000000000004</v>
      </c>
    </row>
    <row r="241" spans="2:14">
      <c r="B241" s="20">
        <v>3</v>
      </c>
      <c r="C241" s="21">
        <v>2</v>
      </c>
      <c r="D241" s="21">
        <v>2.4</v>
      </c>
      <c r="E241" s="21">
        <v>0.9</v>
      </c>
      <c r="F241" s="21">
        <v>1.5</v>
      </c>
      <c r="G241" s="21">
        <v>1.7</v>
      </c>
      <c r="H241" s="21">
        <v>2.5</v>
      </c>
      <c r="I241" s="21">
        <v>2.8</v>
      </c>
      <c r="J241" s="21">
        <v>0.5</v>
      </c>
      <c r="K241" s="21">
        <v>1.5</v>
      </c>
      <c r="L241" s="21">
        <v>1.2</v>
      </c>
      <c r="M241" s="21">
        <v>2</v>
      </c>
      <c r="N241" s="21">
        <v>19</v>
      </c>
    </row>
    <row r="242" spans="2:14">
      <c r="B242" s="20">
        <v>4</v>
      </c>
      <c r="C242" s="21">
        <v>2.2000000000000002</v>
      </c>
      <c r="D242" s="21">
        <v>2.5</v>
      </c>
      <c r="E242" s="21">
        <v>1</v>
      </c>
      <c r="F242" s="21">
        <v>1.3</v>
      </c>
      <c r="G242" s="21">
        <v>1.9</v>
      </c>
      <c r="H242" s="21">
        <v>2.9</v>
      </c>
      <c r="I242" s="21">
        <v>2.9</v>
      </c>
      <c r="J242" s="21">
        <v>0.6</v>
      </c>
      <c r="K242" s="21">
        <v>1.7</v>
      </c>
      <c r="L242" s="21">
        <v>1.2</v>
      </c>
      <c r="M242" s="21">
        <v>2.4</v>
      </c>
      <c r="N242" s="21">
        <v>20.599999999999998</v>
      </c>
    </row>
    <row r="243" spans="2:14">
      <c r="B243" s="20">
        <v>5</v>
      </c>
      <c r="C243" s="21">
        <v>1.6</v>
      </c>
      <c r="D243" s="21">
        <v>1.8</v>
      </c>
      <c r="E243" s="21">
        <v>0.6</v>
      </c>
      <c r="F243" s="21">
        <v>1.2</v>
      </c>
      <c r="G243" s="21">
        <v>1.6</v>
      </c>
      <c r="H243" s="21">
        <v>1.9</v>
      </c>
      <c r="I243" s="21">
        <v>2.2999999999999998</v>
      </c>
      <c r="J243" s="21">
        <v>0.5</v>
      </c>
      <c r="K243" s="21">
        <v>1.2</v>
      </c>
      <c r="L243" s="21">
        <v>0.9</v>
      </c>
      <c r="M243" s="21">
        <v>1.5</v>
      </c>
      <c r="N243" s="21">
        <v>15.1</v>
      </c>
    </row>
    <row r="244" spans="2:14">
      <c r="B244" s="20">
        <v>6</v>
      </c>
      <c r="C244" s="21">
        <v>2.5</v>
      </c>
      <c r="D244" s="21">
        <v>1.6</v>
      </c>
      <c r="E244" s="21">
        <v>0.6</v>
      </c>
      <c r="F244" s="21">
        <v>1</v>
      </c>
      <c r="G244" s="21">
        <v>1.7</v>
      </c>
      <c r="H244" s="21">
        <v>2.2999999999999998</v>
      </c>
      <c r="I244" s="21">
        <v>2.7</v>
      </c>
      <c r="J244" s="21">
        <v>0.5</v>
      </c>
      <c r="K244" s="21">
        <v>1.1000000000000001</v>
      </c>
      <c r="L244" s="21">
        <v>1</v>
      </c>
      <c r="M244" s="21">
        <v>1.4</v>
      </c>
      <c r="N244" s="21">
        <v>16.399999999999999</v>
      </c>
    </row>
    <row r="245" spans="2:14">
      <c r="B245" s="20">
        <v>7</v>
      </c>
      <c r="C245" s="21">
        <v>2.2999999999999998</v>
      </c>
      <c r="D245" s="21">
        <v>1.8</v>
      </c>
      <c r="E245" s="21">
        <v>0.6</v>
      </c>
      <c r="F245" s="21">
        <v>1.1000000000000001</v>
      </c>
      <c r="G245" s="21">
        <v>1.9</v>
      </c>
      <c r="H245" s="21">
        <v>2.1</v>
      </c>
      <c r="I245" s="21">
        <v>2.9</v>
      </c>
      <c r="J245" s="21">
        <v>0.5</v>
      </c>
      <c r="K245" s="21">
        <v>1.3</v>
      </c>
      <c r="L245" s="21">
        <v>1.1000000000000001</v>
      </c>
      <c r="M245" s="21">
        <v>1.3</v>
      </c>
      <c r="N245" s="21">
        <v>16.899999999999999</v>
      </c>
    </row>
    <row r="246" spans="2:14">
      <c r="B246" s="20">
        <v>8</v>
      </c>
      <c r="C246" s="21">
        <v>1.9</v>
      </c>
      <c r="D246" s="21">
        <v>2</v>
      </c>
      <c r="E246" s="21">
        <v>0.8</v>
      </c>
      <c r="F246" s="21">
        <v>1.3</v>
      </c>
      <c r="G246" s="21">
        <v>2.2000000000000002</v>
      </c>
      <c r="H246" s="21">
        <v>2.4</v>
      </c>
      <c r="I246" s="21">
        <v>2.8</v>
      </c>
      <c r="J246" s="21">
        <v>0.5</v>
      </c>
      <c r="K246" s="21">
        <v>1.3</v>
      </c>
      <c r="L246" s="21">
        <v>1.3</v>
      </c>
      <c r="M246" s="21">
        <v>1.8</v>
      </c>
      <c r="N246" s="21">
        <v>18.3</v>
      </c>
    </row>
    <row r="247" spans="2:14">
      <c r="B247" s="20">
        <v>9</v>
      </c>
      <c r="C247" s="21">
        <v>1.5</v>
      </c>
      <c r="D247" s="21">
        <v>1.9</v>
      </c>
      <c r="E247" s="21">
        <v>0.5</v>
      </c>
      <c r="F247" s="21">
        <v>1.1000000000000001</v>
      </c>
      <c r="G247" s="21">
        <v>1.8</v>
      </c>
      <c r="H247" s="21">
        <v>1.8</v>
      </c>
      <c r="I247" s="21">
        <v>2.8</v>
      </c>
      <c r="J247" s="21">
        <v>0.3</v>
      </c>
      <c r="K247" s="21">
        <v>1.1000000000000001</v>
      </c>
      <c r="L247" s="21">
        <v>0.9</v>
      </c>
      <c r="M247" s="21">
        <v>1.6</v>
      </c>
      <c r="N247" s="21">
        <v>15.299999999999999</v>
      </c>
    </row>
    <row r="248" spans="2:14">
      <c r="B248" s="20">
        <v>10</v>
      </c>
      <c r="C248" s="21">
        <v>3.7</v>
      </c>
      <c r="D248" s="21">
        <v>3.5</v>
      </c>
      <c r="E248" s="21">
        <v>1.2</v>
      </c>
      <c r="F248" s="21">
        <v>1.9</v>
      </c>
      <c r="G248" s="21">
        <v>2.1</v>
      </c>
      <c r="H248" s="21">
        <v>3.9</v>
      </c>
      <c r="I248" s="21">
        <v>3</v>
      </c>
      <c r="J248" s="21">
        <v>1.1000000000000001</v>
      </c>
      <c r="K248" s="21">
        <v>1.8</v>
      </c>
      <c r="L248" s="21">
        <v>2</v>
      </c>
      <c r="M248" s="21">
        <v>3</v>
      </c>
      <c r="N248" s="21">
        <v>27.200000000000003</v>
      </c>
    </row>
    <row r="249" spans="2:14">
      <c r="B249" s="20">
        <v>11</v>
      </c>
      <c r="C249" s="21">
        <v>3.7</v>
      </c>
      <c r="D249" s="21">
        <v>3.4</v>
      </c>
      <c r="E249" s="21">
        <v>1.3</v>
      </c>
      <c r="F249" s="21">
        <v>1.9</v>
      </c>
      <c r="G249" s="21">
        <v>1.9</v>
      </c>
      <c r="H249" s="21">
        <v>4.0999999999999996</v>
      </c>
      <c r="I249" s="21">
        <v>3.4</v>
      </c>
      <c r="J249" s="21">
        <v>1.3</v>
      </c>
      <c r="K249" s="21">
        <v>1.8</v>
      </c>
      <c r="L249" s="21">
        <v>2.1</v>
      </c>
      <c r="M249" s="21">
        <v>3.2</v>
      </c>
      <c r="N249" s="21">
        <v>28.1</v>
      </c>
    </row>
    <row r="250" spans="2:14">
      <c r="B250" s="20">
        <v>12</v>
      </c>
      <c r="C250" s="21">
        <v>3.1</v>
      </c>
      <c r="D250" s="21">
        <v>2.8</v>
      </c>
      <c r="E250" s="21">
        <v>1</v>
      </c>
      <c r="F250" s="21">
        <v>1.8</v>
      </c>
      <c r="G250" s="21">
        <v>1.8</v>
      </c>
      <c r="H250" s="21">
        <v>3.3</v>
      </c>
      <c r="I250" s="21">
        <v>3.7</v>
      </c>
      <c r="J250" s="21">
        <v>1</v>
      </c>
      <c r="K250" s="21">
        <v>1.7</v>
      </c>
      <c r="L250" s="21">
        <v>1.5</v>
      </c>
      <c r="M250" s="21">
        <v>2.7</v>
      </c>
      <c r="N250" s="21">
        <v>24.4</v>
      </c>
    </row>
    <row r="251" spans="2:14">
      <c r="B251" s="20" t="s">
        <v>408</v>
      </c>
      <c r="C251" s="21">
        <v>28.799999999999997</v>
      </c>
      <c r="D251" s="21">
        <v>28.3</v>
      </c>
      <c r="E251" s="21">
        <v>10.399999999999999</v>
      </c>
      <c r="F251" s="21">
        <v>16.8</v>
      </c>
      <c r="G251" s="21">
        <v>22.6</v>
      </c>
      <c r="H251" s="21">
        <v>32.599999999999994</v>
      </c>
      <c r="I251" s="21">
        <v>34.699999999999996</v>
      </c>
      <c r="J251" s="21">
        <v>7.8</v>
      </c>
      <c r="K251" s="21">
        <v>17.900000000000002</v>
      </c>
      <c r="L251" s="21">
        <v>15.400000000000002</v>
      </c>
      <c r="M251" s="21">
        <v>25.7</v>
      </c>
      <c r="N251" s="21">
        <v>241</v>
      </c>
    </row>
  </sheetData>
  <phoneticPr fontId="1" type="noConversion"/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7822-336E-B149-99D7-A92E75518BF5}">
  <dimension ref="B8:C20"/>
  <sheetViews>
    <sheetView tabSelected="1" topLeftCell="A12" workbookViewId="0">
      <selection activeCell="C10" sqref="C10"/>
    </sheetView>
  </sheetViews>
  <sheetFormatPr baseColWidth="10" defaultRowHeight="15"/>
  <cols>
    <col min="1" max="2" width="12" bestFit="1" customWidth="1"/>
    <col min="3" max="3" width="12.33203125" bestFit="1" customWidth="1"/>
  </cols>
  <sheetData>
    <row r="8" spans="2:3">
      <c r="B8" s="19" t="s">
        <v>407</v>
      </c>
      <c r="C8" t="s">
        <v>424</v>
      </c>
    </row>
    <row r="9" spans="2:3">
      <c r="B9" s="20" t="s">
        <v>417</v>
      </c>
      <c r="C9" s="18">
        <v>86.5</v>
      </c>
    </row>
    <row r="10" spans="2:3">
      <c r="B10" s="20" t="s">
        <v>429</v>
      </c>
      <c r="C10" s="18">
        <v>85.555555555555557</v>
      </c>
    </row>
    <row r="11" spans="2:3">
      <c r="B11" s="20" t="s">
        <v>24</v>
      </c>
      <c r="C11" s="18">
        <v>79.75</v>
      </c>
    </row>
    <row r="12" spans="2:3">
      <c r="B12" s="20" t="s">
        <v>309</v>
      </c>
      <c r="C12" s="18">
        <v>79.583333333333329</v>
      </c>
    </row>
    <row r="13" spans="2:3">
      <c r="B13" s="20" t="s">
        <v>14</v>
      </c>
      <c r="C13" s="18">
        <v>78.416666666666671</v>
      </c>
    </row>
    <row r="14" spans="2:3">
      <c r="B14" s="20" t="s">
        <v>22</v>
      </c>
      <c r="C14" s="18">
        <v>77.416666666666671</v>
      </c>
    </row>
    <row r="15" spans="2:3">
      <c r="B15" s="20" t="s">
        <v>427</v>
      </c>
      <c r="C15" s="18">
        <v>76.916666666666671</v>
      </c>
    </row>
    <row r="16" spans="2:3">
      <c r="B16" s="20" t="s">
        <v>414</v>
      </c>
      <c r="C16" s="18">
        <v>76.75</v>
      </c>
    </row>
    <row r="17" spans="2:3">
      <c r="B17" s="20" t="s">
        <v>430</v>
      </c>
      <c r="C17" s="18">
        <v>75.333333333333329</v>
      </c>
    </row>
    <row r="18" spans="2:3">
      <c r="B18" s="20" t="s">
        <v>431</v>
      </c>
      <c r="C18" s="18">
        <v>75.25</v>
      </c>
    </row>
    <row r="19" spans="2:3">
      <c r="B19" s="20" t="s">
        <v>436</v>
      </c>
      <c r="C19" s="18">
        <v>74.25</v>
      </c>
    </row>
    <row r="20" spans="2:3">
      <c r="B20" s="20" t="s">
        <v>408</v>
      </c>
      <c r="C20" s="18">
        <v>78.542635658914733</v>
      </c>
    </row>
  </sheetData>
  <phoneticPr fontId="1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A15B-9B6A-9F4E-B8F7-44CB8EC63F58}">
  <dimension ref="A1:AJ134"/>
  <sheetViews>
    <sheetView topLeftCell="A2" workbookViewId="0">
      <selection activeCell="D32" sqref="D32"/>
    </sheetView>
  </sheetViews>
  <sheetFormatPr baseColWidth="10" defaultRowHeight="15"/>
  <cols>
    <col min="1" max="1" width="8.83203125" customWidth="1"/>
    <col min="2" max="2" width="16.33203125" bestFit="1" customWidth="1"/>
    <col min="3" max="3" width="14.1640625" bestFit="1" customWidth="1"/>
    <col min="4" max="4" width="16.33203125" bestFit="1" customWidth="1"/>
    <col min="5" max="5" width="18.6640625" bestFit="1" customWidth="1"/>
    <col min="6" max="6" width="19.1640625" bestFit="1" customWidth="1"/>
    <col min="7" max="7" width="18.6640625" bestFit="1" customWidth="1"/>
    <col min="8" max="8" width="19.1640625" bestFit="1" customWidth="1"/>
    <col min="9" max="9" width="11.83203125" bestFit="1" customWidth="1"/>
    <col min="10" max="10" width="13.33203125" bestFit="1" customWidth="1"/>
    <col min="11" max="11" width="19.1640625" bestFit="1" customWidth="1"/>
    <col min="12" max="12" width="13.33203125" bestFit="1" customWidth="1"/>
    <col min="13" max="13" width="19.1640625" bestFit="1" customWidth="1"/>
    <col min="14" max="14" width="13.33203125" bestFit="1" customWidth="1"/>
    <col min="15" max="15" width="10" bestFit="1" customWidth="1"/>
    <col min="16" max="16" width="15.33203125" bestFit="1" customWidth="1"/>
    <col min="17" max="17" width="14.1640625" customWidth="1"/>
    <col min="18" max="19" width="19.1640625" bestFit="1" customWidth="1"/>
    <col min="20" max="20" width="12.1640625" bestFit="1" customWidth="1"/>
    <col min="21" max="21" width="14.83203125" bestFit="1" customWidth="1"/>
    <col min="22" max="22" width="14.1640625" bestFit="1" customWidth="1"/>
    <col min="23" max="26" width="19.1640625" bestFit="1" customWidth="1"/>
    <col min="27" max="27" width="18.83203125" bestFit="1" customWidth="1"/>
    <col min="28" max="28" width="19.1640625" bestFit="1" customWidth="1"/>
    <col min="29" max="29" width="12.83203125" bestFit="1" customWidth="1"/>
    <col min="30" max="30" width="15.83203125" bestFit="1" customWidth="1"/>
    <col min="31" max="31" width="14.83203125" bestFit="1" customWidth="1"/>
    <col min="32" max="33" width="19.1640625" bestFit="1" customWidth="1"/>
    <col min="34" max="34" width="18.6640625" bestFit="1" customWidth="1"/>
    <col min="35" max="35" width="19.1640625" bestFit="1" customWidth="1"/>
    <col min="36" max="36" width="13.83203125" bestFit="1" customWidth="1"/>
  </cols>
  <sheetData>
    <row r="1" spans="1:36">
      <c r="A1" t="s">
        <v>411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</row>
    <row r="2" spans="1:36">
      <c r="A2" t="s">
        <v>412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  <c r="G2" t="s">
        <v>351</v>
      </c>
      <c r="H2" t="s">
        <v>352</v>
      </c>
      <c r="I2" t="s">
        <v>353</v>
      </c>
      <c r="J2" t="s">
        <v>354</v>
      </c>
      <c r="K2" t="s">
        <v>355</v>
      </c>
      <c r="L2" t="s">
        <v>356</v>
      </c>
      <c r="M2" t="s">
        <v>357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  <c r="S2" t="s">
        <v>363</v>
      </c>
      <c r="T2" t="s">
        <v>364</v>
      </c>
      <c r="U2" t="s">
        <v>365</v>
      </c>
      <c r="V2" t="s">
        <v>366</v>
      </c>
      <c r="W2" t="s">
        <v>367</v>
      </c>
      <c r="X2" t="s">
        <v>368</v>
      </c>
      <c r="Y2" t="s">
        <v>369</v>
      </c>
      <c r="Z2" t="s">
        <v>370</v>
      </c>
      <c r="AA2" t="s">
        <v>371</v>
      </c>
      <c r="AB2" t="s">
        <v>372</v>
      </c>
      <c r="AC2" t="s">
        <v>373</v>
      </c>
      <c r="AD2" t="s">
        <v>374</v>
      </c>
      <c r="AE2" t="s">
        <v>375</v>
      </c>
      <c r="AF2" t="s">
        <v>376</v>
      </c>
      <c r="AG2" t="s">
        <v>377</v>
      </c>
      <c r="AH2" t="s">
        <v>378</v>
      </c>
      <c r="AI2" t="s">
        <v>379</v>
      </c>
      <c r="AJ2" t="s">
        <v>380</v>
      </c>
    </row>
    <row r="3" spans="1:36">
      <c r="A3" t="s">
        <v>310</v>
      </c>
      <c r="B3">
        <v>1</v>
      </c>
      <c r="C3">
        <v>991.8</v>
      </c>
      <c r="D3" t="s">
        <v>381</v>
      </c>
      <c r="E3">
        <v>1001</v>
      </c>
      <c r="F3" s="8">
        <v>43831.398611111108</v>
      </c>
      <c r="G3">
        <v>982.4</v>
      </c>
      <c r="H3" s="8">
        <v>43856.629861111112</v>
      </c>
      <c r="I3">
        <v>15.5</v>
      </c>
      <c r="J3">
        <v>26.2</v>
      </c>
      <c r="K3" s="8">
        <v>43853.543749999997</v>
      </c>
      <c r="L3">
        <v>6.1</v>
      </c>
      <c r="M3" s="8">
        <v>43861.147222222222</v>
      </c>
      <c r="N3" t="s">
        <v>381</v>
      </c>
      <c r="O3">
        <v>2.5</v>
      </c>
      <c r="P3">
        <v>114</v>
      </c>
      <c r="Q3">
        <v>16</v>
      </c>
      <c r="R3">
        <v>109</v>
      </c>
      <c r="S3" s="8">
        <v>43838.788888888892</v>
      </c>
      <c r="T3">
        <v>39.5</v>
      </c>
      <c r="U3" t="s">
        <v>381</v>
      </c>
      <c r="V3">
        <v>10</v>
      </c>
      <c r="W3" t="s">
        <v>381</v>
      </c>
      <c r="X3" t="s">
        <v>381</v>
      </c>
      <c r="Y3" t="s">
        <v>381</v>
      </c>
      <c r="Z3" t="s">
        <v>381</v>
      </c>
      <c r="AA3">
        <v>26</v>
      </c>
      <c r="AB3" s="8">
        <v>43856</v>
      </c>
      <c r="AC3">
        <v>79</v>
      </c>
      <c r="AD3" t="s">
        <v>381</v>
      </c>
      <c r="AE3" t="s">
        <v>381</v>
      </c>
      <c r="AF3" t="s">
        <v>381</v>
      </c>
      <c r="AG3" t="s">
        <v>381</v>
      </c>
      <c r="AH3" t="s">
        <v>381</v>
      </c>
      <c r="AI3" t="s">
        <v>381</v>
      </c>
      <c r="AJ3" t="s">
        <v>381</v>
      </c>
    </row>
    <row r="4" spans="1:36">
      <c r="A4" t="s">
        <v>310</v>
      </c>
      <c r="B4">
        <v>2</v>
      </c>
      <c r="C4">
        <v>993.7</v>
      </c>
      <c r="D4" t="s">
        <v>381</v>
      </c>
      <c r="E4">
        <v>1001.7</v>
      </c>
      <c r="F4" s="8">
        <v>43878.861111111109</v>
      </c>
      <c r="G4">
        <v>984.9</v>
      </c>
      <c r="H4" s="8">
        <v>43876.615277777775</v>
      </c>
      <c r="I4">
        <v>16.2</v>
      </c>
      <c r="J4">
        <v>27.6</v>
      </c>
      <c r="K4" s="8">
        <v>43886.701388888891</v>
      </c>
      <c r="L4">
        <v>6.9</v>
      </c>
      <c r="M4" s="8">
        <v>43878.994444444441</v>
      </c>
      <c r="N4" t="s">
        <v>381</v>
      </c>
      <c r="O4">
        <v>2.2999999999999998</v>
      </c>
      <c r="P4">
        <v>100</v>
      </c>
      <c r="Q4">
        <v>14</v>
      </c>
      <c r="R4">
        <v>127</v>
      </c>
      <c r="S4" s="8">
        <v>43867.463194444441</v>
      </c>
      <c r="T4">
        <v>38</v>
      </c>
      <c r="U4" t="s">
        <v>381</v>
      </c>
      <c r="V4">
        <v>6</v>
      </c>
      <c r="W4" t="s">
        <v>381</v>
      </c>
      <c r="X4" t="s">
        <v>381</v>
      </c>
      <c r="Y4" t="s">
        <v>381</v>
      </c>
      <c r="Z4" t="s">
        <v>381</v>
      </c>
      <c r="AA4">
        <v>22</v>
      </c>
      <c r="AB4" s="8">
        <v>43877</v>
      </c>
      <c r="AC4">
        <v>77</v>
      </c>
      <c r="AD4" t="s">
        <v>381</v>
      </c>
      <c r="AE4" t="s">
        <v>381</v>
      </c>
      <c r="AF4" t="s">
        <v>381</v>
      </c>
      <c r="AG4" t="s">
        <v>381</v>
      </c>
      <c r="AH4" t="s">
        <v>381</v>
      </c>
      <c r="AI4" t="s">
        <v>381</v>
      </c>
      <c r="AJ4" t="s">
        <v>381</v>
      </c>
    </row>
    <row r="5" spans="1:36">
      <c r="A5" t="s">
        <v>310</v>
      </c>
      <c r="B5">
        <v>3</v>
      </c>
      <c r="C5">
        <v>988.4</v>
      </c>
      <c r="D5" t="s">
        <v>381</v>
      </c>
      <c r="E5">
        <v>995.6</v>
      </c>
      <c r="F5" s="8">
        <v>43895.394444444442</v>
      </c>
      <c r="G5">
        <v>978.3</v>
      </c>
      <c r="H5" s="8">
        <v>43899.634722222225</v>
      </c>
      <c r="I5">
        <v>18.2</v>
      </c>
      <c r="J5">
        <v>31</v>
      </c>
      <c r="K5" s="8">
        <v>43916.552777777775</v>
      </c>
      <c r="L5">
        <v>11.2</v>
      </c>
      <c r="M5" s="8">
        <v>43919.021527777775</v>
      </c>
      <c r="N5" t="s">
        <v>381</v>
      </c>
      <c r="O5">
        <v>2</v>
      </c>
      <c r="P5">
        <v>93</v>
      </c>
      <c r="Q5">
        <v>14.2</v>
      </c>
      <c r="R5">
        <v>340</v>
      </c>
      <c r="S5" s="8">
        <v>43918.581250000003</v>
      </c>
      <c r="T5">
        <v>237.5</v>
      </c>
      <c r="U5" t="s">
        <v>381</v>
      </c>
      <c r="V5">
        <v>16</v>
      </c>
      <c r="W5" t="s">
        <v>381</v>
      </c>
      <c r="X5" t="s">
        <v>381</v>
      </c>
      <c r="Y5" t="s">
        <v>381</v>
      </c>
      <c r="Z5" t="s">
        <v>381</v>
      </c>
      <c r="AA5">
        <v>87.5</v>
      </c>
      <c r="AB5" s="8">
        <v>43903</v>
      </c>
      <c r="AC5">
        <v>81</v>
      </c>
      <c r="AD5" t="s">
        <v>381</v>
      </c>
      <c r="AE5" t="s">
        <v>381</v>
      </c>
      <c r="AF5" t="s">
        <v>381</v>
      </c>
      <c r="AG5" t="s">
        <v>381</v>
      </c>
      <c r="AH5" t="s">
        <v>381</v>
      </c>
      <c r="AI5" t="s">
        <v>381</v>
      </c>
      <c r="AJ5" t="s">
        <v>381</v>
      </c>
    </row>
    <row r="6" spans="1:36">
      <c r="A6" t="s">
        <v>310</v>
      </c>
      <c r="B6">
        <v>4</v>
      </c>
      <c r="C6">
        <v>989.1</v>
      </c>
      <c r="D6" t="s">
        <v>381</v>
      </c>
      <c r="E6">
        <v>994.5</v>
      </c>
      <c r="F6" s="8">
        <v>43925.885416666664</v>
      </c>
      <c r="G6">
        <v>982</v>
      </c>
      <c r="H6" s="8">
        <v>43940.716666666667</v>
      </c>
      <c r="I6">
        <v>18.399999999999999</v>
      </c>
      <c r="J6">
        <v>29</v>
      </c>
      <c r="K6" s="8">
        <v>43950.498611111114</v>
      </c>
      <c r="L6">
        <v>9.5</v>
      </c>
      <c r="M6" s="8">
        <v>43934.111805555556</v>
      </c>
      <c r="N6" t="s">
        <v>381</v>
      </c>
      <c r="O6">
        <v>2.4</v>
      </c>
      <c r="P6">
        <v>107</v>
      </c>
      <c r="Q6">
        <v>14.3</v>
      </c>
      <c r="R6">
        <v>98</v>
      </c>
      <c r="S6" s="8">
        <v>43945.429166666669</v>
      </c>
      <c r="T6">
        <v>94.5</v>
      </c>
      <c r="U6" t="s">
        <v>381</v>
      </c>
      <c r="V6">
        <v>15</v>
      </c>
      <c r="W6" t="s">
        <v>381</v>
      </c>
      <c r="X6" t="s">
        <v>381</v>
      </c>
      <c r="Y6" t="s">
        <v>381</v>
      </c>
      <c r="Z6" t="s">
        <v>381</v>
      </c>
      <c r="AA6">
        <v>21</v>
      </c>
      <c r="AB6" s="8">
        <v>43944</v>
      </c>
      <c r="AC6">
        <v>77</v>
      </c>
      <c r="AD6" t="s">
        <v>381</v>
      </c>
      <c r="AE6" t="s">
        <v>381</v>
      </c>
      <c r="AF6" t="s">
        <v>381</v>
      </c>
      <c r="AG6" t="s">
        <v>381</v>
      </c>
      <c r="AH6" t="s">
        <v>381</v>
      </c>
      <c r="AI6" t="s">
        <v>381</v>
      </c>
      <c r="AJ6" t="s">
        <v>381</v>
      </c>
    </row>
    <row r="7" spans="1:36">
      <c r="A7" t="s">
        <v>310</v>
      </c>
      <c r="B7">
        <v>5</v>
      </c>
      <c r="C7">
        <v>982.1</v>
      </c>
      <c r="D7" t="s">
        <v>381</v>
      </c>
      <c r="E7">
        <v>988</v>
      </c>
      <c r="F7" s="8">
        <v>43964.379166666666</v>
      </c>
      <c r="G7">
        <v>974.9</v>
      </c>
      <c r="H7" s="8">
        <v>43969.136111111111</v>
      </c>
      <c r="I7">
        <v>24.5</v>
      </c>
      <c r="J7">
        <v>32</v>
      </c>
      <c r="K7" s="8">
        <v>43955.500694444447</v>
      </c>
      <c r="L7">
        <v>19.899999999999999</v>
      </c>
      <c r="M7" s="8">
        <v>43952.188194444447</v>
      </c>
      <c r="N7" t="s">
        <v>381</v>
      </c>
      <c r="O7">
        <v>1.5</v>
      </c>
      <c r="P7">
        <v>100</v>
      </c>
      <c r="Q7">
        <v>13.7</v>
      </c>
      <c r="R7">
        <v>247</v>
      </c>
      <c r="S7" s="8">
        <v>43969.442361111112</v>
      </c>
      <c r="T7">
        <v>365</v>
      </c>
      <c r="U7" t="s">
        <v>381</v>
      </c>
      <c r="V7">
        <v>17</v>
      </c>
      <c r="W7" t="s">
        <v>381</v>
      </c>
      <c r="X7" t="s">
        <v>381</v>
      </c>
      <c r="Y7" t="s">
        <v>381</v>
      </c>
      <c r="Z7" t="s">
        <v>381</v>
      </c>
      <c r="AA7">
        <v>88</v>
      </c>
      <c r="AB7" s="8">
        <v>43979</v>
      </c>
      <c r="AC7">
        <v>82</v>
      </c>
      <c r="AD7" t="s">
        <v>381</v>
      </c>
      <c r="AE7" t="s">
        <v>381</v>
      </c>
      <c r="AF7" t="s">
        <v>381</v>
      </c>
      <c r="AG7" t="s">
        <v>381</v>
      </c>
      <c r="AH7" t="s">
        <v>381</v>
      </c>
      <c r="AI7" t="s">
        <v>381</v>
      </c>
      <c r="AJ7" t="s">
        <v>381</v>
      </c>
    </row>
    <row r="8" spans="1:36">
      <c r="A8" t="s">
        <v>310</v>
      </c>
      <c r="B8">
        <v>6</v>
      </c>
      <c r="C8">
        <v>981.1</v>
      </c>
      <c r="D8" t="s">
        <v>381</v>
      </c>
      <c r="E8">
        <v>987.4</v>
      </c>
      <c r="F8" s="8">
        <v>43996.911111111112</v>
      </c>
      <c r="G8">
        <v>975.6</v>
      </c>
      <c r="H8" s="8">
        <v>44003.711805555555</v>
      </c>
      <c r="I8">
        <v>28.2</v>
      </c>
      <c r="J8">
        <v>34.299999999999997</v>
      </c>
      <c r="K8" s="8">
        <v>44006.508333333331</v>
      </c>
      <c r="L8">
        <v>22.4</v>
      </c>
      <c r="M8" s="8">
        <v>43984.119444444441</v>
      </c>
      <c r="N8" t="s">
        <v>381</v>
      </c>
      <c r="O8">
        <v>1.4</v>
      </c>
      <c r="P8">
        <v>246</v>
      </c>
      <c r="Q8">
        <v>12.8</v>
      </c>
      <c r="R8">
        <v>247</v>
      </c>
      <c r="S8" s="8">
        <v>44003.469444444447</v>
      </c>
      <c r="T8">
        <v>88.5</v>
      </c>
      <c r="U8" t="s">
        <v>381</v>
      </c>
      <c r="V8">
        <v>7</v>
      </c>
      <c r="W8" t="s">
        <v>381</v>
      </c>
      <c r="X8" t="s">
        <v>381</v>
      </c>
      <c r="Y8" t="s">
        <v>381</v>
      </c>
      <c r="Z8" t="s">
        <v>381</v>
      </c>
      <c r="AA8">
        <v>46.5</v>
      </c>
      <c r="AB8" s="8">
        <v>43996</v>
      </c>
      <c r="AC8">
        <v>75</v>
      </c>
      <c r="AD8" t="s">
        <v>381</v>
      </c>
      <c r="AE8" t="s">
        <v>381</v>
      </c>
      <c r="AF8" t="s">
        <v>381</v>
      </c>
      <c r="AG8" t="s">
        <v>381</v>
      </c>
      <c r="AH8" t="s">
        <v>381</v>
      </c>
      <c r="AI8" t="s">
        <v>381</v>
      </c>
      <c r="AJ8" t="s">
        <v>381</v>
      </c>
    </row>
    <row r="9" spans="1:36">
      <c r="A9" t="s">
        <v>310</v>
      </c>
      <c r="B9">
        <v>7</v>
      </c>
      <c r="C9">
        <v>981</v>
      </c>
      <c r="D9" t="s">
        <v>381</v>
      </c>
      <c r="E9">
        <v>985.7</v>
      </c>
      <c r="F9" s="8">
        <v>44033.418749999997</v>
      </c>
      <c r="G9">
        <v>975.2</v>
      </c>
      <c r="H9" s="8">
        <v>44021.681250000001</v>
      </c>
      <c r="I9">
        <v>28.9</v>
      </c>
      <c r="J9">
        <v>35.9</v>
      </c>
      <c r="K9" s="8">
        <v>44025.518750000003</v>
      </c>
      <c r="L9">
        <v>22.6</v>
      </c>
      <c r="M9" s="8">
        <v>44014.701388888891</v>
      </c>
      <c r="N9" t="s">
        <v>381</v>
      </c>
      <c r="O9">
        <v>1.3</v>
      </c>
      <c r="P9">
        <v>246</v>
      </c>
      <c r="Q9">
        <v>11.6</v>
      </c>
      <c r="R9">
        <v>281</v>
      </c>
      <c r="S9" s="8">
        <v>44037.576388888891</v>
      </c>
      <c r="T9">
        <v>143</v>
      </c>
      <c r="U9" t="s">
        <v>381</v>
      </c>
      <c r="V9">
        <v>7</v>
      </c>
      <c r="W9" t="s">
        <v>381</v>
      </c>
      <c r="X9" t="s">
        <v>381</v>
      </c>
      <c r="Y9" t="s">
        <v>381</v>
      </c>
      <c r="Z9" t="s">
        <v>381</v>
      </c>
      <c r="AA9">
        <v>95</v>
      </c>
      <c r="AB9" s="8">
        <v>44014</v>
      </c>
      <c r="AC9">
        <v>73</v>
      </c>
      <c r="AD9" t="s">
        <v>381</v>
      </c>
      <c r="AE9" t="s">
        <v>381</v>
      </c>
      <c r="AF9" t="s">
        <v>381</v>
      </c>
      <c r="AG9" t="s">
        <v>381</v>
      </c>
      <c r="AH9" t="s">
        <v>381</v>
      </c>
      <c r="AI9" t="s">
        <v>381</v>
      </c>
      <c r="AJ9" t="s">
        <v>381</v>
      </c>
    </row>
    <row r="10" spans="1:36">
      <c r="A10" t="s">
        <v>310</v>
      </c>
      <c r="B10">
        <v>8</v>
      </c>
      <c r="C10">
        <v>980.1</v>
      </c>
      <c r="D10" t="s">
        <v>381</v>
      </c>
      <c r="E10">
        <v>988.7</v>
      </c>
      <c r="F10" s="8">
        <v>44055.880555555559</v>
      </c>
      <c r="G10">
        <v>972.7</v>
      </c>
      <c r="H10" s="8">
        <v>44068.621527777781</v>
      </c>
      <c r="I10">
        <v>27.9</v>
      </c>
      <c r="J10">
        <v>34.6</v>
      </c>
      <c r="K10" s="8">
        <v>44068.547222222223</v>
      </c>
      <c r="L10">
        <v>23.2</v>
      </c>
      <c r="M10" s="8">
        <v>44046.637499999997</v>
      </c>
      <c r="N10" t="s">
        <v>381</v>
      </c>
      <c r="O10">
        <v>1.8</v>
      </c>
      <c r="P10">
        <v>245</v>
      </c>
      <c r="Q10">
        <v>13.9</v>
      </c>
      <c r="R10">
        <v>121</v>
      </c>
      <c r="S10" s="8">
        <v>44061.577777777777</v>
      </c>
      <c r="T10">
        <v>294</v>
      </c>
      <c r="U10" t="s">
        <v>381</v>
      </c>
      <c r="V10">
        <v>11</v>
      </c>
      <c r="W10" t="s">
        <v>381</v>
      </c>
      <c r="X10" t="s">
        <v>381</v>
      </c>
      <c r="Y10" t="s">
        <v>381</v>
      </c>
      <c r="Z10" t="s">
        <v>381</v>
      </c>
      <c r="AA10">
        <v>150.5</v>
      </c>
      <c r="AB10" s="8">
        <v>44046</v>
      </c>
      <c r="AC10">
        <v>77</v>
      </c>
      <c r="AD10" t="s">
        <v>381</v>
      </c>
      <c r="AE10" t="s">
        <v>381</v>
      </c>
      <c r="AF10" t="s">
        <v>381</v>
      </c>
      <c r="AG10" t="s">
        <v>381</v>
      </c>
      <c r="AH10" t="s">
        <v>381</v>
      </c>
      <c r="AI10" t="s">
        <v>381</v>
      </c>
      <c r="AJ10" t="s">
        <v>381</v>
      </c>
    </row>
    <row r="11" spans="1:36">
      <c r="A11" t="s">
        <v>310</v>
      </c>
      <c r="B11">
        <v>9</v>
      </c>
      <c r="C11">
        <v>983</v>
      </c>
      <c r="D11" t="s">
        <v>381</v>
      </c>
      <c r="E11">
        <v>987.7</v>
      </c>
      <c r="F11" s="8">
        <v>44093.400694444441</v>
      </c>
      <c r="G11">
        <v>974.7</v>
      </c>
      <c r="H11" s="8">
        <v>44075.138888888891</v>
      </c>
      <c r="I11">
        <v>25.4</v>
      </c>
      <c r="J11">
        <v>34</v>
      </c>
      <c r="K11" s="8">
        <v>44076.517361111109</v>
      </c>
      <c r="L11">
        <v>18.399999999999999</v>
      </c>
      <c r="M11" s="8">
        <v>44104.330555555556</v>
      </c>
      <c r="N11" t="s">
        <v>381</v>
      </c>
      <c r="O11">
        <v>1.6</v>
      </c>
      <c r="P11">
        <v>244</v>
      </c>
      <c r="Q11">
        <v>11.9</v>
      </c>
      <c r="R11">
        <v>277</v>
      </c>
      <c r="S11" s="8">
        <v>44075.486805555556</v>
      </c>
      <c r="T11">
        <v>178.5</v>
      </c>
      <c r="U11" t="s">
        <v>381</v>
      </c>
      <c r="V11">
        <v>11</v>
      </c>
      <c r="W11" t="s">
        <v>381</v>
      </c>
      <c r="X11" t="s">
        <v>381</v>
      </c>
      <c r="Y11" t="s">
        <v>381</v>
      </c>
      <c r="Z11" t="s">
        <v>381</v>
      </c>
      <c r="AA11">
        <v>54.5</v>
      </c>
      <c r="AB11" s="8">
        <v>44101</v>
      </c>
      <c r="AC11">
        <v>80</v>
      </c>
      <c r="AD11" t="s">
        <v>381</v>
      </c>
      <c r="AE11" t="s">
        <v>381</v>
      </c>
      <c r="AF11" t="s">
        <v>381</v>
      </c>
      <c r="AG11" t="s">
        <v>381</v>
      </c>
      <c r="AH11" t="s">
        <v>381</v>
      </c>
      <c r="AI11" t="s">
        <v>381</v>
      </c>
      <c r="AJ11" t="s">
        <v>381</v>
      </c>
    </row>
    <row r="12" spans="1:36">
      <c r="A12" t="s">
        <v>310</v>
      </c>
      <c r="B12">
        <v>10</v>
      </c>
      <c r="C12">
        <v>987.3</v>
      </c>
      <c r="D12" t="s">
        <v>381</v>
      </c>
      <c r="E12">
        <v>994.3</v>
      </c>
      <c r="F12" s="8">
        <v>44134.388194444444</v>
      </c>
      <c r="G12">
        <v>980</v>
      </c>
      <c r="H12" s="8">
        <v>44108.616666666669</v>
      </c>
      <c r="I12">
        <v>22.3</v>
      </c>
      <c r="J12">
        <v>33.5</v>
      </c>
      <c r="K12" s="8">
        <v>44108.564583333333</v>
      </c>
      <c r="L12">
        <v>16.399999999999999</v>
      </c>
      <c r="M12" s="8">
        <v>44127.366666666669</v>
      </c>
      <c r="N12" t="s">
        <v>381</v>
      </c>
      <c r="O12">
        <v>3</v>
      </c>
      <c r="P12">
        <v>96</v>
      </c>
      <c r="Q12">
        <v>15.3</v>
      </c>
      <c r="R12">
        <v>93</v>
      </c>
      <c r="S12" s="8">
        <v>44128.676388888889</v>
      </c>
      <c r="T12">
        <v>42.5</v>
      </c>
      <c r="U12" t="s">
        <v>381</v>
      </c>
      <c r="V12">
        <v>13</v>
      </c>
      <c r="W12" t="s">
        <v>381</v>
      </c>
      <c r="X12" t="s">
        <v>381</v>
      </c>
      <c r="Y12" t="s">
        <v>381</v>
      </c>
      <c r="Z12" t="s">
        <v>381</v>
      </c>
      <c r="AA12">
        <v>12</v>
      </c>
      <c r="AB12" s="8">
        <v>44127</v>
      </c>
      <c r="AC12">
        <v>82</v>
      </c>
      <c r="AD12" t="s">
        <v>381</v>
      </c>
      <c r="AE12" t="s">
        <v>381</v>
      </c>
      <c r="AF12" t="s">
        <v>381</v>
      </c>
      <c r="AG12" t="s">
        <v>381</v>
      </c>
      <c r="AH12" t="s">
        <v>381</v>
      </c>
      <c r="AI12" t="s">
        <v>381</v>
      </c>
      <c r="AJ12" t="s">
        <v>381</v>
      </c>
    </row>
    <row r="13" spans="1:36">
      <c r="A13" t="s">
        <v>310</v>
      </c>
      <c r="B13">
        <v>11</v>
      </c>
      <c r="C13">
        <v>990.8</v>
      </c>
      <c r="D13" t="s">
        <v>381</v>
      </c>
      <c r="E13">
        <v>997.4</v>
      </c>
      <c r="F13" s="8">
        <v>44165.401388888888</v>
      </c>
      <c r="G13">
        <v>981.8</v>
      </c>
      <c r="H13" s="8">
        <v>44141.695833333331</v>
      </c>
      <c r="I13">
        <v>21</v>
      </c>
      <c r="J13">
        <v>29.6</v>
      </c>
      <c r="K13" s="8">
        <v>44153.565972222219</v>
      </c>
      <c r="L13">
        <v>15.7</v>
      </c>
      <c r="M13" s="8">
        <v>44164.952777777777</v>
      </c>
      <c r="N13" t="s">
        <v>381</v>
      </c>
      <c r="O13">
        <v>3.2</v>
      </c>
      <c r="P13">
        <v>101</v>
      </c>
      <c r="Q13">
        <v>15.5</v>
      </c>
      <c r="R13">
        <v>71</v>
      </c>
      <c r="S13" s="8">
        <v>44146.527777777781</v>
      </c>
      <c r="T13">
        <v>27</v>
      </c>
      <c r="U13" t="s">
        <v>381</v>
      </c>
      <c r="V13">
        <v>12</v>
      </c>
      <c r="W13" t="s">
        <v>381</v>
      </c>
      <c r="X13" t="s">
        <v>381</v>
      </c>
      <c r="Y13" t="s">
        <v>381</v>
      </c>
      <c r="Z13" t="s">
        <v>381</v>
      </c>
      <c r="AA13">
        <v>14</v>
      </c>
      <c r="AB13" s="8">
        <v>44148</v>
      </c>
      <c r="AC13">
        <v>81</v>
      </c>
      <c r="AD13" t="s">
        <v>381</v>
      </c>
      <c r="AE13" t="s">
        <v>381</v>
      </c>
      <c r="AF13" t="s">
        <v>381</v>
      </c>
      <c r="AG13" t="s">
        <v>381</v>
      </c>
      <c r="AH13" t="s">
        <v>381</v>
      </c>
      <c r="AI13" t="s">
        <v>381</v>
      </c>
      <c r="AJ13" t="s">
        <v>381</v>
      </c>
    </row>
    <row r="14" spans="1:36">
      <c r="A14" t="s">
        <v>310</v>
      </c>
      <c r="B14">
        <v>12</v>
      </c>
      <c r="C14">
        <v>992.2</v>
      </c>
      <c r="D14" t="s">
        <v>381</v>
      </c>
      <c r="E14">
        <v>1001.7</v>
      </c>
      <c r="F14" s="8">
        <v>44196.372916666667</v>
      </c>
      <c r="G14">
        <v>984.5</v>
      </c>
      <c r="H14" s="8">
        <v>44194.617361111108</v>
      </c>
      <c r="I14">
        <v>15.9</v>
      </c>
      <c r="J14">
        <v>23.2</v>
      </c>
      <c r="K14" s="8">
        <v>44194.490972222222</v>
      </c>
      <c r="L14">
        <v>4.5</v>
      </c>
      <c r="M14" s="8">
        <v>44196.279166666667</v>
      </c>
      <c r="N14" t="s">
        <v>381</v>
      </c>
      <c r="O14">
        <v>2.7</v>
      </c>
      <c r="P14">
        <v>106</v>
      </c>
      <c r="Q14">
        <v>15.9</v>
      </c>
      <c r="R14">
        <v>16</v>
      </c>
      <c r="S14" s="8">
        <v>44195.118055555555</v>
      </c>
      <c r="T14">
        <v>139.5</v>
      </c>
      <c r="U14" t="s">
        <v>381</v>
      </c>
      <c r="V14">
        <v>24</v>
      </c>
      <c r="W14" t="s">
        <v>381</v>
      </c>
      <c r="X14" t="s">
        <v>381</v>
      </c>
      <c r="Y14" t="s">
        <v>381</v>
      </c>
      <c r="Z14" t="s">
        <v>381</v>
      </c>
      <c r="AA14">
        <v>31</v>
      </c>
      <c r="AB14" s="8">
        <v>44174</v>
      </c>
      <c r="AC14">
        <v>91</v>
      </c>
      <c r="AD14" t="s">
        <v>381</v>
      </c>
      <c r="AE14" t="s">
        <v>381</v>
      </c>
      <c r="AF14" t="s">
        <v>381</v>
      </c>
      <c r="AG14" t="s">
        <v>381</v>
      </c>
      <c r="AH14" t="s">
        <v>381</v>
      </c>
      <c r="AI14" t="s">
        <v>381</v>
      </c>
      <c r="AJ14" t="s">
        <v>381</v>
      </c>
    </row>
    <row r="15" spans="1:36">
      <c r="A15" t="s">
        <v>413</v>
      </c>
      <c r="B15">
        <v>1</v>
      </c>
      <c r="C15">
        <v>1007.9</v>
      </c>
      <c r="D15" t="s">
        <v>381</v>
      </c>
      <c r="E15">
        <v>1016.9</v>
      </c>
      <c r="F15" s="8">
        <v>43831.404166666667</v>
      </c>
      <c r="G15">
        <v>998.2</v>
      </c>
      <c r="H15" s="8">
        <v>43856.591666666667</v>
      </c>
      <c r="I15">
        <v>16.8</v>
      </c>
      <c r="J15">
        <v>27</v>
      </c>
      <c r="K15" s="8">
        <v>43853.526388888888</v>
      </c>
      <c r="L15">
        <v>6.4</v>
      </c>
      <c r="M15" s="8">
        <v>43861.202777777777</v>
      </c>
      <c r="N15" t="s">
        <v>381</v>
      </c>
      <c r="O15">
        <v>0.5</v>
      </c>
      <c r="P15">
        <v>125</v>
      </c>
      <c r="Q15">
        <v>9.4</v>
      </c>
      <c r="R15">
        <v>137</v>
      </c>
      <c r="S15" s="8">
        <v>43838.657638888886</v>
      </c>
      <c r="T15">
        <v>43</v>
      </c>
      <c r="U15" t="s">
        <v>381</v>
      </c>
      <c r="V15">
        <v>6</v>
      </c>
      <c r="W15" t="s">
        <v>381</v>
      </c>
      <c r="X15" t="s">
        <v>381</v>
      </c>
      <c r="Y15" t="s">
        <v>381</v>
      </c>
      <c r="Z15" t="s">
        <v>381</v>
      </c>
      <c r="AA15">
        <v>34.5</v>
      </c>
      <c r="AB15" s="8">
        <v>43856</v>
      </c>
      <c r="AC15">
        <v>76</v>
      </c>
      <c r="AD15" t="s">
        <v>381</v>
      </c>
      <c r="AE15" t="s">
        <v>381</v>
      </c>
      <c r="AF15" t="s">
        <v>381</v>
      </c>
      <c r="AG15" t="s">
        <v>381</v>
      </c>
      <c r="AH15" t="s">
        <v>381</v>
      </c>
      <c r="AI15" t="s">
        <v>381</v>
      </c>
      <c r="AJ15" t="s">
        <v>381</v>
      </c>
    </row>
    <row r="16" spans="1:36">
      <c r="A16" t="s">
        <v>413</v>
      </c>
      <c r="B16">
        <v>2</v>
      </c>
      <c r="C16">
        <v>1009.7</v>
      </c>
      <c r="D16" t="s">
        <v>381</v>
      </c>
      <c r="E16">
        <v>1018.2</v>
      </c>
      <c r="F16" s="8">
        <v>43878.86041666667</v>
      </c>
      <c r="G16">
        <v>1000.2</v>
      </c>
      <c r="H16" s="8">
        <v>43876.646527777775</v>
      </c>
      <c r="I16">
        <v>17.600000000000001</v>
      </c>
      <c r="J16">
        <v>29.3</v>
      </c>
      <c r="K16" s="8">
        <v>43875.526388888888</v>
      </c>
      <c r="L16">
        <v>7.2</v>
      </c>
      <c r="M16" s="8">
        <v>43878.834027777775</v>
      </c>
      <c r="N16" t="s">
        <v>381</v>
      </c>
      <c r="O16">
        <v>0.5</v>
      </c>
      <c r="P16">
        <v>121</v>
      </c>
      <c r="Q16">
        <v>9.9</v>
      </c>
      <c r="R16">
        <v>130</v>
      </c>
      <c r="S16" s="8">
        <v>43884.598611111112</v>
      </c>
      <c r="T16">
        <v>46.5</v>
      </c>
      <c r="U16" t="s">
        <v>381</v>
      </c>
      <c r="V16">
        <v>6</v>
      </c>
      <c r="W16" t="s">
        <v>381</v>
      </c>
      <c r="X16" t="s">
        <v>381</v>
      </c>
      <c r="Y16" t="s">
        <v>381</v>
      </c>
      <c r="Z16" t="s">
        <v>381</v>
      </c>
      <c r="AA16">
        <v>24.5</v>
      </c>
      <c r="AB16" s="8">
        <v>43877</v>
      </c>
      <c r="AC16">
        <v>74</v>
      </c>
      <c r="AD16" t="s">
        <v>381</v>
      </c>
      <c r="AE16" t="s">
        <v>381</v>
      </c>
      <c r="AF16" t="s">
        <v>381</v>
      </c>
      <c r="AG16" t="s">
        <v>381</v>
      </c>
      <c r="AH16" t="s">
        <v>381</v>
      </c>
      <c r="AI16" t="s">
        <v>381</v>
      </c>
      <c r="AJ16" t="s">
        <v>381</v>
      </c>
    </row>
    <row r="17" spans="1:36">
      <c r="A17" t="s">
        <v>413</v>
      </c>
      <c r="B17">
        <v>3</v>
      </c>
      <c r="C17">
        <v>1004.2</v>
      </c>
      <c r="D17" t="s">
        <v>381</v>
      </c>
      <c r="E17">
        <v>1011.8</v>
      </c>
      <c r="F17" s="8">
        <v>43895.38958333333</v>
      </c>
      <c r="G17">
        <v>993.8</v>
      </c>
      <c r="H17" s="8">
        <v>43899.640277777777</v>
      </c>
      <c r="I17">
        <v>19.7</v>
      </c>
      <c r="J17">
        <v>32.6</v>
      </c>
      <c r="K17" s="8">
        <v>43916.567361111112</v>
      </c>
      <c r="L17">
        <v>12.5</v>
      </c>
      <c r="M17" s="8">
        <v>43895.177777777775</v>
      </c>
      <c r="N17" t="s">
        <v>381</v>
      </c>
      <c r="O17">
        <v>0.5</v>
      </c>
      <c r="P17">
        <v>121</v>
      </c>
      <c r="Q17">
        <v>8.5</v>
      </c>
      <c r="R17">
        <v>117</v>
      </c>
      <c r="S17" s="8">
        <v>43895.972916666666</v>
      </c>
      <c r="T17">
        <v>218</v>
      </c>
      <c r="U17" t="s">
        <v>381</v>
      </c>
      <c r="V17">
        <v>14</v>
      </c>
      <c r="W17" t="s">
        <v>381</v>
      </c>
      <c r="X17" t="s">
        <v>381</v>
      </c>
      <c r="Y17" t="s">
        <v>381</v>
      </c>
      <c r="Z17" t="s">
        <v>381</v>
      </c>
      <c r="AA17">
        <v>76.5</v>
      </c>
      <c r="AB17" s="8">
        <v>43900</v>
      </c>
      <c r="AC17">
        <v>77</v>
      </c>
      <c r="AD17" t="s">
        <v>381</v>
      </c>
      <c r="AE17" t="s">
        <v>381</v>
      </c>
      <c r="AF17" t="s">
        <v>381</v>
      </c>
      <c r="AG17" t="s">
        <v>381</v>
      </c>
      <c r="AH17" t="s">
        <v>381</v>
      </c>
      <c r="AI17" t="s">
        <v>381</v>
      </c>
      <c r="AJ17" t="s">
        <v>381</v>
      </c>
    </row>
    <row r="18" spans="1:36">
      <c r="A18" t="s">
        <v>413</v>
      </c>
      <c r="B18">
        <v>4</v>
      </c>
      <c r="C18">
        <v>1004.8</v>
      </c>
      <c r="D18" t="s">
        <v>381</v>
      </c>
      <c r="E18">
        <v>1010.5</v>
      </c>
      <c r="F18" s="8">
        <v>43925.879166666666</v>
      </c>
      <c r="G18">
        <v>998</v>
      </c>
      <c r="H18" s="8">
        <v>43940.710416666669</v>
      </c>
      <c r="I18">
        <v>19.899999999999999</v>
      </c>
      <c r="J18">
        <v>31.1</v>
      </c>
      <c r="K18" s="8">
        <v>43950.503472222219</v>
      </c>
      <c r="L18">
        <v>7.5</v>
      </c>
      <c r="M18" s="8">
        <v>43938.15</v>
      </c>
      <c r="N18" t="s">
        <v>381</v>
      </c>
      <c r="O18">
        <v>0.6</v>
      </c>
      <c r="P18">
        <v>117</v>
      </c>
      <c r="Q18">
        <v>9.4</v>
      </c>
      <c r="R18">
        <v>94</v>
      </c>
      <c r="S18" s="8">
        <v>43944.535416666666</v>
      </c>
      <c r="T18">
        <v>88</v>
      </c>
      <c r="U18" t="s">
        <v>381</v>
      </c>
      <c r="V18">
        <v>14</v>
      </c>
      <c r="W18" t="s">
        <v>381</v>
      </c>
      <c r="X18" t="s">
        <v>381</v>
      </c>
      <c r="Y18" t="s">
        <v>381</v>
      </c>
      <c r="Z18" t="s">
        <v>381</v>
      </c>
      <c r="AA18">
        <v>18.5</v>
      </c>
      <c r="AB18" s="8">
        <v>43932</v>
      </c>
      <c r="AC18">
        <v>74</v>
      </c>
      <c r="AD18" t="s">
        <v>381</v>
      </c>
      <c r="AE18" t="s">
        <v>381</v>
      </c>
      <c r="AF18" t="s">
        <v>381</v>
      </c>
      <c r="AG18" t="s">
        <v>381</v>
      </c>
      <c r="AH18" t="s">
        <v>381</v>
      </c>
      <c r="AI18" t="s">
        <v>381</v>
      </c>
      <c r="AJ18" t="s">
        <v>381</v>
      </c>
    </row>
    <row r="19" spans="1:36">
      <c r="A19" t="s">
        <v>413</v>
      </c>
      <c r="B19">
        <v>5</v>
      </c>
      <c r="C19">
        <v>997.4</v>
      </c>
      <c r="D19" t="s">
        <v>381</v>
      </c>
      <c r="E19">
        <v>1003.2</v>
      </c>
      <c r="F19" s="8">
        <v>43964.379166666666</v>
      </c>
      <c r="G19">
        <v>989.9</v>
      </c>
      <c r="H19" s="8">
        <v>43969.133333333331</v>
      </c>
      <c r="I19">
        <v>26.2</v>
      </c>
      <c r="J19">
        <v>34.6</v>
      </c>
      <c r="K19" s="8">
        <v>43960.605555555558</v>
      </c>
      <c r="L19">
        <v>15.4</v>
      </c>
      <c r="M19" s="8">
        <v>43952.000694444447</v>
      </c>
      <c r="N19" t="s">
        <v>381</v>
      </c>
      <c r="O19">
        <v>0.5</v>
      </c>
      <c r="P19">
        <v>118</v>
      </c>
      <c r="Q19">
        <v>8.3000000000000007</v>
      </c>
      <c r="R19">
        <v>123</v>
      </c>
      <c r="S19" s="8">
        <v>43964.708333333336</v>
      </c>
      <c r="T19">
        <v>365</v>
      </c>
      <c r="U19" t="s">
        <v>381</v>
      </c>
      <c r="V19">
        <v>16</v>
      </c>
      <c r="W19" t="s">
        <v>381</v>
      </c>
      <c r="X19" t="s">
        <v>381</v>
      </c>
      <c r="Y19" t="s">
        <v>381</v>
      </c>
      <c r="Z19" t="s">
        <v>381</v>
      </c>
      <c r="AA19">
        <v>93.5</v>
      </c>
      <c r="AB19" s="8">
        <v>43979</v>
      </c>
      <c r="AC19">
        <v>78</v>
      </c>
      <c r="AD19" t="s">
        <v>381</v>
      </c>
      <c r="AE19" t="s">
        <v>381</v>
      </c>
      <c r="AF19" t="s">
        <v>381</v>
      </c>
      <c r="AG19" t="s">
        <v>381</v>
      </c>
      <c r="AH19" t="s">
        <v>381</v>
      </c>
      <c r="AI19" t="s">
        <v>381</v>
      </c>
      <c r="AJ19" t="s">
        <v>381</v>
      </c>
    </row>
    <row r="20" spans="1:36">
      <c r="A20" t="s">
        <v>413</v>
      </c>
      <c r="B20">
        <v>6</v>
      </c>
      <c r="C20">
        <v>996.2</v>
      </c>
      <c r="D20" t="s">
        <v>381</v>
      </c>
      <c r="E20">
        <v>1002.7</v>
      </c>
      <c r="F20" s="8">
        <v>43996.913194444445</v>
      </c>
      <c r="G20">
        <v>990.8</v>
      </c>
      <c r="H20" s="8">
        <v>44003.706250000003</v>
      </c>
      <c r="I20">
        <v>29.8</v>
      </c>
      <c r="J20">
        <v>36.4</v>
      </c>
      <c r="K20" s="8">
        <v>44011.592361111114</v>
      </c>
      <c r="L20">
        <v>18.399999999999999</v>
      </c>
      <c r="M20" s="8">
        <v>43989.556250000001</v>
      </c>
      <c r="N20" t="s">
        <v>381</v>
      </c>
      <c r="O20">
        <v>0.5</v>
      </c>
      <c r="P20">
        <v>267</v>
      </c>
      <c r="Q20">
        <v>9.4</v>
      </c>
      <c r="R20">
        <v>287</v>
      </c>
      <c r="S20" s="8">
        <v>43986.559027777781</v>
      </c>
      <c r="T20">
        <v>90</v>
      </c>
      <c r="U20" t="s">
        <v>381</v>
      </c>
      <c r="V20">
        <v>6</v>
      </c>
      <c r="W20" t="s">
        <v>381</v>
      </c>
      <c r="X20" t="s">
        <v>381</v>
      </c>
      <c r="Y20" t="s">
        <v>381</v>
      </c>
      <c r="Z20" t="s">
        <v>381</v>
      </c>
      <c r="AA20">
        <v>56.5</v>
      </c>
      <c r="AB20" s="8">
        <v>43996</v>
      </c>
      <c r="AC20">
        <v>69</v>
      </c>
      <c r="AD20" t="s">
        <v>381</v>
      </c>
      <c r="AE20" t="s">
        <v>381</v>
      </c>
      <c r="AF20" t="s">
        <v>381</v>
      </c>
      <c r="AG20" t="s">
        <v>381</v>
      </c>
      <c r="AH20" t="s">
        <v>381</v>
      </c>
      <c r="AI20" t="s">
        <v>381</v>
      </c>
      <c r="AJ20" t="s">
        <v>381</v>
      </c>
    </row>
    <row r="21" spans="1:36">
      <c r="A21" t="s">
        <v>413</v>
      </c>
      <c r="B21">
        <v>7</v>
      </c>
      <c r="C21">
        <v>996.1</v>
      </c>
      <c r="D21" t="s">
        <v>381</v>
      </c>
      <c r="E21">
        <v>1000.8</v>
      </c>
      <c r="F21" s="8">
        <v>44033.384722222225</v>
      </c>
      <c r="G21">
        <v>990.5</v>
      </c>
      <c r="H21" s="8">
        <v>44021.696527777778</v>
      </c>
      <c r="I21">
        <v>30.7</v>
      </c>
      <c r="J21">
        <v>38.4</v>
      </c>
      <c r="K21" s="8">
        <v>44043.597222222219</v>
      </c>
      <c r="L21">
        <v>22.2</v>
      </c>
      <c r="M21" s="8">
        <v>44016.876388888886</v>
      </c>
      <c r="N21" t="s">
        <v>381</v>
      </c>
      <c r="O21">
        <v>0.5</v>
      </c>
      <c r="P21">
        <v>265</v>
      </c>
      <c r="Q21">
        <v>9</v>
      </c>
      <c r="R21">
        <v>265</v>
      </c>
      <c r="S21" s="8">
        <v>44028.428472222222</v>
      </c>
      <c r="T21">
        <v>87</v>
      </c>
      <c r="U21" t="s">
        <v>381</v>
      </c>
      <c r="V21">
        <v>5</v>
      </c>
      <c r="W21" t="s">
        <v>381</v>
      </c>
      <c r="X21" t="s">
        <v>381</v>
      </c>
      <c r="Y21" t="s">
        <v>381</v>
      </c>
      <c r="Z21" t="s">
        <v>381</v>
      </c>
      <c r="AA21">
        <v>58</v>
      </c>
      <c r="AB21" s="8">
        <v>44014</v>
      </c>
      <c r="AC21">
        <v>66</v>
      </c>
      <c r="AD21" t="s">
        <v>381</v>
      </c>
      <c r="AE21" t="s">
        <v>381</v>
      </c>
      <c r="AF21" t="s">
        <v>381</v>
      </c>
      <c r="AG21" t="s">
        <v>381</v>
      </c>
      <c r="AH21" t="s">
        <v>381</v>
      </c>
      <c r="AI21" t="s">
        <v>381</v>
      </c>
      <c r="AJ21" t="s">
        <v>381</v>
      </c>
    </row>
    <row r="22" spans="1:36">
      <c r="A22" t="s">
        <v>413</v>
      </c>
      <c r="B22">
        <v>8</v>
      </c>
      <c r="C22">
        <v>995.4</v>
      </c>
      <c r="D22" t="s">
        <v>381</v>
      </c>
      <c r="E22">
        <v>1003.9</v>
      </c>
      <c r="F22" s="8">
        <v>44055.874305555553</v>
      </c>
      <c r="G22">
        <v>988</v>
      </c>
      <c r="H22" s="8">
        <v>44068.630555555559</v>
      </c>
      <c r="I22">
        <v>29.6</v>
      </c>
      <c r="J22">
        <v>38</v>
      </c>
      <c r="K22" s="8">
        <v>44049.570833333331</v>
      </c>
      <c r="L22">
        <v>23.6</v>
      </c>
      <c r="M22" s="8">
        <v>44058.722916666666</v>
      </c>
      <c r="N22" t="s">
        <v>381</v>
      </c>
      <c r="O22">
        <v>0.5</v>
      </c>
      <c r="P22">
        <v>120</v>
      </c>
      <c r="Q22">
        <v>9.4</v>
      </c>
      <c r="R22">
        <v>283</v>
      </c>
      <c r="S22" s="8">
        <v>44066.488194444442</v>
      </c>
      <c r="T22">
        <v>282</v>
      </c>
      <c r="U22" t="s">
        <v>381</v>
      </c>
      <c r="V22">
        <v>11</v>
      </c>
      <c r="W22" t="s">
        <v>381</v>
      </c>
      <c r="X22" t="s">
        <v>381</v>
      </c>
      <c r="Y22" t="s">
        <v>381</v>
      </c>
      <c r="Z22" t="s">
        <v>381</v>
      </c>
      <c r="AA22">
        <v>153</v>
      </c>
      <c r="AB22" s="8">
        <v>44046</v>
      </c>
      <c r="AC22">
        <v>72</v>
      </c>
      <c r="AD22" t="s">
        <v>381</v>
      </c>
      <c r="AE22" t="s">
        <v>381</v>
      </c>
      <c r="AF22" t="s">
        <v>381</v>
      </c>
      <c r="AG22" t="s">
        <v>381</v>
      </c>
      <c r="AH22" t="s">
        <v>381</v>
      </c>
      <c r="AI22" t="s">
        <v>381</v>
      </c>
      <c r="AJ22" t="s">
        <v>381</v>
      </c>
    </row>
    <row r="23" spans="1:36">
      <c r="A23" t="s">
        <v>413</v>
      </c>
      <c r="B23">
        <v>9</v>
      </c>
      <c r="C23">
        <v>998.3</v>
      </c>
      <c r="D23" t="s">
        <v>381</v>
      </c>
      <c r="E23">
        <v>1002.8</v>
      </c>
      <c r="F23" s="8">
        <v>44093.397222222222</v>
      </c>
      <c r="G23">
        <v>990.1</v>
      </c>
      <c r="H23" s="8">
        <v>44075.14166666667</v>
      </c>
      <c r="I23">
        <v>27.2</v>
      </c>
      <c r="J23">
        <v>36.200000000000003</v>
      </c>
      <c r="K23" s="8">
        <v>44076.590277777781</v>
      </c>
      <c r="L23">
        <v>16.399999999999999</v>
      </c>
      <c r="M23" s="8">
        <v>44078.848611111112</v>
      </c>
      <c r="N23" t="s">
        <v>381</v>
      </c>
      <c r="O23">
        <v>0.3</v>
      </c>
      <c r="P23">
        <v>113</v>
      </c>
      <c r="Q23">
        <v>6.8</v>
      </c>
      <c r="R23">
        <v>293</v>
      </c>
      <c r="S23" s="8">
        <v>44076.65</v>
      </c>
      <c r="T23">
        <v>152.5</v>
      </c>
      <c r="U23" t="s">
        <v>381</v>
      </c>
      <c r="V23">
        <v>10</v>
      </c>
      <c r="W23" t="s">
        <v>381</v>
      </c>
      <c r="X23" t="s">
        <v>381</v>
      </c>
      <c r="Y23" t="s">
        <v>381</v>
      </c>
      <c r="Z23" t="s">
        <v>381</v>
      </c>
      <c r="AA23">
        <v>45</v>
      </c>
      <c r="AB23" s="8">
        <v>44101</v>
      </c>
      <c r="AC23">
        <v>76</v>
      </c>
      <c r="AD23" t="s">
        <v>381</v>
      </c>
      <c r="AE23" t="s">
        <v>381</v>
      </c>
      <c r="AF23" t="s">
        <v>381</v>
      </c>
      <c r="AG23" t="s">
        <v>381</v>
      </c>
      <c r="AH23" t="s">
        <v>381</v>
      </c>
      <c r="AI23" t="s">
        <v>381</v>
      </c>
      <c r="AJ23" t="s">
        <v>381</v>
      </c>
    </row>
    <row r="24" spans="1:36">
      <c r="A24" t="s">
        <v>413</v>
      </c>
      <c r="B24">
        <v>10</v>
      </c>
      <c r="C24">
        <v>1002.6</v>
      </c>
      <c r="D24" t="s">
        <v>381</v>
      </c>
      <c r="E24">
        <v>1009.9</v>
      </c>
      <c r="F24" s="8">
        <v>44134.399305555555</v>
      </c>
      <c r="G24">
        <v>995.2</v>
      </c>
      <c r="H24" s="8">
        <v>44108.601388888892</v>
      </c>
      <c r="I24">
        <v>23.8</v>
      </c>
      <c r="J24">
        <v>34.6</v>
      </c>
      <c r="K24" s="8">
        <v>44107.526388888888</v>
      </c>
      <c r="L24">
        <v>17.399999999999999</v>
      </c>
      <c r="M24" s="8">
        <v>44127.341666666667</v>
      </c>
      <c r="N24" t="s">
        <v>381</v>
      </c>
      <c r="O24">
        <v>1.1000000000000001</v>
      </c>
      <c r="P24">
        <v>118</v>
      </c>
      <c r="Q24">
        <v>9.8000000000000007</v>
      </c>
      <c r="R24">
        <v>114</v>
      </c>
      <c r="S24" s="8">
        <v>44129.436805555553</v>
      </c>
      <c r="T24">
        <v>43.5</v>
      </c>
      <c r="U24" t="s">
        <v>381</v>
      </c>
      <c r="V24">
        <v>12</v>
      </c>
      <c r="W24" t="s">
        <v>381</v>
      </c>
      <c r="X24" t="s">
        <v>381</v>
      </c>
      <c r="Y24" t="s">
        <v>381</v>
      </c>
      <c r="Z24" t="s">
        <v>381</v>
      </c>
      <c r="AA24">
        <v>11</v>
      </c>
      <c r="AB24" s="8">
        <v>44126</v>
      </c>
      <c r="AC24">
        <v>78</v>
      </c>
      <c r="AD24" t="s">
        <v>381</v>
      </c>
      <c r="AE24" t="s">
        <v>381</v>
      </c>
      <c r="AF24" t="s">
        <v>381</v>
      </c>
      <c r="AG24" t="s">
        <v>381</v>
      </c>
      <c r="AH24" t="s">
        <v>381</v>
      </c>
      <c r="AI24" t="s">
        <v>381</v>
      </c>
      <c r="AJ24" t="s">
        <v>381</v>
      </c>
    </row>
    <row r="25" spans="1:36">
      <c r="A25" t="s">
        <v>413</v>
      </c>
      <c r="B25">
        <v>11</v>
      </c>
      <c r="C25">
        <v>1006.2</v>
      </c>
      <c r="D25" t="s">
        <v>381</v>
      </c>
      <c r="E25">
        <v>1013.2</v>
      </c>
      <c r="F25" s="8">
        <v>44165.39166666667</v>
      </c>
      <c r="G25">
        <v>996.2</v>
      </c>
      <c r="H25" s="8">
        <v>44141.637499999997</v>
      </c>
      <c r="I25">
        <v>22.5</v>
      </c>
      <c r="J25">
        <v>29.9</v>
      </c>
      <c r="K25" s="8">
        <v>44153.600694444445</v>
      </c>
      <c r="L25">
        <v>16.399999999999999</v>
      </c>
      <c r="M25" s="8">
        <v>44145.202777777777</v>
      </c>
      <c r="N25" t="s">
        <v>381</v>
      </c>
      <c r="O25">
        <v>1.3</v>
      </c>
      <c r="P25">
        <v>120</v>
      </c>
      <c r="Q25">
        <v>11.6</v>
      </c>
      <c r="R25">
        <v>131</v>
      </c>
      <c r="S25" s="8">
        <v>44158.670138888891</v>
      </c>
      <c r="T25">
        <v>21.5</v>
      </c>
      <c r="U25" t="s">
        <v>381</v>
      </c>
      <c r="V25">
        <v>9</v>
      </c>
      <c r="W25" t="s">
        <v>381</v>
      </c>
      <c r="X25" t="s">
        <v>381</v>
      </c>
      <c r="Y25" t="s">
        <v>381</v>
      </c>
      <c r="Z25" t="s">
        <v>381</v>
      </c>
      <c r="AA25">
        <v>11.5</v>
      </c>
      <c r="AB25" s="8">
        <v>44148</v>
      </c>
      <c r="AC25">
        <v>77</v>
      </c>
      <c r="AD25" t="s">
        <v>381</v>
      </c>
      <c r="AE25" t="s">
        <v>381</v>
      </c>
      <c r="AF25" t="s">
        <v>381</v>
      </c>
      <c r="AG25" t="s">
        <v>381</v>
      </c>
      <c r="AH25" t="s">
        <v>381</v>
      </c>
      <c r="AI25" t="s">
        <v>381</v>
      </c>
      <c r="AJ25" t="s">
        <v>381</v>
      </c>
    </row>
    <row r="26" spans="1:36">
      <c r="A26" t="s">
        <v>413</v>
      </c>
      <c r="B26">
        <v>12</v>
      </c>
      <c r="C26">
        <v>1008.1</v>
      </c>
      <c r="D26" t="s">
        <v>381</v>
      </c>
      <c r="E26">
        <v>1018.5</v>
      </c>
      <c r="F26" s="8">
        <v>44196.362500000003</v>
      </c>
      <c r="G26">
        <v>1000.4</v>
      </c>
      <c r="H26" s="8">
        <v>44193.702777777777</v>
      </c>
      <c r="I26">
        <v>17.2</v>
      </c>
      <c r="J26">
        <v>23.6</v>
      </c>
      <c r="K26" s="8">
        <v>44175.536805555559</v>
      </c>
      <c r="L26">
        <v>6.1</v>
      </c>
      <c r="M26" s="8">
        <v>44196.285416666666</v>
      </c>
      <c r="N26" t="s">
        <v>381</v>
      </c>
      <c r="O26">
        <v>1</v>
      </c>
      <c r="P26">
        <v>116</v>
      </c>
      <c r="Q26">
        <v>9.1</v>
      </c>
      <c r="R26">
        <v>108</v>
      </c>
      <c r="S26" s="8">
        <v>44185.505555555559</v>
      </c>
      <c r="T26">
        <v>123</v>
      </c>
      <c r="U26" t="s">
        <v>381</v>
      </c>
      <c r="V26">
        <v>23</v>
      </c>
      <c r="W26" t="s">
        <v>381</v>
      </c>
      <c r="X26" t="s">
        <v>381</v>
      </c>
      <c r="Y26" t="s">
        <v>381</v>
      </c>
      <c r="Z26" t="s">
        <v>381</v>
      </c>
      <c r="AA26">
        <v>25</v>
      </c>
      <c r="AB26" s="8">
        <v>44174</v>
      </c>
      <c r="AC26">
        <v>87</v>
      </c>
      <c r="AD26" t="s">
        <v>381</v>
      </c>
      <c r="AE26" t="s">
        <v>381</v>
      </c>
      <c r="AF26" t="s">
        <v>381</v>
      </c>
      <c r="AG26" t="s">
        <v>381</v>
      </c>
      <c r="AH26" t="s">
        <v>381</v>
      </c>
      <c r="AI26" t="s">
        <v>381</v>
      </c>
      <c r="AJ26" t="s">
        <v>381</v>
      </c>
    </row>
    <row r="27" spans="1:36">
      <c r="A27" t="s">
        <v>437</v>
      </c>
      <c r="B27">
        <v>1</v>
      </c>
      <c r="C27">
        <v>1016.5</v>
      </c>
      <c r="D27">
        <v>1020.1</v>
      </c>
      <c r="E27">
        <v>1026.2</v>
      </c>
      <c r="F27" s="8">
        <v>43831.400694444441</v>
      </c>
      <c r="G27">
        <v>1006.3</v>
      </c>
      <c r="H27" s="8">
        <v>43856.626388888886</v>
      </c>
      <c r="I27">
        <v>17.899999999999999</v>
      </c>
      <c r="J27">
        <v>29.4</v>
      </c>
      <c r="K27" s="8">
        <v>43853.584027777775</v>
      </c>
      <c r="L27">
        <v>7.1</v>
      </c>
      <c r="M27" s="8">
        <v>43861.213888888888</v>
      </c>
      <c r="N27">
        <v>13.2</v>
      </c>
      <c r="O27">
        <v>2.2999999999999998</v>
      </c>
      <c r="P27">
        <v>100</v>
      </c>
      <c r="Q27">
        <v>16.5</v>
      </c>
      <c r="R27">
        <v>70</v>
      </c>
      <c r="S27" s="8">
        <v>43838.600694444445</v>
      </c>
      <c r="T27">
        <v>38.6</v>
      </c>
      <c r="U27">
        <v>48.9</v>
      </c>
      <c r="V27">
        <v>10</v>
      </c>
      <c r="W27">
        <v>2.5</v>
      </c>
      <c r="X27" s="8">
        <v>43856.318749999999</v>
      </c>
      <c r="Y27">
        <v>7</v>
      </c>
      <c r="Z27" s="8">
        <v>43856.347916666666</v>
      </c>
      <c r="AA27">
        <v>24.5</v>
      </c>
      <c r="AB27" s="8">
        <v>43856</v>
      </c>
      <c r="AC27">
        <v>75</v>
      </c>
      <c r="AD27">
        <v>52.7</v>
      </c>
      <c r="AE27">
        <v>113.2</v>
      </c>
      <c r="AF27">
        <v>306.89999999999998</v>
      </c>
      <c r="AG27" t="s">
        <v>381</v>
      </c>
      <c r="AH27" t="s">
        <v>381</v>
      </c>
      <c r="AI27" t="s">
        <v>381</v>
      </c>
      <c r="AJ27">
        <v>7.2</v>
      </c>
    </row>
    <row r="28" spans="1:36">
      <c r="A28" t="s">
        <v>437</v>
      </c>
      <c r="B28">
        <v>2</v>
      </c>
      <c r="C28">
        <v>1018.4</v>
      </c>
      <c r="D28">
        <v>1022</v>
      </c>
      <c r="E28">
        <v>1027.4000000000001</v>
      </c>
      <c r="F28" s="8">
        <v>43878.853472222225</v>
      </c>
      <c r="G28">
        <v>1008.6</v>
      </c>
      <c r="H28" s="8">
        <v>43876.618055555555</v>
      </c>
      <c r="I28">
        <v>18.7</v>
      </c>
      <c r="J28">
        <v>31.6</v>
      </c>
      <c r="K28" s="8">
        <v>43887.518055555556</v>
      </c>
      <c r="L28">
        <v>8.5</v>
      </c>
      <c r="M28" s="8">
        <v>43862.232638888891</v>
      </c>
      <c r="N28">
        <v>13.2</v>
      </c>
      <c r="O28">
        <v>2.2999999999999998</v>
      </c>
      <c r="P28">
        <v>100</v>
      </c>
      <c r="Q28">
        <v>16.3</v>
      </c>
      <c r="R28">
        <v>110</v>
      </c>
      <c r="S28" s="8">
        <v>43883.519444444442</v>
      </c>
      <c r="T28">
        <v>29.6</v>
      </c>
      <c r="U28">
        <v>49</v>
      </c>
      <c r="V28">
        <v>8</v>
      </c>
      <c r="W28">
        <v>2.7</v>
      </c>
      <c r="X28" s="8">
        <v>43868.268750000003</v>
      </c>
      <c r="Y28">
        <v>3.6</v>
      </c>
      <c r="Z28" s="8">
        <v>43866.026388888888</v>
      </c>
      <c r="AA28">
        <v>8.1</v>
      </c>
      <c r="AB28" s="8">
        <v>43865</v>
      </c>
      <c r="AC28">
        <v>72</v>
      </c>
      <c r="AD28">
        <v>61.8</v>
      </c>
      <c r="AE28">
        <v>126</v>
      </c>
      <c r="AF28">
        <v>364.83</v>
      </c>
      <c r="AG28" t="s">
        <v>381</v>
      </c>
      <c r="AH28" t="s">
        <v>381</v>
      </c>
      <c r="AI28" t="s">
        <v>381</v>
      </c>
      <c r="AJ28">
        <v>6.7</v>
      </c>
    </row>
    <row r="29" spans="1:36">
      <c r="A29" t="s">
        <v>437</v>
      </c>
      <c r="B29">
        <v>3</v>
      </c>
      <c r="C29">
        <v>1012.7</v>
      </c>
      <c r="D29">
        <v>1016.3</v>
      </c>
      <c r="E29">
        <v>1021</v>
      </c>
      <c r="F29" s="8">
        <v>43895.406944444447</v>
      </c>
      <c r="G29">
        <v>1001.9</v>
      </c>
      <c r="H29" s="8">
        <v>43899.633333333331</v>
      </c>
      <c r="I29">
        <v>20.8</v>
      </c>
      <c r="J29">
        <v>34.200000000000003</v>
      </c>
      <c r="K29" s="8">
        <v>43916.540277777778</v>
      </c>
      <c r="L29">
        <v>13</v>
      </c>
      <c r="M29" s="8">
        <v>43905.245138888888</v>
      </c>
      <c r="N29">
        <v>15.8</v>
      </c>
      <c r="O29">
        <v>2.4</v>
      </c>
      <c r="P29">
        <v>100</v>
      </c>
      <c r="Q29">
        <v>14.7</v>
      </c>
      <c r="R29">
        <v>120</v>
      </c>
      <c r="S29" s="8">
        <v>43906.529861111114</v>
      </c>
      <c r="T29">
        <v>245.5</v>
      </c>
      <c r="U29">
        <v>90.4</v>
      </c>
      <c r="V29">
        <v>17</v>
      </c>
      <c r="W29">
        <v>9</v>
      </c>
      <c r="X29" s="8">
        <v>43918.344444444447</v>
      </c>
      <c r="Y29">
        <v>23.5</v>
      </c>
      <c r="Z29" s="8">
        <v>43900.104861111111</v>
      </c>
      <c r="AA29">
        <v>67</v>
      </c>
      <c r="AB29" s="8">
        <v>43903</v>
      </c>
      <c r="AC29">
        <v>75</v>
      </c>
      <c r="AD29">
        <v>65.8</v>
      </c>
      <c r="AE29">
        <v>87.1</v>
      </c>
      <c r="AF29">
        <v>364.91</v>
      </c>
      <c r="AG29" t="s">
        <v>381</v>
      </c>
      <c r="AH29" t="s">
        <v>381</v>
      </c>
      <c r="AI29" t="s">
        <v>381</v>
      </c>
      <c r="AJ29">
        <v>7.6</v>
      </c>
    </row>
    <row r="30" spans="1:36">
      <c r="A30" t="s">
        <v>437</v>
      </c>
      <c r="B30">
        <v>4</v>
      </c>
      <c r="C30">
        <v>1013.5</v>
      </c>
      <c r="D30">
        <v>1017.1</v>
      </c>
      <c r="E30">
        <v>1019.2</v>
      </c>
      <c r="F30" s="8">
        <v>43925.884027777778</v>
      </c>
      <c r="G30">
        <v>1006</v>
      </c>
      <c r="H30" s="8">
        <v>43940.65625</v>
      </c>
      <c r="I30">
        <v>20.9</v>
      </c>
      <c r="J30">
        <v>33.6</v>
      </c>
      <c r="K30" s="8">
        <v>43951.490277777775</v>
      </c>
      <c r="L30">
        <v>10.3</v>
      </c>
      <c r="M30" s="8">
        <v>43934.224999999999</v>
      </c>
      <c r="N30">
        <v>15.3</v>
      </c>
      <c r="O30">
        <v>2.5</v>
      </c>
      <c r="P30">
        <v>100</v>
      </c>
      <c r="Q30">
        <v>15.9</v>
      </c>
      <c r="R30">
        <v>70</v>
      </c>
      <c r="S30" s="8">
        <v>43943.571527777778</v>
      </c>
      <c r="T30">
        <v>87.9</v>
      </c>
      <c r="U30">
        <v>98.9</v>
      </c>
      <c r="V30">
        <v>15</v>
      </c>
      <c r="W30">
        <v>4.2</v>
      </c>
      <c r="X30" s="8">
        <v>43923.185416666667</v>
      </c>
      <c r="Y30">
        <v>6.5</v>
      </c>
      <c r="Z30" s="8">
        <v>43932.646527777775</v>
      </c>
      <c r="AA30">
        <v>16.100000000000001</v>
      </c>
      <c r="AB30" s="8">
        <v>43944</v>
      </c>
      <c r="AC30">
        <v>73</v>
      </c>
      <c r="AD30">
        <v>70.3</v>
      </c>
      <c r="AE30">
        <v>93.6</v>
      </c>
      <c r="AF30">
        <v>367.41</v>
      </c>
      <c r="AG30" t="s">
        <v>381</v>
      </c>
      <c r="AH30" t="s">
        <v>381</v>
      </c>
      <c r="AI30" t="s">
        <v>381</v>
      </c>
      <c r="AJ30">
        <v>7.8</v>
      </c>
    </row>
    <row r="31" spans="1:36">
      <c r="A31" t="s">
        <v>437</v>
      </c>
      <c r="B31">
        <v>5</v>
      </c>
      <c r="C31">
        <v>1005.5</v>
      </c>
      <c r="D31">
        <v>1009</v>
      </c>
      <c r="E31">
        <v>1012</v>
      </c>
      <c r="F31" s="8">
        <v>43964.35833333333</v>
      </c>
      <c r="G31">
        <v>998.3</v>
      </c>
      <c r="H31" s="8">
        <v>43969.132638888892</v>
      </c>
      <c r="I31">
        <v>26.9</v>
      </c>
      <c r="J31">
        <v>36.6</v>
      </c>
      <c r="K31" s="8">
        <v>43960.529861111114</v>
      </c>
      <c r="L31">
        <v>21.8</v>
      </c>
      <c r="M31" s="8">
        <v>43970.479861111111</v>
      </c>
      <c r="N31">
        <v>22.1</v>
      </c>
      <c r="O31">
        <v>1.8</v>
      </c>
      <c r="P31">
        <v>100</v>
      </c>
      <c r="Q31">
        <v>13.9</v>
      </c>
      <c r="R31">
        <v>290</v>
      </c>
      <c r="S31" s="8">
        <v>43969.462500000001</v>
      </c>
      <c r="T31">
        <v>405.8</v>
      </c>
      <c r="U31">
        <v>112.5</v>
      </c>
      <c r="V31">
        <v>15</v>
      </c>
      <c r="W31">
        <v>9.5</v>
      </c>
      <c r="X31" s="8">
        <v>43980.652777777781</v>
      </c>
      <c r="Y31">
        <v>24</v>
      </c>
      <c r="Z31" s="8">
        <v>43972.768055555556</v>
      </c>
      <c r="AA31">
        <v>120</v>
      </c>
      <c r="AB31" s="8">
        <v>43979</v>
      </c>
      <c r="AC31">
        <v>77</v>
      </c>
      <c r="AD31">
        <v>109.1</v>
      </c>
      <c r="AE31">
        <v>107.2</v>
      </c>
      <c r="AF31">
        <v>477.51</v>
      </c>
      <c r="AG31" t="s">
        <v>381</v>
      </c>
      <c r="AH31" t="s">
        <v>381</v>
      </c>
      <c r="AI31" t="s">
        <v>381</v>
      </c>
      <c r="AJ31">
        <v>7.8</v>
      </c>
    </row>
    <row r="32" spans="1:36">
      <c r="A32" t="s">
        <v>437</v>
      </c>
      <c r="B32">
        <v>6</v>
      </c>
      <c r="C32">
        <v>1004.1</v>
      </c>
      <c r="D32">
        <v>1007.6</v>
      </c>
      <c r="E32">
        <v>1010.9</v>
      </c>
      <c r="F32" s="8">
        <v>43996.910416666666</v>
      </c>
      <c r="G32">
        <v>998.7</v>
      </c>
      <c r="H32" s="8">
        <v>44003.709722222222</v>
      </c>
      <c r="I32">
        <v>30.5</v>
      </c>
      <c r="J32">
        <v>38.9</v>
      </c>
      <c r="K32" s="8">
        <v>44011.552083333336</v>
      </c>
      <c r="L32">
        <v>24.8</v>
      </c>
      <c r="M32" s="8">
        <v>43984.161111111112</v>
      </c>
      <c r="N32">
        <v>23.3</v>
      </c>
      <c r="O32">
        <v>1.6</v>
      </c>
      <c r="P32">
        <v>280</v>
      </c>
      <c r="Q32">
        <v>14.5</v>
      </c>
      <c r="R32">
        <v>70</v>
      </c>
      <c r="S32" s="8">
        <v>44008.583333333336</v>
      </c>
      <c r="T32">
        <v>117.9</v>
      </c>
      <c r="U32">
        <v>37.6</v>
      </c>
      <c r="V32">
        <v>8</v>
      </c>
      <c r="W32">
        <v>19.5</v>
      </c>
      <c r="X32" s="8">
        <v>43996.689583333333</v>
      </c>
      <c r="Y32">
        <v>50.5</v>
      </c>
      <c r="Z32" s="8">
        <v>43996.684027777781</v>
      </c>
      <c r="AA32">
        <v>79.8</v>
      </c>
      <c r="AB32" s="8">
        <v>43996</v>
      </c>
      <c r="AC32">
        <v>68</v>
      </c>
      <c r="AD32">
        <v>139.1</v>
      </c>
      <c r="AE32">
        <v>150.6</v>
      </c>
      <c r="AF32">
        <v>609.14</v>
      </c>
      <c r="AG32" t="s">
        <v>381</v>
      </c>
      <c r="AH32" t="s">
        <v>381</v>
      </c>
      <c r="AI32" t="s">
        <v>381</v>
      </c>
      <c r="AJ32">
        <v>7.6</v>
      </c>
    </row>
    <row r="33" spans="1:36">
      <c r="A33" t="s">
        <v>437</v>
      </c>
      <c r="B33">
        <v>7</v>
      </c>
      <c r="C33">
        <v>1004</v>
      </c>
      <c r="D33">
        <v>1007.4</v>
      </c>
      <c r="E33">
        <v>1008.7</v>
      </c>
      <c r="F33" s="8">
        <v>44033.380555555559</v>
      </c>
      <c r="G33">
        <v>998.2</v>
      </c>
      <c r="H33" s="8">
        <v>44021.612500000003</v>
      </c>
      <c r="I33">
        <v>30.9</v>
      </c>
      <c r="J33">
        <v>39.700000000000003</v>
      </c>
      <c r="K33" s="8">
        <v>44036.59652777778</v>
      </c>
      <c r="L33">
        <v>24.6</v>
      </c>
      <c r="M33" s="8">
        <v>44014.743055555555</v>
      </c>
      <c r="N33">
        <v>23.4</v>
      </c>
      <c r="O33">
        <v>1.8</v>
      </c>
      <c r="P33">
        <v>180</v>
      </c>
      <c r="Q33">
        <v>14.3</v>
      </c>
      <c r="R33">
        <v>150</v>
      </c>
      <c r="S33" s="8">
        <v>44041.731249999997</v>
      </c>
      <c r="T33">
        <v>133.5</v>
      </c>
      <c r="U33">
        <v>21.1</v>
      </c>
      <c r="V33">
        <v>9</v>
      </c>
      <c r="W33">
        <v>12</v>
      </c>
      <c r="X33" s="8">
        <v>44031.602083333331</v>
      </c>
      <c r="Y33">
        <v>34.5</v>
      </c>
      <c r="Z33" s="8">
        <v>44038.612500000003</v>
      </c>
      <c r="AA33">
        <v>57.5</v>
      </c>
      <c r="AB33" s="8">
        <v>44014</v>
      </c>
      <c r="AC33">
        <v>67</v>
      </c>
      <c r="AD33">
        <v>152.6</v>
      </c>
      <c r="AE33">
        <v>160.30000000000001</v>
      </c>
      <c r="AF33">
        <v>626.91999999999996</v>
      </c>
      <c r="AG33" t="s">
        <v>381</v>
      </c>
      <c r="AH33" t="s">
        <v>381</v>
      </c>
      <c r="AI33" t="s">
        <v>381</v>
      </c>
      <c r="AJ33">
        <v>7.3</v>
      </c>
    </row>
    <row r="34" spans="1:36">
      <c r="A34" t="s">
        <v>437</v>
      </c>
      <c r="B34">
        <v>8</v>
      </c>
      <c r="C34">
        <v>1003.3</v>
      </c>
      <c r="D34">
        <v>1006.8</v>
      </c>
      <c r="E34">
        <v>1011.9</v>
      </c>
      <c r="F34" s="8">
        <v>44055.877083333333</v>
      </c>
      <c r="G34">
        <v>995.4</v>
      </c>
      <c r="H34" s="8">
        <v>44068.620833333334</v>
      </c>
      <c r="I34">
        <v>30.2</v>
      </c>
      <c r="J34">
        <v>38.5</v>
      </c>
      <c r="K34" s="8">
        <v>44068.569444444445</v>
      </c>
      <c r="L34">
        <v>25.1</v>
      </c>
      <c r="M34" s="8">
        <v>44047.136805555558</v>
      </c>
      <c r="N34">
        <v>23.5</v>
      </c>
      <c r="O34">
        <v>2</v>
      </c>
      <c r="P34">
        <v>80</v>
      </c>
      <c r="Q34">
        <v>15.4</v>
      </c>
      <c r="R34">
        <v>140</v>
      </c>
      <c r="S34" s="8">
        <v>44064.62777777778</v>
      </c>
      <c r="T34">
        <v>322.5</v>
      </c>
      <c r="U34">
        <v>44.5</v>
      </c>
      <c r="V34">
        <v>13</v>
      </c>
      <c r="W34">
        <v>19</v>
      </c>
      <c r="X34" s="8">
        <v>44070.614583333336</v>
      </c>
      <c r="Y34">
        <v>59.5</v>
      </c>
      <c r="Z34" s="8">
        <v>44070.605555555558</v>
      </c>
      <c r="AA34">
        <v>95.5</v>
      </c>
      <c r="AB34" s="8">
        <v>44070</v>
      </c>
      <c r="AC34">
        <v>70</v>
      </c>
      <c r="AD34">
        <v>144.1</v>
      </c>
      <c r="AE34">
        <v>193.5</v>
      </c>
      <c r="AF34">
        <v>615.97</v>
      </c>
      <c r="AG34" t="s">
        <v>381</v>
      </c>
      <c r="AH34" t="s">
        <v>381</v>
      </c>
      <c r="AI34" t="s">
        <v>381</v>
      </c>
      <c r="AJ34">
        <v>6.7</v>
      </c>
    </row>
    <row r="35" spans="1:36">
      <c r="A35" t="s">
        <v>437</v>
      </c>
      <c r="B35">
        <v>9</v>
      </c>
      <c r="C35">
        <v>1006.3</v>
      </c>
      <c r="D35">
        <v>1009.7</v>
      </c>
      <c r="E35">
        <v>1010.9</v>
      </c>
      <c r="F35" s="8">
        <v>44101.370138888888</v>
      </c>
      <c r="G35">
        <v>997.4</v>
      </c>
      <c r="H35" s="8">
        <v>44075.14166666667</v>
      </c>
      <c r="I35">
        <v>27.8</v>
      </c>
      <c r="J35">
        <v>37.6</v>
      </c>
      <c r="K35" s="8">
        <v>44076.530555555553</v>
      </c>
      <c r="L35">
        <v>20.5</v>
      </c>
      <c r="M35" s="8">
        <v>44104.23333333333</v>
      </c>
      <c r="N35">
        <v>22</v>
      </c>
      <c r="O35">
        <v>1.9</v>
      </c>
      <c r="P35">
        <v>80</v>
      </c>
      <c r="Q35">
        <v>12.7</v>
      </c>
      <c r="R35">
        <v>130</v>
      </c>
      <c r="S35" s="8">
        <v>44078.703472222223</v>
      </c>
      <c r="T35">
        <v>129.5</v>
      </c>
      <c r="U35">
        <v>52.5</v>
      </c>
      <c r="V35">
        <v>15</v>
      </c>
      <c r="W35">
        <v>6</v>
      </c>
      <c r="X35" s="8">
        <v>44075.215277777781</v>
      </c>
      <c r="Y35">
        <v>12</v>
      </c>
      <c r="Z35" s="8">
        <v>44098.897222222222</v>
      </c>
      <c r="AA35">
        <v>39.5</v>
      </c>
      <c r="AB35" s="8">
        <v>44101</v>
      </c>
      <c r="AC35">
        <v>73</v>
      </c>
      <c r="AD35">
        <v>107.9</v>
      </c>
      <c r="AE35">
        <v>133.1</v>
      </c>
      <c r="AF35">
        <v>467.45</v>
      </c>
      <c r="AG35" t="s">
        <v>381</v>
      </c>
      <c r="AH35" t="s">
        <v>381</v>
      </c>
      <c r="AI35" t="s">
        <v>381</v>
      </c>
      <c r="AJ35">
        <v>7.4</v>
      </c>
    </row>
    <row r="36" spans="1:36">
      <c r="A36" t="s">
        <v>437</v>
      </c>
      <c r="B36">
        <v>10</v>
      </c>
      <c r="C36">
        <v>1011.2</v>
      </c>
      <c r="D36">
        <v>1014.7</v>
      </c>
      <c r="E36">
        <v>1018.5</v>
      </c>
      <c r="F36" s="8">
        <v>44134.393750000003</v>
      </c>
      <c r="G36">
        <v>1002.8</v>
      </c>
      <c r="H36" s="8">
        <v>44108.609722222223</v>
      </c>
      <c r="I36">
        <v>24.5</v>
      </c>
      <c r="J36">
        <v>35.9</v>
      </c>
      <c r="K36" s="8">
        <v>44108.53125</v>
      </c>
      <c r="L36">
        <v>18.7</v>
      </c>
      <c r="M36" s="8">
        <v>44127.337500000001</v>
      </c>
      <c r="N36">
        <v>20</v>
      </c>
      <c r="O36">
        <v>3.5</v>
      </c>
      <c r="P36">
        <v>80</v>
      </c>
      <c r="Q36">
        <v>16.3</v>
      </c>
      <c r="R36">
        <v>80</v>
      </c>
      <c r="S36" s="8">
        <v>44128.488888888889</v>
      </c>
      <c r="T36">
        <v>25.5</v>
      </c>
      <c r="U36">
        <v>50.1</v>
      </c>
      <c r="V36">
        <v>11</v>
      </c>
      <c r="W36">
        <v>1</v>
      </c>
      <c r="X36" s="8">
        <v>44115.990972222222</v>
      </c>
      <c r="Y36">
        <v>3</v>
      </c>
      <c r="Z36" s="8">
        <v>44116.001388888886</v>
      </c>
      <c r="AA36">
        <v>7.5</v>
      </c>
      <c r="AB36" s="8">
        <v>44117</v>
      </c>
      <c r="AC36">
        <v>77</v>
      </c>
      <c r="AD36">
        <v>71.3</v>
      </c>
      <c r="AE36">
        <v>83</v>
      </c>
      <c r="AF36">
        <v>333.58</v>
      </c>
      <c r="AG36" t="s">
        <v>381</v>
      </c>
      <c r="AH36" t="s">
        <v>381</v>
      </c>
      <c r="AI36" t="s">
        <v>381</v>
      </c>
      <c r="AJ36">
        <v>7.7</v>
      </c>
    </row>
    <row r="37" spans="1:36">
      <c r="A37" t="s">
        <v>437</v>
      </c>
      <c r="B37">
        <v>11</v>
      </c>
      <c r="C37">
        <v>1015</v>
      </c>
      <c r="D37">
        <v>1018.6</v>
      </c>
      <c r="E37">
        <v>1022.3</v>
      </c>
      <c r="F37" s="8">
        <v>44165.379166666666</v>
      </c>
      <c r="G37">
        <v>1006.3</v>
      </c>
      <c r="H37" s="8">
        <v>44141.643055555556</v>
      </c>
      <c r="I37">
        <v>23.3</v>
      </c>
      <c r="J37">
        <v>32.799999999999997</v>
      </c>
      <c r="K37" s="8">
        <v>44153.557638888888</v>
      </c>
      <c r="L37">
        <v>17.899999999999999</v>
      </c>
      <c r="M37" s="8">
        <v>44164.935416666667</v>
      </c>
      <c r="N37">
        <v>18.600000000000001</v>
      </c>
      <c r="O37">
        <v>3.4</v>
      </c>
      <c r="P37">
        <v>80</v>
      </c>
      <c r="Q37">
        <v>16.2</v>
      </c>
      <c r="R37">
        <v>130</v>
      </c>
      <c r="S37" s="8">
        <v>44142.025694444441</v>
      </c>
      <c r="T37">
        <v>21.5</v>
      </c>
      <c r="U37">
        <v>28</v>
      </c>
      <c r="V37">
        <v>10</v>
      </c>
      <c r="W37">
        <v>3.5</v>
      </c>
      <c r="X37" s="8">
        <v>44148.848611111112</v>
      </c>
      <c r="Y37">
        <v>5.5</v>
      </c>
      <c r="Z37" s="8">
        <v>44148.818055555559</v>
      </c>
      <c r="AA37">
        <v>11</v>
      </c>
      <c r="AB37" s="8">
        <v>44148</v>
      </c>
      <c r="AC37">
        <v>76</v>
      </c>
      <c r="AD37">
        <v>64.099999999999994</v>
      </c>
      <c r="AE37">
        <v>88</v>
      </c>
      <c r="AF37">
        <v>302.85000000000002</v>
      </c>
      <c r="AG37" t="s">
        <v>381</v>
      </c>
      <c r="AH37" t="s">
        <v>381</v>
      </c>
      <c r="AI37" t="s">
        <v>381</v>
      </c>
      <c r="AJ37">
        <v>7.6</v>
      </c>
    </row>
    <row r="38" spans="1:36">
      <c r="A38" t="s">
        <v>437</v>
      </c>
      <c r="B38">
        <v>12</v>
      </c>
      <c r="C38">
        <v>1016.8</v>
      </c>
      <c r="D38">
        <v>1020.4</v>
      </c>
      <c r="E38">
        <v>1027.3</v>
      </c>
      <c r="F38" s="8">
        <v>44196.359027777777</v>
      </c>
      <c r="G38">
        <v>1008.3</v>
      </c>
      <c r="H38" s="8">
        <v>44194.598611111112</v>
      </c>
      <c r="I38">
        <v>18.100000000000001</v>
      </c>
      <c r="J38">
        <v>26.4</v>
      </c>
      <c r="K38" s="8">
        <v>44194.484722222223</v>
      </c>
      <c r="L38">
        <v>7.6</v>
      </c>
      <c r="M38" s="8">
        <v>44196.256944444445</v>
      </c>
      <c r="N38">
        <v>16</v>
      </c>
      <c r="O38">
        <v>2.8</v>
      </c>
      <c r="P38">
        <v>80</v>
      </c>
      <c r="Q38">
        <v>15</v>
      </c>
      <c r="R38">
        <v>100</v>
      </c>
      <c r="S38" s="8">
        <v>44193.576388888891</v>
      </c>
      <c r="T38">
        <v>145</v>
      </c>
      <c r="U38">
        <v>124.6</v>
      </c>
      <c r="V38">
        <v>24</v>
      </c>
      <c r="W38">
        <v>2</v>
      </c>
      <c r="X38" s="8">
        <v>44174.326388888891</v>
      </c>
      <c r="Y38">
        <v>6</v>
      </c>
      <c r="Z38" s="8">
        <v>44176.460416666669</v>
      </c>
      <c r="AA38">
        <v>27</v>
      </c>
      <c r="AB38" s="8">
        <v>44174</v>
      </c>
      <c r="AC38">
        <v>88</v>
      </c>
      <c r="AD38">
        <v>29.8</v>
      </c>
      <c r="AE38">
        <v>16.899999999999999</v>
      </c>
      <c r="AF38">
        <v>168.42</v>
      </c>
      <c r="AG38" t="s">
        <v>381</v>
      </c>
      <c r="AH38" t="s">
        <v>381</v>
      </c>
      <c r="AI38" t="s">
        <v>381</v>
      </c>
      <c r="AJ38">
        <v>9.3000000000000007</v>
      </c>
    </row>
    <row r="39" spans="1:36">
      <c r="A39" t="s">
        <v>415</v>
      </c>
      <c r="B39">
        <v>1</v>
      </c>
      <c r="C39">
        <v>1012</v>
      </c>
      <c r="D39" t="s">
        <v>381</v>
      </c>
      <c r="E39">
        <v>1021.9</v>
      </c>
      <c r="F39" s="8">
        <v>43831.38958333333</v>
      </c>
      <c r="G39">
        <v>1001.8</v>
      </c>
      <c r="H39" s="8">
        <v>43856.626388888886</v>
      </c>
      <c r="I39">
        <v>17.3</v>
      </c>
      <c r="J39">
        <v>28.6</v>
      </c>
      <c r="K39" s="8">
        <v>43853.601388888892</v>
      </c>
      <c r="L39">
        <v>7.5</v>
      </c>
      <c r="M39" s="8">
        <v>43861.170138888891</v>
      </c>
      <c r="N39" t="s">
        <v>381</v>
      </c>
      <c r="O39">
        <v>1</v>
      </c>
      <c r="P39">
        <v>76</v>
      </c>
      <c r="Q39">
        <v>11</v>
      </c>
      <c r="R39">
        <v>66</v>
      </c>
      <c r="S39" s="8">
        <v>43838.611805555556</v>
      </c>
      <c r="T39">
        <v>38</v>
      </c>
      <c r="U39" t="s">
        <v>381</v>
      </c>
      <c r="V39">
        <v>6</v>
      </c>
      <c r="W39" t="s">
        <v>381</v>
      </c>
      <c r="X39" t="s">
        <v>381</v>
      </c>
      <c r="Y39" t="s">
        <v>381</v>
      </c>
      <c r="Z39" t="s">
        <v>381</v>
      </c>
      <c r="AA39">
        <v>25.5</v>
      </c>
      <c r="AB39" s="8">
        <v>43856</v>
      </c>
      <c r="AC39">
        <v>77</v>
      </c>
      <c r="AD39" t="s">
        <v>381</v>
      </c>
      <c r="AE39" t="s">
        <v>381</v>
      </c>
      <c r="AF39" t="s">
        <v>381</v>
      </c>
      <c r="AG39" t="s">
        <v>381</v>
      </c>
      <c r="AH39" t="s">
        <v>381</v>
      </c>
      <c r="AI39" t="s">
        <v>381</v>
      </c>
      <c r="AJ39" t="s">
        <v>381</v>
      </c>
    </row>
    <row r="40" spans="1:36">
      <c r="A40" t="s">
        <v>415</v>
      </c>
      <c r="B40">
        <v>2</v>
      </c>
      <c r="C40">
        <v>1013.8</v>
      </c>
      <c r="D40" t="s">
        <v>381</v>
      </c>
      <c r="E40">
        <v>1022.5</v>
      </c>
      <c r="F40" s="8">
        <v>43878.854861111111</v>
      </c>
      <c r="G40">
        <v>1004.4</v>
      </c>
      <c r="H40" s="8">
        <v>43876.618750000001</v>
      </c>
      <c r="I40">
        <v>18.100000000000001</v>
      </c>
      <c r="J40">
        <v>29.5</v>
      </c>
      <c r="K40" s="8">
        <v>43873.507638888892</v>
      </c>
      <c r="L40">
        <v>9.6</v>
      </c>
      <c r="M40" s="8">
        <v>43862.229861111111</v>
      </c>
      <c r="N40" t="s">
        <v>381</v>
      </c>
      <c r="O40">
        <v>0.9</v>
      </c>
      <c r="P40">
        <v>81</v>
      </c>
      <c r="Q40">
        <v>12.1</v>
      </c>
      <c r="R40">
        <v>45</v>
      </c>
      <c r="S40" s="8">
        <v>43867.527777777781</v>
      </c>
      <c r="T40">
        <v>33.5</v>
      </c>
      <c r="U40" t="s">
        <v>381</v>
      </c>
      <c r="V40">
        <v>7</v>
      </c>
      <c r="W40" t="s">
        <v>381</v>
      </c>
      <c r="X40" t="s">
        <v>381</v>
      </c>
      <c r="Y40" t="s">
        <v>381</v>
      </c>
      <c r="Z40" t="s">
        <v>381</v>
      </c>
      <c r="AA40">
        <v>14</v>
      </c>
      <c r="AB40" s="8">
        <v>43865</v>
      </c>
      <c r="AC40">
        <v>75</v>
      </c>
      <c r="AD40" t="s">
        <v>381</v>
      </c>
      <c r="AE40" t="s">
        <v>381</v>
      </c>
      <c r="AF40" t="s">
        <v>381</v>
      </c>
      <c r="AG40" t="s">
        <v>381</v>
      </c>
      <c r="AH40" t="s">
        <v>381</v>
      </c>
      <c r="AI40" t="s">
        <v>381</v>
      </c>
      <c r="AJ40" t="s">
        <v>381</v>
      </c>
    </row>
    <row r="41" spans="1:36">
      <c r="A41" t="s">
        <v>415</v>
      </c>
      <c r="B41">
        <v>3</v>
      </c>
      <c r="C41">
        <v>1008.4</v>
      </c>
      <c r="D41" t="s">
        <v>381</v>
      </c>
      <c r="E41">
        <v>1016.4</v>
      </c>
      <c r="F41" s="8">
        <v>43895.344444444447</v>
      </c>
      <c r="G41">
        <v>997.9</v>
      </c>
      <c r="H41" s="8">
        <v>43899.597916666666</v>
      </c>
      <c r="I41">
        <v>20</v>
      </c>
      <c r="J41">
        <v>32.299999999999997</v>
      </c>
      <c r="K41" s="8">
        <v>43916.634722222225</v>
      </c>
      <c r="L41">
        <v>13.2</v>
      </c>
      <c r="M41" s="8">
        <v>43895.198611111111</v>
      </c>
      <c r="N41" t="s">
        <v>381</v>
      </c>
      <c r="O41">
        <v>0.9</v>
      </c>
      <c r="P41">
        <v>82</v>
      </c>
      <c r="Q41">
        <v>11.5</v>
      </c>
      <c r="R41">
        <v>121</v>
      </c>
      <c r="S41" s="8">
        <v>43906.436111111114</v>
      </c>
      <c r="T41">
        <v>250</v>
      </c>
      <c r="U41" t="s">
        <v>381</v>
      </c>
      <c r="V41">
        <v>13</v>
      </c>
      <c r="W41" t="s">
        <v>381</v>
      </c>
      <c r="X41" t="s">
        <v>381</v>
      </c>
      <c r="Y41" t="s">
        <v>381</v>
      </c>
      <c r="Z41" t="s">
        <v>381</v>
      </c>
      <c r="AA41">
        <v>64</v>
      </c>
      <c r="AB41" s="8">
        <v>43903</v>
      </c>
      <c r="AC41">
        <v>78</v>
      </c>
      <c r="AD41" t="s">
        <v>381</v>
      </c>
      <c r="AE41" t="s">
        <v>381</v>
      </c>
      <c r="AF41" t="s">
        <v>381</v>
      </c>
      <c r="AG41" t="s">
        <v>381</v>
      </c>
      <c r="AH41" t="s">
        <v>381</v>
      </c>
      <c r="AI41" t="s">
        <v>381</v>
      </c>
      <c r="AJ41" t="s">
        <v>381</v>
      </c>
    </row>
    <row r="42" spans="1:36">
      <c r="A42" t="s">
        <v>415</v>
      </c>
      <c r="B42">
        <v>4</v>
      </c>
      <c r="C42">
        <v>1009.2</v>
      </c>
      <c r="D42" t="s">
        <v>381</v>
      </c>
      <c r="E42">
        <v>1014.9</v>
      </c>
      <c r="F42" s="8">
        <v>43925.896527777775</v>
      </c>
      <c r="G42">
        <v>1001.9</v>
      </c>
      <c r="H42" s="8">
        <v>43940.697916666664</v>
      </c>
      <c r="I42">
        <v>20.100000000000001</v>
      </c>
      <c r="J42">
        <v>32.200000000000003</v>
      </c>
      <c r="K42" s="8">
        <v>43951.563888888886</v>
      </c>
      <c r="L42">
        <v>10.5</v>
      </c>
      <c r="M42" s="8">
        <v>43934.106249999997</v>
      </c>
      <c r="N42" t="s">
        <v>381</v>
      </c>
      <c r="O42">
        <v>1</v>
      </c>
      <c r="P42">
        <v>78</v>
      </c>
      <c r="Q42">
        <v>11.5</v>
      </c>
      <c r="R42">
        <v>145</v>
      </c>
      <c r="S42" s="8">
        <v>43950.922222222223</v>
      </c>
      <c r="T42">
        <v>84</v>
      </c>
      <c r="U42" t="s">
        <v>381</v>
      </c>
      <c r="V42">
        <v>14</v>
      </c>
      <c r="W42" t="s">
        <v>381</v>
      </c>
      <c r="X42" t="s">
        <v>381</v>
      </c>
      <c r="Y42" t="s">
        <v>381</v>
      </c>
      <c r="Z42" t="s">
        <v>381</v>
      </c>
      <c r="AA42">
        <v>19</v>
      </c>
      <c r="AB42" s="8">
        <v>43944</v>
      </c>
      <c r="AC42">
        <v>76</v>
      </c>
      <c r="AD42" t="s">
        <v>381</v>
      </c>
      <c r="AE42" t="s">
        <v>381</v>
      </c>
      <c r="AF42" t="s">
        <v>381</v>
      </c>
      <c r="AG42" t="s">
        <v>381</v>
      </c>
      <c r="AH42" t="s">
        <v>381</v>
      </c>
      <c r="AI42" t="s">
        <v>381</v>
      </c>
      <c r="AJ42" t="s">
        <v>381</v>
      </c>
    </row>
    <row r="43" spans="1:36">
      <c r="A43" t="s">
        <v>415</v>
      </c>
      <c r="B43">
        <v>5</v>
      </c>
      <c r="C43">
        <v>1001.6</v>
      </c>
      <c r="D43" t="s">
        <v>381</v>
      </c>
      <c r="E43">
        <v>1008</v>
      </c>
      <c r="F43" s="8">
        <v>43964.361805555556</v>
      </c>
      <c r="G43">
        <v>994.3</v>
      </c>
      <c r="H43" s="8">
        <v>43969.129166666666</v>
      </c>
      <c r="I43">
        <v>26.1</v>
      </c>
      <c r="J43">
        <v>36.200000000000003</v>
      </c>
      <c r="K43" s="8">
        <v>43960.55972222222</v>
      </c>
      <c r="L43">
        <v>21.4</v>
      </c>
      <c r="M43" s="8">
        <v>43963.492361111108</v>
      </c>
      <c r="N43" t="s">
        <v>381</v>
      </c>
      <c r="O43">
        <v>0.6</v>
      </c>
      <c r="P43">
        <v>73</v>
      </c>
      <c r="Q43">
        <v>12.1</v>
      </c>
      <c r="R43">
        <v>296</v>
      </c>
      <c r="S43" s="8">
        <v>43957.402777777781</v>
      </c>
      <c r="T43">
        <v>451</v>
      </c>
      <c r="U43" t="s">
        <v>381</v>
      </c>
      <c r="V43">
        <v>16</v>
      </c>
      <c r="W43" t="s">
        <v>381</v>
      </c>
      <c r="X43" t="s">
        <v>381</v>
      </c>
      <c r="Y43" t="s">
        <v>381</v>
      </c>
      <c r="Z43" t="s">
        <v>381</v>
      </c>
      <c r="AA43">
        <v>129</v>
      </c>
      <c r="AB43" s="8">
        <v>43979</v>
      </c>
      <c r="AC43">
        <v>81</v>
      </c>
      <c r="AD43" t="s">
        <v>381</v>
      </c>
      <c r="AE43" t="s">
        <v>381</v>
      </c>
      <c r="AF43" t="s">
        <v>381</v>
      </c>
      <c r="AG43" t="s">
        <v>381</v>
      </c>
      <c r="AH43" t="s">
        <v>381</v>
      </c>
      <c r="AI43" t="s">
        <v>381</v>
      </c>
      <c r="AJ43" t="s">
        <v>381</v>
      </c>
    </row>
    <row r="44" spans="1:36">
      <c r="A44" t="s">
        <v>415</v>
      </c>
      <c r="B44">
        <v>6</v>
      </c>
      <c r="C44">
        <v>1000.3</v>
      </c>
      <c r="D44" t="s">
        <v>381</v>
      </c>
      <c r="E44">
        <v>1006.9</v>
      </c>
      <c r="F44" s="8">
        <v>43996.90347222222</v>
      </c>
      <c r="G44">
        <v>994.7</v>
      </c>
      <c r="H44" s="8">
        <v>44003.690972222219</v>
      </c>
      <c r="I44">
        <v>29.8</v>
      </c>
      <c r="J44">
        <v>38.1</v>
      </c>
      <c r="K44" s="8">
        <v>44006.571527777778</v>
      </c>
      <c r="L44">
        <v>23.3</v>
      </c>
      <c r="M44" s="8">
        <v>44008.597916666666</v>
      </c>
      <c r="N44" t="s">
        <v>381</v>
      </c>
      <c r="O44">
        <v>0.6</v>
      </c>
      <c r="P44">
        <v>254</v>
      </c>
      <c r="Q44">
        <v>12.1</v>
      </c>
      <c r="R44">
        <v>252</v>
      </c>
      <c r="S44" s="8">
        <v>43986.598611111112</v>
      </c>
      <c r="T44">
        <v>141.5</v>
      </c>
      <c r="U44" t="s">
        <v>381</v>
      </c>
      <c r="V44">
        <v>9</v>
      </c>
      <c r="W44" t="s">
        <v>381</v>
      </c>
      <c r="X44" t="s">
        <v>381</v>
      </c>
      <c r="Y44" t="s">
        <v>381</v>
      </c>
      <c r="Z44" t="s">
        <v>381</v>
      </c>
      <c r="AA44">
        <v>55.5</v>
      </c>
      <c r="AB44" s="8">
        <v>44008</v>
      </c>
      <c r="AC44">
        <v>71</v>
      </c>
      <c r="AD44" t="s">
        <v>381</v>
      </c>
      <c r="AE44" t="s">
        <v>381</v>
      </c>
      <c r="AF44" t="s">
        <v>381</v>
      </c>
      <c r="AG44" t="s">
        <v>381</v>
      </c>
      <c r="AH44" t="s">
        <v>381</v>
      </c>
      <c r="AI44" t="s">
        <v>381</v>
      </c>
      <c r="AJ44" t="s">
        <v>381</v>
      </c>
    </row>
    <row r="45" spans="1:36">
      <c r="A45" t="s">
        <v>415</v>
      </c>
      <c r="B45">
        <v>7</v>
      </c>
      <c r="C45">
        <v>1000.1</v>
      </c>
      <c r="D45" t="s">
        <v>381</v>
      </c>
      <c r="E45">
        <v>1004.8</v>
      </c>
      <c r="F45" s="8">
        <v>44033.378472222219</v>
      </c>
      <c r="G45">
        <v>994.2</v>
      </c>
      <c r="H45" s="8">
        <v>44021.688194444447</v>
      </c>
      <c r="I45">
        <v>30.1</v>
      </c>
      <c r="J45">
        <v>37.6</v>
      </c>
      <c r="K45" s="8">
        <v>44022.535416666666</v>
      </c>
      <c r="L45">
        <v>23.7</v>
      </c>
      <c r="M45" s="8">
        <v>44014.729861111111</v>
      </c>
      <c r="N45" t="s">
        <v>381</v>
      </c>
      <c r="O45">
        <v>0.6</v>
      </c>
      <c r="P45">
        <v>90</v>
      </c>
      <c r="Q45">
        <v>45.8</v>
      </c>
      <c r="R45">
        <v>329</v>
      </c>
      <c r="S45" s="8">
        <v>44026.575694444444</v>
      </c>
      <c r="T45">
        <v>265</v>
      </c>
      <c r="U45" t="s">
        <v>381</v>
      </c>
      <c r="V45">
        <v>9</v>
      </c>
      <c r="W45" t="s">
        <v>381</v>
      </c>
      <c r="X45" t="s">
        <v>381</v>
      </c>
      <c r="Y45" t="s">
        <v>381</v>
      </c>
      <c r="Z45" t="s">
        <v>381</v>
      </c>
      <c r="AA45">
        <v>122.5</v>
      </c>
      <c r="AB45" s="8">
        <v>44038</v>
      </c>
      <c r="AC45">
        <v>71</v>
      </c>
      <c r="AD45" t="s">
        <v>381</v>
      </c>
      <c r="AE45" t="s">
        <v>381</v>
      </c>
      <c r="AF45" t="s">
        <v>381</v>
      </c>
      <c r="AG45" t="s">
        <v>381</v>
      </c>
      <c r="AH45" t="s">
        <v>381</v>
      </c>
      <c r="AI45" t="s">
        <v>381</v>
      </c>
      <c r="AJ45" t="s">
        <v>381</v>
      </c>
    </row>
    <row r="46" spans="1:36">
      <c r="A46" t="s">
        <v>415</v>
      </c>
      <c r="B46">
        <v>8</v>
      </c>
      <c r="C46">
        <v>999.4</v>
      </c>
      <c r="D46" t="s">
        <v>381</v>
      </c>
      <c r="E46">
        <v>1008</v>
      </c>
      <c r="F46" s="8">
        <v>44055.878472222219</v>
      </c>
      <c r="G46">
        <v>990.8</v>
      </c>
      <c r="H46" s="8">
        <v>44068.618750000001</v>
      </c>
      <c r="I46">
        <v>29.6</v>
      </c>
      <c r="J46">
        <v>37.700000000000003</v>
      </c>
      <c r="K46" s="8">
        <v>44068.556250000001</v>
      </c>
      <c r="L46">
        <v>24.2</v>
      </c>
      <c r="M46" s="8">
        <v>44070.729861111111</v>
      </c>
      <c r="N46" t="s">
        <v>381</v>
      </c>
      <c r="O46">
        <v>0.8</v>
      </c>
      <c r="P46">
        <v>62</v>
      </c>
      <c r="Q46">
        <v>13.2</v>
      </c>
      <c r="R46">
        <v>52</v>
      </c>
      <c r="S46" s="8">
        <v>44064.629861111112</v>
      </c>
      <c r="T46">
        <v>349.5</v>
      </c>
      <c r="U46" t="s">
        <v>381</v>
      </c>
      <c r="V46">
        <v>13</v>
      </c>
      <c r="W46" t="s">
        <v>381</v>
      </c>
      <c r="X46" t="s">
        <v>381</v>
      </c>
      <c r="Y46" t="s">
        <v>381</v>
      </c>
      <c r="Z46" t="s">
        <v>381</v>
      </c>
      <c r="AA46">
        <v>135</v>
      </c>
      <c r="AB46" s="8">
        <v>44046</v>
      </c>
      <c r="AC46">
        <v>72</v>
      </c>
      <c r="AD46" t="s">
        <v>381</v>
      </c>
      <c r="AE46" t="s">
        <v>381</v>
      </c>
      <c r="AF46" t="s">
        <v>381</v>
      </c>
      <c r="AG46" t="s">
        <v>381</v>
      </c>
      <c r="AH46" t="s">
        <v>381</v>
      </c>
      <c r="AI46" t="s">
        <v>381</v>
      </c>
      <c r="AJ46" t="s">
        <v>381</v>
      </c>
    </row>
    <row r="47" spans="1:36">
      <c r="A47" t="s">
        <v>415</v>
      </c>
      <c r="B47">
        <v>9</v>
      </c>
      <c r="C47">
        <v>1002.3</v>
      </c>
      <c r="D47" t="s">
        <v>381</v>
      </c>
      <c r="E47">
        <v>1006.9</v>
      </c>
      <c r="F47" s="8">
        <v>44093.371527777781</v>
      </c>
      <c r="G47">
        <v>993.4</v>
      </c>
      <c r="H47" s="8">
        <v>44075.132638888892</v>
      </c>
      <c r="I47">
        <v>27.1</v>
      </c>
      <c r="J47">
        <v>37.200000000000003</v>
      </c>
      <c r="K47" s="8">
        <v>44076.542361111111</v>
      </c>
      <c r="L47">
        <v>20</v>
      </c>
      <c r="M47" s="8">
        <v>44104.273611111108</v>
      </c>
      <c r="N47" t="s">
        <v>381</v>
      </c>
      <c r="O47">
        <v>0.5</v>
      </c>
      <c r="P47">
        <v>71</v>
      </c>
      <c r="Q47">
        <v>10.4</v>
      </c>
      <c r="R47">
        <v>286</v>
      </c>
      <c r="S47" s="8">
        <v>44075.581250000003</v>
      </c>
      <c r="T47">
        <v>144.5</v>
      </c>
      <c r="U47" t="s">
        <v>381</v>
      </c>
      <c r="V47">
        <v>14</v>
      </c>
      <c r="W47" t="s">
        <v>381</v>
      </c>
      <c r="X47" t="s">
        <v>381</v>
      </c>
      <c r="Y47" t="s">
        <v>381</v>
      </c>
      <c r="Z47" t="s">
        <v>381</v>
      </c>
      <c r="AA47">
        <v>37</v>
      </c>
      <c r="AB47" s="8">
        <v>44101</v>
      </c>
      <c r="AC47">
        <v>76</v>
      </c>
      <c r="AD47" t="s">
        <v>381</v>
      </c>
      <c r="AE47" t="s">
        <v>381</v>
      </c>
      <c r="AF47" t="s">
        <v>381</v>
      </c>
      <c r="AG47" t="s">
        <v>381</v>
      </c>
      <c r="AH47" t="s">
        <v>381</v>
      </c>
      <c r="AI47" t="s">
        <v>381</v>
      </c>
      <c r="AJ47" t="s">
        <v>381</v>
      </c>
    </row>
    <row r="48" spans="1:36">
      <c r="A48" t="s">
        <v>415</v>
      </c>
      <c r="B48">
        <v>10</v>
      </c>
      <c r="C48">
        <v>1007.3</v>
      </c>
      <c r="D48" t="s">
        <v>381</v>
      </c>
      <c r="E48">
        <v>1014.5</v>
      </c>
      <c r="F48" s="8">
        <v>44134.396527777775</v>
      </c>
      <c r="G48">
        <v>999.2</v>
      </c>
      <c r="H48" s="8">
        <v>44108.603472222225</v>
      </c>
      <c r="I48">
        <v>23.7</v>
      </c>
      <c r="J48">
        <v>35.299999999999997</v>
      </c>
      <c r="K48" s="8">
        <v>44108.507638888892</v>
      </c>
      <c r="L48">
        <v>18.5</v>
      </c>
      <c r="M48" s="8">
        <v>44127.352083333331</v>
      </c>
      <c r="N48" t="s">
        <v>381</v>
      </c>
      <c r="O48">
        <v>1.2</v>
      </c>
      <c r="P48">
        <v>72</v>
      </c>
      <c r="Q48">
        <v>11.5</v>
      </c>
      <c r="R48">
        <v>117</v>
      </c>
      <c r="S48" s="8">
        <v>44128.48541666667</v>
      </c>
      <c r="T48">
        <v>80.5</v>
      </c>
      <c r="U48" t="s">
        <v>381</v>
      </c>
      <c r="V48">
        <v>16</v>
      </c>
      <c r="W48" t="s">
        <v>381</v>
      </c>
      <c r="X48" t="s">
        <v>381</v>
      </c>
      <c r="Y48" t="s">
        <v>381</v>
      </c>
      <c r="Z48" t="s">
        <v>381</v>
      </c>
      <c r="AA48">
        <v>20</v>
      </c>
      <c r="AB48" s="8">
        <v>44117</v>
      </c>
      <c r="AC48">
        <v>79</v>
      </c>
      <c r="AD48" t="s">
        <v>381</v>
      </c>
      <c r="AE48" t="s">
        <v>381</v>
      </c>
      <c r="AF48" t="s">
        <v>381</v>
      </c>
      <c r="AG48" t="s">
        <v>381</v>
      </c>
      <c r="AH48" t="s">
        <v>381</v>
      </c>
      <c r="AI48" t="s">
        <v>381</v>
      </c>
      <c r="AJ48" t="s">
        <v>381</v>
      </c>
    </row>
    <row r="49" spans="1:36">
      <c r="A49" t="s">
        <v>415</v>
      </c>
      <c r="B49">
        <v>11</v>
      </c>
      <c r="C49">
        <v>1011.1</v>
      </c>
      <c r="D49" t="s">
        <v>381</v>
      </c>
      <c r="E49">
        <v>1018.2</v>
      </c>
      <c r="F49" s="8">
        <v>44165.379861111112</v>
      </c>
      <c r="G49">
        <v>1002</v>
      </c>
      <c r="H49" s="8">
        <v>44141.646527777775</v>
      </c>
      <c r="I49">
        <v>22.5</v>
      </c>
      <c r="J49">
        <v>33.4</v>
      </c>
      <c r="K49" s="8">
        <v>44154.529166666667</v>
      </c>
      <c r="L49">
        <v>17</v>
      </c>
      <c r="M49" s="8">
        <v>44164.146527777775</v>
      </c>
      <c r="N49" t="s">
        <v>381</v>
      </c>
      <c r="O49">
        <v>1.3</v>
      </c>
      <c r="P49">
        <v>80</v>
      </c>
      <c r="Q49">
        <v>13.2</v>
      </c>
      <c r="R49">
        <v>78</v>
      </c>
      <c r="S49" s="8">
        <v>44142.056944444441</v>
      </c>
      <c r="T49">
        <v>55</v>
      </c>
      <c r="U49" t="s">
        <v>381</v>
      </c>
      <c r="V49">
        <v>14</v>
      </c>
      <c r="W49" t="s">
        <v>381</v>
      </c>
      <c r="X49" t="s">
        <v>381</v>
      </c>
      <c r="Y49" t="s">
        <v>381</v>
      </c>
      <c r="Z49" t="s">
        <v>381</v>
      </c>
      <c r="AA49">
        <v>19.5</v>
      </c>
      <c r="AB49" s="8">
        <v>44148</v>
      </c>
      <c r="AC49">
        <v>78</v>
      </c>
      <c r="AD49" t="s">
        <v>381</v>
      </c>
      <c r="AE49" t="s">
        <v>381</v>
      </c>
      <c r="AF49" t="s">
        <v>381</v>
      </c>
      <c r="AG49" t="s">
        <v>381</v>
      </c>
      <c r="AH49" t="s">
        <v>381</v>
      </c>
      <c r="AI49" t="s">
        <v>381</v>
      </c>
      <c r="AJ49" t="s">
        <v>381</v>
      </c>
    </row>
    <row r="50" spans="1:36">
      <c r="A50" t="s">
        <v>415</v>
      </c>
      <c r="B50">
        <v>12</v>
      </c>
      <c r="C50">
        <v>1012.8</v>
      </c>
      <c r="D50" t="s">
        <v>381</v>
      </c>
      <c r="E50">
        <v>1023</v>
      </c>
      <c r="F50" s="8">
        <v>44196.362500000003</v>
      </c>
      <c r="G50">
        <v>1004.4</v>
      </c>
      <c r="H50" s="8">
        <v>44194.604861111111</v>
      </c>
      <c r="I50">
        <v>17.399999999999999</v>
      </c>
      <c r="J50">
        <v>26.2</v>
      </c>
      <c r="K50" s="8">
        <v>44194.51666666667</v>
      </c>
      <c r="L50">
        <v>6.9</v>
      </c>
      <c r="M50" s="8">
        <v>44196.244444444441</v>
      </c>
      <c r="N50" t="s">
        <v>381</v>
      </c>
      <c r="O50">
        <v>1</v>
      </c>
      <c r="P50">
        <v>78</v>
      </c>
      <c r="Q50">
        <v>11</v>
      </c>
      <c r="R50">
        <v>64</v>
      </c>
      <c r="S50" s="8">
        <v>44185.765972222223</v>
      </c>
      <c r="T50">
        <v>253.5</v>
      </c>
      <c r="U50" t="s">
        <v>381</v>
      </c>
      <c r="V50">
        <v>25</v>
      </c>
      <c r="W50" t="s">
        <v>381</v>
      </c>
      <c r="X50" t="s">
        <v>381</v>
      </c>
      <c r="Y50" t="s">
        <v>381</v>
      </c>
      <c r="Z50" t="s">
        <v>381</v>
      </c>
      <c r="AA50">
        <v>41</v>
      </c>
      <c r="AB50" s="8">
        <v>44166</v>
      </c>
      <c r="AC50">
        <v>87</v>
      </c>
      <c r="AD50" t="s">
        <v>381</v>
      </c>
      <c r="AE50" t="s">
        <v>381</v>
      </c>
      <c r="AF50" t="s">
        <v>381</v>
      </c>
      <c r="AG50" t="s">
        <v>381</v>
      </c>
      <c r="AH50" t="s">
        <v>381</v>
      </c>
      <c r="AI50" t="s">
        <v>381</v>
      </c>
      <c r="AJ50" t="s">
        <v>381</v>
      </c>
    </row>
    <row r="51" spans="1:36">
      <c r="A51" t="s">
        <v>416</v>
      </c>
      <c r="B51">
        <v>1</v>
      </c>
      <c r="C51">
        <v>1018.1</v>
      </c>
      <c r="D51">
        <v>1020.5</v>
      </c>
      <c r="E51">
        <v>1027.5</v>
      </c>
      <c r="F51" s="8">
        <v>43831.415972222225</v>
      </c>
      <c r="G51">
        <v>1008.2</v>
      </c>
      <c r="H51" s="8">
        <v>43856.586111111108</v>
      </c>
      <c r="I51">
        <v>16.8</v>
      </c>
      <c r="J51">
        <v>26.8</v>
      </c>
      <c r="K51" s="8">
        <v>43853.579861111109</v>
      </c>
      <c r="L51">
        <v>7.3</v>
      </c>
      <c r="M51" s="8">
        <v>43861.96597222222</v>
      </c>
      <c r="N51">
        <v>13.6</v>
      </c>
      <c r="O51">
        <v>1.7</v>
      </c>
      <c r="P51">
        <v>20</v>
      </c>
      <c r="Q51">
        <v>13.4</v>
      </c>
      <c r="R51">
        <v>330</v>
      </c>
      <c r="S51" s="8">
        <v>43856.746527777781</v>
      </c>
      <c r="T51">
        <v>71</v>
      </c>
      <c r="U51">
        <v>11.7</v>
      </c>
      <c r="V51">
        <v>9</v>
      </c>
      <c r="W51">
        <v>7</v>
      </c>
      <c r="X51" s="8">
        <v>43856.318055555559</v>
      </c>
      <c r="Y51">
        <v>9</v>
      </c>
      <c r="Z51" s="8">
        <v>43856.352777777778</v>
      </c>
      <c r="AA51">
        <v>43.5</v>
      </c>
      <c r="AB51" s="8">
        <v>43856</v>
      </c>
      <c r="AC51">
        <v>82</v>
      </c>
      <c r="AD51" t="s">
        <v>381</v>
      </c>
      <c r="AE51">
        <v>124.8</v>
      </c>
      <c r="AF51">
        <v>318.41000000000003</v>
      </c>
      <c r="AG51" t="s">
        <v>381</v>
      </c>
      <c r="AH51" t="s">
        <v>381</v>
      </c>
      <c r="AI51" t="s">
        <v>381</v>
      </c>
      <c r="AJ51" t="s">
        <v>381</v>
      </c>
    </row>
    <row r="52" spans="1:36">
      <c r="A52" t="s">
        <v>416</v>
      </c>
      <c r="B52">
        <v>2</v>
      </c>
      <c r="C52">
        <v>1019.9</v>
      </c>
      <c r="D52">
        <v>1022.3</v>
      </c>
      <c r="E52">
        <v>1028.7</v>
      </c>
      <c r="F52" s="8">
        <v>43879.381944444445</v>
      </c>
      <c r="G52">
        <v>1010</v>
      </c>
      <c r="H52" s="8">
        <v>43876.61041666667</v>
      </c>
      <c r="I52">
        <v>17.3</v>
      </c>
      <c r="J52">
        <v>27.6</v>
      </c>
      <c r="K52" s="8">
        <v>43874.611111111109</v>
      </c>
      <c r="L52">
        <v>7.1</v>
      </c>
      <c r="M52" s="8">
        <v>43862.029166666667</v>
      </c>
      <c r="N52">
        <v>14.5</v>
      </c>
      <c r="O52">
        <v>1.7</v>
      </c>
      <c r="P52">
        <v>20</v>
      </c>
      <c r="Q52">
        <v>14.9</v>
      </c>
      <c r="R52">
        <v>50</v>
      </c>
      <c r="S52" s="8">
        <v>43877.232638888891</v>
      </c>
      <c r="T52">
        <v>50.5</v>
      </c>
      <c r="U52">
        <v>11.5</v>
      </c>
      <c r="V52">
        <v>6</v>
      </c>
      <c r="W52">
        <v>3.5</v>
      </c>
      <c r="X52" s="8">
        <v>43868.248611111114</v>
      </c>
      <c r="Y52">
        <v>6.5</v>
      </c>
      <c r="Z52" s="8">
        <v>43877.152777777781</v>
      </c>
      <c r="AA52">
        <v>34.5</v>
      </c>
      <c r="AB52" s="8">
        <v>43877</v>
      </c>
      <c r="AC52">
        <v>85</v>
      </c>
      <c r="AD52" t="s">
        <v>381</v>
      </c>
      <c r="AE52">
        <v>156.1</v>
      </c>
      <c r="AF52">
        <v>418.2</v>
      </c>
      <c r="AG52" t="s">
        <v>381</v>
      </c>
      <c r="AH52" t="s">
        <v>381</v>
      </c>
      <c r="AI52" t="s">
        <v>381</v>
      </c>
      <c r="AJ52" t="s">
        <v>381</v>
      </c>
    </row>
    <row r="53" spans="1:36">
      <c r="A53" t="s">
        <v>416</v>
      </c>
      <c r="B53">
        <v>3</v>
      </c>
      <c r="C53">
        <v>1014.3</v>
      </c>
      <c r="D53">
        <v>1016.7</v>
      </c>
      <c r="E53">
        <v>1022.4</v>
      </c>
      <c r="F53" s="8">
        <v>43895.401388888888</v>
      </c>
      <c r="G53">
        <v>1003.7</v>
      </c>
      <c r="H53" s="8">
        <v>43899.640972222223</v>
      </c>
      <c r="I53">
        <v>19.600000000000001</v>
      </c>
      <c r="J53">
        <v>30.8</v>
      </c>
      <c r="K53" s="8">
        <v>43916.5</v>
      </c>
      <c r="L53">
        <v>10.5</v>
      </c>
      <c r="M53" s="8">
        <v>43905.254861111112</v>
      </c>
      <c r="N53">
        <v>17</v>
      </c>
      <c r="O53">
        <v>1.5</v>
      </c>
      <c r="P53">
        <v>160</v>
      </c>
      <c r="Q53">
        <v>16.899999999999999</v>
      </c>
      <c r="R53">
        <v>310</v>
      </c>
      <c r="S53" s="8">
        <v>43900.036111111112</v>
      </c>
      <c r="T53">
        <v>139.5</v>
      </c>
      <c r="U53">
        <v>23</v>
      </c>
      <c r="V53">
        <v>14</v>
      </c>
      <c r="W53">
        <v>5.5</v>
      </c>
      <c r="X53" s="8">
        <v>43900.092361111114</v>
      </c>
      <c r="Y53">
        <v>15</v>
      </c>
      <c r="Z53" s="8">
        <v>43900.084027777775</v>
      </c>
      <c r="AA53">
        <v>46</v>
      </c>
      <c r="AB53" s="8">
        <v>43900</v>
      </c>
      <c r="AC53">
        <v>86</v>
      </c>
      <c r="AD53" t="s">
        <v>381</v>
      </c>
      <c r="AE53">
        <v>95</v>
      </c>
      <c r="AF53">
        <v>372.77</v>
      </c>
      <c r="AG53" t="s">
        <v>381</v>
      </c>
      <c r="AH53" t="s">
        <v>381</v>
      </c>
      <c r="AI53" t="s">
        <v>381</v>
      </c>
      <c r="AJ53" t="s">
        <v>381</v>
      </c>
    </row>
    <row r="54" spans="1:36">
      <c r="A54" t="s">
        <v>416</v>
      </c>
      <c r="B54">
        <v>4</v>
      </c>
      <c r="C54">
        <v>1015.2</v>
      </c>
      <c r="D54">
        <v>1017.6</v>
      </c>
      <c r="E54">
        <v>1020.9</v>
      </c>
      <c r="F54" s="8">
        <v>43925.875</v>
      </c>
      <c r="G54">
        <v>1008</v>
      </c>
      <c r="H54" s="8">
        <v>43940.690972222219</v>
      </c>
      <c r="I54">
        <v>20.100000000000001</v>
      </c>
      <c r="J54">
        <v>30.5</v>
      </c>
      <c r="K54" s="8">
        <v>43950.538194444445</v>
      </c>
      <c r="L54">
        <v>9.6999999999999993</v>
      </c>
      <c r="M54" s="8">
        <v>43934.189583333333</v>
      </c>
      <c r="N54">
        <v>16.100000000000001</v>
      </c>
      <c r="O54">
        <v>1.7</v>
      </c>
      <c r="P54">
        <v>160</v>
      </c>
      <c r="Q54">
        <v>12.1</v>
      </c>
      <c r="R54">
        <v>150</v>
      </c>
      <c r="S54" s="8">
        <v>43949.996527777781</v>
      </c>
      <c r="T54">
        <v>70</v>
      </c>
      <c r="U54">
        <v>15</v>
      </c>
      <c r="V54">
        <v>13</v>
      </c>
      <c r="W54">
        <v>2.5</v>
      </c>
      <c r="X54" s="8">
        <v>43943.206944444442</v>
      </c>
      <c r="Y54">
        <v>6.5</v>
      </c>
      <c r="Z54" s="8">
        <v>43943.172222222223</v>
      </c>
      <c r="AA54">
        <v>14.5</v>
      </c>
      <c r="AB54" s="8">
        <v>43923</v>
      </c>
      <c r="AC54">
        <v>79</v>
      </c>
      <c r="AD54" t="s">
        <v>381</v>
      </c>
      <c r="AE54">
        <v>113.6</v>
      </c>
      <c r="AF54">
        <v>414.23</v>
      </c>
      <c r="AG54" t="s">
        <v>381</v>
      </c>
      <c r="AH54" t="s">
        <v>381</v>
      </c>
      <c r="AI54" t="s">
        <v>381</v>
      </c>
      <c r="AJ54" t="s">
        <v>381</v>
      </c>
    </row>
    <row r="55" spans="1:36">
      <c r="A55" t="s">
        <v>416</v>
      </c>
      <c r="B55">
        <v>5</v>
      </c>
      <c r="C55">
        <v>1007.4</v>
      </c>
      <c r="D55">
        <v>1009.7</v>
      </c>
      <c r="E55">
        <v>1013.7</v>
      </c>
      <c r="F55" s="8">
        <v>43964.354861111111</v>
      </c>
      <c r="G55">
        <v>1000.1</v>
      </c>
      <c r="H55" s="8">
        <v>43969.138888888891</v>
      </c>
      <c r="I55">
        <v>25.9</v>
      </c>
      <c r="J55">
        <v>34.200000000000003</v>
      </c>
      <c r="K55" s="8">
        <v>43960.541666666664</v>
      </c>
      <c r="L55">
        <v>20.9</v>
      </c>
      <c r="M55" s="8">
        <v>43964.087500000001</v>
      </c>
      <c r="N55">
        <v>22.7</v>
      </c>
      <c r="O55">
        <v>1.2</v>
      </c>
      <c r="P55">
        <v>150</v>
      </c>
      <c r="Q55">
        <v>12.1</v>
      </c>
      <c r="R55">
        <v>60</v>
      </c>
      <c r="S55" s="8">
        <v>43964.95208333333</v>
      </c>
      <c r="T55">
        <v>316</v>
      </c>
      <c r="U55">
        <v>45.4</v>
      </c>
      <c r="V55">
        <v>14</v>
      </c>
      <c r="W55">
        <v>12</v>
      </c>
      <c r="X55" s="8">
        <v>43969.446527777778</v>
      </c>
      <c r="Y55">
        <v>46.5</v>
      </c>
      <c r="Z55" s="8">
        <v>43969.434027777781</v>
      </c>
      <c r="AA55">
        <v>66.5</v>
      </c>
      <c r="AB55" s="8">
        <v>43972</v>
      </c>
      <c r="AC55">
        <v>84</v>
      </c>
      <c r="AD55" t="s">
        <v>381</v>
      </c>
      <c r="AE55">
        <v>122.9</v>
      </c>
      <c r="AF55">
        <v>506.39</v>
      </c>
      <c r="AG55" t="s">
        <v>381</v>
      </c>
      <c r="AH55" t="s">
        <v>381</v>
      </c>
      <c r="AI55" t="s">
        <v>381</v>
      </c>
      <c r="AJ55" t="s">
        <v>381</v>
      </c>
    </row>
    <row r="56" spans="1:36">
      <c r="A56" t="s">
        <v>416</v>
      </c>
      <c r="B56">
        <v>6</v>
      </c>
      <c r="C56">
        <v>1006.1</v>
      </c>
      <c r="D56">
        <v>1008.4</v>
      </c>
      <c r="E56">
        <v>1012.5</v>
      </c>
      <c r="F56" s="8">
        <v>43996.9</v>
      </c>
      <c r="G56">
        <v>1000.9</v>
      </c>
      <c r="H56" s="8">
        <v>44003.696527777778</v>
      </c>
      <c r="I56">
        <v>29.1</v>
      </c>
      <c r="J56">
        <v>35.200000000000003</v>
      </c>
      <c r="K56" s="8">
        <v>44011.500694444447</v>
      </c>
      <c r="L56">
        <v>23.5</v>
      </c>
      <c r="M56" s="8">
        <v>43990.793055555558</v>
      </c>
      <c r="N56">
        <v>23.3</v>
      </c>
      <c r="O56">
        <v>1.1000000000000001</v>
      </c>
      <c r="P56">
        <v>150</v>
      </c>
      <c r="Q56">
        <v>12.8</v>
      </c>
      <c r="R56">
        <v>270</v>
      </c>
      <c r="S56" s="8">
        <v>44003.519444444442</v>
      </c>
      <c r="T56">
        <v>49</v>
      </c>
      <c r="U56">
        <v>9.5</v>
      </c>
      <c r="V56">
        <v>7</v>
      </c>
      <c r="W56">
        <v>3</v>
      </c>
      <c r="X56" s="8">
        <v>44008.696527777778</v>
      </c>
      <c r="Y56">
        <v>6.5</v>
      </c>
      <c r="Z56" s="8">
        <v>43996.695138888892</v>
      </c>
      <c r="AA56">
        <v>23.5</v>
      </c>
      <c r="AB56" s="8">
        <v>43989</v>
      </c>
      <c r="AC56">
        <v>73</v>
      </c>
      <c r="AD56" t="s">
        <v>381</v>
      </c>
      <c r="AE56">
        <v>220.6</v>
      </c>
      <c r="AF56">
        <v>694.01</v>
      </c>
      <c r="AG56" t="s">
        <v>381</v>
      </c>
      <c r="AH56" t="s">
        <v>381</v>
      </c>
      <c r="AI56" t="s">
        <v>381</v>
      </c>
      <c r="AJ56" t="s">
        <v>381</v>
      </c>
    </row>
    <row r="57" spans="1:36">
      <c r="A57" t="s">
        <v>416</v>
      </c>
      <c r="B57">
        <v>7</v>
      </c>
      <c r="C57">
        <v>1005.9</v>
      </c>
      <c r="D57">
        <v>1008.2</v>
      </c>
      <c r="E57">
        <v>1010.7</v>
      </c>
      <c r="F57" s="8">
        <v>44033.368055555555</v>
      </c>
      <c r="G57">
        <v>1000.5</v>
      </c>
      <c r="H57" s="8">
        <v>44021.694444444445</v>
      </c>
      <c r="I57">
        <v>29.9</v>
      </c>
      <c r="J57">
        <v>36.700000000000003</v>
      </c>
      <c r="K57" s="8">
        <v>44043.546527777777</v>
      </c>
      <c r="L57">
        <v>24.4</v>
      </c>
      <c r="M57" s="8">
        <v>44015.05972222222</v>
      </c>
      <c r="N57">
        <v>21.3</v>
      </c>
      <c r="O57">
        <v>1.3</v>
      </c>
      <c r="P57">
        <v>150</v>
      </c>
      <c r="Q57">
        <v>14</v>
      </c>
      <c r="R57">
        <v>150</v>
      </c>
      <c r="S57" s="8">
        <v>44043.206250000003</v>
      </c>
      <c r="T57">
        <v>129.5</v>
      </c>
      <c r="U57">
        <v>6.1</v>
      </c>
      <c r="V57">
        <v>6</v>
      </c>
      <c r="W57">
        <v>22</v>
      </c>
      <c r="X57" s="8">
        <v>44013.693055555559</v>
      </c>
      <c r="Y57">
        <v>58</v>
      </c>
      <c r="Z57" s="8">
        <v>44014.657638888886</v>
      </c>
      <c r="AA57">
        <v>73</v>
      </c>
      <c r="AB57" s="8">
        <v>44014</v>
      </c>
      <c r="AC57">
        <v>62</v>
      </c>
      <c r="AD57" t="s">
        <v>381</v>
      </c>
      <c r="AE57">
        <v>226.1</v>
      </c>
      <c r="AF57">
        <v>718.64</v>
      </c>
      <c r="AG57" t="s">
        <v>381</v>
      </c>
      <c r="AH57" t="s">
        <v>381</v>
      </c>
      <c r="AI57" t="s">
        <v>381</v>
      </c>
      <c r="AJ57" t="s">
        <v>381</v>
      </c>
    </row>
    <row r="58" spans="1:36">
      <c r="A58" t="s">
        <v>416</v>
      </c>
      <c r="B58">
        <v>8</v>
      </c>
      <c r="C58">
        <v>1005.3</v>
      </c>
      <c r="D58">
        <v>1007.6</v>
      </c>
      <c r="E58">
        <v>1013.9</v>
      </c>
      <c r="F58" s="8">
        <v>44055.886111111111</v>
      </c>
      <c r="G58">
        <v>997.9</v>
      </c>
      <c r="H58" s="8">
        <v>44068.620138888888</v>
      </c>
      <c r="I58">
        <v>29.2</v>
      </c>
      <c r="J58">
        <v>36.1</v>
      </c>
      <c r="K58" s="8">
        <v>44044.554166666669</v>
      </c>
      <c r="L58">
        <v>24.8</v>
      </c>
      <c r="M58" s="8">
        <v>44048.159722222219</v>
      </c>
      <c r="N58">
        <v>23.3</v>
      </c>
      <c r="O58">
        <v>1.3</v>
      </c>
      <c r="P58">
        <v>150</v>
      </c>
      <c r="Q58">
        <v>14.6</v>
      </c>
      <c r="R58">
        <v>110</v>
      </c>
      <c r="S58" s="8">
        <v>44064.62222222222</v>
      </c>
      <c r="T58">
        <v>296.5</v>
      </c>
      <c r="U58">
        <v>20.5</v>
      </c>
      <c r="V58">
        <v>13</v>
      </c>
      <c r="W58">
        <v>25.5</v>
      </c>
      <c r="X58" s="8">
        <v>44070.536111111112</v>
      </c>
      <c r="Y58">
        <v>98</v>
      </c>
      <c r="Z58" s="8">
        <v>44046.466666666667</v>
      </c>
      <c r="AA58">
        <v>166</v>
      </c>
      <c r="AB58" s="8">
        <v>44046</v>
      </c>
      <c r="AC58">
        <v>72</v>
      </c>
      <c r="AD58" t="s">
        <v>381</v>
      </c>
      <c r="AE58">
        <v>212</v>
      </c>
      <c r="AF58">
        <v>657.22</v>
      </c>
      <c r="AG58" t="s">
        <v>381</v>
      </c>
      <c r="AH58" t="s">
        <v>381</v>
      </c>
      <c r="AI58" t="s">
        <v>381</v>
      </c>
      <c r="AJ58" t="s">
        <v>381</v>
      </c>
    </row>
    <row r="59" spans="1:36">
      <c r="A59" t="s">
        <v>416</v>
      </c>
      <c r="B59">
        <v>9</v>
      </c>
      <c r="C59">
        <v>1008.3</v>
      </c>
      <c r="D59">
        <v>1010.6</v>
      </c>
      <c r="E59">
        <v>1012.7</v>
      </c>
      <c r="F59" s="8">
        <v>44101.35833333333</v>
      </c>
      <c r="G59">
        <v>999.4</v>
      </c>
      <c r="H59" s="8">
        <v>44075.14166666667</v>
      </c>
      <c r="I59">
        <v>26.6</v>
      </c>
      <c r="J59">
        <v>33.700000000000003</v>
      </c>
      <c r="K59" s="8">
        <v>44103.523611111108</v>
      </c>
      <c r="L59">
        <v>20.2</v>
      </c>
      <c r="M59" s="8">
        <v>44101.225694444445</v>
      </c>
      <c r="N59">
        <v>22</v>
      </c>
      <c r="O59">
        <v>1.1000000000000001</v>
      </c>
      <c r="P59">
        <v>150</v>
      </c>
      <c r="Q59">
        <v>10.5</v>
      </c>
      <c r="R59">
        <v>330</v>
      </c>
      <c r="S59" s="8">
        <v>44077.320138888892</v>
      </c>
      <c r="T59">
        <v>106.5</v>
      </c>
      <c r="U59">
        <v>31.2</v>
      </c>
      <c r="V59">
        <v>10</v>
      </c>
      <c r="W59">
        <v>9</v>
      </c>
      <c r="X59" s="8">
        <v>44086.709722222222</v>
      </c>
      <c r="Y59">
        <v>14</v>
      </c>
      <c r="Z59" s="8">
        <v>44086.703472222223</v>
      </c>
      <c r="AA59">
        <v>53.5</v>
      </c>
      <c r="AB59" s="8">
        <v>44101</v>
      </c>
      <c r="AC59">
        <v>78</v>
      </c>
      <c r="AD59" t="s">
        <v>381</v>
      </c>
      <c r="AE59">
        <v>157.30000000000001</v>
      </c>
      <c r="AF59">
        <v>494.24</v>
      </c>
      <c r="AG59" t="s">
        <v>381</v>
      </c>
      <c r="AH59" t="s">
        <v>381</v>
      </c>
      <c r="AI59" t="s">
        <v>381</v>
      </c>
      <c r="AJ59" t="s">
        <v>381</v>
      </c>
    </row>
    <row r="60" spans="1:36">
      <c r="A60" t="s">
        <v>416</v>
      </c>
      <c r="B60">
        <v>10</v>
      </c>
      <c r="C60">
        <v>1013</v>
      </c>
      <c r="D60">
        <v>1015.3</v>
      </c>
      <c r="E60">
        <v>1020.4</v>
      </c>
      <c r="F60" s="8">
        <v>44134.40625</v>
      </c>
      <c r="G60">
        <v>1005.1</v>
      </c>
      <c r="H60" s="8">
        <v>44108.580555555556</v>
      </c>
      <c r="I60">
        <v>24</v>
      </c>
      <c r="J60">
        <v>32.799999999999997</v>
      </c>
      <c r="K60" s="8">
        <v>44108.586111111108</v>
      </c>
      <c r="L60">
        <v>18.100000000000001</v>
      </c>
      <c r="M60" s="8">
        <v>44126.886111111111</v>
      </c>
      <c r="N60">
        <v>19.2</v>
      </c>
      <c r="O60">
        <v>1.8</v>
      </c>
      <c r="P60">
        <v>20</v>
      </c>
      <c r="Q60">
        <v>13.4</v>
      </c>
      <c r="R60">
        <v>110</v>
      </c>
      <c r="S60" s="8">
        <v>44128.848611111112</v>
      </c>
      <c r="T60">
        <v>46.5</v>
      </c>
      <c r="U60">
        <v>17.5</v>
      </c>
      <c r="V60">
        <v>9</v>
      </c>
      <c r="W60">
        <v>1.5</v>
      </c>
      <c r="X60" s="8">
        <v>44112.755555555559</v>
      </c>
      <c r="Y60">
        <v>2.5</v>
      </c>
      <c r="Z60" s="8">
        <v>44126.704861111109</v>
      </c>
      <c r="AA60">
        <v>20</v>
      </c>
      <c r="AB60" s="8">
        <v>44126</v>
      </c>
      <c r="AC60">
        <v>76</v>
      </c>
      <c r="AD60" t="s">
        <v>381</v>
      </c>
      <c r="AE60">
        <v>102.5</v>
      </c>
      <c r="AF60">
        <v>355.57</v>
      </c>
      <c r="AG60" t="s">
        <v>381</v>
      </c>
      <c r="AH60" t="s">
        <v>381</v>
      </c>
      <c r="AI60" t="s">
        <v>381</v>
      </c>
      <c r="AJ60" t="s">
        <v>381</v>
      </c>
    </row>
    <row r="61" spans="1:36">
      <c r="A61" t="s">
        <v>416</v>
      </c>
      <c r="B61">
        <v>11</v>
      </c>
      <c r="C61">
        <v>1016.7</v>
      </c>
      <c r="D61">
        <v>1019.1</v>
      </c>
      <c r="E61">
        <v>1024</v>
      </c>
      <c r="F61" s="8">
        <v>44165.407638888886</v>
      </c>
      <c r="G61">
        <v>1007.2</v>
      </c>
      <c r="H61" s="8">
        <v>44141.677777777775</v>
      </c>
      <c r="I61">
        <v>22.6</v>
      </c>
      <c r="J61">
        <v>31.4</v>
      </c>
      <c r="K61" s="8">
        <v>44142.506944444445</v>
      </c>
      <c r="L61">
        <v>17.100000000000001</v>
      </c>
      <c r="M61" s="8">
        <v>44139.012499999997</v>
      </c>
      <c r="N61">
        <v>18</v>
      </c>
      <c r="O61">
        <v>1.8</v>
      </c>
      <c r="P61">
        <v>20</v>
      </c>
      <c r="Q61">
        <v>14.1</v>
      </c>
      <c r="R61">
        <v>120</v>
      </c>
      <c r="S61" s="8">
        <v>44141.668055555558</v>
      </c>
      <c r="T61">
        <v>33</v>
      </c>
      <c r="U61">
        <v>9.6999999999999993</v>
      </c>
      <c r="V61">
        <v>8</v>
      </c>
      <c r="W61">
        <v>7</v>
      </c>
      <c r="X61" s="8">
        <v>44162.881249999999</v>
      </c>
      <c r="Y61">
        <v>11.5</v>
      </c>
      <c r="Z61" s="8">
        <v>44162.84652777778</v>
      </c>
      <c r="AA61">
        <v>16.5</v>
      </c>
      <c r="AB61" s="8">
        <v>44162</v>
      </c>
      <c r="AC61">
        <v>76</v>
      </c>
      <c r="AD61" t="s">
        <v>381</v>
      </c>
      <c r="AE61">
        <v>111.8</v>
      </c>
      <c r="AF61">
        <v>311.81</v>
      </c>
      <c r="AG61" t="s">
        <v>381</v>
      </c>
      <c r="AH61" t="s">
        <v>381</v>
      </c>
      <c r="AI61" t="s">
        <v>381</v>
      </c>
      <c r="AJ61" t="s">
        <v>381</v>
      </c>
    </row>
    <row r="62" spans="1:36">
      <c r="A62" t="s">
        <v>416</v>
      </c>
      <c r="B62">
        <v>12</v>
      </c>
      <c r="C62">
        <v>1018.5</v>
      </c>
      <c r="D62">
        <v>1020.9</v>
      </c>
      <c r="E62">
        <v>1028.9000000000001</v>
      </c>
      <c r="F62" s="8">
        <v>44196.23541666667</v>
      </c>
      <c r="G62">
        <v>1010.3</v>
      </c>
      <c r="H62" s="8">
        <v>44194.593055555553</v>
      </c>
      <c r="I62">
        <v>17.399999999999999</v>
      </c>
      <c r="J62">
        <v>23.6</v>
      </c>
      <c r="K62" s="8">
        <v>44191.523611111108</v>
      </c>
      <c r="L62">
        <v>6.4</v>
      </c>
      <c r="M62" s="8">
        <v>44196.251388888886</v>
      </c>
      <c r="N62">
        <v>15.4</v>
      </c>
      <c r="O62">
        <v>1.7</v>
      </c>
      <c r="P62">
        <v>20</v>
      </c>
      <c r="Q62">
        <v>15.2</v>
      </c>
      <c r="R62">
        <v>110</v>
      </c>
      <c r="S62" s="8">
        <v>44193.888194444444</v>
      </c>
      <c r="T62">
        <v>102.5</v>
      </c>
      <c r="U62">
        <v>57.5</v>
      </c>
      <c r="V62">
        <v>15</v>
      </c>
      <c r="W62">
        <v>3</v>
      </c>
      <c r="X62" s="8">
        <v>44181.863194444442</v>
      </c>
      <c r="Y62">
        <v>7.5</v>
      </c>
      <c r="Z62" s="8">
        <v>44174.284722222219</v>
      </c>
      <c r="AA62">
        <v>22</v>
      </c>
      <c r="AB62" s="8">
        <v>44174</v>
      </c>
      <c r="AC62">
        <v>88</v>
      </c>
      <c r="AD62" t="s">
        <v>381</v>
      </c>
      <c r="AE62">
        <v>22.3</v>
      </c>
      <c r="AF62">
        <v>161.49</v>
      </c>
      <c r="AG62" t="s">
        <v>381</v>
      </c>
      <c r="AH62" t="s">
        <v>381</v>
      </c>
      <c r="AI62" t="s">
        <v>381</v>
      </c>
      <c r="AJ62" t="s">
        <v>381</v>
      </c>
    </row>
    <row r="63" spans="1:36">
      <c r="A63" t="s">
        <v>418</v>
      </c>
      <c r="B63">
        <v>1</v>
      </c>
      <c r="C63">
        <v>1015.9</v>
      </c>
      <c r="D63" t="s">
        <v>381</v>
      </c>
      <c r="E63">
        <v>1025.8</v>
      </c>
      <c r="F63" s="8">
        <v>43831.375694444447</v>
      </c>
      <c r="G63">
        <v>1005.4</v>
      </c>
      <c r="H63" s="8">
        <v>43856.632638888892</v>
      </c>
      <c r="I63">
        <v>16.7</v>
      </c>
      <c r="J63">
        <v>27.2</v>
      </c>
      <c r="K63" s="8">
        <v>43837.618750000001</v>
      </c>
      <c r="L63">
        <v>6.4</v>
      </c>
      <c r="M63" s="8">
        <v>43861.060416666667</v>
      </c>
      <c r="N63" t="s">
        <v>381</v>
      </c>
      <c r="O63">
        <v>1.3</v>
      </c>
      <c r="P63">
        <v>33</v>
      </c>
      <c r="Q63">
        <v>10.4</v>
      </c>
      <c r="R63">
        <v>30</v>
      </c>
      <c r="S63" s="8">
        <v>43838.672222222223</v>
      </c>
      <c r="T63">
        <v>69.5</v>
      </c>
      <c r="U63" t="s">
        <v>381</v>
      </c>
      <c r="V63">
        <v>10</v>
      </c>
      <c r="W63" t="s">
        <v>381</v>
      </c>
      <c r="X63" t="s">
        <v>381</v>
      </c>
      <c r="Y63" t="s">
        <v>381</v>
      </c>
      <c r="Z63" t="s">
        <v>381</v>
      </c>
      <c r="AA63">
        <v>32</v>
      </c>
      <c r="AB63" s="8">
        <v>43856</v>
      </c>
      <c r="AC63">
        <v>87</v>
      </c>
      <c r="AD63" t="s">
        <v>381</v>
      </c>
      <c r="AE63" t="s">
        <v>381</v>
      </c>
      <c r="AF63" t="s">
        <v>381</v>
      </c>
      <c r="AG63" t="s">
        <v>381</v>
      </c>
      <c r="AH63" t="s">
        <v>381</v>
      </c>
      <c r="AI63" t="s">
        <v>381</v>
      </c>
      <c r="AJ63" t="s">
        <v>381</v>
      </c>
    </row>
    <row r="64" spans="1:36">
      <c r="A64" t="s">
        <v>418</v>
      </c>
      <c r="B64">
        <v>2</v>
      </c>
      <c r="C64">
        <v>1017.8</v>
      </c>
      <c r="D64" t="s">
        <v>381</v>
      </c>
      <c r="E64">
        <v>1026.8</v>
      </c>
      <c r="F64" s="8">
        <v>43879.404166666667</v>
      </c>
      <c r="G64">
        <v>1008</v>
      </c>
      <c r="H64" s="8">
        <v>43874.614583333336</v>
      </c>
      <c r="I64">
        <v>17.3</v>
      </c>
      <c r="J64">
        <v>28.4</v>
      </c>
      <c r="K64" s="8">
        <v>43886.535416666666</v>
      </c>
      <c r="L64">
        <v>7</v>
      </c>
      <c r="M64" s="8">
        <v>43862.257638888892</v>
      </c>
      <c r="N64" t="s">
        <v>381</v>
      </c>
      <c r="O64">
        <v>1.4</v>
      </c>
      <c r="P64">
        <v>38</v>
      </c>
      <c r="Q64">
        <v>11.5</v>
      </c>
      <c r="R64">
        <v>355</v>
      </c>
      <c r="S64" s="8">
        <v>43877.127083333333</v>
      </c>
      <c r="T64">
        <v>82.5</v>
      </c>
      <c r="U64" t="s">
        <v>381</v>
      </c>
      <c r="V64">
        <v>12</v>
      </c>
      <c r="W64" t="s">
        <v>381</v>
      </c>
      <c r="X64" t="s">
        <v>381</v>
      </c>
      <c r="Y64" t="s">
        <v>381</v>
      </c>
      <c r="Z64" t="s">
        <v>381</v>
      </c>
      <c r="AA64">
        <v>24.5</v>
      </c>
      <c r="AB64" s="8">
        <v>43865</v>
      </c>
      <c r="AC64">
        <v>85</v>
      </c>
      <c r="AD64" t="s">
        <v>381</v>
      </c>
      <c r="AE64" t="s">
        <v>381</v>
      </c>
      <c r="AF64" t="s">
        <v>381</v>
      </c>
      <c r="AG64" t="s">
        <v>381</v>
      </c>
      <c r="AH64" t="s">
        <v>381</v>
      </c>
      <c r="AI64" t="s">
        <v>381</v>
      </c>
      <c r="AJ64" t="s">
        <v>381</v>
      </c>
    </row>
    <row r="65" spans="1:36">
      <c r="A65" t="s">
        <v>418</v>
      </c>
      <c r="B65">
        <v>3</v>
      </c>
      <c r="C65">
        <v>1012.2</v>
      </c>
      <c r="D65" t="s">
        <v>381</v>
      </c>
      <c r="E65">
        <v>1020.6</v>
      </c>
      <c r="F65" s="8">
        <v>43895.356944444444</v>
      </c>
      <c r="G65">
        <v>1000.9</v>
      </c>
      <c r="H65" s="8">
        <v>43899.605555555558</v>
      </c>
      <c r="I65">
        <v>19.5</v>
      </c>
      <c r="J65">
        <v>32</v>
      </c>
      <c r="K65" s="8">
        <v>43912.632638888892</v>
      </c>
      <c r="L65">
        <v>11.3</v>
      </c>
      <c r="M65" s="8">
        <v>43905.272222222222</v>
      </c>
      <c r="N65" t="s">
        <v>381</v>
      </c>
      <c r="O65">
        <v>1.5</v>
      </c>
      <c r="P65">
        <v>37</v>
      </c>
      <c r="Q65">
        <v>12.6</v>
      </c>
      <c r="R65">
        <v>90</v>
      </c>
      <c r="S65" s="8">
        <v>43906.620833333334</v>
      </c>
      <c r="T65">
        <v>199</v>
      </c>
      <c r="U65" t="s">
        <v>381</v>
      </c>
      <c r="V65">
        <v>16</v>
      </c>
      <c r="W65" t="s">
        <v>381</v>
      </c>
      <c r="X65" t="s">
        <v>381</v>
      </c>
      <c r="Y65" t="s">
        <v>381</v>
      </c>
      <c r="Z65" t="s">
        <v>381</v>
      </c>
      <c r="AA65">
        <v>55</v>
      </c>
      <c r="AB65" s="8">
        <v>43900</v>
      </c>
      <c r="AC65">
        <v>88</v>
      </c>
      <c r="AD65" t="s">
        <v>381</v>
      </c>
      <c r="AE65" t="s">
        <v>381</v>
      </c>
      <c r="AF65" t="s">
        <v>381</v>
      </c>
      <c r="AG65" t="s">
        <v>381</v>
      </c>
      <c r="AH65" t="s">
        <v>381</v>
      </c>
      <c r="AI65" t="s">
        <v>381</v>
      </c>
      <c r="AJ65" t="s">
        <v>381</v>
      </c>
    </row>
    <row r="66" spans="1:36">
      <c r="A66" t="s">
        <v>418</v>
      </c>
      <c r="B66">
        <v>4</v>
      </c>
      <c r="C66">
        <v>1012.9</v>
      </c>
      <c r="D66" t="s">
        <v>381</v>
      </c>
      <c r="E66">
        <v>1018.6</v>
      </c>
      <c r="F66" s="8">
        <v>43925.882638888892</v>
      </c>
      <c r="G66">
        <v>1005</v>
      </c>
      <c r="H66" s="8">
        <v>43940.688194444447</v>
      </c>
      <c r="I66">
        <v>19.399999999999999</v>
      </c>
      <c r="J66">
        <v>31.6</v>
      </c>
      <c r="K66" s="8">
        <v>43951.549305555556</v>
      </c>
      <c r="L66">
        <v>9.6999999999999993</v>
      </c>
      <c r="M66" s="8">
        <v>43934.119444444441</v>
      </c>
      <c r="N66" t="s">
        <v>381</v>
      </c>
      <c r="O66">
        <v>1.3</v>
      </c>
      <c r="P66">
        <v>38</v>
      </c>
      <c r="Q66">
        <v>12.1</v>
      </c>
      <c r="R66">
        <v>149</v>
      </c>
      <c r="S66" s="8">
        <v>43950.921527777777</v>
      </c>
      <c r="T66">
        <v>125</v>
      </c>
      <c r="U66" t="s">
        <v>381</v>
      </c>
      <c r="V66">
        <v>17</v>
      </c>
      <c r="W66" t="s">
        <v>381</v>
      </c>
      <c r="X66" t="s">
        <v>381</v>
      </c>
      <c r="Y66" t="s">
        <v>381</v>
      </c>
      <c r="Z66" t="s">
        <v>381</v>
      </c>
      <c r="AA66">
        <v>30</v>
      </c>
      <c r="AB66" s="8">
        <v>43944</v>
      </c>
      <c r="AC66">
        <v>86</v>
      </c>
      <c r="AD66" t="s">
        <v>381</v>
      </c>
      <c r="AE66" t="s">
        <v>381</v>
      </c>
      <c r="AF66" t="s">
        <v>381</v>
      </c>
      <c r="AG66" t="s">
        <v>381</v>
      </c>
      <c r="AH66" t="s">
        <v>381</v>
      </c>
      <c r="AI66" t="s">
        <v>381</v>
      </c>
      <c r="AJ66" t="s">
        <v>381</v>
      </c>
    </row>
    <row r="67" spans="1:36">
      <c r="A67" t="s">
        <v>418</v>
      </c>
      <c r="B67">
        <v>5</v>
      </c>
      <c r="C67">
        <v>1005</v>
      </c>
      <c r="D67" t="s">
        <v>381</v>
      </c>
      <c r="E67">
        <v>1011.7</v>
      </c>
      <c r="F67" s="8">
        <v>43964.354861111111</v>
      </c>
      <c r="G67">
        <v>998.1</v>
      </c>
      <c r="H67" s="8">
        <v>43968.660416666666</v>
      </c>
      <c r="I67">
        <v>25.6</v>
      </c>
      <c r="J67">
        <v>34.9</v>
      </c>
      <c r="K67" s="8">
        <v>43960.52847222222</v>
      </c>
      <c r="L67">
        <v>20.8</v>
      </c>
      <c r="M67" s="8">
        <v>43952.167361111111</v>
      </c>
      <c r="N67" t="s">
        <v>381</v>
      </c>
      <c r="O67">
        <v>1.2</v>
      </c>
      <c r="P67">
        <v>3</v>
      </c>
      <c r="Q67">
        <v>11</v>
      </c>
      <c r="R67">
        <v>152</v>
      </c>
      <c r="S67" s="8">
        <v>43967.601388888892</v>
      </c>
      <c r="T67">
        <v>480.5</v>
      </c>
      <c r="U67" t="s">
        <v>381</v>
      </c>
      <c r="V67">
        <v>18</v>
      </c>
      <c r="W67" t="s">
        <v>381</v>
      </c>
      <c r="X67" t="s">
        <v>381</v>
      </c>
      <c r="Y67" t="s">
        <v>381</v>
      </c>
      <c r="Z67" t="s">
        <v>381</v>
      </c>
      <c r="AA67">
        <v>119</v>
      </c>
      <c r="AB67" s="8">
        <v>43979</v>
      </c>
      <c r="AC67">
        <v>90</v>
      </c>
      <c r="AD67" t="s">
        <v>381</v>
      </c>
      <c r="AE67" t="s">
        <v>381</v>
      </c>
      <c r="AF67" t="s">
        <v>381</v>
      </c>
      <c r="AG67" t="s">
        <v>381</v>
      </c>
      <c r="AH67" t="s">
        <v>381</v>
      </c>
      <c r="AI67" t="s">
        <v>381</v>
      </c>
      <c r="AJ67" t="s">
        <v>381</v>
      </c>
    </row>
    <row r="68" spans="1:36">
      <c r="A68" t="s">
        <v>418</v>
      </c>
      <c r="B68">
        <v>6</v>
      </c>
      <c r="C68">
        <v>1003.5</v>
      </c>
      <c r="D68" t="s">
        <v>381</v>
      </c>
      <c r="E68">
        <v>1010.2</v>
      </c>
      <c r="F68" s="8">
        <v>43996.90347222222</v>
      </c>
      <c r="G68">
        <v>997.8</v>
      </c>
      <c r="H68" s="8">
        <v>44003.70208333333</v>
      </c>
      <c r="I68">
        <v>29.3</v>
      </c>
      <c r="J68">
        <v>37.799999999999997</v>
      </c>
      <c r="K68" s="8">
        <v>44000.618750000001</v>
      </c>
      <c r="L68">
        <v>23.9</v>
      </c>
      <c r="M68" s="8">
        <v>43992.218055555553</v>
      </c>
      <c r="N68" t="s">
        <v>381</v>
      </c>
      <c r="O68">
        <v>1</v>
      </c>
      <c r="P68">
        <v>3</v>
      </c>
      <c r="Q68">
        <v>12.6</v>
      </c>
      <c r="R68">
        <v>238</v>
      </c>
      <c r="S68" s="8">
        <v>44004.37222222222</v>
      </c>
      <c r="T68">
        <v>116.5</v>
      </c>
      <c r="U68" t="s">
        <v>381</v>
      </c>
      <c r="V68">
        <v>12</v>
      </c>
      <c r="W68" t="s">
        <v>381</v>
      </c>
      <c r="X68" t="s">
        <v>381</v>
      </c>
      <c r="Y68" t="s">
        <v>381</v>
      </c>
      <c r="Z68" t="s">
        <v>381</v>
      </c>
      <c r="AA68">
        <v>33</v>
      </c>
      <c r="AB68" s="8">
        <v>43983</v>
      </c>
      <c r="AC68">
        <v>80</v>
      </c>
      <c r="AD68" t="s">
        <v>381</v>
      </c>
      <c r="AE68" t="s">
        <v>381</v>
      </c>
      <c r="AF68" t="s">
        <v>381</v>
      </c>
      <c r="AG68" t="s">
        <v>381</v>
      </c>
      <c r="AH68" t="s">
        <v>381</v>
      </c>
      <c r="AI68" t="s">
        <v>381</v>
      </c>
      <c r="AJ68" t="s">
        <v>381</v>
      </c>
    </row>
    <row r="69" spans="1:36">
      <c r="A69" t="s">
        <v>418</v>
      </c>
      <c r="B69">
        <v>7</v>
      </c>
      <c r="C69">
        <v>1003.4</v>
      </c>
      <c r="D69" t="s">
        <v>381</v>
      </c>
      <c r="E69">
        <v>1008</v>
      </c>
      <c r="F69" s="8">
        <v>44033.259027777778</v>
      </c>
      <c r="G69">
        <v>997.6</v>
      </c>
      <c r="H69" s="8">
        <v>44021.605555555558</v>
      </c>
      <c r="I69">
        <v>29.7</v>
      </c>
      <c r="J69">
        <v>36.9</v>
      </c>
      <c r="K69" s="8">
        <v>44022.542361111111</v>
      </c>
      <c r="L69">
        <v>24.2</v>
      </c>
      <c r="M69" s="8">
        <v>44037.595833333333</v>
      </c>
      <c r="N69" t="s">
        <v>381</v>
      </c>
      <c r="O69">
        <v>1.1000000000000001</v>
      </c>
      <c r="P69">
        <v>4</v>
      </c>
      <c r="Q69">
        <v>18.7</v>
      </c>
      <c r="R69">
        <v>144</v>
      </c>
      <c r="S69" s="8">
        <v>44037.581250000003</v>
      </c>
      <c r="T69">
        <v>206</v>
      </c>
      <c r="U69" t="s">
        <v>381</v>
      </c>
      <c r="V69">
        <v>9</v>
      </c>
      <c r="W69" t="s">
        <v>381</v>
      </c>
      <c r="X69" t="s">
        <v>381</v>
      </c>
      <c r="Y69" t="s">
        <v>381</v>
      </c>
      <c r="Z69" t="s">
        <v>381</v>
      </c>
      <c r="AA69">
        <v>83</v>
      </c>
      <c r="AB69" s="8">
        <v>44013</v>
      </c>
      <c r="AC69">
        <v>80</v>
      </c>
      <c r="AD69" t="s">
        <v>381</v>
      </c>
      <c r="AE69" t="s">
        <v>381</v>
      </c>
      <c r="AF69" t="s">
        <v>381</v>
      </c>
      <c r="AG69" t="s">
        <v>381</v>
      </c>
      <c r="AH69" t="s">
        <v>381</v>
      </c>
      <c r="AI69" t="s">
        <v>381</v>
      </c>
      <c r="AJ69" t="s">
        <v>381</v>
      </c>
    </row>
    <row r="70" spans="1:36">
      <c r="A70" t="s">
        <v>418</v>
      </c>
      <c r="B70">
        <v>8</v>
      </c>
      <c r="C70">
        <v>1002.8</v>
      </c>
      <c r="D70" t="s">
        <v>381</v>
      </c>
      <c r="E70">
        <v>1011.4</v>
      </c>
      <c r="F70" s="8">
        <v>44055.910416666666</v>
      </c>
      <c r="G70">
        <v>994.5</v>
      </c>
      <c r="H70" s="8">
        <v>44068.633333333331</v>
      </c>
      <c r="I70">
        <v>29.4</v>
      </c>
      <c r="J70">
        <v>37.5</v>
      </c>
      <c r="K70" s="8">
        <v>44068.584722222222</v>
      </c>
      <c r="L70">
        <v>24.5</v>
      </c>
      <c r="M70" s="8">
        <v>44047.188194444447</v>
      </c>
      <c r="N70" t="s">
        <v>381</v>
      </c>
      <c r="O70">
        <v>1.3</v>
      </c>
      <c r="P70">
        <v>39</v>
      </c>
      <c r="Q70">
        <v>12.6</v>
      </c>
      <c r="R70">
        <v>93</v>
      </c>
      <c r="S70" s="8">
        <v>44064.609722222223</v>
      </c>
      <c r="T70">
        <v>286</v>
      </c>
      <c r="U70" t="s">
        <v>381</v>
      </c>
      <c r="V70">
        <v>10</v>
      </c>
      <c r="W70" t="s">
        <v>381</v>
      </c>
      <c r="X70" t="s">
        <v>381</v>
      </c>
      <c r="Y70" t="s">
        <v>381</v>
      </c>
      <c r="Z70" t="s">
        <v>381</v>
      </c>
      <c r="AA70">
        <v>119.5</v>
      </c>
      <c r="AB70" s="8">
        <v>44046</v>
      </c>
      <c r="AC70">
        <v>80</v>
      </c>
      <c r="AD70" t="s">
        <v>381</v>
      </c>
      <c r="AE70" t="s">
        <v>381</v>
      </c>
      <c r="AF70" t="s">
        <v>381</v>
      </c>
      <c r="AG70" t="s">
        <v>381</v>
      </c>
      <c r="AH70" t="s">
        <v>381</v>
      </c>
      <c r="AI70" t="s">
        <v>381</v>
      </c>
      <c r="AJ70" t="s">
        <v>381</v>
      </c>
    </row>
    <row r="71" spans="1:36">
      <c r="A71" t="s">
        <v>418</v>
      </c>
      <c r="B71">
        <v>9</v>
      </c>
      <c r="C71">
        <v>1005.7</v>
      </c>
      <c r="D71" t="s">
        <v>381</v>
      </c>
      <c r="E71">
        <v>1010.5</v>
      </c>
      <c r="F71" s="8">
        <v>44101.382638888892</v>
      </c>
      <c r="G71">
        <v>996.7</v>
      </c>
      <c r="H71" s="8">
        <v>44075.125694444447</v>
      </c>
      <c r="I71">
        <v>26.5</v>
      </c>
      <c r="J71">
        <v>36.5</v>
      </c>
      <c r="K71" s="8">
        <v>44076.521527777775</v>
      </c>
      <c r="L71">
        <v>20.100000000000001</v>
      </c>
      <c r="M71" s="8">
        <v>44104.286111111112</v>
      </c>
      <c r="N71" t="s">
        <v>381</v>
      </c>
      <c r="O71">
        <v>1.1000000000000001</v>
      </c>
      <c r="P71">
        <v>21</v>
      </c>
      <c r="Q71">
        <v>9.9</v>
      </c>
      <c r="R71">
        <v>37</v>
      </c>
      <c r="S71" s="8">
        <v>44078.679166666669</v>
      </c>
      <c r="T71">
        <v>355.5</v>
      </c>
      <c r="U71" t="s">
        <v>381</v>
      </c>
      <c r="V71">
        <v>18</v>
      </c>
      <c r="W71" t="s">
        <v>381</v>
      </c>
      <c r="X71" t="s">
        <v>381</v>
      </c>
      <c r="Y71" t="s">
        <v>381</v>
      </c>
      <c r="Z71" t="s">
        <v>381</v>
      </c>
      <c r="AA71">
        <v>138.5</v>
      </c>
      <c r="AB71" s="8">
        <v>44094</v>
      </c>
      <c r="AC71">
        <v>88</v>
      </c>
      <c r="AD71" t="s">
        <v>381</v>
      </c>
      <c r="AE71" t="s">
        <v>381</v>
      </c>
      <c r="AF71" t="s">
        <v>381</v>
      </c>
      <c r="AG71" t="s">
        <v>381</v>
      </c>
      <c r="AH71" t="s">
        <v>381</v>
      </c>
      <c r="AI71" t="s">
        <v>381</v>
      </c>
      <c r="AJ71" t="s">
        <v>381</v>
      </c>
    </row>
    <row r="72" spans="1:36">
      <c r="A72" t="s">
        <v>418</v>
      </c>
      <c r="B72">
        <v>10</v>
      </c>
      <c r="C72">
        <v>1010.9</v>
      </c>
      <c r="D72" t="s">
        <v>381</v>
      </c>
      <c r="E72">
        <v>1018</v>
      </c>
      <c r="F72" s="8">
        <v>44134.397916666669</v>
      </c>
      <c r="G72">
        <v>1002.4</v>
      </c>
      <c r="H72" s="8">
        <v>44108.592361111114</v>
      </c>
      <c r="I72">
        <v>23.5</v>
      </c>
      <c r="J72">
        <v>32.4</v>
      </c>
      <c r="K72" s="8">
        <v>44108.459027777775</v>
      </c>
      <c r="L72">
        <v>18.5</v>
      </c>
      <c r="M72" s="8">
        <v>44126.982638888891</v>
      </c>
      <c r="N72" t="s">
        <v>381</v>
      </c>
      <c r="O72">
        <v>1.9</v>
      </c>
      <c r="P72">
        <v>34</v>
      </c>
      <c r="Q72">
        <v>11.5</v>
      </c>
      <c r="R72">
        <v>92</v>
      </c>
      <c r="S72" s="8">
        <v>44128.456250000003</v>
      </c>
      <c r="T72">
        <v>344.5</v>
      </c>
      <c r="U72" t="s">
        <v>381</v>
      </c>
      <c r="V72">
        <v>21</v>
      </c>
      <c r="W72" t="s">
        <v>381</v>
      </c>
      <c r="X72" t="s">
        <v>381</v>
      </c>
      <c r="Y72" t="s">
        <v>381</v>
      </c>
      <c r="Z72" t="s">
        <v>381</v>
      </c>
      <c r="AA72">
        <v>49</v>
      </c>
      <c r="AB72" s="8">
        <v>44117</v>
      </c>
      <c r="AC72">
        <v>88</v>
      </c>
      <c r="AD72" t="s">
        <v>381</v>
      </c>
      <c r="AE72" t="s">
        <v>381</v>
      </c>
      <c r="AF72" t="s">
        <v>381</v>
      </c>
      <c r="AG72" t="s">
        <v>381</v>
      </c>
      <c r="AH72" t="s">
        <v>381</v>
      </c>
      <c r="AI72" t="s">
        <v>381</v>
      </c>
      <c r="AJ72" t="s">
        <v>381</v>
      </c>
    </row>
    <row r="73" spans="1:36">
      <c r="A73" t="s">
        <v>418</v>
      </c>
      <c r="B73">
        <v>11</v>
      </c>
      <c r="C73">
        <v>1014.7</v>
      </c>
      <c r="D73" t="s">
        <v>381</v>
      </c>
      <c r="E73">
        <v>1022</v>
      </c>
      <c r="F73" s="8">
        <v>44165.386805555558</v>
      </c>
      <c r="G73">
        <v>1005.7</v>
      </c>
      <c r="H73" s="8">
        <v>44154.618750000001</v>
      </c>
      <c r="I73">
        <v>22.1</v>
      </c>
      <c r="J73">
        <v>32</v>
      </c>
      <c r="K73" s="8">
        <v>44153.59097222222</v>
      </c>
      <c r="L73">
        <v>17</v>
      </c>
      <c r="M73" s="8">
        <v>44165.259027777778</v>
      </c>
      <c r="N73" t="s">
        <v>381</v>
      </c>
      <c r="O73">
        <v>1.9</v>
      </c>
      <c r="P73">
        <v>36</v>
      </c>
      <c r="Q73">
        <v>19.3</v>
      </c>
      <c r="R73">
        <v>145</v>
      </c>
      <c r="S73" s="8">
        <v>44142.079861111109</v>
      </c>
      <c r="T73">
        <v>206.5</v>
      </c>
      <c r="U73" t="s">
        <v>381</v>
      </c>
      <c r="V73">
        <v>22</v>
      </c>
      <c r="W73" t="s">
        <v>381</v>
      </c>
      <c r="X73" t="s">
        <v>381</v>
      </c>
      <c r="Y73" t="s">
        <v>381</v>
      </c>
      <c r="Z73" t="s">
        <v>381</v>
      </c>
      <c r="AA73">
        <v>37.5</v>
      </c>
      <c r="AB73" s="8">
        <v>44148</v>
      </c>
      <c r="AC73">
        <v>89</v>
      </c>
      <c r="AD73" t="s">
        <v>381</v>
      </c>
      <c r="AE73" t="s">
        <v>381</v>
      </c>
      <c r="AF73" t="s">
        <v>381</v>
      </c>
      <c r="AG73" t="s">
        <v>381</v>
      </c>
      <c r="AH73" t="s">
        <v>381</v>
      </c>
      <c r="AI73" t="s">
        <v>381</v>
      </c>
      <c r="AJ73" t="s">
        <v>381</v>
      </c>
    </row>
    <row r="74" spans="1:36">
      <c r="A74" t="s">
        <v>418</v>
      </c>
      <c r="B74">
        <v>12</v>
      </c>
      <c r="C74">
        <v>1016.4</v>
      </c>
      <c r="D74" t="s">
        <v>381</v>
      </c>
      <c r="E74">
        <v>1026.5999999999999</v>
      </c>
      <c r="F74" s="8">
        <v>44196.362500000003</v>
      </c>
      <c r="G74">
        <v>1007.5</v>
      </c>
      <c r="H74" s="8">
        <v>44194.542361111111</v>
      </c>
      <c r="I74">
        <v>17.100000000000001</v>
      </c>
      <c r="J74">
        <v>25</v>
      </c>
      <c r="K74" s="8">
        <v>44194.52847222222</v>
      </c>
      <c r="L74">
        <v>6.9</v>
      </c>
      <c r="M74" s="8">
        <v>44196.250694444447</v>
      </c>
      <c r="N74" t="s">
        <v>381</v>
      </c>
      <c r="O74">
        <v>1.8</v>
      </c>
      <c r="P74">
        <v>40</v>
      </c>
      <c r="Q74">
        <v>12.6</v>
      </c>
      <c r="R74">
        <v>44</v>
      </c>
      <c r="S74" s="8">
        <v>44195.07916666667</v>
      </c>
      <c r="T74">
        <v>700.5</v>
      </c>
      <c r="U74" t="s">
        <v>381</v>
      </c>
      <c r="V74">
        <v>28</v>
      </c>
      <c r="W74" t="s">
        <v>381</v>
      </c>
      <c r="X74" t="s">
        <v>381</v>
      </c>
      <c r="Y74" t="s">
        <v>381</v>
      </c>
      <c r="Z74" t="s">
        <v>381</v>
      </c>
      <c r="AA74">
        <v>107</v>
      </c>
      <c r="AB74" s="8">
        <v>44166</v>
      </c>
      <c r="AC74">
        <v>97</v>
      </c>
      <c r="AD74" t="s">
        <v>381</v>
      </c>
      <c r="AE74" t="s">
        <v>381</v>
      </c>
      <c r="AF74" t="s">
        <v>381</v>
      </c>
      <c r="AG74" t="s">
        <v>381</v>
      </c>
      <c r="AH74" t="s">
        <v>381</v>
      </c>
      <c r="AI74" t="s">
        <v>381</v>
      </c>
      <c r="AJ74" t="s">
        <v>381</v>
      </c>
    </row>
    <row r="75" spans="1:36">
      <c r="A75" t="s">
        <v>305</v>
      </c>
      <c r="B75">
        <v>1</v>
      </c>
      <c r="C75">
        <v>988.1</v>
      </c>
      <c r="D75" t="s">
        <v>381</v>
      </c>
      <c r="E75">
        <v>997.3</v>
      </c>
      <c r="F75" s="8">
        <v>43831.39166666667</v>
      </c>
      <c r="G75">
        <v>978.3</v>
      </c>
      <c r="H75" s="8">
        <v>43856.597916666666</v>
      </c>
      <c r="I75">
        <v>15.6</v>
      </c>
      <c r="J75">
        <v>29.9</v>
      </c>
      <c r="K75" s="8">
        <v>43837.593055555553</v>
      </c>
      <c r="L75">
        <v>5.3</v>
      </c>
      <c r="M75" s="8">
        <v>43861.000694444447</v>
      </c>
      <c r="N75" t="s">
        <v>381</v>
      </c>
      <c r="O75">
        <v>2.7</v>
      </c>
      <c r="P75">
        <v>93</v>
      </c>
      <c r="Q75">
        <v>15.4</v>
      </c>
      <c r="R75">
        <v>76</v>
      </c>
      <c r="S75" s="8">
        <v>43838.680555555555</v>
      </c>
      <c r="T75">
        <v>67</v>
      </c>
      <c r="U75" t="s">
        <v>381</v>
      </c>
      <c r="V75">
        <v>9</v>
      </c>
      <c r="W75" t="s">
        <v>381</v>
      </c>
      <c r="X75" t="s">
        <v>381</v>
      </c>
      <c r="Y75" t="s">
        <v>381</v>
      </c>
      <c r="Z75" t="s">
        <v>381</v>
      </c>
      <c r="AA75">
        <v>45</v>
      </c>
      <c r="AB75" s="8">
        <v>43856</v>
      </c>
      <c r="AC75" t="s">
        <v>419</v>
      </c>
      <c r="AD75" t="s">
        <v>381</v>
      </c>
      <c r="AE75" t="s">
        <v>381</v>
      </c>
      <c r="AF75" t="s">
        <v>381</v>
      </c>
      <c r="AG75" t="s">
        <v>381</v>
      </c>
      <c r="AH75" t="s">
        <v>381</v>
      </c>
      <c r="AI75" t="s">
        <v>381</v>
      </c>
      <c r="AJ75" t="s">
        <v>381</v>
      </c>
    </row>
    <row r="76" spans="1:36">
      <c r="A76" t="s">
        <v>305</v>
      </c>
      <c r="B76">
        <v>2</v>
      </c>
      <c r="C76">
        <v>989.9</v>
      </c>
      <c r="D76" t="s">
        <v>381</v>
      </c>
      <c r="E76">
        <v>997.6</v>
      </c>
      <c r="F76" s="8">
        <v>43878.854861111111</v>
      </c>
      <c r="G76">
        <v>980.7</v>
      </c>
      <c r="H76" s="8">
        <v>43877.12777777778</v>
      </c>
      <c r="I76">
        <v>17.399999999999999</v>
      </c>
      <c r="J76">
        <v>29.9</v>
      </c>
      <c r="K76" s="8">
        <v>43885.535416666666</v>
      </c>
      <c r="L76">
        <v>5.4</v>
      </c>
      <c r="M76" s="8">
        <v>43878.743750000001</v>
      </c>
      <c r="N76" t="s">
        <v>381</v>
      </c>
      <c r="O76">
        <v>2.7</v>
      </c>
      <c r="P76">
        <v>5</v>
      </c>
      <c r="Q76">
        <v>15.4</v>
      </c>
      <c r="R76">
        <v>86</v>
      </c>
      <c r="S76" s="8">
        <v>43884.568749999999</v>
      </c>
      <c r="T76">
        <v>52.5</v>
      </c>
      <c r="U76" t="s">
        <v>381</v>
      </c>
      <c r="V76">
        <v>5</v>
      </c>
      <c r="W76" t="s">
        <v>381</v>
      </c>
      <c r="X76" t="s">
        <v>381</v>
      </c>
      <c r="Y76" t="s">
        <v>381</v>
      </c>
      <c r="Z76" t="s">
        <v>381</v>
      </c>
      <c r="AA76">
        <v>32</v>
      </c>
      <c r="AB76" s="8">
        <v>43877</v>
      </c>
      <c r="AC76">
        <v>79</v>
      </c>
      <c r="AD76" t="s">
        <v>381</v>
      </c>
      <c r="AE76" t="s">
        <v>381</v>
      </c>
      <c r="AF76" t="s">
        <v>381</v>
      </c>
      <c r="AG76" t="s">
        <v>381</v>
      </c>
      <c r="AH76" t="s">
        <v>381</v>
      </c>
      <c r="AI76" t="s">
        <v>381</v>
      </c>
      <c r="AJ76" t="s">
        <v>381</v>
      </c>
    </row>
    <row r="77" spans="1:36">
      <c r="A77" t="s">
        <v>305</v>
      </c>
      <c r="B77">
        <v>3</v>
      </c>
      <c r="C77">
        <v>984.7</v>
      </c>
      <c r="D77" t="s">
        <v>381</v>
      </c>
      <c r="E77">
        <v>991.9</v>
      </c>
      <c r="F77" s="8">
        <v>43895.396527777775</v>
      </c>
      <c r="G77">
        <v>974.5</v>
      </c>
      <c r="H77" s="8">
        <v>43899.640972222223</v>
      </c>
      <c r="I77">
        <v>18.100000000000001</v>
      </c>
      <c r="J77">
        <v>35.9</v>
      </c>
      <c r="K77" s="8">
        <v>43916.577777777777</v>
      </c>
      <c r="L77">
        <v>9.3000000000000007</v>
      </c>
      <c r="M77" s="8">
        <v>43919.118750000001</v>
      </c>
      <c r="N77" t="s">
        <v>381</v>
      </c>
      <c r="O77">
        <v>2.5</v>
      </c>
      <c r="P77">
        <v>86</v>
      </c>
      <c r="Q77">
        <v>14.8</v>
      </c>
      <c r="R77">
        <v>87</v>
      </c>
      <c r="S77" s="8">
        <v>43906.393055555556</v>
      </c>
      <c r="T77">
        <v>154</v>
      </c>
      <c r="U77" t="s">
        <v>381</v>
      </c>
      <c r="V77">
        <v>15</v>
      </c>
      <c r="W77" t="s">
        <v>381</v>
      </c>
      <c r="X77" t="s">
        <v>381</v>
      </c>
      <c r="Y77" t="s">
        <v>381</v>
      </c>
      <c r="Z77" t="s">
        <v>381</v>
      </c>
      <c r="AA77">
        <v>50</v>
      </c>
      <c r="AB77" s="8">
        <v>43900</v>
      </c>
      <c r="AC77">
        <v>89</v>
      </c>
      <c r="AD77" t="s">
        <v>381</v>
      </c>
      <c r="AE77" t="s">
        <v>381</v>
      </c>
      <c r="AF77" t="s">
        <v>381</v>
      </c>
      <c r="AG77" t="s">
        <v>381</v>
      </c>
      <c r="AH77" t="s">
        <v>381</v>
      </c>
      <c r="AI77" t="s">
        <v>381</v>
      </c>
      <c r="AJ77" t="s">
        <v>381</v>
      </c>
    </row>
    <row r="78" spans="1:36">
      <c r="A78" t="s">
        <v>305</v>
      </c>
      <c r="B78">
        <v>4</v>
      </c>
      <c r="C78">
        <v>985.3</v>
      </c>
      <c r="D78" t="s">
        <v>381</v>
      </c>
      <c r="E78">
        <v>990.7</v>
      </c>
      <c r="F78" s="8">
        <v>43925.876388888886</v>
      </c>
      <c r="G78">
        <v>978.6</v>
      </c>
      <c r="H78" s="8">
        <v>43940.695138888892</v>
      </c>
      <c r="I78">
        <v>18.399999999999999</v>
      </c>
      <c r="J78">
        <v>33.6</v>
      </c>
      <c r="K78" s="8">
        <v>43951.578472222223</v>
      </c>
      <c r="L78">
        <v>10.199999999999999</v>
      </c>
      <c r="M78" s="8">
        <v>43933.228472222225</v>
      </c>
      <c r="N78" t="s">
        <v>381</v>
      </c>
      <c r="O78">
        <v>2.9</v>
      </c>
      <c r="P78">
        <v>84</v>
      </c>
      <c r="Q78">
        <v>14.8</v>
      </c>
      <c r="R78">
        <v>96</v>
      </c>
      <c r="S78" s="8">
        <v>43943.547222222223</v>
      </c>
      <c r="T78">
        <v>68.5</v>
      </c>
      <c r="U78" t="s">
        <v>381</v>
      </c>
      <c r="V78">
        <v>14</v>
      </c>
      <c r="W78" t="s">
        <v>381</v>
      </c>
      <c r="X78" t="s">
        <v>381</v>
      </c>
      <c r="Y78" t="s">
        <v>381</v>
      </c>
      <c r="Z78" t="s">
        <v>381</v>
      </c>
      <c r="AA78">
        <v>12.5</v>
      </c>
      <c r="AB78" s="8">
        <v>43932</v>
      </c>
      <c r="AC78">
        <v>87</v>
      </c>
      <c r="AD78" t="s">
        <v>381</v>
      </c>
      <c r="AE78" t="s">
        <v>381</v>
      </c>
      <c r="AF78" t="s">
        <v>381</v>
      </c>
      <c r="AG78" t="s">
        <v>381</v>
      </c>
      <c r="AH78" t="s">
        <v>381</v>
      </c>
      <c r="AI78" t="s">
        <v>381</v>
      </c>
      <c r="AJ78" t="s">
        <v>381</v>
      </c>
    </row>
    <row r="79" spans="1:36">
      <c r="A79" t="s">
        <v>305</v>
      </c>
      <c r="B79">
        <v>5</v>
      </c>
      <c r="C79">
        <v>978.5</v>
      </c>
      <c r="D79" t="s">
        <v>381</v>
      </c>
      <c r="E79">
        <v>984.5</v>
      </c>
      <c r="F79" s="8">
        <v>43964.356944444444</v>
      </c>
      <c r="G79">
        <v>969.7</v>
      </c>
      <c r="H79" s="8">
        <v>43973.568749999999</v>
      </c>
      <c r="I79">
        <v>24.6</v>
      </c>
      <c r="J79">
        <v>35.4</v>
      </c>
      <c r="K79" s="8">
        <v>43966.431250000001</v>
      </c>
      <c r="L79">
        <v>16.7</v>
      </c>
      <c r="M79" s="8">
        <v>43970.53125</v>
      </c>
      <c r="N79" t="s">
        <v>381</v>
      </c>
      <c r="O79">
        <v>1.9</v>
      </c>
      <c r="P79">
        <v>113</v>
      </c>
      <c r="Q79">
        <v>14.3</v>
      </c>
      <c r="R79">
        <v>234</v>
      </c>
      <c r="S79" s="8">
        <v>43957.095833333333</v>
      </c>
      <c r="T79">
        <v>287.5</v>
      </c>
      <c r="U79" t="s">
        <v>381</v>
      </c>
      <c r="V79">
        <v>13</v>
      </c>
      <c r="W79" t="s">
        <v>381</v>
      </c>
      <c r="X79" t="s">
        <v>381</v>
      </c>
      <c r="Y79" t="s">
        <v>381</v>
      </c>
      <c r="Z79" t="s">
        <v>381</v>
      </c>
      <c r="AA79">
        <v>65.5</v>
      </c>
      <c r="AB79" s="8">
        <v>43973</v>
      </c>
      <c r="AC79">
        <v>91</v>
      </c>
      <c r="AD79" t="s">
        <v>381</v>
      </c>
      <c r="AE79" t="s">
        <v>381</v>
      </c>
      <c r="AF79" t="s">
        <v>381</v>
      </c>
      <c r="AG79" t="s">
        <v>381</v>
      </c>
      <c r="AH79" t="s">
        <v>381</v>
      </c>
      <c r="AI79" t="s">
        <v>381</v>
      </c>
      <c r="AJ79" t="s">
        <v>381</v>
      </c>
    </row>
    <row r="80" spans="1:36">
      <c r="A80" t="s">
        <v>305</v>
      </c>
      <c r="B80">
        <v>6</v>
      </c>
      <c r="C80">
        <v>977.5</v>
      </c>
      <c r="D80" t="s">
        <v>381</v>
      </c>
      <c r="E80">
        <v>983.9</v>
      </c>
      <c r="F80" s="8">
        <v>43996.899305555555</v>
      </c>
      <c r="G80">
        <v>972</v>
      </c>
      <c r="H80" s="8">
        <v>44003.709027777775</v>
      </c>
      <c r="I80">
        <v>28.4</v>
      </c>
      <c r="J80">
        <v>38.1</v>
      </c>
      <c r="K80" s="8">
        <v>44009.494444444441</v>
      </c>
      <c r="L80">
        <v>19.8</v>
      </c>
      <c r="M80" s="8">
        <v>43990.168749999997</v>
      </c>
      <c r="N80" t="s">
        <v>381</v>
      </c>
      <c r="O80">
        <v>2.2999999999999998</v>
      </c>
      <c r="P80">
        <v>240</v>
      </c>
      <c r="Q80">
        <v>15.4</v>
      </c>
      <c r="R80">
        <v>231</v>
      </c>
      <c r="S80" s="8">
        <v>43986.530555555553</v>
      </c>
      <c r="T80">
        <v>47.5</v>
      </c>
      <c r="U80" t="s">
        <v>381</v>
      </c>
      <c r="V80">
        <v>5</v>
      </c>
      <c r="W80" t="s">
        <v>381</v>
      </c>
      <c r="X80" t="s">
        <v>381</v>
      </c>
      <c r="Y80" t="s">
        <v>381</v>
      </c>
      <c r="Z80" t="s">
        <v>381</v>
      </c>
      <c r="AA80">
        <v>30.5</v>
      </c>
      <c r="AB80" s="8">
        <v>43989</v>
      </c>
      <c r="AC80">
        <v>78</v>
      </c>
      <c r="AD80" t="s">
        <v>381</v>
      </c>
      <c r="AE80" t="s">
        <v>381</v>
      </c>
      <c r="AF80" t="s">
        <v>381</v>
      </c>
      <c r="AG80" t="s">
        <v>381</v>
      </c>
      <c r="AH80" t="s">
        <v>381</v>
      </c>
      <c r="AI80" t="s">
        <v>381</v>
      </c>
      <c r="AJ80" t="s">
        <v>381</v>
      </c>
    </row>
    <row r="81" spans="1:36">
      <c r="A81" t="s">
        <v>305</v>
      </c>
      <c r="B81">
        <v>7</v>
      </c>
      <c r="C81">
        <v>977.5</v>
      </c>
      <c r="D81" t="s">
        <v>381</v>
      </c>
      <c r="E81">
        <v>982.3</v>
      </c>
      <c r="F81" s="8">
        <v>44033.322222222225</v>
      </c>
      <c r="G81">
        <v>970.7</v>
      </c>
      <c r="H81" s="8">
        <v>44028.546527777777</v>
      </c>
      <c r="I81">
        <v>29.1</v>
      </c>
      <c r="J81">
        <v>38.700000000000003</v>
      </c>
      <c r="K81" s="8">
        <v>44030.731249999997</v>
      </c>
      <c r="L81">
        <v>19.5</v>
      </c>
      <c r="M81" s="8">
        <v>44014.830555555556</v>
      </c>
      <c r="N81" t="s">
        <v>381</v>
      </c>
      <c r="O81">
        <v>2.1</v>
      </c>
      <c r="P81">
        <v>241</v>
      </c>
      <c r="Q81">
        <v>16</v>
      </c>
      <c r="R81">
        <v>245</v>
      </c>
      <c r="S81" s="8">
        <v>44028.36041666667</v>
      </c>
      <c r="T81">
        <v>99</v>
      </c>
      <c r="U81" t="s">
        <v>381</v>
      </c>
      <c r="V81">
        <v>6</v>
      </c>
      <c r="W81" t="s">
        <v>381</v>
      </c>
      <c r="X81" t="s">
        <v>381</v>
      </c>
      <c r="Y81" t="s">
        <v>381</v>
      </c>
      <c r="Z81" t="s">
        <v>381</v>
      </c>
      <c r="AA81">
        <v>64</v>
      </c>
      <c r="AB81" s="8">
        <v>44014</v>
      </c>
      <c r="AC81">
        <v>74</v>
      </c>
      <c r="AD81" t="s">
        <v>381</v>
      </c>
      <c r="AE81" t="s">
        <v>381</v>
      </c>
      <c r="AF81" t="s">
        <v>381</v>
      </c>
      <c r="AG81" t="s">
        <v>381</v>
      </c>
      <c r="AH81" t="s">
        <v>381</v>
      </c>
      <c r="AI81" t="s">
        <v>381</v>
      </c>
      <c r="AJ81" t="s">
        <v>381</v>
      </c>
    </row>
    <row r="82" spans="1:36">
      <c r="A82" t="s">
        <v>305</v>
      </c>
      <c r="B82">
        <v>8</v>
      </c>
      <c r="C82">
        <v>976.9</v>
      </c>
      <c r="D82" t="s">
        <v>381</v>
      </c>
      <c r="E82">
        <v>985.4</v>
      </c>
      <c r="F82" s="8">
        <v>44055.875694444447</v>
      </c>
      <c r="G82">
        <v>968.9</v>
      </c>
      <c r="H82" s="8">
        <v>44046.633333333331</v>
      </c>
      <c r="I82">
        <v>28.1</v>
      </c>
      <c r="J82">
        <v>36.9</v>
      </c>
      <c r="K82" s="8">
        <v>44067.57708333333</v>
      </c>
      <c r="L82">
        <v>20.7</v>
      </c>
      <c r="M82" s="8">
        <v>44054.594444444447</v>
      </c>
      <c r="N82" t="s">
        <v>381</v>
      </c>
      <c r="O82">
        <v>2.4</v>
      </c>
      <c r="P82">
        <v>87</v>
      </c>
      <c r="Q82">
        <v>16.5</v>
      </c>
      <c r="R82">
        <v>115</v>
      </c>
      <c r="S82" s="8">
        <v>44064.561805555553</v>
      </c>
      <c r="T82">
        <v>169</v>
      </c>
      <c r="U82" t="s">
        <v>381</v>
      </c>
      <c r="V82">
        <v>11</v>
      </c>
      <c r="W82" t="s">
        <v>381</v>
      </c>
      <c r="X82" t="s">
        <v>381</v>
      </c>
      <c r="Y82" t="s">
        <v>381</v>
      </c>
      <c r="Z82" t="s">
        <v>381</v>
      </c>
      <c r="AA82">
        <v>78</v>
      </c>
      <c r="AB82" s="8">
        <v>44046</v>
      </c>
      <c r="AC82">
        <v>79</v>
      </c>
      <c r="AD82" t="s">
        <v>381</v>
      </c>
      <c r="AE82" t="s">
        <v>381</v>
      </c>
      <c r="AF82" t="s">
        <v>381</v>
      </c>
      <c r="AG82" t="s">
        <v>381</v>
      </c>
      <c r="AH82" t="s">
        <v>381</v>
      </c>
      <c r="AI82" t="s">
        <v>381</v>
      </c>
      <c r="AJ82" t="s">
        <v>381</v>
      </c>
    </row>
    <row r="83" spans="1:36">
      <c r="A83" t="s">
        <v>305</v>
      </c>
      <c r="B83">
        <v>9</v>
      </c>
      <c r="C83">
        <v>979.6</v>
      </c>
      <c r="D83" t="s">
        <v>381</v>
      </c>
      <c r="E83">
        <v>984.3</v>
      </c>
      <c r="F83" s="8">
        <v>44093.368750000001</v>
      </c>
      <c r="G83">
        <v>968.9</v>
      </c>
      <c r="H83" s="8">
        <v>44075.274305555555</v>
      </c>
      <c r="I83">
        <v>25.6</v>
      </c>
      <c r="J83">
        <v>37.4</v>
      </c>
      <c r="K83" s="8">
        <v>44081.667361111111</v>
      </c>
      <c r="L83">
        <v>15.7</v>
      </c>
      <c r="M83" s="8">
        <v>44101.286805555559</v>
      </c>
      <c r="N83" t="s">
        <v>381</v>
      </c>
      <c r="O83">
        <v>1.8</v>
      </c>
      <c r="P83">
        <v>7</v>
      </c>
      <c r="Q83">
        <v>11.5</v>
      </c>
      <c r="R83">
        <v>228</v>
      </c>
      <c r="S83" s="8">
        <v>44076.0625</v>
      </c>
      <c r="T83">
        <v>179</v>
      </c>
      <c r="U83" t="s">
        <v>381</v>
      </c>
      <c r="V83">
        <v>12</v>
      </c>
      <c r="W83" t="s">
        <v>381</v>
      </c>
      <c r="X83" t="s">
        <v>381</v>
      </c>
      <c r="Y83" t="s">
        <v>381</v>
      </c>
      <c r="Z83" t="s">
        <v>381</v>
      </c>
      <c r="AA83">
        <v>55</v>
      </c>
      <c r="AB83" s="8">
        <v>44101</v>
      </c>
      <c r="AC83" t="s">
        <v>419</v>
      </c>
      <c r="AD83" t="s">
        <v>381</v>
      </c>
      <c r="AE83" t="s">
        <v>381</v>
      </c>
      <c r="AF83" t="s">
        <v>381</v>
      </c>
      <c r="AG83" t="s">
        <v>381</v>
      </c>
      <c r="AH83" t="s">
        <v>381</v>
      </c>
      <c r="AI83" t="s">
        <v>381</v>
      </c>
      <c r="AJ83" t="s">
        <v>381</v>
      </c>
    </row>
    <row r="84" spans="1:36">
      <c r="A84" t="s">
        <v>305</v>
      </c>
      <c r="B84">
        <v>10</v>
      </c>
      <c r="C84">
        <v>983.8</v>
      </c>
      <c r="D84" t="s">
        <v>381</v>
      </c>
      <c r="E84">
        <v>990.8</v>
      </c>
      <c r="F84" s="8">
        <v>44134.410416666666</v>
      </c>
      <c r="G84">
        <v>973.8</v>
      </c>
      <c r="H84" s="8">
        <v>44108.59097222222</v>
      </c>
      <c r="I84">
        <v>22.5</v>
      </c>
      <c r="J84">
        <v>33.1</v>
      </c>
      <c r="K84" s="8">
        <v>44106.682638888888</v>
      </c>
      <c r="L84">
        <v>16.7</v>
      </c>
      <c r="M84" s="8">
        <v>44126.883333333331</v>
      </c>
      <c r="N84" t="s">
        <v>381</v>
      </c>
      <c r="O84">
        <v>3.9</v>
      </c>
      <c r="P84">
        <v>10</v>
      </c>
      <c r="Q84">
        <v>17.100000000000001</v>
      </c>
      <c r="R84">
        <v>104</v>
      </c>
      <c r="S84" s="8">
        <v>44131.511805555558</v>
      </c>
      <c r="T84">
        <v>19.5</v>
      </c>
      <c r="U84" t="s">
        <v>381</v>
      </c>
      <c r="V84">
        <v>11</v>
      </c>
      <c r="W84" t="s">
        <v>381</v>
      </c>
      <c r="X84" t="s">
        <v>381</v>
      </c>
      <c r="Y84" t="s">
        <v>381</v>
      </c>
      <c r="Z84" t="s">
        <v>381</v>
      </c>
      <c r="AA84">
        <v>9</v>
      </c>
      <c r="AB84" s="8">
        <v>44126</v>
      </c>
      <c r="AC84" t="s">
        <v>419</v>
      </c>
      <c r="AD84" t="s">
        <v>381</v>
      </c>
      <c r="AE84" t="s">
        <v>381</v>
      </c>
      <c r="AF84" t="s">
        <v>381</v>
      </c>
      <c r="AG84" t="s">
        <v>381</v>
      </c>
      <c r="AH84" t="s">
        <v>381</v>
      </c>
      <c r="AI84" t="s">
        <v>381</v>
      </c>
      <c r="AJ84" t="s">
        <v>381</v>
      </c>
    </row>
    <row r="85" spans="1:36">
      <c r="A85" t="s">
        <v>305</v>
      </c>
      <c r="B85">
        <v>11</v>
      </c>
      <c r="C85">
        <v>987.2</v>
      </c>
      <c r="D85" t="s">
        <v>381</v>
      </c>
      <c r="E85">
        <v>994.1</v>
      </c>
      <c r="F85" s="8">
        <v>44165.375694444447</v>
      </c>
      <c r="G85">
        <v>977.7</v>
      </c>
      <c r="H85" s="8">
        <v>44141.623611111114</v>
      </c>
      <c r="I85">
        <v>21.1</v>
      </c>
      <c r="J85">
        <v>32.9</v>
      </c>
      <c r="K85" s="8">
        <v>44153.667361111111</v>
      </c>
      <c r="L85">
        <v>12.8</v>
      </c>
      <c r="M85" s="8">
        <v>44164.800000000003</v>
      </c>
      <c r="N85" t="s">
        <v>381</v>
      </c>
      <c r="O85">
        <v>4.0999999999999996</v>
      </c>
      <c r="P85">
        <v>90</v>
      </c>
      <c r="Q85">
        <v>19.8</v>
      </c>
      <c r="R85">
        <v>108</v>
      </c>
      <c r="S85" s="8">
        <v>44141.578472222223</v>
      </c>
      <c r="T85">
        <v>16.5</v>
      </c>
      <c r="U85" t="s">
        <v>381</v>
      </c>
      <c r="V85">
        <v>7</v>
      </c>
      <c r="W85" t="s">
        <v>381</v>
      </c>
      <c r="X85" t="s">
        <v>381</v>
      </c>
      <c r="Y85" t="s">
        <v>381</v>
      </c>
      <c r="Z85" t="s">
        <v>381</v>
      </c>
      <c r="AA85">
        <v>8.5</v>
      </c>
      <c r="AB85" s="8">
        <v>44148</v>
      </c>
      <c r="AC85">
        <v>95</v>
      </c>
      <c r="AD85" t="s">
        <v>381</v>
      </c>
      <c r="AE85" t="s">
        <v>381</v>
      </c>
      <c r="AF85" t="s">
        <v>381</v>
      </c>
      <c r="AG85" t="s">
        <v>381</v>
      </c>
      <c r="AH85" t="s">
        <v>381</v>
      </c>
      <c r="AI85" t="s">
        <v>381</v>
      </c>
      <c r="AJ85" t="s">
        <v>381</v>
      </c>
    </row>
    <row r="86" spans="1:36">
      <c r="A86" t="s">
        <v>305</v>
      </c>
      <c r="B86">
        <v>12</v>
      </c>
      <c r="C86">
        <v>988.6</v>
      </c>
      <c r="D86" t="s">
        <v>381</v>
      </c>
      <c r="E86">
        <v>997.8</v>
      </c>
      <c r="F86" s="8">
        <v>44196.404166666667</v>
      </c>
      <c r="G86">
        <v>978.5</v>
      </c>
      <c r="H86" s="8">
        <v>44194.611805555556</v>
      </c>
      <c r="I86">
        <v>15.4</v>
      </c>
      <c r="J86">
        <v>24.8</v>
      </c>
      <c r="K86" s="8">
        <v>44194.599305555559</v>
      </c>
      <c r="L86">
        <v>3.8</v>
      </c>
      <c r="M86" s="8">
        <v>44196.259027777778</v>
      </c>
      <c r="N86" t="s">
        <v>381</v>
      </c>
      <c r="O86">
        <v>3.3</v>
      </c>
      <c r="P86">
        <v>11</v>
      </c>
      <c r="Q86">
        <v>17.600000000000001</v>
      </c>
      <c r="R86">
        <v>84</v>
      </c>
      <c r="S86" s="8">
        <v>44193.573611111111</v>
      </c>
      <c r="T86">
        <v>107</v>
      </c>
      <c r="U86" t="s">
        <v>381</v>
      </c>
      <c r="V86">
        <v>20</v>
      </c>
      <c r="W86" t="s">
        <v>381</v>
      </c>
      <c r="X86" t="s">
        <v>381</v>
      </c>
      <c r="Y86" t="s">
        <v>381</v>
      </c>
      <c r="Z86" t="s">
        <v>381</v>
      </c>
      <c r="AA86">
        <v>24</v>
      </c>
      <c r="AB86" s="8">
        <v>44174</v>
      </c>
      <c r="AC86">
        <v>98</v>
      </c>
      <c r="AD86" t="s">
        <v>381</v>
      </c>
      <c r="AE86" t="s">
        <v>381</v>
      </c>
      <c r="AF86" t="s">
        <v>381</v>
      </c>
      <c r="AG86" t="s">
        <v>381</v>
      </c>
      <c r="AH86" t="s">
        <v>381</v>
      </c>
      <c r="AI86" t="s">
        <v>381</v>
      </c>
      <c r="AJ86" t="s">
        <v>381</v>
      </c>
    </row>
    <row r="87" spans="1:36">
      <c r="A87" t="s">
        <v>420</v>
      </c>
      <c r="B87">
        <v>1</v>
      </c>
      <c r="C87">
        <v>1016.5</v>
      </c>
      <c r="D87" t="s">
        <v>381</v>
      </c>
      <c r="E87">
        <v>1026.3</v>
      </c>
      <c r="F87" s="8">
        <v>43831.397222222222</v>
      </c>
      <c r="G87">
        <v>1006.3</v>
      </c>
      <c r="H87" s="8">
        <v>43856.584027777775</v>
      </c>
      <c r="I87">
        <v>17.399999999999999</v>
      </c>
      <c r="J87">
        <v>27.1</v>
      </c>
      <c r="K87" s="8">
        <v>43853.544444444444</v>
      </c>
      <c r="L87">
        <v>7.9</v>
      </c>
      <c r="M87" s="8">
        <v>43861.220833333333</v>
      </c>
      <c r="N87" t="s">
        <v>381</v>
      </c>
      <c r="O87">
        <v>1.1000000000000001</v>
      </c>
      <c r="P87">
        <v>4</v>
      </c>
      <c r="Q87">
        <v>14.3</v>
      </c>
      <c r="R87">
        <v>47</v>
      </c>
      <c r="S87" s="8">
        <v>43838.599305555559</v>
      </c>
      <c r="T87">
        <v>39</v>
      </c>
      <c r="U87" t="s">
        <v>381</v>
      </c>
      <c r="V87">
        <v>5</v>
      </c>
      <c r="W87" t="s">
        <v>381</v>
      </c>
      <c r="X87" t="s">
        <v>381</v>
      </c>
      <c r="Y87" t="s">
        <v>381</v>
      </c>
      <c r="Z87" t="s">
        <v>381</v>
      </c>
      <c r="AA87">
        <v>26</v>
      </c>
      <c r="AB87" s="8">
        <v>43856</v>
      </c>
      <c r="AC87">
        <v>75</v>
      </c>
      <c r="AD87" t="s">
        <v>381</v>
      </c>
      <c r="AE87" t="s">
        <v>381</v>
      </c>
      <c r="AF87" t="s">
        <v>381</v>
      </c>
      <c r="AG87" t="s">
        <v>381</v>
      </c>
      <c r="AH87" t="s">
        <v>381</v>
      </c>
      <c r="AI87" t="s">
        <v>381</v>
      </c>
      <c r="AJ87" t="s">
        <v>381</v>
      </c>
    </row>
    <row r="88" spans="1:36">
      <c r="A88" t="s">
        <v>420</v>
      </c>
      <c r="B88">
        <v>2</v>
      </c>
      <c r="C88">
        <v>1018.3</v>
      </c>
      <c r="D88" t="s">
        <v>381</v>
      </c>
      <c r="E88">
        <v>1027.5</v>
      </c>
      <c r="F88" s="8">
        <v>43878.893055555556</v>
      </c>
      <c r="G88">
        <v>1008.1</v>
      </c>
      <c r="H88" s="8">
        <v>43876.646527777775</v>
      </c>
      <c r="I88">
        <v>18.100000000000001</v>
      </c>
      <c r="J88">
        <v>28.1</v>
      </c>
      <c r="K88" s="8">
        <v>43874.52847222222</v>
      </c>
      <c r="L88">
        <v>9.1999999999999993</v>
      </c>
      <c r="M88" s="8">
        <v>43877.688194444447</v>
      </c>
      <c r="N88" t="s">
        <v>381</v>
      </c>
      <c r="O88">
        <v>1.1000000000000001</v>
      </c>
      <c r="P88">
        <v>51</v>
      </c>
      <c r="Q88">
        <v>12.1</v>
      </c>
      <c r="R88">
        <v>29</v>
      </c>
      <c r="S88" s="8">
        <v>43879.615972222222</v>
      </c>
      <c r="T88">
        <v>31.5</v>
      </c>
      <c r="U88" t="s">
        <v>381</v>
      </c>
      <c r="V88">
        <v>5</v>
      </c>
      <c r="W88" t="s">
        <v>381</v>
      </c>
      <c r="X88" t="s">
        <v>381</v>
      </c>
      <c r="Y88" t="s">
        <v>381</v>
      </c>
      <c r="Z88" t="s">
        <v>381</v>
      </c>
      <c r="AA88">
        <v>20.5</v>
      </c>
      <c r="AB88" s="8">
        <v>43877</v>
      </c>
      <c r="AC88">
        <v>74</v>
      </c>
      <c r="AD88" t="s">
        <v>381</v>
      </c>
      <c r="AE88" t="s">
        <v>381</v>
      </c>
      <c r="AF88" t="s">
        <v>381</v>
      </c>
      <c r="AG88" t="s">
        <v>381</v>
      </c>
      <c r="AH88" t="s">
        <v>381</v>
      </c>
      <c r="AI88" t="s">
        <v>381</v>
      </c>
      <c r="AJ88" t="s">
        <v>381</v>
      </c>
    </row>
    <row r="89" spans="1:36">
      <c r="A89" t="s">
        <v>420</v>
      </c>
      <c r="B89">
        <v>3</v>
      </c>
      <c r="C89">
        <v>1012.7</v>
      </c>
      <c r="D89" t="s">
        <v>381</v>
      </c>
      <c r="E89">
        <v>1021</v>
      </c>
      <c r="F89" s="8">
        <v>43895.404166666667</v>
      </c>
      <c r="G89">
        <v>1001.7</v>
      </c>
      <c r="H89" s="8">
        <v>43899.612500000003</v>
      </c>
      <c r="I89">
        <v>20.100000000000001</v>
      </c>
      <c r="J89">
        <v>31.5</v>
      </c>
      <c r="K89" s="8">
        <v>43916.515277777777</v>
      </c>
      <c r="L89">
        <v>13.2</v>
      </c>
      <c r="M89" s="8">
        <v>43905.26458333333</v>
      </c>
      <c r="N89" t="s">
        <v>381</v>
      </c>
      <c r="O89">
        <v>1.2</v>
      </c>
      <c r="P89">
        <v>16</v>
      </c>
      <c r="Q89">
        <v>12.6</v>
      </c>
      <c r="R89">
        <v>233</v>
      </c>
      <c r="S89" s="8">
        <v>43900.044444444444</v>
      </c>
      <c r="T89">
        <v>228</v>
      </c>
      <c r="U89" t="s">
        <v>381</v>
      </c>
      <c r="V89">
        <v>16</v>
      </c>
      <c r="W89" t="s">
        <v>381</v>
      </c>
      <c r="X89" t="s">
        <v>381</v>
      </c>
      <c r="Y89" t="s">
        <v>381</v>
      </c>
      <c r="Z89" t="s">
        <v>381</v>
      </c>
      <c r="AA89">
        <v>71.5</v>
      </c>
      <c r="AB89" s="8">
        <v>43903</v>
      </c>
      <c r="AC89">
        <v>79</v>
      </c>
      <c r="AD89" t="s">
        <v>381</v>
      </c>
      <c r="AE89" t="s">
        <v>381</v>
      </c>
      <c r="AF89" t="s">
        <v>381</v>
      </c>
      <c r="AG89" t="s">
        <v>381</v>
      </c>
      <c r="AH89" t="s">
        <v>381</v>
      </c>
      <c r="AI89" t="s">
        <v>381</v>
      </c>
      <c r="AJ89" t="s">
        <v>381</v>
      </c>
    </row>
    <row r="90" spans="1:36">
      <c r="A90" t="s">
        <v>420</v>
      </c>
      <c r="B90">
        <v>4</v>
      </c>
      <c r="C90">
        <v>1013.4</v>
      </c>
      <c r="D90" t="s">
        <v>381</v>
      </c>
      <c r="E90">
        <v>1019.2</v>
      </c>
      <c r="F90" s="8">
        <v>43925.882638888892</v>
      </c>
      <c r="G90">
        <v>1005.4</v>
      </c>
      <c r="H90" s="8">
        <v>43940.699305555558</v>
      </c>
      <c r="I90">
        <v>20.3</v>
      </c>
      <c r="J90">
        <v>30</v>
      </c>
      <c r="K90" s="8">
        <v>43950.500694444447</v>
      </c>
      <c r="L90">
        <v>11.1</v>
      </c>
      <c r="M90" s="8">
        <v>43934.13958333333</v>
      </c>
      <c r="N90" t="s">
        <v>381</v>
      </c>
      <c r="O90">
        <v>1.2</v>
      </c>
      <c r="P90">
        <v>72</v>
      </c>
      <c r="Q90">
        <v>12.1</v>
      </c>
      <c r="R90">
        <v>89</v>
      </c>
      <c r="S90" s="8">
        <v>43949.618055555555</v>
      </c>
      <c r="T90">
        <v>66</v>
      </c>
      <c r="U90" t="s">
        <v>381</v>
      </c>
      <c r="V90">
        <v>15</v>
      </c>
      <c r="W90" t="s">
        <v>381</v>
      </c>
      <c r="X90" t="s">
        <v>381</v>
      </c>
      <c r="Y90" t="s">
        <v>381</v>
      </c>
      <c r="Z90" t="s">
        <v>381</v>
      </c>
      <c r="AA90">
        <v>14</v>
      </c>
      <c r="AB90" s="8">
        <v>43932</v>
      </c>
      <c r="AC90">
        <v>74</v>
      </c>
      <c r="AD90" t="s">
        <v>381</v>
      </c>
      <c r="AE90" t="s">
        <v>381</v>
      </c>
      <c r="AF90" t="s">
        <v>381</v>
      </c>
      <c r="AG90" t="s">
        <v>381</v>
      </c>
      <c r="AH90" t="s">
        <v>381</v>
      </c>
      <c r="AI90" t="s">
        <v>381</v>
      </c>
      <c r="AJ90" t="s">
        <v>381</v>
      </c>
    </row>
    <row r="91" spans="1:36">
      <c r="A91" t="s">
        <v>420</v>
      </c>
      <c r="B91">
        <v>5</v>
      </c>
      <c r="C91">
        <v>1005.5</v>
      </c>
      <c r="D91" t="s">
        <v>381</v>
      </c>
      <c r="E91">
        <v>1012</v>
      </c>
      <c r="F91" s="8">
        <v>43964.350694444445</v>
      </c>
      <c r="G91">
        <v>998</v>
      </c>
      <c r="H91" s="8">
        <v>43969.134027777778</v>
      </c>
      <c r="I91">
        <v>26.3</v>
      </c>
      <c r="J91">
        <v>33.1</v>
      </c>
      <c r="K91" s="8">
        <v>43955.522222222222</v>
      </c>
      <c r="L91">
        <v>21.8</v>
      </c>
      <c r="M91" s="8">
        <v>43979.188888888886</v>
      </c>
      <c r="N91" t="s">
        <v>381</v>
      </c>
      <c r="O91">
        <v>0.9</v>
      </c>
      <c r="P91">
        <v>72</v>
      </c>
      <c r="Q91">
        <v>13.2</v>
      </c>
      <c r="R91">
        <v>41</v>
      </c>
      <c r="S91" s="8">
        <v>43964.550694444442</v>
      </c>
      <c r="T91">
        <v>366</v>
      </c>
      <c r="U91" t="s">
        <v>381</v>
      </c>
      <c r="V91">
        <v>14</v>
      </c>
      <c r="W91" t="s">
        <v>381</v>
      </c>
      <c r="X91" t="s">
        <v>381</v>
      </c>
      <c r="Y91" t="s">
        <v>381</v>
      </c>
      <c r="Z91" t="s">
        <v>381</v>
      </c>
      <c r="AA91">
        <v>94</v>
      </c>
      <c r="AB91" s="8">
        <v>43979</v>
      </c>
      <c r="AC91">
        <v>81</v>
      </c>
      <c r="AD91" t="s">
        <v>381</v>
      </c>
      <c r="AE91" t="s">
        <v>381</v>
      </c>
      <c r="AF91" t="s">
        <v>381</v>
      </c>
      <c r="AG91" t="s">
        <v>381</v>
      </c>
      <c r="AH91" t="s">
        <v>381</v>
      </c>
      <c r="AI91" t="s">
        <v>381</v>
      </c>
      <c r="AJ91" t="s">
        <v>381</v>
      </c>
    </row>
    <row r="92" spans="1:36">
      <c r="A92" t="s">
        <v>420</v>
      </c>
      <c r="B92">
        <v>6</v>
      </c>
      <c r="C92">
        <v>1004</v>
      </c>
      <c r="D92" t="s">
        <v>381</v>
      </c>
      <c r="E92">
        <v>1010.9</v>
      </c>
      <c r="F92" s="8">
        <v>43996.882638888892</v>
      </c>
      <c r="G92">
        <v>997.6</v>
      </c>
      <c r="H92" s="8">
        <v>44003.70208333333</v>
      </c>
      <c r="I92">
        <v>29.8</v>
      </c>
      <c r="J92">
        <v>36.200000000000003</v>
      </c>
      <c r="K92" s="8">
        <v>43987.65347222222</v>
      </c>
      <c r="L92">
        <v>24.4</v>
      </c>
      <c r="M92" s="8">
        <v>43984.161111111112</v>
      </c>
      <c r="N92" t="s">
        <v>381</v>
      </c>
      <c r="O92">
        <v>1</v>
      </c>
      <c r="P92">
        <v>251</v>
      </c>
      <c r="Q92">
        <v>11.5</v>
      </c>
      <c r="R92">
        <v>264</v>
      </c>
      <c r="S92" s="8">
        <v>43988.565972222219</v>
      </c>
      <c r="T92">
        <v>96.5</v>
      </c>
      <c r="U92" t="s">
        <v>381</v>
      </c>
      <c r="V92">
        <v>7</v>
      </c>
      <c r="W92" t="s">
        <v>381</v>
      </c>
      <c r="X92" t="s">
        <v>381</v>
      </c>
      <c r="Y92" t="s">
        <v>381</v>
      </c>
      <c r="Z92" t="s">
        <v>381</v>
      </c>
      <c r="AA92">
        <v>66.5</v>
      </c>
      <c r="AB92" s="8">
        <v>43996</v>
      </c>
      <c r="AC92">
        <v>70</v>
      </c>
      <c r="AD92" t="s">
        <v>381</v>
      </c>
      <c r="AE92" t="s">
        <v>381</v>
      </c>
      <c r="AF92" t="s">
        <v>381</v>
      </c>
      <c r="AG92" t="s">
        <v>381</v>
      </c>
      <c r="AH92" t="s">
        <v>381</v>
      </c>
      <c r="AI92" t="s">
        <v>381</v>
      </c>
      <c r="AJ92" t="s">
        <v>381</v>
      </c>
    </row>
    <row r="93" spans="1:36">
      <c r="A93" t="s">
        <v>420</v>
      </c>
      <c r="B93">
        <v>7</v>
      </c>
      <c r="C93">
        <v>1003.9</v>
      </c>
      <c r="D93" t="s">
        <v>381</v>
      </c>
      <c r="E93">
        <v>1008.9</v>
      </c>
      <c r="F93" s="8">
        <v>44033.375694444447</v>
      </c>
      <c r="G93">
        <v>997.9</v>
      </c>
      <c r="H93" s="8">
        <v>44021.605555555558</v>
      </c>
      <c r="I93">
        <v>30.4</v>
      </c>
      <c r="J93">
        <v>36</v>
      </c>
      <c r="K93" s="8">
        <v>44031.51458333333</v>
      </c>
      <c r="L93">
        <v>23.9</v>
      </c>
      <c r="M93" s="8">
        <v>44014.711111111108</v>
      </c>
      <c r="N93" t="s">
        <v>381</v>
      </c>
      <c r="O93">
        <v>1.1000000000000001</v>
      </c>
      <c r="P93">
        <v>77</v>
      </c>
      <c r="Q93">
        <v>27</v>
      </c>
      <c r="R93">
        <v>72</v>
      </c>
      <c r="S93" s="8">
        <v>44043.435416666667</v>
      </c>
      <c r="T93">
        <v>92</v>
      </c>
      <c r="U93" t="s">
        <v>381</v>
      </c>
      <c r="V93">
        <v>6</v>
      </c>
      <c r="W93" t="s">
        <v>381</v>
      </c>
      <c r="X93" t="s">
        <v>381</v>
      </c>
      <c r="Y93" t="s">
        <v>381</v>
      </c>
      <c r="Z93" t="s">
        <v>381</v>
      </c>
      <c r="AA93">
        <v>61</v>
      </c>
      <c r="AB93" s="8">
        <v>44014</v>
      </c>
      <c r="AC93">
        <v>67</v>
      </c>
      <c r="AD93" t="s">
        <v>381</v>
      </c>
      <c r="AE93" t="s">
        <v>381</v>
      </c>
      <c r="AF93" t="s">
        <v>381</v>
      </c>
      <c r="AG93" t="s">
        <v>381</v>
      </c>
      <c r="AH93" t="s">
        <v>381</v>
      </c>
      <c r="AI93" t="s">
        <v>381</v>
      </c>
      <c r="AJ93" t="s">
        <v>381</v>
      </c>
    </row>
    <row r="94" spans="1:36">
      <c r="A94" t="s">
        <v>420</v>
      </c>
      <c r="B94">
        <v>8</v>
      </c>
      <c r="C94">
        <v>1003.3</v>
      </c>
      <c r="D94" t="s">
        <v>381</v>
      </c>
      <c r="E94">
        <v>1011.9</v>
      </c>
      <c r="F94" s="8">
        <v>44055.87222222222</v>
      </c>
      <c r="G94">
        <v>995.1</v>
      </c>
      <c r="H94" s="8">
        <v>44069.563888888886</v>
      </c>
      <c r="I94">
        <v>29.8</v>
      </c>
      <c r="J94">
        <v>36</v>
      </c>
      <c r="K94" s="8">
        <v>44073.479861111111</v>
      </c>
      <c r="L94">
        <v>24.5</v>
      </c>
      <c r="M94" s="8">
        <v>44054.604166666664</v>
      </c>
      <c r="N94" t="s">
        <v>381</v>
      </c>
      <c r="O94">
        <v>1.3</v>
      </c>
      <c r="P94">
        <v>75</v>
      </c>
      <c r="Q94">
        <v>12.6</v>
      </c>
      <c r="R94">
        <v>85</v>
      </c>
      <c r="S94" s="8">
        <v>44064.56527777778</v>
      </c>
      <c r="T94">
        <v>306.5</v>
      </c>
      <c r="U94" t="s">
        <v>381</v>
      </c>
      <c r="V94">
        <v>12</v>
      </c>
      <c r="W94" t="s">
        <v>381</v>
      </c>
      <c r="X94" t="s">
        <v>381</v>
      </c>
      <c r="Y94" t="s">
        <v>381</v>
      </c>
      <c r="Z94" t="s">
        <v>381</v>
      </c>
      <c r="AA94">
        <v>98.5</v>
      </c>
      <c r="AB94" s="8">
        <v>44054</v>
      </c>
      <c r="AC94">
        <v>71</v>
      </c>
      <c r="AD94" t="s">
        <v>381</v>
      </c>
      <c r="AE94" t="s">
        <v>381</v>
      </c>
      <c r="AF94" t="s">
        <v>381</v>
      </c>
      <c r="AG94" t="s">
        <v>381</v>
      </c>
      <c r="AH94" t="s">
        <v>381</v>
      </c>
      <c r="AI94" t="s">
        <v>381</v>
      </c>
      <c r="AJ94" t="s">
        <v>381</v>
      </c>
    </row>
    <row r="95" spans="1:36">
      <c r="A95" t="s">
        <v>420</v>
      </c>
      <c r="B95">
        <v>9</v>
      </c>
      <c r="C95">
        <v>1006.3</v>
      </c>
      <c r="D95" t="s">
        <v>381</v>
      </c>
      <c r="E95">
        <v>1010.9</v>
      </c>
      <c r="F95" s="8">
        <v>44093.424305555556</v>
      </c>
      <c r="G95">
        <v>997</v>
      </c>
      <c r="H95" s="8">
        <v>44075.605555555558</v>
      </c>
      <c r="I95">
        <v>27.8</v>
      </c>
      <c r="J95">
        <v>36.700000000000003</v>
      </c>
      <c r="K95" s="8">
        <v>44076.523611111108</v>
      </c>
      <c r="L95">
        <v>20.2</v>
      </c>
      <c r="M95" s="8">
        <v>44104.292361111111</v>
      </c>
      <c r="N95" t="s">
        <v>381</v>
      </c>
      <c r="O95">
        <v>0.9</v>
      </c>
      <c r="P95">
        <v>75</v>
      </c>
      <c r="Q95">
        <v>10.4</v>
      </c>
      <c r="R95">
        <v>74</v>
      </c>
      <c r="S95" s="8">
        <v>44078.683333333334</v>
      </c>
      <c r="T95">
        <v>124.5</v>
      </c>
      <c r="U95" t="s">
        <v>381</v>
      </c>
      <c r="V95">
        <v>12</v>
      </c>
      <c r="W95" t="s">
        <v>381</v>
      </c>
      <c r="X95" t="s">
        <v>381</v>
      </c>
      <c r="Y95" t="s">
        <v>381</v>
      </c>
      <c r="Z95" t="s">
        <v>381</v>
      </c>
      <c r="AA95">
        <v>48</v>
      </c>
      <c r="AB95" s="8">
        <v>44101</v>
      </c>
      <c r="AC95">
        <v>72</v>
      </c>
      <c r="AD95" t="s">
        <v>381</v>
      </c>
      <c r="AE95" t="s">
        <v>381</v>
      </c>
      <c r="AF95" t="s">
        <v>381</v>
      </c>
      <c r="AG95" t="s">
        <v>381</v>
      </c>
      <c r="AH95" t="s">
        <v>381</v>
      </c>
      <c r="AI95" t="s">
        <v>381</v>
      </c>
      <c r="AJ95" t="s">
        <v>381</v>
      </c>
    </row>
    <row r="96" spans="1:36">
      <c r="A96" t="s">
        <v>420</v>
      </c>
      <c r="B96">
        <v>10</v>
      </c>
      <c r="C96">
        <v>1011.3</v>
      </c>
      <c r="D96" t="s">
        <v>381</v>
      </c>
      <c r="E96">
        <v>1018.6</v>
      </c>
      <c r="F96" s="8">
        <v>44134.38958333333</v>
      </c>
      <c r="G96">
        <v>1002.3</v>
      </c>
      <c r="H96" s="8">
        <v>44108.614583333336</v>
      </c>
      <c r="I96">
        <v>24.6</v>
      </c>
      <c r="J96">
        <v>35.6</v>
      </c>
      <c r="K96" s="8">
        <v>44108.537499999999</v>
      </c>
      <c r="L96">
        <v>18.7</v>
      </c>
      <c r="M96" s="8">
        <v>44113.104861111111</v>
      </c>
      <c r="N96" t="s">
        <v>381</v>
      </c>
      <c r="O96">
        <v>2</v>
      </c>
      <c r="P96">
        <v>54</v>
      </c>
      <c r="Q96">
        <v>13.2</v>
      </c>
      <c r="R96">
        <v>53</v>
      </c>
      <c r="S96" s="8">
        <v>44128.474305555559</v>
      </c>
      <c r="T96">
        <v>14</v>
      </c>
      <c r="U96" t="s">
        <v>381</v>
      </c>
      <c r="V96">
        <v>7</v>
      </c>
      <c r="W96" t="s">
        <v>381</v>
      </c>
      <c r="X96" t="s">
        <v>381</v>
      </c>
      <c r="Y96" t="s">
        <v>381</v>
      </c>
      <c r="Z96" t="s">
        <v>381</v>
      </c>
      <c r="AA96">
        <v>4</v>
      </c>
      <c r="AB96" s="8">
        <v>44127</v>
      </c>
      <c r="AC96">
        <v>75</v>
      </c>
      <c r="AD96" t="s">
        <v>381</v>
      </c>
      <c r="AE96" t="s">
        <v>381</v>
      </c>
      <c r="AF96" t="s">
        <v>381</v>
      </c>
      <c r="AG96" t="s">
        <v>381</v>
      </c>
      <c r="AH96" t="s">
        <v>381</v>
      </c>
      <c r="AI96" t="s">
        <v>381</v>
      </c>
      <c r="AJ96" t="s">
        <v>381</v>
      </c>
    </row>
    <row r="97" spans="1:36">
      <c r="A97" t="s">
        <v>420</v>
      </c>
      <c r="B97">
        <v>11</v>
      </c>
      <c r="C97">
        <v>1015.1</v>
      </c>
      <c r="D97" t="s">
        <v>381</v>
      </c>
      <c r="E97">
        <v>1022.4</v>
      </c>
      <c r="F97" s="8">
        <v>44165.375</v>
      </c>
      <c r="G97">
        <v>1005.7</v>
      </c>
      <c r="H97" s="8">
        <v>44141.701388888891</v>
      </c>
      <c r="I97">
        <v>23.3</v>
      </c>
      <c r="J97">
        <v>32.1</v>
      </c>
      <c r="K97" s="8">
        <v>44142.465277777781</v>
      </c>
      <c r="L97">
        <v>17.899999999999999</v>
      </c>
      <c r="M97" s="8">
        <v>44164.945138888892</v>
      </c>
      <c r="N97" t="s">
        <v>381</v>
      </c>
      <c r="O97">
        <v>2.1</v>
      </c>
      <c r="P97">
        <v>76</v>
      </c>
      <c r="Q97">
        <v>15.4</v>
      </c>
      <c r="R97">
        <v>76</v>
      </c>
      <c r="S97" s="8">
        <v>44141.965277777781</v>
      </c>
      <c r="T97">
        <v>12</v>
      </c>
      <c r="U97" t="s">
        <v>381</v>
      </c>
      <c r="V97">
        <v>5</v>
      </c>
      <c r="W97" t="s">
        <v>381</v>
      </c>
      <c r="X97" t="s">
        <v>381</v>
      </c>
      <c r="Y97" t="s">
        <v>381</v>
      </c>
      <c r="Z97" t="s">
        <v>381</v>
      </c>
      <c r="AA97">
        <v>6</v>
      </c>
      <c r="AB97" s="8">
        <v>44148</v>
      </c>
      <c r="AC97">
        <v>76</v>
      </c>
      <c r="AD97" t="s">
        <v>381</v>
      </c>
      <c r="AE97" t="s">
        <v>381</v>
      </c>
      <c r="AF97" t="s">
        <v>381</v>
      </c>
      <c r="AG97" t="s">
        <v>381</v>
      </c>
      <c r="AH97" t="s">
        <v>381</v>
      </c>
      <c r="AI97" t="s">
        <v>381</v>
      </c>
      <c r="AJ97" t="s">
        <v>381</v>
      </c>
    </row>
    <row r="98" spans="1:36">
      <c r="A98" t="s">
        <v>420</v>
      </c>
      <c r="B98">
        <v>12</v>
      </c>
      <c r="C98">
        <v>1017</v>
      </c>
      <c r="D98" t="s">
        <v>381</v>
      </c>
      <c r="E98">
        <v>1027.5</v>
      </c>
      <c r="F98" s="8">
        <v>44196.361805555556</v>
      </c>
      <c r="G98">
        <v>1008.5</v>
      </c>
      <c r="H98" s="8">
        <v>44194.597916666666</v>
      </c>
      <c r="I98">
        <v>18</v>
      </c>
      <c r="J98">
        <v>25.9</v>
      </c>
      <c r="K98" s="8">
        <v>44194.479861111111</v>
      </c>
      <c r="L98">
        <v>6.7</v>
      </c>
      <c r="M98" s="8">
        <v>44196.271527777775</v>
      </c>
      <c r="N98" t="s">
        <v>381</v>
      </c>
      <c r="O98">
        <v>1.5</v>
      </c>
      <c r="P98">
        <v>78</v>
      </c>
      <c r="Q98">
        <v>11.5</v>
      </c>
      <c r="R98">
        <v>348</v>
      </c>
      <c r="S98" s="8">
        <v>44195.261805555558</v>
      </c>
      <c r="T98">
        <v>85.5</v>
      </c>
      <c r="U98" t="s">
        <v>381</v>
      </c>
      <c r="V98">
        <v>19</v>
      </c>
      <c r="W98" t="s">
        <v>381</v>
      </c>
      <c r="X98" t="s">
        <v>381</v>
      </c>
      <c r="Y98" t="s">
        <v>381</v>
      </c>
      <c r="Z98" t="s">
        <v>381</v>
      </c>
      <c r="AA98">
        <v>22.5</v>
      </c>
      <c r="AB98" s="8">
        <v>44174</v>
      </c>
      <c r="AC98">
        <v>89</v>
      </c>
      <c r="AD98" t="s">
        <v>381</v>
      </c>
      <c r="AE98" t="s">
        <v>381</v>
      </c>
      <c r="AF98" t="s">
        <v>381</v>
      </c>
      <c r="AG98" t="s">
        <v>381</v>
      </c>
      <c r="AH98" t="s">
        <v>381</v>
      </c>
      <c r="AI98" t="s">
        <v>381</v>
      </c>
      <c r="AJ98" t="s">
        <v>381</v>
      </c>
    </row>
    <row r="99" spans="1:36">
      <c r="A99" t="s">
        <v>421</v>
      </c>
      <c r="B99">
        <v>1</v>
      </c>
      <c r="C99">
        <v>1015</v>
      </c>
      <c r="D99" t="s">
        <v>381</v>
      </c>
      <c r="E99">
        <v>1024.4000000000001</v>
      </c>
      <c r="F99" s="8">
        <v>43831.399305555555</v>
      </c>
      <c r="G99">
        <v>1005.4</v>
      </c>
      <c r="H99" s="8">
        <v>43856.620138888888</v>
      </c>
      <c r="I99">
        <v>16.5</v>
      </c>
      <c r="J99">
        <v>27.1</v>
      </c>
      <c r="K99" s="8">
        <v>43835.523611111108</v>
      </c>
      <c r="L99">
        <v>6.5</v>
      </c>
      <c r="M99" s="8">
        <v>43861.09097222222</v>
      </c>
      <c r="N99" t="s">
        <v>381</v>
      </c>
      <c r="O99">
        <v>2.1</v>
      </c>
      <c r="P99">
        <v>39</v>
      </c>
      <c r="Q99">
        <v>13.3</v>
      </c>
      <c r="R99">
        <v>40</v>
      </c>
      <c r="S99" s="8">
        <v>43838.478472222225</v>
      </c>
      <c r="T99">
        <v>59</v>
      </c>
      <c r="U99" t="s">
        <v>381</v>
      </c>
      <c r="V99">
        <v>10</v>
      </c>
      <c r="W99" t="s">
        <v>381</v>
      </c>
      <c r="X99" t="s">
        <v>381</v>
      </c>
      <c r="Y99" t="s">
        <v>381</v>
      </c>
      <c r="Z99" t="s">
        <v>381</v>
      </c>
      <c r="AA99">
        <v>38.5</v>
      </c>
      <c r="AB99" s="8">
        <v>43856</v>
      </c>
      <c r="AC99">
        <v>77</v>
      </c>
      <c r="AD99" t="s">
        <v>381</v>
      </c>
      <c r="AE99" t="s">
        <v>381</v>
      </c>
      <c r="AF99" t="s">
        <v>381</v>
      </c>
      <c r="AG99" t="s">
        <v>381</v>
      </c>
      <c r="AH99" t="s">
        <v>381</v>
      </c>
      <c r="AI99" t="s">
        <v>381</v>
      </c>
      <c r="AJ99" t="s">
        <v>381</v>
      </c>
    </row>
    <row r="100" spans="1:36">
      <c r="A100" t="s">
        <v>421</v>
      </c>
      <c r="B100">
        <v>2</v>
      </c>
      <c r="C100">
        <v>1016.8</v>
      </c>
      <c r="D100" t="s">
        <v>381</v>
      </c>
      <c r="E100">
        <v>1025.2</v>
      </c>
      <c r="F100" s="8">
        <v>43878.863888888889</v>
      </c>
      <c r="G100">
        <v>1007.1</v>
      </c>
      <c r="H100" s="8">
        <v>43876.644444444442</v>
      </c>
      <c r="I100">
        <v>17.2</v>
      </c>
      <c r="J100">
        <v>28.3</v>
      </c>
      <c r="K100" s="8">
        <v>43886.604861111111</v>
      </c>
      <c r="L100">
        <v>6.6</v>
      </c>
      <c r="M100" s="8">
        <v>43862.27847222222</v>
      </c>
      <c r="N100" t="s">
        <v>381</v>
      </c>
      <c r="O100">
        <v>2.2000000000000002</v>
      </c>
      <c r="P100">
        <v>44</v>
      </c>
      <c r="Q100">
        <v>13.7</v>
      </c>
      <c r="R100">
        <v>83</v>
      </c>
      <c r="S100" s="8">
        <v>43884.470138888886</v>
      </c>
      <c r="T100">
        <v>66.5</v>
      </c>
      <c r="U100" t="s">
        <v>381</v>
      </c>
      <c r="V100">
        <v>6</v>
      </c>
      <c r="W100" t="s">
        <v>381</v>
      </c>
      <c r="X100" t="s">
        <v>381</v>
      </c>
      <c r="Y100" t="s">
        <v>381</v>
      </c>
      <c r="Z100" t="s">
        <v>381</v>
      </c>
      <c r="AA100">
        <v>46.5</v>
      </c>
      <c r="AB100" s="8">
        <v>43877</v>
      </c>
      <c r="AC100">
        <v>77</v>
      </c>
      <c r="AD100" t="s">
        <v>381</v>
      </c>
      <c r="AE100" t="s">
        <v>381</v>
      </c>
      <c r="AF100" t="s">
        <v>381</v>
      </c>
      <c r="AG100" t="s">
        <v>381</v>
      </c>
      <c r="AH100" t="s">
        <v>381</v>
      </c>
      <c r="AI100" t="s">
        <v>381</v>
      </c>
      <c r="AJ100" t="s">
        <v>381</v>
      </c>
    </row>
    <row r="101" spans="1:36">
      <c r="A101" t="s">
        <v>421</v>
      </c>
      <c r="B101">
        <v>3</v>
      </c>
      <c r="C101">
        <v>1011.2</v>
      </c>
      <c r="D101" t="s">
        <v>381</v>
      </c>
      <c r="E101">
        <v>1018.9</v>
      </c>
      <c r="F101" s="8">
        <v>43895.393055555556</v>
      </c>
      <c r="G101">
        <v>1000.6</v>
      </c>
      <c r="H101" s="8">
        <v>43899.644444444442</v>
      </c>
      <c r="I101">
        <v>19.5</v>
      </c>
      <c r="J101">
        <v>32.5</v>
      </c>
      <c r="K101" s="8">
        <v>43916.50277777778</v>
      </c>
      <c r="L101">
        <v>11.4</v>
      </c>
      <c r="M101" s="8">
        <v>43905.192361111112</v>
      </c>
      <c r="N101" t="s">
        <v>381</v>
      </c>
      <c r="O101">
        <v>2</v>
      </c>
      <c r="P101">
        <v>46</v>
      </c>
      <c r="Q101">
        <v>13.6</v>
      </c>
      <c r="R101">
        <v>99</v>
      </c>
      <c r="S101" s="8">
        <v>43906.47152777778</v>
      </c>
      <c r="T101">
        <v>193</v>
      </c>
      <c r="U101" t="s">
        <v>381</v>
      </c>
      <c r="V101">
        <v>13</v>
      </c>
      <c r="W101" t="s">
        <v>381</v>
      </c>
      <c r="X101" t="s">
        <v>381</v>
      </c>
      <c r="Y101" t="s">
        <v>381</v>
      </c>
      <c r="Z101" t="s">
        <v>381</v>
      </c>
      <c r="AA101">
        <v>58.5</v>
      </c>
      <c r="AB101" s="8">
        <v>43903</v>
      </c>
      <c r="AC101">
        <v>80</v>
      </c>
      <c r="AD101" t="s">
        <v>381</v>
      </c>
      <c r="AE101" t="s">
        <v>381</v>
      </c>
      <c r="AF101" t="s">
        <v>381</v>
      </c>
      <c r="AG101" t="s">
        <v>381</v>
      </c>
      <c r="AH101" t="s">
        <v>381</v>
      </c>
      <c r="AI101" t="s">
        <v>381</v>
      </c>
      <c r="AJ101" t="s">
        <v>381</v>
      </c>
    </row>
    <row r="102" spans="1:36">
      <c r="A102" t="s">
        <v>421</v>
      </c>
      <c r="B102">
        <v>4</v>
      </c>
      <c r="C102">
        <v>1011.8</v>
      </c>
      <c r="D102" t="s">
        <v>381</v>
      </c>
      <c r="E102">
        <v>1017.4</v>
      </c>
      <c r="F102" s="8">
        <v>43925.886111111111</v>
      </c>
      <c r="G102">
        <v>1004.4</v>
      </c>
      <c r="H102" s="8">
        <v>43940.706944444442</v>
      </c>
      <c r="I102">
        <v>20.100000000000001</v>
      </c>
      <c r="J102">
        <v>30</v>
      </c>
      <c r="K102" s="8">
        <v>43950.582638888889</v>
      </c>
      <c r="L102">
        <v>8.6999999999999993</v>
      </c>
      <c r="M102" s="8">
        <v>43934.21597222222</v>
      </c>
      <c r="N102" t="s">
        <v>381</v>
      </c>
      <c r="O102">
        <v>2.2000000000000002</v>
      </c>
      <c r="P102">
        <v>53</v>
      </c>
      <c r="Q102">
        <v>13.4</v>
      </c>
      <c r="R102">
        <v>81</v>
      </c>
      <c r="S102" s="8">
        <v>43949.67083333333</v>
      </c>
      <c r="T102">
        <v>71</v>
      </c>
      <c r="U102" t="s">
        <v>381</v>
      </c>
      <c r="V102">
        <v>15</v>
      </c>
      <c r="W102" t="s">
        <v>381</v>
      </c>
      <c r="X102" t="s">
        <v>381</v>
      </c>
      <c r="Y102" t="s">
        <v>381</v>
      </c>
      <c r="Z102" t="s">
        <v>381</v>
      </c>
      <c r="AA102">
        <v>14</v>
      </c>
      <c r="AB102" s="8">
        <v>43932</v>
      </c>
      <c r="AC102">
        <v>74</v>
      </c>
      <c r="AD102" t="s">
        <v>381</v>
      </c>
      <c r="AE102" t="s">
        <v>381</v>
      </c>
      <c r="AF102" t="s">
        <v>381</v>
      </c>
      <c r="AG102" t="s">
        <v>381</v>
      </c>
      <c r="AH102" t="s">
        <v>381</v>
      </c>
      <c r="AI102" t="s">
        <v>381</v>
      </c>
      <c r="AJ102" t="s">
        <v>381</v>
      </c>
    </row>
    <row r="103" spans="1:36">
      <c r="A103" t="s">
        <v>421</v>
      </c>
      <c r="B103">
        <v>5</v>
      </c>
      <c r="C103">
        <v>1004.1</v>
      </c>
      <c r="D103" t="s">
        <v>381</v>
      </c>
      <c r="E103">
        <v>1010.2</v>
      </c>
      <c r="F103" s="8">
        <v>43964.369444444441</v>
      </c>
      <c r="G103">
        <v>996.5</v>
      </c>
      <c r="H103" s="8">
        <v>43969.138888888891</v>
      </c>
      <c r="I103">
        <v>26.1</v>
      </c>
      <c r="J103">
        <v>33.799999999999997</v>
      </c>
      <c r="K103" s="8">
        <v>43968.589583333334</v>
      </c>
      <c r="L103">
        <v>20.100000000000001</v>
      </c>
      <c r="M103" s="8">
        <v>43952.125694444447</v>
      </c>
      <c r="N103" t="s">
        <v>381</v>
      </c>
      <c r="O103">
        <v>1.6</v>
      </c>
      <c r="P103">
        <v>51</v>
      </c>
      <c r="Q103">
        <v>13.9</v>
      </c>
      <c r="R103">
        <v>265</v>
      </c>
      <c r="S103" s="8">
        <v>43957.057638888888</v>
      </c>
      <c r="T103">
        <v>338.5</v>
      </c>
      <c r="U103" t="s">
        <v>381</v>
      </c>
      <c r="V103">
        <v>12</v>
      </c>
      <c r="W103" t="s">
        <v>381</v>
      </c>
      <c r="X103" t="s">
        <v>381</v>
      </c>
      <c r="Y103" t="s">
        <v>381</v>
      </c>
      <c r="Z103" t="s">
        <v>381</v>
      </c>
      <c r="AA103">
        <v>82</v>
      </c>
      <c r="AB103" s="8">
        <v>43973</v>
      </c>
      <c r="AC103">
        <v>80</v>
      </c>
      <c r="AD103" t="s">
        <v>381</v>
      </c>
      <c r="AE103" t="s">
        <v>381</v>
      </c>
      <c r="AF103" t="s">
        <v>381</v>
      </c>
      <c r="AG103" t="s">
        <v>381</v>
      </c>
      <c r="AH103" t="s">
        <v>381</v>
      </c>
      <c r="AI103" t="s">
        <v>381</v>
      </c>
      <c r="AJ103" t="s">
        <v>381</v>
      </c>
    </row>
    <row r="104" spans="1:36">
      <c r="A104" t="s">
        <v>421</v>
      </c>
      <c r="B104">
        <v>6</v>
      </c>
      <c r="C104">
        <v>1002.8</v>
      </c>
      <c r="D104" t="s">
        <v>381</v>
      </c>
      <c r="E104">
        <v>1009.1</v>
      </c>
      <c r="F104" s="8">
        <v>43996.90347222222</v>
      </c>
      <c r="G104">
        <v>997.2</v>
      </c>
      <c r="H104" s="8">
        <v>44003.707638888889</v>
      </c>
      <c r="I104">
        <v>29.1</v>
      </c>
      <c r="J104">
        <v>34.9</v>
      </c>
      <c r="K104" s="8">
        <v>44008.537499999999</v>
      </c>
      <c r="L104">
        <v>23.5</v>
      </c>
      <c r="M104" s="8">
        <v>43990.813194444447</v>
      </c>
      <c r="N104" t="s">
        <v>381</v>
      </c>
      <c r="O104">
        <v>2.5</v>
      </c>
      <c r="P104">
        <v>224</v>
      </c>
      <c r="Q104">
        <v>13.5</v>
      </c>
      <c r="R104">
        <v>261</v>
      </c>
      <c r="S104" s="8">
        <v>43988.544444444444</v>
      </c>
      <c r="T104">
        <v>32.5</v>
      </c>
      <c r="U104" t="s">
        <v>381</v>
      </c>
      <c r="V104">
        <v>6</v>
      </c>
      <c r="W104" t="s">
        <v>381</v>
      </c>
      <c r="X104" t="s">
        <v>381</v>
      </c>
      <c r="Y104" t="s">
        <v>381</v>
      </c>
      <c r="Z104" t="s">
        <v>381</v>
      </c>
      <c r="AA104">
        <v>20</v>
      </c>
      <c r="AB104" s="8">
        <v>43989</v>
      </c>
      <c r="AC104">
        <v>74</v>
      </c>
      <c r="AD104" t="s">
        <v>381</v>
      </c>
      <c r="AE104" t="s">
        <v>381</v>
      </c>
      <c r="AF104" t="s">
        <v>381</v>
      </c>
      <c r="AG104" t="s">
        <v>381</v>
      </c>
      <c r="AH104" t="s">
        <v>381</v>
      </c>
      <c r="AI104" t="s">
        <v>381</v>
      </c>
      <c r="AJ104" t="s">
        <v>381</v>
      </c>
    </row>
    <row r="105" spans="1:36">
      <c r="A105" t="s">
        <v>421</v>
      </c>
      <c r="B105">
        <v>7</v>
      </c>
      <c r="C105">
        <v>1002.6</v>
      </c>
      <c r="D105" t="s">
        <v>381</v>
      </c>
      <c r="E105">
        <v>1007.4</v>
      </c>
      <c r="F105" s="8">
        <v>44033.944444444445</v>
      </c>
      <c r="G105">
        <v>996.7</v>
      </c>
      <c r="H105" s="8">
        <v>44021.602083333331</v>
      </c>
      <c r="I105">
        <v>30.4</v>
      </c>
      <c r="J105">
        <v>38.700000000000003</v>
      </c>
      <c r="K105" s="8">
        <v>44043.488194444442</v>
      </c>
      <c r="L105">
        <v>24.5</v>
      </c>
      <c r="M105" s="8">
        <v>44014.691666666666</v>
      </c>
      <c r="N105" t="s">
        <v>381</v>
      </c>
      <c r="O105">
        <v>2.2999999999999998</v>
      </c>
      <c r="P105">
        <v>225</v>
      </c>
      <c r="Q105">
        <v>13.9</v>
      </c>
      <c r="R105">
        <v>95</v>
      </c>
      <c r="S105" s="8">
        <v>44042.912499999999</v>
      </c>
      <c r="T105">
        <v>19.5</v>
      </c>
      <c r="U105" t="s">
        <v>381</v>
      </c>
      <c r="V105">
        <v>1</v>
      </c>
      <c r="W105" t="s">
        <v>381</v>
      </c>
      <c r="X105" t="s">
        <v>381</v>
      </c>
      <c r="Y105" t="s">
        <v>381</v>
      </c>
      <c r="Z105" t="s">
        <v>381</v>
      </c>
      <c r="AA105">
        <v>19.5</v>
      </c>
      <c r="AB105" s="8">
        <v>44014</v>
      </c>
      <c r="AC105">
        <v>68</v>
      </c>
      <c r="AD105" t="s">
        <v>381</v>
      </c>
      <c r="AE105" t="s">
        <v>381</v>
      </c>
      <c r="AF105" t="s">
        <v>381</v>
      </c>
      <c r="AG105" t="s">
        <v>381</v>
      </c>
      <c r="AH105" t="s">
        <v>381</v>
      </c>
      <c r="AI105" t="s">
        <v>381</v>
      </c>
      <c r="AJ105" t="s">
        <v>381</v>
      </c>
    </row>
    <row r="106" spans="1:36">
      <c r="A106" t="s">
        <v>421</v>
      </c>
      <c r="B106">
        <v>8</v>
      </c>
      <c r="C106">
        <v>1001.9</v>
      </c>
      <c r="D106" t="s">
        <v>381</v>
      </c>
      <c r="E106">
        <v>1010.3</v>
      </c>
      <c r="F106" s="8">
        <v>44055.938194444447</v>
      </c>
      <c r="G106">
        <v>994.7</v>
      </c>
      <c r="H106" s="8">
        <v>44069.671527777777</v>
      </c>
      <c r="I106">
        <v>29.7</v>
      </c>
      <c r="J106">
        <v>38</v>
      </c>
      <c r="K106" s="8">
        <v>44062.538888888892</v>
      </c>
      <c r="L106">
        <v>24.3</v>
      </c>
      <c r="M106" s="8">
        <v>44046.611805555556</v>
      </c>
      <c r="N106" t="s">
        <v>381</v>
      </c>
      <c r="O106">
        <v>1.9</v>
      </c>
      <c r="P106">
        <v>7</v>
      </c>
      <c r="Q106">
        <v>14.3</v>
      </c>
      <c r="R106">
        <v>99</v>
      </c>
      <c r="S106" s="8">
        <v>44064.636111111111</v>
      </c>
      <c r="T106">
        <v>357.5</v>
      </c>
      <c r="U106" t="s">
        <v>381</v>
      </c>
      <c r="V106">
        <v>12</v>
      </c>
      <c r="W106" t="s">
        <v>381</v>
      </c>
      <c r="X106" t="s">
        <v>381</v>
      </c>
      <c r="Y106" t="s">
        <v>381</v>
      </c>
      <c r="Z106" t="s">
        <v>381</v>
      </c>
      <c r="AA106">
        <v>257.5</v>
      </c>
      <c r="AB106" s="8">
        <v>44046</v>
      </c>
      <c r="AC106">
        <v>73</v>
      </c>
      <c r="AD106" t="s">
        <v>381</v>
      </c>
      <c r="AE106" t="s">
        <v>381</v>
      </c>
      <c r="AF106" t="s">
        <v>381</v>
      </c>
      <c r="AG106" t="s">
        <v>381</v>
      </c>
      <c r="AH106" t="s">
        <v>381</v>
      </c>
      <c r="AI106" t="s">
        <v>381</v>
      </c>
      <c r="AJ106" t="s">
        <v>381</v>
      </c>
    </row>
    <row r="107" spans="1:36">
      <c r="A107" t="s">
        <v>421</v>
      </c>
      <c r="B107">
        <v>9</v>
      </c>
      <c r="C107">
        <v>1004.9</v>
      </c>
      <c r="D107" t="s">
        <v>381</v>
      </c>
      <c r="E107">
        <v>1009.6</v>
      </c>
      <c r="F107" s="8">
        <v>44093.397916666669</v>
      </c>
      <c r="G107">
        <v>996.6</v>
      </c>
      <c r="H107" s="8">
        <v>44075.136805555558</v>
      </c>
      <c r="I107">
        <v>26.9</v>
      </c>
      <c r="J107">
        <v>34.9</v>
      </c>
      <c r="K107" s="8">
        <v>44076.564583333333</v>
      </c>
      <c r="L107">
        <v>19.899999999999999</v>
      </c>
      <c r="M107" s="8">
        <v>44101.250694444447</v>
      </c>
      <c r="N107" t="s">
        <v>381</v>
      </c>
      <c r="O107">
        <v>1.5</v>
      </c>
      <c r="P107">
        <v>44</v>
      </c>
      <c r="Q107">
        <v>10</v>
      </c>
      <c r="R107">
        <v>344</v>
      </c>
      <c r="S107" s="8">
        <v>44075.270833333336</v>
      </c>
      <c r="T107">
        <v>162</v>
      </c>
      <c r="U107" t="s">
        <v>381</v>
      </c>
      <c r="V107">
        <v>12</v>
      </c>
      <c r="W107" t="s">
        <v>381</v>
      </c>
      <c r="X107" t="s">
        <v>381</v>
      </c>
      <c r="Y107" t="s">
        <v>381</v>
      </c>
      <c r="Z107" t="s">
        <v>381</v>
      </c>
      <c r="AA107">
        <v>59</v>
      </c>
      <c r="AB107" s="8">
        <v>44101</v>
      </c>
      <c r="AC107">
        <v>78</v>
      </c>
      <c r="AD107" t="s">
        <v>381</v>
      </c>
      <c r="AE107" t="s">
        <v>381</v>
      </c>
      <c r="AF107" t="s">
        <v>381</v>
      </c>
      <c r="AG107" t="s">
        <v>381</v>
      </c>
      <c r="AH107" t="s">
        <v>381</v>
      </c>
      <c r="AI107" t="s">
        <v>381</v>
      </c>
      <c r="AJ107" t="s">
        <v>381</v>
      </c>
    </row>
    <row r="108" spans="1:36">
      <c r="A108" t="s">
        <v>421</v>
      </c>
      <c r="B108">
        <v>10</v>
      </c>
      <c r="C108">
        <v>1009.5</v>
      </c>
      <c r="D108" t="s">
        <v>381</v>
      </c>
      <c r="E108">
        <v>1016.9</v>
      </c>
      <c r="F108" s="8">
        <v>44134.393750000003</v>
      </c>
      <c r="G108">
        <v>1002.2</v>
      </c>
      <c r="H108" s="8">
        <v>44108.636805555558</v>
      </c>
      <c r="I108">
        <v>24.1</v>
      </c>
      <c r="J108">
        <v>35.4</v>
      </c>
      <c r="K108" s="8">
        <v>44107.527777777781</v>
      </c>
      <c r="L108">
        <v>18.399999999999999</v>
      </c>
      <c r="M108" s="8">
        <v>44126.736805555556</v>
      </c>
      <c r="N108" t="s">
        <v>381</v>
      </c>
      <c r="O108">
        <v>3.7</v>
      </c>
      <c r="P108">
        <v>63</v>
      </c>
      <c r="Q108">
        <v>15.7</v>
      </c>
      <c r="R108">
        <v>78</v>
      </c>
      <c r="S108" s="8">
        <v>44124.432638888888</v>
      </c>
      <c r="T108">
        <v>40</v>
      </c>
      <c r="U108" t="s">
        <v>381</v>
      </c>
      <c r="V108">
        <v>10</v>
      </c>
      <c r="W108" t="s">
        <v>381</v>
      </c>
      <c r="X108" t="s">
        <v>381</v>
      </c>
      <c r="Y108" t="s">
        <v>381</v>
      </c>
      <c r="Z108" t="s">
        <v>381</v>
      </c>
      <c r="AA108">
        <v>15.5</v>
      </c>
      <c r="AB108" s="8">
        <v>44126</v>
      </c>
      <c r="AC108">
        <v>76</v>
      </c>
      <c r="AD108" t="s">
        <v>381</v>
      </c>
      <c r="AE108" t="s">
        <v>381</v>
      </c>
      <c r="AF108" t="s">
        <v>381</v>
      </c>
      <c r="AG108" t="s">
        <v>381</v>
      </c>
      <c r="AH108" t="s">
        <v>381</v>
      </c>
      <c r="AI108" t="s">
        <v>381</v>
      </c>
      <c r="AJ108" t="s">
        <v>381</v>
      </c>
    </row>
    <row r="109" spans="1:36">
      <c r="A109" t="s">
        <v>421</v>
      </c>
      <c r="B109">
        <v>11</v>
      </c>
      <c r="C109">
        <v>1013.1</v>
      </c>
      <c r="D109" t="s">
        <v>381</v>
      </c>
      <c r="E109">
        <v>1020.2</v>
      </c>
      <c r="F109" s="8">
        <v>44165.395138888889</v>
      </c>
      <c r="G109">
        <v>1002.7</v>
      </c>
      <c r="H109" s="8">
        <v>44141.598611111112</v>
      </c>
      <c r="I109">
        <v>22.7</v>
      </c>
      <c r="J109">
        <v>32</v>
      </c>
      <c r="K109" s="8">
        <v>44141.542361111111</v>
      </c>
      <c r="L109">
        <v>17.2</v>
      </c>
      <c r="M109" s="8">
        <v>44164.119444444441</v>
      </c>
      <c r="N109" t="s">
        <v>381</v>
      </c>
      <c r="O109">
        <v>3.7</v>
      </c>
      <c r="P109">
        <v>60</v>
      </c>
      <c r="Q109">
        <v>15.5</v>
      </c>
      <c r="R109">
        <v>75</v>
      </c>
      <c r="S109" s="8">
        <v>44141.584722222222</v>
      </c>
      <c r="T109">
        <v>25</v>
      </c>
      <c r="U109" t="s">
        <v>381</v>
      </c>
      <c r="V109">
        <v>8</v>
      </c>
      <c r="W109" t="s">
        <v>381</v>
      </c>
      <c r="X109" t="s">
        <v>381</v>
      </c>
      <c r="Y109" t="s">
        <v>381</v>
      </c>
      <c r="Z109" t="s">
        <v>381</v>
      </c>
      <c r="AA109">
        <v>12</v>
      </c>
      <c r="AB109" s="8">
        <v>44148</v>
      </c>
      <c r="AC109">
        <v>77</v>
      </c>
      <c r="AD109" t="s">
        <v>381</v>
      </c>
      <c r="AE109" t="s">
        <v>381</v>
      </c>
      <c r="AF109" t="s">
        <v>381</v>
      </c>
      <c r="AG109" t="s">
        <v>381</v>
      </c>
      <c r="AH109" t="s">
        <v>381</v>
      </c>
      <c r="AI109" t="s">
        <v>381</v>
      </c>
      <c r="AJ109" t="s">
        <v>381</v>
      </c>
    </row>
    <row r="110" spans="1:36">
      <c r="A110" t="s">
        <v>421</v>
      </c>
      <c r="B110">
        <v>12</v>
      </c>
      <c r="C110">
        <v>1015.2</v>
      </c>
      <c r="D110" t="s">
        <v>381</v>
      </c>
      <c r="E110">
        <v>1025.5999999999999</v>
      </c>
      <c r="F110" s="8">
        <v>44196.373611111114</v>
      </c>
      <c r="G110">
        <v>1007.4</v>
      </c>
      <c r="H110" s="8">
        <v>44193.942361111112</v>
      </c>
      <c r="I110">
        <v>17.2</v>
      </c>
      <c r="J110">
        <v>23.6</v>
      </c>
      <c r="K110" s="8">
        <v>44191.587500000001</v>
      </c>
      <c r="L110">
        <v>6.2</v>
      </c>
      <c r="M110" s="8">
        <v>44196.3</v>
      </c>
      <c r="N110" t="s">
        <v>381</v>
      </c>
      <c r="O110">
        <v>3.1</v>
      </c>
      <c r="P110">
        <v>2</v>
      </c>
      <c r="Q110">
        <v>14.5</v>
      </c>
      <c r="R110">
        <v>82</v>
      </c>
      <c r="S110" s="8">
        <v>44193.572222222225</v>
      </c>
      <c r="T110">
        <v>138.5</v>
      </c>
      <c r="U110" t="s">
        <v>381</v>
      </c>
      <c r="V110">
        <v>21</v>
      </c>
      <c r="W110" t="s">
        <v>381</v>
      </c>
      <c r="X110" t="s">
        <v>381</v>
      </c>
      <c r="Y110" t="s">
        <v>381</v>
      </c>
      <c r="Z110" t="s">
        <v>381</v>
      </c>
      <c r="AA110">
        <v>25</v>
      </c>
      <c r="AB110" s="8">
        <v>44174</v>
      </c>
      <c r="AC110">
        <v>89</v>
      </c>
      <c r="AD110" t="s">
        <v>381</v>
      </c>
      <c r="AE110" t="s">
        <v>381</v>
      </c>
      <c r="AF110" t="s">
        <v>381</v>
      </c>
      <c r="AG110" t="s">
        <v>381</v>
      </c>
      <c r="AH110" t="s">
        <v>381</v>
      </c>
      <c r="AI110" t="s">
        <v>381</v>
      </c>
      <c r="AJ110" t="s">
        <v>381</v>
      </c>
    </row>
    <row r="111" spans="1:36">
      <c r="A111" t="s">
        <v>422</v>
      </c>
      <c r="B111">
        <v>1</v>
      </c>
      <c r="C111">
        <v>1019.1</v>
      </c>
      <c r="D111">
        <v>1020.1</v>
      </c>
      <c r="E111">
        <v>1029.5999999999999</v>
      </c>
      <c r="F111" s="8">
        <v>43831.359027777777</v>
      </c>
      <c r="G111">
        <v>1007.4</v>
      </c>
      <c r="H111" s="8">
        <v>43856.628472222219</v>
      </c>
      <c r="I111">
        <v>18.3</v>
      </c>
      <c r="J111">
        <v>27.9</v>
      </c>
      <c r="K111" s="8">
        <v>43837.543055555558</v>
      </c>
      <c r="L111">
        <v>8</v>
      </c>
      <c r="M111" s="8">
        <v>43860.964583333334</v>
      </c>
      <c r="N111">
        <v>13.9</v>
      </c>
      <c r="O111">
        <v>2.1</v>
      </c>
      <c r="P111">
        <v>90</v>
      </c>
      <c r="Q111">
        <v>18.7</v>
      </c>
      <c r="R111">
        <v>350</v>
      </c>
      <c r="S111" s="8">
        <v>43857.027083333334</v>
      </c>
      <c r="T111">
        <v>31.9</v>
      </c>
      <c r="U111">
        <v>70.7</v>
      </c>
      <c r="V111">
        <v>6</v>
      </c>
      <c r="W111">
        <v>5</v>
      </c>
      <c r="X111" s="8">
        <v>43854.703472222223</v>
      </c>
      <c r="Y111">
        <v>8.5</v>
      </c>
      <c r="Z111" s="8">
        <v>43854.729166666664</v>
      </c>
      <c r="AA111">
        <v>20</v>
      </c>
      <c r="AB111" s="8">
        <v>43854</v>
      </c>
      <c r="AC111">
        <v>76</v>
      </c>
      <c r="AD111">
        <v>49.5</v>
      </c>
      <c r="AE111">
        <v>94.8</v>
      </c>
      <c r="AF111">
        <v>279.16000000000003</v>
      </c>
      <c r="AG111" t="s">
        <v>381</v>
      </c>
      <c r="AH111" t="s">
        <v>381</v>
      </c>
      <c r="AI111" t="s">
        <v>381</v>
      </c>
      <c r="AJ111">
        <v>7.8</v>
      </c>
    </row>
    <row r="112" spans="1:36">
      <c r="A112" t="s">
        <v>422</v>
      </c>
      <c r="B112">
        <v>2</v>
      </c>
      <c r="C112">
        <v>1021.3</v>
      </c>
      <c r="D112">
        <v>1022.3</v>
      </c>
      <c r="E112">
        <v>1030.8</v>
      </c>
      <c r="F112" s="8">
        <v>43878.869444444441</v>
      </c>
      <c r="G112">
        <v>1011.8</v>
      </c>
      <c r="H112" s="8">
        <v>43876.629166666666</v>
      </c>
      <c r="I112">
        <v>18.399999999999999</v>
      </c>
      <c r="J112">
        <v>29.3</v>
      </c>
      <c r="K112" s="8">
        <v>43887.467361111114</v>
      </c>
      <c r="L112">
        <v>8.9</v>
      </c>
      <c r="M112" s="8">
        <v>43879.001388888886</v>
      </c>
      <c r="N112">
        <v>14.3</v>
      </c>
      <c r="O112">
        <v>1.9</v>
      </c>
      <c r="P112">
        <v>280</v>
      </c>
      <c r="Q112">
        <v>12.9</v>
      </c>
      <c r="R112">
        <v>120</v>
      </c>
      <c r="S112" s="8">
        <v>43883.566666666666</v>
      </c>
      <c r="T112">
        <v>40</v>
      </c>
      <c r="U112">
        <v>79.7</v>
      </c>
      <c r="V112">
        <v>11</v>
      </c>
      <c r="W112">
        <v>1</v>
      </c>
      <c r="X112" s="8">
        <v>43885.009027777778</v>
      </c>
      <c r="Y112">
        <v>2.5</v>
      </c>
      <c r="Z112" s="8">
        <v>43866.248611111114</v>
      </c>
      <c r="AA112">
        <v>7.2</v>
      </c>
      <c r="AB112" s="8">
        <v>43884</v>
      </c>
      <c r="AC112">
        <v>77</v>
      </c>
      <c r="AD112">
        <v>44.5</v>
      </c>
      <c r="AE112">
        <v>76.599999999999994</v>
      </c>
      <c r="AF112">
        <v>281.63</v>
      </c>
      <c r="AG112" t="s">
        <v>381</v>
      </c>
      <c r="AH112" t="s">
        <v>381</v>
      </c>
      <c r="AI112" t="s">
        <v>381</v>
      </c>
      <c r="AJ112">
        <v>8.1999999999999993</v>
      </c>
    </row>
    <row r="113" spans="1:36">
      <c r="A113" t="s">
        <v>422</v>
      </c>
      <c r="B113">
        <v>3</v>
      </c>
      <c r="C113">
        <v>1015.5</v>
      </c>
      <c r="D113">
        <v>1016.4</v>
      </c>
      <c r="E113">
        <v>1024.0999999999999</v>
      </c>
      <c r="F113" s="8">
        <v>43895.412499999999</v>
      </c>
      <c r="G113">
        <v>1003.5</v>
      </c>
      <c r="H113" s="8">
        <v>43899.613194444442</v>
      </c>
      <c r="I113">
        <v>20.5</v>
      </c>
      <c r="J113">
        <v>30.5</v>
      </c>
      <c r="K113" s="8">
        <v>43916.531944444447</v>
      </c>
      <c r="L113">
        <v>13</v>
      </c>
      <c r="M113" s="8">
        <v>43905.259722222225</v>
      </c>
      <c r="N113">
        <v>16.600000000000001</v>
      </c>
      <c r="O113">
        <v>1.7</v>
      </c>
      <c r="P113">
        <v>280</v>
      </c>
      <c r="Q113">
        <v>12.9</v>
      </c>
      <c r="R113">
        <v>30</v>
      </c>
      <c r="S113" s="8">
        <v>43918.579861111109</v>
      </c>
      <c r="T113">
        <v>68.7</v>
      </c>
      <c r="U113">
        <v>104.3</v>
      </c>
      <c r="V113">
        <v>14</v>
      </c>
      <c r="W113">
        <v>3</v>
      </c>
      <c r="X113" s="8">
        <v>43917.78402777778</v>
      </c>
      <c r="Y113">
        <v>5</v>
      </c>
      <c r="Z113" s="8">
        <v>43917.911805555559</v>
      </c>
      <c r="AA113">
        <v>14.1</v>
      </c>
      <c r="AB113" s="8">
        <v>43895</v>
      </c>
      <c r="AC113">
        <v>79</v>
      </c>
      <c r="AD113">
        <v>48.5</v>
      </c>
      <c r="AE113">
        <v>98.6</v>
      </c>
      <c r="AF113">
        <v>345.38</v>
      </c>
      <c r="AG113" t="s">
        <v>381</v>
      </c>
      <c r="AH113" t="s">
        <v>381</v>
      </c>
      <c r="AI113" t="s">
        <v>381</v>
      </c>
      <c r="AJ113">
        <v>7.9</v>
      </c>
    </row>
    <row r="114" spans="1:36">
      <c r="A114" t="s">
        <v>422</v>
      </c>
      <c r="B114">
        <v>4</v>
      </c>
      <c r="C114">
        <v>1016.3</v>
      </c>
      <c r="D114">
        <v>1017.3</v>
      </c>
      <c r="E114">
        <v>1021.9</v>
      </c>
      <c r="F114" s="8">
        <v>43926.924305555556</v>
      </c>
      <c r="G114">
        <v>1008.4</v>
      </c>
      <c r="H114" s="8">
        <v>43940.688888888886</v>
      </c>
      <c r="I114">
        <v>20.399999999999999</v>
      </c>
      <c r="J114">
        <v>30.9</v>
      </c>
      <c r="K114" s="8">
        <v>43940.53125</v>
      </c>
      <c r="L114">
        <v>10.8</v>
      </c>
      <c r="M114" s="8">
        <v>43934.004166666666</v>
      </c>
      <c r="N114">
        <v>16.2</v>
      </c>
      <c r="O114">
        <v>1.9</v>
      </c>
      <c r="P114">
        <v>110</v>
      </c>
      <c r="Q114">
        <v>14.6</v>
      </c>
      <c r="R114">
        <v>360</v>
      </c>
      <c r="S114" s="8">
        <v>43934.368750000001</v>
      </c>
      <c r="T114">
        <v>124.2</v>
      </c>
      <c r="U114">
        <v>127.4</v>
      </c>
      <c r="V114">
        <v>14</v>
      </c>
      <c r="W114">
        <v>2.5</v>
      </c>
      <c r="X114" s="8">
        <v>43949.79791666667</v>
      </c>
      <c r="Y114">
        <v>7.5</v>
      </c>
      <c r="Z114" s="8">
        <v>43944.20208333333</v>
      </c>
      <c r="AA114">
        <v>41.6</v>
      </c>
      <c r="AB114" s="8">
        <v>43944</v>
      </c>
      <c r="AC114">
        <v>78</v>
      </c>
      <c r="AD114">
        <v>54.8</v>
      </c>
      <c r="AE114">
        <v>81.400000000000006</v>
      </c>
      <c r="AF114">
        <v>320.89999999999998</v>
      </c>
      <c r="AG114" t="s">
        <v>381</v>
      </c>
      <c r="AH114" t="s">
        <v>381</v>
      </c>
      <c r="AI114" t="s">
        <v>381</v>
      </c>
      <c r="AJ114">
        <v>8.1999999999999993</v>
      </c>
    </row>
    <row r="115" spans="1:36">
      <c r="A115" t="s">
        <v>422</v>
      </c>
      <c r="B115">
        <v>5</v>
      </c>
      <c r="C115">
        <v>1008.3</v>
      </c>
      <c r="D115">
        <v>1009.2</v>
      </c>
      <c r="E115">
        <v>1015</v>
      </c>
      <c r="F115" s="8">
        <v>43964.371527777781</v>
      </c>
      <c r="G115">
        <v>1000.7</v>
      </c>
      <c r="H115" s="8">
        <v>43973.631944444445</v>
      </c>
      <c r="I115">
        <v>25.8</v>
      </c>
      <c r="J115">
        <v>33.6</v>
      </c>
      <c r="K115" s="8">
        <v>43966.533333333333</v>
      </c>
      <c r="L115">
        <v>21</v>
      </c>
      <c r="M115" s="8">
        <v>43952.165972222225</v>
      </c>
      <c r="N115">
        <v>23</v>
      </c>
      <c r="O115">
        <v>1.6</v>
      </c>
      <c r="P115">
        <v>100</v>
      </c>
      <c r="Q115">
        <v>13.8</v>
      </c>
      <c r="R115">
        <v>180</v>
      </c>
      <c r="S115" s="8">
        <v>43968.478472222225</v>
      </c>
      <c r="T115">
        <v>342.3</v>
      </c>
      <c r="U115">
        <v>108.7</v>
      </c>
      <c r="V115">
        <v>17</v>
      </c>
      <c r="W115">
        <v>10.5</v>
      </c>
      <c r="X115" s="8">
        <v>43972.663888888892</v>
      </c>
      <c r="Y115">
        <v>37</v>
      </c>
      <c r="Z115" s="8">
        <v>43972.649305555555</v>
      </c>
      <c r="AA115">
        <v>106.4</v>
      </c>
      <c r="AB115" s="8">
        <v>43972</v>
      </c>
      <c r="AC115">
        <v>85</v>
      </c>
      <c r="AD115">
        <v>78.599999999999994</v>
      </c>
      <c r="AE115">
        <v>88.8</v>
      </c>
      <c r="AF115">
        <v>410.62</v>
      </c>
      <c r="AG115">
        <v>7</v>
      </c>
      <c r="AH115">
        <v>13</v>
      </c>
      <c r="AI115" s="8">
        <v>43980.5</v>
      </c>
      <c r="AJ115">
        <v>8.4</v>
      </c>
    </row>
    <row r="116" spans="1:36">
      <c r="A116" t="s">
        <v>422</v>
      </c>
      <c r="B116">
        <v>6</v>
      </c>
      <c r="C116">
        <v>1007.1</v>
      </c>
      <c r="D116">
        <v>1008</v>
      </c>
      <c r="E116">
        <v>1013.4</v>
      </c>
      <c r="F116" s="8">
        <v>43996.907638888886</v>
      </c>
      <c r="G116">
        <v>1002.7</v>
      </c>
      <c r="H116" s="8">
        <v>44012.697916666664</v>
      </c>
      <c r="I116">
        <v>29</v>
      </c>
      <c r="J116">
        <v>35.799999999999997</v>
      </c>
      <c r="K116" s="8">
        <v>44009.55</v>
      </c>
      <c r="L116">
        <v>24.2</v>
      </c>
      <c r="M116" s="8">
        <v>43992.193749999999</v>
      </c>
      <c r="N116">
        <v>24.9</v>
      </c>
      <c r="O116">
        <v>1.7</v>
      </c>
      <c r="P116">
        <v>290</v>
      </c>
      <c r="Q116">
        <v>10.3</v>
      </c>
      <c r="R116">
        <v>180</v>
      </c>
      <c r="S116" s="8">
        <v>43995.592361111114</v>
      </c>
      <c r="T116">
        <v>116</v>
      </c>
      <c r="U116">
        <v>40.700000000000003</v>
      </c>
      <c r="V116">
        <v>8</v>
      </c>
      <c r="W116">
        <v>10</v>
      </c>
      <c r="X116" s="8">
        <v>43989.525694444441</v>
      </c>
      <c r="Y116">
        <v>35.5</v>
      </c>
      <c r="Z116" s="8">
        <v>43989.525694444441</v>
      </c>
      <c r="AA116">
        <v>56.4</v>
      </c>
      <c r="AB116" s="8">
        <v>43989</v>
      </c>
      <c r="AC116">
        <v>79</v>
      </c>
      <c r="AD116">
        <v>135.9</v>
      </c>
      <c r="AE116">
        <v>216.6</v>
      </c>
      <c r="AF116">
        <v>636.45000000000005</v>
      </c>
      <c r="AG116" t="s">
        <v>381</v>
      </c>
      <c r="AH116" t="s">
        <v>381</v>
      </c>
      <c r="AI116" t="s">
        <v>381</v>
      </c>
      <c r="AJ116">
        <v>6.1</v>
      </c>
    </row>
    <row r="117" spans="1:36">
      <c r="A117" t="s">
        <v>422</v>
      </c>
      <c r="B117">
        <v>7</v>
      </c>
      <c r="C117">
        <v>1007.2</v>
      </c>
      <c r="D117">
        <v>1008.1</v>
      </c>
      <c r="E117">
        <v>1012</v>
      </c>
      <c r="F117" s="8">
        <v>44033.951388888891</v>
      </c>
      <c r="G117">
        <v>1001.6</v>
      </c>
      <c r="H117" s="8">
        <v>44021.696527777778</v>
      </c>
      <c r="I117">
        <v>29.6</v>
      </c>
      <c r="J117">
        <v>36.200000000000003</v>
      </c>
      <c r="K117" s="8">
        <v>44032.502083333333</v>
      </c>
      <c r="L117">
        <v>24.3</v>
      </c>
      <c r="M117" s="8">
        <v>44015.206250000003</v>
      </c>
      <c r="N117">
        <v>25.1</v>
      </c>
      <c r="O117">
        <v>1.9</v>
      </c>
      <c r="P117">
        <v>280</v>
      </c>
      <c r="Q117">
        <v>13.8</v>
      </c>
      <c r="R117">
        <v>150</v>
      </c>
      <c r="S117" s="8">
        <v>44043.617361111108</v>
      </c>
      <c r="T117">
        <v>56</v>
      </c>
      <c r="U117">
        <v>33.4</v>
      </c>
      <c r="V117">
        <v>12</v>
      </c>
      <c r="W117">
        <v>5.5</v>
      </c>
      <c r="X117" s="8">
        <v>44028.611805555556</v>
      </c>
      <c r="Y117">
        <v>11</v>
      </c>
      <c r="Z117" s="8">
        <v>44028.578472222223</v>
      </c>
      <c r="AA117">
        <v>16.5</v>
      </c>
      <c r="AB117" s="8">
        <v>44028</v>
      </c>
      <c r="AC117">
        <v>77</v>
      </c>
      <c r="AD117">
        <v>146.30000000000001</v>
      </c>
      <c r="AE117">
        <v>230.8</v>
      </c>
      <c r="AF117">
        <v>655.87</v>
      </c>
      <c r="AG117" t="s">
        <v>381</v>
      </c>
      <c r="AH117" t="s">
        <v>381</v>
      </c>
      <c r="AI117" t="s">
        <v>381</v>
      </c>
      <c r="AJ117">
        <v>6</v>
      </c>
    </row>
    <row r="118" spans="1:36">
      <c r="A118" t="s">
        <v>422</v>
      </c>
      <c r="B118">
        <v>8</v>
      </c>
      <c r="C118">
        <v>1006.5</v>
      </c>
      <c r="D118">
        <v>1007.4</v>
      </c>
      <c r="E118">
        <v>1014.8</v>
      </c>
      <c r="F118" s="8">
        <v>44055.902083333334</v>
      </c>
      <c r="G118">
        <v>999.3</v>
      </c>
      <c r="H118" s="8">
        <v>44068.640972222223</v>
      </c>
      <c r="I118">
        <v>29.4</v>
      </c>
      <c r="J118">
        <v>35.700000000000003</v>
      </c>
      <c r="K118" s="8">
        <v>44053.527083333334</v>
      </c>
      <c r="L118">
        <v>24.7</v>
      </c>
      <c r="M118" s="8">
        <v>44067.211805555555</v>
      </c>
      <c r="N118">
        <v>24.5</v>
      </c>
      <c r="O118">
        <v>2.2000000000000002</v>
      </c>
      <c r="P118">
        <v>130</v>
      </c>
      <c r="Q118">
        <v>14.9</v>
      </c>
      <c r="R118">
        <v>190</v>
      </c>
      <c r="S118" s="8">
        <v>44053.669444444444</v>
      </c>
      <c r="T118">
        <v>194.5</v>
      </c>
      <c r="U118">
        <v>37.200000000000003</v>
      </c>
      <c r="V118">
        <v>9</v>
      </c>
      <c r="W118">
        <v>24</v>
      </c>
      <c r="X118" s="8">
        <v>44070.651388888888</v>
      </c>
      <c r="Y118">
        <v>88</v>
      </c>
      <c r="Z118" s="8">
        <v>44070.63958333333</v>
      </c>
      <c r="AA118">
        <v>106.5</v>
      </c>
      <c r="AB118" s="8">
        <v>44070</v>
      </c>
      <c r="AC118">
        <v>76</v>
      </c>
      <c r="AD118">
        <v>141.30000000000001</v>
      </c>
      <c r="AE118">
        <v>231.4</v>
      </c>
      <c r="AF118">
        <v>647.05999999999995</v>
      </c>
      <c r="AG118" t="s">
        <v>381</v>
      </c>
      <c r="AH118" t="s">
        <v>381</v>
      </c>
      <c r="AI118" t="s">
        <v>381</v>
      </c>
      <c r="AJ118">
        <v>5.7</v>
      </c>
    </row>
    <row r="119" spans="1:36">
      <c r="A119" t="s">
        <v>422</v>
      </c>
      <c r="B119">
        <v>9</v>
      </c>
      <c r="C119">
        <v>1009.2</v>
      </c>
      <c r="D119">
        <v>1010.1</v>
      </c>
      <c r="E119">
        <v>1013.6</v>
      </c>
      <c r="F119" s="8">
        <v>44101.386805555558</v>
      </c>
      <c r="G119">
        <v>999.4</v>
      </c>
      <c r="H119" s="8">
        <v>44075.129861111112</v>
      </c>
      <c r="I119">
        <v>27</v>
      </c>
      <c r="J119">
        <v>35.299999999999997</v>
      </c>
      <c r="K119" s="8">
        <v>44076.484027777777</v>
      </c>
      <c r="L119">
        <v>20.8</v>
      </c>
      <c r="M119" s="8">
        <v>44104.936111111114</v>
      </c>
      <c r="N119">
        <v>22.3</v>
      </c>
      <c r="O119">
        <v>1.8</v>
      </c>
      <c r="P119">
        <v>280</v>
      </c>
      <c r="Q119">
        <v>17.600000000000001</v>
      </c>
      <c r="R119">
        <v>350</v>
      </c>
      <c r="S119" s="8">
        <v>44080.561805555553</v>
      </c>
      <c r="T119">
        <v>168.5</v>
      </c>
      <c r="U119">
        <v>68.400000000000006</v>
      </c>
      <c r="V119">
        <v>13</v>
      </c>
      <c r="W119">
        <v>21.5</v>
      </c>
      <c r="X119" s="8">
        <v>44083.717361111114</v>
      </c>
      <c r="Y119">
        <v>55.5</v>
      </c>
      <c r="Z119" s="8">
        <v>44083.704861111109</v>
      </c>
      <c r="AA119">
        <v>75.5</v>
      </c>
      <c r="AB119" s="8">
        <v>44086</v>
      </c>
      <c r="AC119">
        <v>76</v>
      </c>
      <c r="AD119">
        <v>78.2</v>
      </c>
      <c r="AE119">
        <v>128.30000000000001</v>
      </c>
      <c r="AF119">
        <v>409.66</v>
      </c>
      <c r="AG119">
        <v>7</v>
      </c>
      <c r="AH119">
        <v>12</v>
      </c>
      <c r="AI119" s="8">
        <v>44076.5</v>
      </c>
      <c r="AJ119">
        <v>7.4</v>
      </c>
    </row>
    <row r="120" spans="1:36">
      <c r="A120" t="s">
        <v>422</v>
      </c>
      <c r="B120">
        <v>10</v>
      </c>
      <c r="C120">
        <v>1014.4</v>
      </c>
      <c r="D120">
        <v>1015.3</v>
      </c>
      <c r="E120">
        <v>1021.5</v>
      </c>
      <c r="F120" s="8">
        <v>44134.894444444442</v>
      </c>
      <c r="G120">
        <v>1006.4</v>
      </c>
      <c r="H120" s="8">
        <v>44126.101388888892</v>
      </c>
      <c r="I120">
        <v>23.7</v>
      </c>
      <c r="J120">
        <v>31.6</v>
      </c>
      <c r="K120" s="8">
        <v>44107.463888888888</v>
      </c>
      <c r="L120">
        <v>18.100000000000001</v>
      </c>
      <c r="M120" s="8">
        <v>44129.10833333333</v>
      </c>
      <c r="N120">
        <v>20.100000000000001</v>
      </c>
      <c r="O120">
        <v>2.1</v>
      </c>
      <c r="P120">
        <v>240</v>
      </c>
      <c r="Q120">
        <v>15.4</v>
      </c>
      <c r="R120">
        <v>90</v>
      </c>
      <c r="S120" s="8">
        <v>44117.211805555555</v>
      </c>
      <c r="T120">
        <v>621</v>
      </c>
      <c r="U120">
        <v>181.1</v>
      </c>
      <c r="V120">
        <v>21</v>
      </c>
      <c r="W120">
        <v>20</v>
      </c>
      <c r="X120" s="8">
        <v>44117.041666666664</v>
      </c>
      <c r="Y120">
        <v>62.5</v>
      </c>
      <c r="Z120" s="8">
        <v>44117.031944444447</v>
      </c>
      <c r="AA120">
        <v>174.5</v>
      </c>
      <c r="AB120" s="8">
        <v>44117</v>
      </c>
      <c r="AC120">
        <v>80</v>
      </c>
      <c r="AD120">
        <v>30.1</v>
      </c>
      <c r="AE120">
        <v>41.4</v>
      </c>
      <c r="AF120">
        <v>192.99</v>
      </c>
      <c r="AG120" t="s">
        <v>381</v>
      </c>
      <c r="AH120" t="s">
        <v>381</v>
      </c>
      <c r="AI120" t="s">
        <v>381</v>
      </c>
      <c r="AJ120">
        <v>9.1999999999999993</v>
      </c>
    </row>
    <row r="121" spans="1:36">
      <c r="A121" t="s">
        <v>422</v>
      </c>
      <c r="B121">
        <v>11</v>
      </c>
      <c r="C121">
        <v>1018.2</v>
      </c>
      <c r="D121">
        <v>1019.2</v>
      </c>
      <c r="E121">
        <v>1025.5</v>
      </c>
      <c r="F121" s="8">
        <v>44165.386111111111</v>
      </c>
      <c r="G121">
        <v>1009.1</v>
      </c>
      <c r="H121" s="8">
        <v>44154.62222222222</v>
      </c>
      <c r="I121">
        <v>21.9</v>
      </c>
      <c r="J121">
        <v>31.4</v>
      </c>
      <c r="K121" s="8">
        <v>44142.505555555559</v>
      </c>
      <c r="L121">
        <v>17.5</v>
      </c>
      <c r="M121" s="8">
        <v>44139.029166666667</v>
      </c>
      <c r="N121">
        <v>19.399999999999999</v>
      </c>
      <c r="O121">
        <v>1.9</v>
      </c>
      <c r="P121">
        <v>80</v>
      </c>
      <c r="Q121">
        <v>11.6</v>
      </c>
      <c r="R121">
        <v>100</v>
      </c>
      <c r="S121" s="8">
        <v>44137.560416666667</v>
      </c>
      <c r="T121">
        <v>483.5</v>
      </c>
      <c r="U121">
        <v>238.9</v>
      </c>
      <c r="V121">
        <v>23</v>
      </c>
      <c r="W121">
        <v>8</v>
      </c>
      <c r="X121" s="8">
        <v>44148.866666666669</v>
      </c>
      <c r="Y121">
        <v>24</v>
      </c>
      <c r="Z121" s="8">
        <v>44148.834722222222</v>
      </c>
      <c r="AA121">
        <v>99</v>
      </c>
      <c r="AB121" s="8">
        <v>44148</v>
      </c>
      <c r="AC121">
        <v>86</v>
      </c>
      <c r="AD121">
        <v>27.5</v>
      </c>
      <c r="AE121">
        <v>49.8</v>
      </c>
      <c r="AF121">
        <v>179.49</v>
      </c>
      <c r="AG121" t="s">
        <v>381</v>
      </c>
      <c r="AH121" t="s">
        <v>381</v>
      </c>
      <c r="AI121" t="s">
        <v>381</v>
      </c>
      <c r="AJ121">
        <v>8.6999999999999993</v>
      </c>
    </row>
    <row r="122" spans="1:36">
      <c r="A122" t="s">
        <v>422</v>
      </c>
      <c r="B122">
        <v>12</v>
      </c>
      <c r="C122">
        <v>1019.7</v>
      </c>
      <c r="D122">
        <v>1020.6</v>
      </c>
      <c r="E122">
        <v>1030.5</v>
      </c>
      <c r="F122" s="8">
        <v>44196.38958333333</v>
      </c>
      <c r="G122">
        <v>1010.5</v>
      </c>
      <c r="H122" s="8">
        <v>44194.616666666669</v>
      </c>
      <c r="I122">
        <v>18</v>
      </c>
      <c r="J122">
        <v>26.6</v>
      </c>
      <c r="K122" s="8">
        <v>44194.529166666667</v>
      </c>
      <c r="L122">
        <v>8.3000000000000007</v>
      </c>
      <c r="M122" s="8">
        <v>44196.306250000001</v>
      </c>
      <c r="N122">
        <v>15.9</v>
      </c>
      <c r="O122">
        <v>1.8</v>
      </c>
      <c r="P122">
        <v>240</v>
      </c>
      <c r="Q122">
        <v>14.5</v>
      </c>
      <c r="R122">
        <v>90</v>
      </c>
      <c r="S122" s="8">
        <v>44195.060416666667</v>
      </c>
      <c r="T122">
        <v>562.5</v>
      </c>
      <c r="U122">
        <v>344.5</v>
      </c>
      <c r="V122">
        <v>27</v>
      </c>
      <c r="W122">
        <v>6.5</v>
      </c>
      <c r="X122" s="8">
        <v>44179.145138888889</v>
      </c>
      <c r="Y122">
        <v>17.5</v>
      </c>
      <c r="Z122" s="8">
        <v>44179.127083333333</v>
      </c>
      <c r="AA122">
        <v>81</v>
      </c>
      <c r="AB122" s="8">
        <v>44171</v>
      </c>
      <c r="AC122">
        <v>88</v>
      </c>
      <c r="AD122">
        <v>17</v>
      </c>
      <c r="AE122">
        <v>24.6</v>
      </c>
      <c r="AF122">
        <v>125.39</v>
      </c>
      <c r="AG122" t="s">
        <v>381</v>
      </c>
      <c r="AH122" t="s">
        <v>381</v>
      </c>
      <c r="AI122" t="s">
        <v>381</v>
      </c>
      <c r="AJ122">
        <v>9.3000000000000007</v>
      </c>
    </row>
    <row r="123" spans="1:36">
      <c r="A123" t="s">
        <v>423</v>
      </c>
      <c r="B123">
        <v>1</v>
      </c>
      <c r="C123">
        <v>1017.2</v>
      </c>
      <c r="D123">
        <v>1019.5</v>
      </c>
      <c r="E123">
        <v>1027.8</v>
      </c>
      <c r="F123" s="8">
        <v>43832.365972222222</v>
      </c>
      <c r="G123">
        <v>1005.4</v>
      </c>
      <c r="H123" s="8">
        <v>43856.695138888892</v>
      </c>
      <c r="I123">
        <v>19.5</v>
      </c>
      <c r="J123">
        <v>27.2</v>
      </c>
      <c r="K123" s="8">
        <v>43854.539583333331</v>
      </c>
      <c r="L123">
        <v>11.6</v>
      </c>
      <c r="M123" s="8">
        <v>43861.274305555555</v>
      </c>
      <c r="N123">
        <v>15.2</v>
      </c>
      <c r="O123">
        <v>2.6</v>
      </c>
      <c r="P123">
        <v>240</v>
      </c>
      <c r="Q123">
        <v>14.4</v>
      </c>
      <c r="R123">
        <v>50</v>
      </c>
      <c r="S123" s="8">
        <v>43842.265972222223</v>
      </c>
      <c r="T123">
        <v>50.7</v>
      </c>
      <c r="U123">
        <v>67.2</v>
      </c>
      <c r="V123">
        <v>15</v>
      </c>
      <c r="W123">
        <v>6</v>
      </c>
      <c r="X123" s="8">
        <v>43847.054166666669</v>
      </c>
      <c r="Y123">
        <v>11</v>
      </c>
      <c r="Z123" s="8">
        <v>43847.021527777775</v>
      </c>
      <c r="AA123">
        <v>16</v>
      </c>
      <c r="AB123" s="8">
        <v>43847</v>
      </c>
      <c r="AC123">
        <v>77</v>
      </c>
      <c r="AD123">
        <v>52.9</v>
      </c>
      <c r="AE123">
        <v>90.5</v>
      </c>
      <c r="AF123">
        <v>179.7</v>
      </c>
      <c r="AG123" t="s">
        <v>381</v>
      </c>
      <c r="AH123" t="s">
        <v>381</v>
      </c>
      <c r="AI123" t="s">
        <v>381</v>
      </c>
      <c r="AJ123">
        <v>8.1999999999999993</v>
      </c>
    </row>
    <row r="124" spans="1:36">
      <c r="A124" t="s">
        <v>423</v>
      </c>
      <c r="B124">
        <v>2</v>
      </c>
      <c r="C124">
        <v>1019.5</v>
      </c>
      <c r="D124">
        <v>1021.8</v>
      </c>
      <c r="E124">
        <v>1028.4000000000001</v>
      </c>
      <c r="F124" s="8">
        <v>43879.379166666666</v>
      </c>
      <c r="G124">
        <v>1010.7</v>
      </c>
      <c r="H124" s="8">
        <v>43890.642361111109</v>
      </c>
      <c r="I124">
        <v>19.600000000000001</v>
      </c>
      <c r="J124">
        <v>27.8</v>
      </c>
      <c r="K124" s="8">
        <v>43887.581944444442</v>
      </c>
      <c r="L124">
        <v>12.1</v>
      </c>
      <c r="M124" s="8">
        <v>43862.124305555553</v>
      </c>
      <c r="N124">
        <v>14.8</v>
      </c>
      <c r="O124">
        <v>2.8</v>
      </c>
      <c r="P124">
        <v>240</v>
      </c>
      <c r="Q124">
        <v>18.7</v>
      </c>
      <c r="R124">
        <v>40</v>
      </c>
      <c r="S124" s="8">
        <v>43877.550694444442</v>
      </c>
      <c r="T124">
        <v>18.600000000000001</v>
      </c>
      <c r="U124">
        <v>49.4</v>
      </c>
      <c r="V124">
        <v>9</v>
      </c>
      <c r="W124">
        <v>2</v>
      </c>
      <c r="X124" s="8">
        <v>43889.84375</v>
      </c>
      <c r="Y124">
        <v>5</v>
      </c>
      <c r="Z124" s="8">
        <v>43889.81527777778</v>
      </c>
      <c r="AA124">
        <v>5</v>
      </c>
      <c r="AB124" s="8">
        <v>43889</v>
      </c>
      <c r="AC124">
        <v>74</v>
      </c>
      <c r="AD124">
        <v>64.400000000000006</v>
      </c>
      <c r="AE124">
        <v>83.7</v>
      </c>
      <c r="AF124">
        <v>225.75</v>
      </c>
      <c r="AG124" t="s">
        <v>381</v>
      </c>
      <c r="AH124" t="s">
        <v>381</v>
      </c>
      <c r="AI124" t="s">
        <v>381</v>
      </c>
      <c r="AJ124">
        <v>8.1</v>
      </c>
    </row>
    <row r="125" spans="1:36">
      <c r="A125" t="s">
        <v>423</v>
      </c>
      <c r="B125">
        <v>3</v>
      </c>
      <c r="C125">
        <v>1013.8</v>
      </c>
      <c r="D125">
        <v>1016</v>
      </c>
      <c r="E125">
        <v>1022.6</v>
      </c>
      <c r="F125" s="8">
        <v>43906.429166666669</v>
      </c>
      <c r="G125">
        <v>1000.6</v>
      </c>
      <c r="H125" s="8">
        <v>43899.618750000001</v>
      </c>
      <c r="I125">
        <v>21.4</v>
      </c>
      <c r="J125">
        <v>29.5</v>
      </c>
      <c r="K125" s="8">
        <v>43912.513888888891</v>
      </c>
      <c r="L125">
        <v>15.1</v>
      </c>
      <c r="M125" s="8">
        <v>43905.159722222219</v>
      </c>
      <c r="N125">
        <v>17.600000000000001</v>
      </c>
      <c r="O125">
        <v>2.8</v>
      </c>
      <c r="P125">
        <v>240</v>
      </c>
      <c r="Q125">
        <v>19.399999999999999</v>
      </c>
      <c r="R125">
        <v>130</v>
      </c>
      <c r="S125" s="8">
        <v>43917.662499999999</v>
      </c>
      <c r="T125">
        <v>119.1</v>
      </c>
      <c r="U125">
        <v>80.3</v>
      </c>
      <c r="V125">
        <v>17</v>
      </c>
      <c r="W125">
        <v>15.5</v>
      </c>
      <c r="X125" s="8">
        <v>43917.676388888889</v>
      </c>
      <c r="Y125">
        <v>43</v>
      </c>
      <c r="Z125" s="8">
        <v>43917.643750000003</v>
      </c>
      <c r="AA125">
        <v>67</v>
      </c>
      <c r="AB125" s="8">
        <v>43917</v>
      </c>
      <c r="AC125">
        <v>80</v>
      </c>
      <c r="AD125">
        <v>74.8</v>
      </c>
      <c r="AE125">
        <v>91.7</v>
      </c>
      <c r="AF125">
        <v>282.51</v>
      </c>
      <c r="AG125" t="s">
        <v>381</v>
      </c>
      <c r="AH125" t="s">
        <v>381</v>
      </c>
      <c r="AI125" t="s">
        <v>381</v>
      </c>
      <c r="AJ125">
        <v>8.3000000000000007</v>
      </c>
    </row>
    <row r="126" spans="1:36">
      <c r="A126" t="s">
        <v>423</v>
      </c>
      <c r="B126">
        <v>4</v>
      </c>
      <c r="C126">
        <v>1014.4</v>
      </c>
      <c r="D126">
        <v>1016.7</v>
      </c>
      <c r="E126">
        <v>1019.6</v>
      </c>
      <c r="F126" s="8">
        <v>43926.384027777778</v>
      </c>
      <c r="G126">
        <v>1006.2</v>
      </c>
      <c r="H126" s="8">
        <v>43940.648611111108</v>
      </c>
      <c r="I126">
        <v>21.5</v>
      </c>
      <c r="J126">
        <v>30.1</v>
      </c>
      <c r="K126" s="8">
        <v>43939.545138888891</v>
      </c>
      <c r="L126">
        <v>15</v>
      </c>
      <c r="M126" s="8">
        <v>43934.186805555553</v>
      </c>
      <c r="N126">
        <v>17.600000000000001</v>
      </c>
      <c r="O126">
        <v>2.9</v>
      </c>
      <c r="P126">
        <v>30</v>
      </c>
      <c r="Q126">
        <v>15.3</v>
      </c>
      <c r="R126">
        <v>30</v>
      </c>
      <c r="S126" s="8">
        <v>43933.306250000001</v>
      </c>
      <c r="T126">
        <v>57</v>
      </c>
      <c r="U126">
        <v>92.2</v>
      </c>
      <c r="V126">
        <v>14</v>
      </c>
      <c r="W126">
        <v>3</v>
      </c>
      <c r="X126" s="8">
        <v>43949.552777777775</v>
      </c>
      <c r="Y126">
        <v>4.5</v>
      </c>
      <c r="Z126" s="8">
        <v>43933.125694444447</v>
      </c>
      <c r="AA126">
        <v>8.5</v>
      </c>
      <c r="AB126" s="8">
        <v>43945</v>
      </c>
      <c r="AC126">
        <v>79</v>
      </c>
      <c r="AD126">
        <v>73.400000000000006</v>
      </c>
      <c r="AE126">
        <v>66.900000000000006</v>
      </c>
      <c r="AF126">
        <v>242.48</v>
      </c>
      <c r="AG126" t="s">
        <v>381</v>
      </c>
      <c r="AH126" t="s">
        <v>381</v>
      </c>
      <c r="AI126" t="s">
        <v>381</v>
      </c>
      <c r="AJ126">
        <v>8.8000000000000007</v>
      </c>
    </row>
    <row r="127" spans="1:36">
      <c r="A127" t="s">
        <v>423</v>
      </c>
      <c r="B127">
        <v>5</v>
      </c>
      <c r="C127">
        <v>1007.1</v>
      </c>
      <c r="D127">
        <v>1009.3</v>
      </c>
      <c r="E127">
        <v>1013.8</v>
      </c>
      <c r="F127" s="8">
        <v>43964.90902777778</v>
      </c>
      <c r="G127">
        <v>999.7</v>
      </c>
      <c r="H127" s="8">
        <v>43973.619444444441</v>
      </c>
      <c r="I127">
        <v>26.1</v>
      </c>
      <c r="J127">
        <v>32.799999999999997</v>
      </c>
      <c r="K127" s="8">
        <v>43982.521527777775</v>
      </c>
      <c r="L127">
        <v>22</v>
      </c>
      <c r="M127" s="8">
        <v>43952.185416666667</v>
      </c>
      <c r="N127">
        <v>22.8</v>
      </c>
      <c r="O127">
        <v>2.2999999999999998</v>
      </c>
      <c r="P127">
        <v>230</v>
      </c>
      <c r="Q127">
        <v>17.600000000000001</v>
      </c>
      <c r="R127">
        <v>180</v>
      </c>
      <c r="S127" s="8">
        <v>43968.40625</v>
      </c>
      <c r="T127">
        <v>171.5</v>
      </c>
      <c r="U127">
        <v>150.5</v>
      </c>
      <c r="V127">
        <v>21</v>
      </c>
      <c r="W127">
        <v>5.5</v>
      </c>
      <c r="X127" s="8">
        <v>43960.200694444444</v>
      </c>
      <c r="Y127">
        <v>11</v>
      </c>
      <c r="Z127" s="8">
        <v>43960.140277777777</v>
      </c>
      <c r="AA127">
        <v>31</v>
      </c>
      <c r="AB127" s="8">
        <v>43960</v>
      </c>
      <c r="AC127">
        <v>83</v>
      </c>
      <c r="AD127">
        <v>97.6</v>
      </c>
      <c r="AE127">
        <v>118.2</v>
      </c>
      <c r="AF127">
        <v>385.97</v>
      </c>
      <c r="AG127" t="s">
        <v>381</v>
      </c>
      <c r="AH127" t="s">
        <v>381</v>
      </c>
      <c r="AI127" t="s">
        <v>381</v>
      </c>
      <c r="AJ127">
        <v>7.8</v>
      </c>
    </row>
    <row r="128" spans="1:36">
      <c r="A128" t="s">
        <v>423</v>
      </c>
      <c r="B128">
        <v>6</v>
      </c>
      <c r="C128">
        <v>1006</v>
      </c>
      <c r="D128">
        <v>1008.2</v>
      </c>
      <c r="E128">
        <v>1012.2</v>
      </c>
      <c r="F128" s="8">
        <v>43996.97152777778</v>
      </c>
      <c r="G128">
        <v>1000.9</v>
      </c>
      <c r="H128" s="8">
        <v>44012.664583333331</v>
      </c>
      <c r="I128">
        <v>29.3</v>
      </c>
      <c r="J128">
        <v>34.700000000000003</v>
      </c>
      <c r="K128" s="8">
        <v>44007.612500000003</v>
      </c>
      <c r="L128">
        <v>24.6</v>
      </c>
      <c r="M128" s="8">
        <v>43989.771527777775</v>
      </c>
      <c r="N128">
        <v>24.4</v>
      </c>
      <c r="O128">
        <v>2.7</v>
      </c>
      <c r="P128">
        <v>240</v>
      </c>
      <c r="Q128">
        <v>14.6</v>
      </c>
      <c r="R128">
        <v>170</v>
      </c>
      <c r="S128" s="8">
        <v>43995.540277777778</v>
      </c>
      <c r="T128">
        <v>53.5</v>
      </c>
      <c r="U128">
        <v>14</v>
      </c>
      <c r="V128">
        <v>6</v>
      </c>
      <c r="W128">
        <v>11</v>
      </c>
      <c r="X128" s="8">
        <v>43989.592361111114</v>
      </c>
      <c r="Y128">
        <v>25.5</v>
      </c>
      <c r="Z128" s="8">
        <v>43989.588194444441</v>
      </c>
      <c r="AA128">
        <v>48.5</v>
      </c>
      <c r="AB128" s="8">
        <v>43989</v>
      </c>
      <c r="AC128">
        <v>75</v>
      </c>
      <c r="AD128">
        <v>184.5</v>
      </c>
      <c r="AE128">
        <v>254.7</v>
      </c>
      <c r="AF128">
        <v>643.04</v>
      </c>
      <c r="AG128" t="s">
        <v>381</v>
      </c>
      <c r="AH128" t="s">
        <v>381</v>
      </c>
      <c r="AI128" t="s">
        <v>381</v>
      </c>
      <c r="AJ128">
        <v>5.2</v>
      </c>
    </row>
    <row r="129" spans="1:36">
      <c r="A129" t="s">
        <v>423</v>
      </c>
      <c r="B129">
        <v>7</v>
      </c>
      <c r="C129">
        <v>1006</v>
      </c>
      <c r="D129">
        <v>1008.2</v>
      </c>
      <c r="E129">
        <v>1011.2</v>
      </c>
      <c r="F129" s="8">
        <v>44033.930555555555</v>
      </c>
      <c r="G129">
        <v>999.9</v>
      </c>
      <c r="H129" s="8">
        <v>44021.59652777778</v>
      </c>
      <c r="I129">
        <v>29.5</v>
      </c>
      <c r="J129">
        <v>35.299999999999997</v>
      </c>
      <c r="K129" s="8">
        <v>44028.49722222222</v>
      </c>
      <c r="L129">
        <v>24.6</v>
      </c>
      <c r="M129" s="8">
        <v>44032.181944444441</v>
      </c>
      <c r="N129">
        <v>24.7</v>
      </c>
      <c r="O129">
        <v>2.9</v>
      </c>
      <c r="P129">
        <v>230</v>
      </c>
      <c r="Q129">
        <v>13</v>
      </c>
      <c r="R129">
        <v>160</v>
      </c>
      <c r="S129" s="8">
        <v>44017.556944444441</v>
      </c>
      <c r="T129">
        <v>105</v>
      </c>
      <c r="U129">
        <v>32.1</v>
      </c>
      <c r="V129">
        <v>10</v>
      </c>
      <c r="W129">
        <v>11</v>
      </c>
      <c r="X129" s="8">
        <v>44013.725694444445</v>
      </c>
      <c r="Y129">
        <v>26</v>
      </c>
      <c r="Z129" s="8">
        <v>44013.722222222219</v>
      </c>
      <c r="AA129">
        <v>28.5</v>
      </c>
      <c r="AB129" s="8">
        <v>44013</v>
      </c>
      <c r="AC129">
        <v>76</v>
      </c>
      <c r="AD129">
        <v>192.8</v>
      </c>
      <c r="AE129">
        <v>273.5</v>
      </c>
      <c r="AF129">
        <v>675.77</v>
      </c>
      <c r="AG129" t="s">
        <v>381</v>
      </c>
      <c r="AH129" t="s">
        <v>381</v>
      </c>
      <c r="AI129" t="s">
        <v>381</v>
      </c>
      <c r="AJ129">
        <v>4.9000000000000004</v>
      </c>
    </row>
    <row r="130" spans="1:36">
      <c r="A130" t="s">
        <v>423</v>
      </c>
      <c r="B130">
        <v>8</v>
      </c>
      <c r="C130">
        <v>1005.2</v>
      </c>
      <c r="D130">
        <v>1007.4</v>
      </c>
      <c r="E130">
        <v>1013.7</v>
      </c>
      <c r="F130" s="8">
        <v>44055.920138888891</v>
      </c>
      <c r="G130">
        <v>997.8</v>
      </c>
      <c r="H130" s="8">
        <v>44074.711805555555</v>
      </c>
      <c r="I130">
        <v>29.1</v>
      </c>
      <c r="J130">
        <v>34.1</v>
      </c>
      <c r="K130" s="8">
        <v>44058.553472222222</v>
      </c>
      <c r="L130">
        <v>24</v>
      </c>
      <c r="M130" s="8">
        <v>44065.185416666667</v>
      </c>
      <c r="N130">
        <v>24.1</v>
      </c>
      <c r="O130">
        <v>2.8</v>
      </c>
      <c r="P130">
        <v>150</v>
      </c>
      <c r="Q130">
        <v>14.6</v>
      </c>
      <c r="R130">
        <v>180</v>
      </c>
      <c r="S130" s="8">
        <v>44046.922222222223</v>
      </c>
      <c r="T130">
        <v>101.5</v>
      </c>
      <c r="U130">
        <v>30.2</v>
      </c>
      <c r="V130">
        <v>10</v>
      </c>
      <c r="W130">
        <v>11.5</v>
      </c>
      <c r="X130" s="8">
        <v>44065.71597222222</v>
      </c>
      <c r="Y130">
        <v>19.5</v>
      </c>
      <c r="Z130" s="8">
        <v>44047.813888888886</v>
      </c>
      <c r="AA130">
        <v>68.5</v>
      </c>
      <c r="AB130" s="8">
        <v>44065</v>
      </c>
      <c r="AC130">
        <v>75</v>
      </c>
      <c r="AD130">
        <v>169.4</v>
      </c>
      <c r="AE130">
        <v>254.6</v>
      </c>
      <c r="AF130">
        <v>612.52</v>
      </c>
      <c r="AG130" t="s">
        <v>381</v>
      </c>
      <c r="AH130" t="s">
        <v>381</v>
      </c>
      <c r="AI130" t="s">
        <v>381</v>
      </c>
      <c r="AJ130">
        <v>5.2</v>
      </c>
    </row>
    <row r="131" spans="1:36">
      <c r="A131" t="s">
        <v>423</v>
      </c>
      <c r="B131">
        <v>9</v>
      </c>
      <c r="C131">
        <v>1007.6</v>
      </c>
      <c r="D131">
        <v>1009.8</v>
      </c>
      <c r="E131">
        <v>1012.5</v>
      </c>
      <c r="F131" s="8">
        <v>44092.876388888886</v>
      </c>
      <c r="G131">
        <v>997.9</v>
      </c>
      <c r="H131" s="8">
        <v>44075.168055555558</v>
      </c>
      <c r="I131">
        <v>27.4</v>
      </c>
      <c r="J131">
        <v>34</v>
      </c>
      <c r="K131" s="8">
        <v>44077.445833333331</v>
      </c>
      <c r="L131">
        <v>22.4</v>
      </c>
      <c r="M131" s="8">
        <v>44101.022916666669</v>
      </c>
      <c r="N131">
        <v>22.7</v>
      </c>
      <c r="O131">
        <v>2.8</v>
      </c>
      <c r="P131">
        <v>240</v>
      </c>
      <c r="Q131">
        <v>13</v>
      </c>
      <c r="R131">
        <v>170</v>
      </c>
      <c r="S131" s="8">
        <v>44091.556250000001</v>
      </c>
      <c r="T131">
        <v>107</v>
      </c>
      <c r="U131">
        <v>41</v>
      </c>
      <c r="V131">
        <v>13</v>
      </c>
      <c r="W131">
        <v>15.5</v>
      </c>
      <c r="X131" s="8">
        <v>44077.834027777775</v>
      </c>
      <c r="Y131">
        <v>39.5</v>
      </c>
      <c r="Z131" s="8">
        <v>44077.824305555558</v>
      </c>
      <c r="AA131">
        <v>41</v>
      </c>
      <c r="AB131" s="8">
        <v>44077</v>
      </c>
      <c r="AC131">
        <v>76</v>
      </c>
      <c r="AD131">
        <v>126</v>
      </c>
      <c r="AE131">
        <v>155.5</v>
      </c>
      <c r="AF131">
        <v>390.02</v>
      </c>
      <c r="AG131" t="s">
        <v>381</v>
      </c>
      <c r="AH131" t="s">
        <v>381</v>
      </c>
      <c r="AI131" t="s">
        <v>381</v>
      </c>
      <c r="AJ131">
        <v>7.3</v>
      </c>
    </row>
    <row r="132" spans="1:36">
      <c r="A132" t="s">
        <v>423</v>
      </c>
      <c r="B132">
        <v>10</v>
      </c>
      <c r="C132">
        <v>1012.2</v>
      </c>
      <c r="D132">
        <v>1014.4</v>
      </c>
      <c r="E132">
        <v>1019</v>
      </c>
      <c r="F132" s="8">
        <v>44134.87777777778</v>
      </c>
      <c r="G132">
        <v>1004</v>
      </c>
      <c r="H132" s="8">
        <v>44126.14166666667</v>
      </c>
      <c r="I132">
        <v>25.3</v>
      </c>
      <c r="J132">
        <v>32</v>
      </c>
      <c r="K132" s="8">
        <v>44116.522916666669</v>
      </c>
      <c r="L132">
        <v>19.3</v>
      </c>
      <c r="M132" s="8">
        <v>44135.252083333333</v>
      </c>
      <c r="N132">
        <v>20.3</v>
      </c>
      <c r="O132">
        <v>3</v>
      </c>
      <c r="P132">
        <v>20</v>
      </c>
      <c r="Q132">
        <v>16.3</v>
      </c>
      <c r="R132">
        <v>40</v>
      </c>
      <c r="S132" s="8">
        <v>44127.511805555558</v>
      </c>
      <c r="T132">
        <v>259</v>
      </c>
      <c r="U132">
        <v>97.7</v>
      </c>
      <c r="V132">
        <v>15</v>
      </c>
      <c r="W132">
        <v>10.5</v>
      </c>
      <c r="X132" s="8">
        <v>44121.180555555555</v>
      </c>
      <c r="Y132">
        <v>30</v>
      </c>
      <c r="Z132" s="8">
        <v>44121.177777777775</v>
      </c>
      <c r="AA132">
        <v>69.5</v>
      </c>
      <c r="AB132" s="8">
        <v>44121</v>
      </c>
      <c r="AC132">
        <v>74</v>
      </c>
      <c r="AD132">
        <v>88.7</v>
      </c>
      <c r="AE132">
        <v>77.900000000000006</v>
      </c>
      <c r="AF132">
        <v>245.93</v>
      </c>
      <c r="AG132" t="s">
        <v>381</v>
      </c>
      <c r="AH132" t="s">
        <v>381</v>
      </c>
      <c r="AI132" t="s">
        <v>381</v>
      </c>
      <c r="AJ132">
        <v>8.4</v>
      </c>
    </row>
    <row r="133" spans="1:36">
      <c r="A133" t="s">
        <v>423</v>
      </c>
      <c r="B133">
        <v>11</v>
      </c>
      <c r="C133">
        <v>1016.4</v>
      </c>
      <c r="D133">
        <v>1018.6</v>
      </c>
      <c r="E133">
        <v>1023.6</v>
      </c>
      <c r="F133" s="8">
        <v>44165.399305555555</v>
      </c>
      <c r="G133">
        <v>1008.2</v>
      </c>
      <c r="H133" s="8">
        <v>44154.614583333336</v>
      </c>
      <c r="I133">
        <v>23.5</v>
      </c>
      <c r="J133">
        <v>29.4</v>
      </c>
      <c r="K133" s="8">
        <v>44142.452777777777</v>
      </c>
      <c r="L133">
        <v>18.899999999999999</v>
      </c>
      <c r="M133" s="8">
        <v>44164.945138888892</v>
      </c>
      <c r="N133">
        <v>19.600000000000001</v>
      </c>
      <c r="O133">
        <v>3.4</v>
      </c>
      <c r="P133">
        <v>30</v>
      </c>
      <c r="Q133">
        <v>19.600000000000001</v>
      </c>
      <c r="R133">
        <v>40</v>
      </c>
      <c r="S133" s="8">
        <v>44138.461111111108</v>
      </c>
      <c r="T133">
        <v>146</v>
      </c>
      <c r="U133">
        <v>119.1</v>
      </c>
      <c r="V133">
        <v>21</v>
      </c>
      <c r="W133">
        <v>5</v>
      </c>
      <c r="X133" s="8">
        <v>44141.954861111109</v>
      </c>
      <c r="Y133">
        <v>8</v>
      </c>
      <c r="Z133" s="8">
        <v>44159.939583333333</v>
      </c>
      <c r="AA133">
        <v>25.5</v>
      </c>
      <c r="AB133" s="8">
        <v>44159</v>
      </c>
      <c r="AC133">
        <v>79</v>
      </c>
      <c r="AD133">
        <v>69.8</v>
      </c>
      <c r="AE133">
        <v>88.7</v>
      </c>
      <c r="AF133">
        <v>213.65</v>
      </c>
      <c r="AG133" t="s">
        <v>381</v>
      </c>
      <c r="AH133" t="s">
        <v>381</v>
      </c>
      <c r="AI133" t="s">
        <v>381</v>
      </c>
      <c r="AJ133">
        <v>8.4</v>
      </c>
    </row>
    <row r="134" spans="1:36">
      <c r="A134" t="s">
        <v>423</v>
      </c>
      <c r="B134">
        <v>12</v>
      </c>
      <c r="C134">
        <v>1017.1</v>
      </c>
      <c r="D134">
        <v>1019.4</v>
      </c>
      <c r="E134">
        <v>1026.8</v>
      </c>
      <c r="F134" s="8">
        <v>44196.37777777778</v>
      </c>
      <c r="G134">
        <v>1008.6</v>
      </c>
      <c r="H134" s="8">
        <v>44194.611111111109</v>
      </c>
      <c r="I134">
        <v>20.2</v>
      </c>
      <c r="J134">
        <v>26.8</v>
      </c>
      <c r="K134" s="8">
        <v>44175.501388888886</v>
      </c>
      <c r="L134">
        <v>11.4</v>
      </c>
      <c r="M134" s="8">
        <v>44196.333333333336</v>
      </c>
      <c r="N134">
        <v>16.8</v>
      </c>
      <c r="O134">
        <v>3.7</v>
      </c>
      <c r="P134">
        <v>40</v>
      </c>
      <c r="Q134">
        <v>22.2</v>
      </c>
      <c r="R134">
        <v>30</v>
      </c>
      <c r="S134" s="8">
        <v>44195.125694444447</v>
      </c>
      <c r="T134">
        <v>84</v>
      </c>
      <c r="U134">
        <v>104.5</v>
      </c>
      <c r="V134">
        <v>18</v>
      </c>
      <c r="W134">
        <v>4.5</v>
      </c>
      <c r="X134" s="8">
        <v>44179.288194444445</v>
      </c>
      <c r="Y134">
        <v>9.5</v>
      </c>
      <c r="Z134" s="8">
        <v>44166.12222222222</v>
      </c>
      <c r="AA134">
        <v>24</v>
      </c>
      <c r="AB134" s="8">
        <v>44166</v>
      </c>
      <c r="AC134">
        <v>81</v>
      </c>
      <c r="AD134">
        <v>57.7</v>
      </c>
      <c r="AE134">
        <v>31.1</v>
      </c>
      <c r="AF134">
        <v>123.24</v>
      </c>
      <c r="AG134" t="s">
        <v>381</v>
      </c>
      <c r="AH134" t="s">
        <v>381</v>
      </c>
      <c r="AI134" t="s">
        <v>381</v>
      </c>
      <c r="AJ134">
        <v>9.3000000000000007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22</vt:i4>
      </vt:variant>
    </vt:vector>
  </HeadingPairs>
  <TitlesOfParts>
    <vt:vector size="31" baseType="lpstr">
      <vt:lpstr>Data-All</vt:lpstr>
      <vt:lpstr>Data-01</vt:lpstr>
      <vt:lpstr>item</vt:lpstr>
      <vt:lpstr>Data-02</vt:lpstr>
      <vt:lpstr>Analysis-01</vt:lpstr>
      <vt:lpstr>Data-龜山</vt:lpstr>
      <vt:lpstr>Analysis-02</vt:lpstr>
      <vt:lpstr>工作表2</vt:lpstr>
      <vt:lpstr>Data-全部</vt:lpstr>
      <vt:lpstr>'Data-全部'!A7XLK_1002_Weather大園_10</vt:lpstr>
      <vt:lpstr>'Data-龜山'!A7XLK_1002_Weather大園_10</vt:lpstr>
      <vt:lpstr>'Data-全部'!A7XLK_1002_Weather台北_04</vt:lpstr>
      <vt:lpstr>'Data-龜山'!A7XLK_1002_Weather台北_04</vt:lpstr>
      <vt:lpstr>'Data-全部'!A7XLK_1002_Weather汐止_07</vt:lpstr>
      <vt:lpstr>'Data-龜山'!A7XLK_1002_Weather汐止_07</vt:lpstr>
      <vt:lpstr>'Data-全部'!A7XLK_1002_Weather宜蘭_11</vt:lpstr>
      <vt:lpstr>'Data-龜山'!A7XLK_1002_Weather宜蘭_11</vt:lpstr>
      <vt:lpstr>'Data-全部'!A7XLK_1002_Weather林口_08</vt:lpstr>
      <vt:lpstr>'Data-龜山'!A7XLK_1002_Weather林口_08</vt:lpstr>
      <vt:lpstr>'Data-全部'!A7XLK_1002_Weather花蓮_12</vt:lpstr>
      <vt:lpstr>'Data-龜山'!A7XLK_1002_Weather花蓮_12</vt:lpstr>
      <vt:lpstr>'Data-全部'!A7XLK_1002_Weather信義區_05</vt:lpstr>
      <vt:lpstr>'Data-龜山'!A7XLK_1002_Weather信義區_05</vt:lpstr>
      <vt:lpstr>'Data-全部'!A7XLK_1002_Weather桃園_03</vt:lpstr>
      <vt:lpstr>'Data-龜山'!A7XLK_1002_Weather桃園_03</vt:lpstr>
      <vt:lpstr>'Data-全部'!A7XLK_1002_Weather淡水_06</vt:lpstr>
      <vt:lpstr>'Data-龜山'!A7XLK_1002_Weather淡水_06</vt:lpstr>
      <vt:lpstr>'Data-全部'!A7XLK_1002_Weather新莊_09</vt:lpstr>
      <vt:lpstr>'Data-龜山'!A7XLK_1002_Weather新莊_09</vt:lpstr>
      <vt:lpstr>'Data-全部'!A7XLK_1002_Weather龜山_02</vt:lpstr>
      <vt:lpstr>'Data-龜山'!A7XLK_1002_Weather龜山_02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2021-07-24T04:36:07Z</dcterms:created>
  <dcterms:modified xsi:type="dcterms:W3CDTF">2021-07-25T10:19:48Z</dcterms:modified>
</cp:coreProperties>
</file>