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74ED32E2-2909-9842-9D30-8E15C28DE15D}" xr6:coauthVersionLast="47" xr6:coauthVersionMax="47" xr10:uidLastSave="{00000000-0000-0000-0000-000000000000}"/>
  <bookViews>
    <workbookView xWindow="4260" yWindow="940" windowWidth="27420" windowHeight="17060" activeTab="2" xr2:uid="{D2AF3218-DF3A-914D-93E0-8410F12C8571}"/>
  </bookViews>
  <sheets>
    <sheet name="區域分析-01" sheetId="1" r:id="rId1"/>
    <sheet name="區域分析-02" sheetId="2" r:id="rId2"/>
    <sheet name="區域分析-03" sheetId="3" r:id="rId3"/>
  </sheets>
  <calcPr calcId="181029"/>
  <pivotCaches>
    <pivotCache cacheId="39" r:id="rId4"/>
    <pivotCache cacheId="32" r:id="rId5"/>
    <pivotCache cacheId="37" r:id="rId6"/>
    <pivotCache cacheId="4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<sst xmlns="http://schemas.openxmlformats.org/spreadsheetml/2006/main" count="667" uniqueCount="87">
  <si>
    <t xml:space="preserve">內政部 2021 預售屋 住宅 實價登錄資料 </t>
    <phoneticPr fontId="1" type="noConversion"/>
  </si>
  <si>
    <t>不包含一樓＆店面＆透天</t>
    <phoneticPr fontId="1" type="noConversion"/>
  </si>
  <si>
    <t>地區</t>
    <phoneticPr fontId="1" type="noConversion"/>
  </si>
  <si>
    <t>年份</t>
    <phoneticPr fontId="1" type="noConversion"/>
  </si>
  <si>
    <t>季度</t>
    <phoneticPr fontId="1" type="noConversion"/>
  </si>
  <si>
    <t>類別</t>
  </si>
  <si>
    <t>類別</t>
    <phoneticPr fontId="1" type="noConversion"/>
  </si>
  <si>
    <t>數字</t>
    <phoneticPr fontId="1" type="noConversion"/>
  </si>
  <si>
    <t>第一季</t>
  </si>
  <si>
    <t>第一季</t>
    <phoneticPr fontId="1" type="noConversion"/>
  </si>
  <si>
    <t>成交筆數</t>
  </si>
  <si>
    <t>成交筆數</t>
    <phoneticPr fontId="1" type="noConversion"/>
  </si>
  <si>
    <t>平均總價</t>
  </si>
  <si>
    <t>平均總價</t>
    <phoneticPr fontId="1" type="noConversion"/>
  </si>
  <si>
    <t>單位</t>
    <phoneticPr fontId="1" type="noConversion"/>
  </si>
  <si>
    <t>筆</t>
    <phoneticPr fontId="1" type="noConversion"/>
  </si>
  <si>
    <t>萬元</t>
    <phoneticPr fontId="1" type="noConversion"/>
  </si>
  <si>
    <t>平均單價</t>
  </si>
  <si>
    <t>平均單價</t>
    <phoneticPr fontId="1" type="noConversion"/>
  </si>
  <si>
    <t>A7 龜山</t>
  </si>
  <si>
    <t>A7 龜山</t>
    <phoneticPr fontId="1" type="noConversion"/>
  </si>
  <si>
    <t>A5 泰山</t>
  </si>
  <si>
    <t>A5 泰山</t>
    <phoneticPr fontId="1" type="noConversion"/>
  </si>
  <si>
    <t>A9 林口</t>
  </si>
  <si>
    <t>A9 林口</t>
    <phoneticPr fontId="1" type="noConversion"/>
  </si>
  <si>
    <t>第二季</t>
  </si>
  <si>
    <t>第二季</t>
    <phoneticPr fontId="1" type="noConversion"/>
  </si>
  <si>
    <t>第三季</t>
  </si>
  <si>
    <t>第三季</t>
    <phoneticPr fontId="1" type="noConversion"/>
  </si>
  <si>
    <t>第四季</t>
  </si>
  <si>
    <t>第四季</t>
    <phoneticPr fontId="1" type="noConversion"/>
  </si>
  <si>
    <t>網頁</t>
    <phoneticPr fontId="1" type="noConversion"/>
  </si>
  <si>
    <t>https://www.facebook.com/groups/1951117865015671/permalink/4553449454782486/</t>
  </si>
  <si>
    <t>作者</t>
    <phoneticPr fontId="1" type="noConversion"/>
  </si>
  <si>
    <t>日期</t>
    <phoneticPr fontId="1" type="noConversion"/>
  </si>
  <si>
    <t>李世豪</t>
    <phoneticPr fontId="1" type="noConversion"/>
  </si>
  <si>
    <t>2021 預售屋住宅 A7 和A5與林口的單價比較</t>
    <phoneticPr fontId="1" type="noConversion"/>
  </si>
  <si>
    <t>標題</t>
    <phoneticPr fontId="1" type="noConversion"/>
  </si>
  <si>
    <t>列標籤</t>
  </si>
  <si>
    <t>總計</t>
  </si>
  <si>
    <t>欄標籤</t>
  </si>
  <si>
    <t>加總 - 數字</t>
  </si>
  <si>
    <t>平均值 - 數字</t>
  </si>
  <si>
    <t>2021 A7 預售屋 實價登錄 房型比例
不包含一樓店面, 包含一般事務所</t>
    <phoneticPr fontId="1" type="noConversion"/>
  </si>
  <si>
    <t>https://www.facebook.com/groups/1951117865015671/permalink/4541162529344512/</t>
  </si>
  <si>
    <t>房型</t>
    <phoneticPr fontId="1" type="noConversion"/>
  </si>
  <si>
    <t>成交數</t>
  </si>
  <si>
    <t>成交數</t>
    <phoneticPr fontId="1" type="noConversion"/>
  </si>
  <si>
    <t>戶數</t>
    <phoneticPr fontId="1" type="noConversion"/>
  </si>
  <si>
    <t>2房</t>
  </si>
  <si>
    <t>2房</t>
    <phoneticPr fontId="1" type="noConversion"/>
  </si>
  <si>
    <t>3房</t>
  </si>
  <si>
    <t>3房</t>
    <phoneticPr fontId="1" type="noConversion"/>
  </si>
  <si>
    <t>4房</t>
  </si>
  <si>
    <t>4房</t>
    <phoneticPr fontId="1" type="noConversion"/>
  </si>
  <si>
    <t>其他</t>
  </si>
  <si>
    <t>其他</t>
    <phoneticPr fontId="1" type="noConversion"/>
  </si>
  <si>
    <t>比例</t>
    <phoneticPr fontId="1" type="noConversion"/>
  </si>
  <si>
    <t>%</t>
    <phoneticPr fontId="1" type="noConversion"/>
  </si>
  <si>
    <t>第四季只有 10-11兩個月資料</t>
    <phoneticPr fontId="1" type="noConversion"/>
  </si>
  <si>
    <t>https://www.facebook.com/groups/1951117865015671/permalink/4522509421209823/</t>
  </si>
  <si>
    <t>2021/11 龜山區實價登錄分布,</t>
  </si>
  <si>
    <t>區域</t>
    <phoneticPr fontId="1" type="noConversion"/>
  </si>
  <si>
    <t>時間</t>
  </si>
  <si>
    <t>時間</t>
    <phoneticPr fontId="1" type="noConversion"/>
  </si>
  <si>
    <t>類型</t>
    <phoneticPr fontId="1" type="noConversion"/>
  </si>
  <si>
    <t>單位</t>
  </si>
  <si>
    <t>龜山區</t>
  </si>
  <si>
    <t>龜山區</t>
    <phoneticPr fontId="1" type="noConversion"/>
  </si>
  <si>
    <t>2021/10</t>
    <phoneticPr fontId="1" type="noConversion"/>
  </si>
  <si>
    <t>2021/11</t>
    <phoneticPr fontId="1" type="noConversion"/>
  </si>
  <si>
    <t>泰山區</t>
  </si>
  <si>
    <t>泰山區</t>
    <phoneticPr fontId="1" type="noConversion"/>
  </si>
  <si>
    <t>林口區</t>
  </si>
  <si>
    <t>林口區</t>
    <phoneticPr fontId="1" type="noConversion"/>
  </si>
  <si>
    <t>新莊區</t>
  </si>
  <si>
    <t>新莊區</t>
    <phoneticPr fontId="1" type="noConversion"/>
  </si>
  <si>
    <t>3. 1,000-1,200萬</t>
  </si>
  <si>
    <t>3. 1,000-1,200萬</t>
    <phoneticPr fontId="1" type="noConversion"/>
  </si>
  <si>
    <t>1. 1,500萬以上</t>
  </si>
  <si>
    <t>1. 1,500萬以上</t>
    <phoneticPr fontId="1" type="noConversion"/>
  </si>
  <si>
    <t>2. 1,200-1,500萬</t>
  </si>
  <si>
    <t>2. 1,200-1,500萬</t>
    <phoneticPr fontId="1" type="noConversion"/>
  </si>
  <si>
    <t>4. 1,000萬以下</t>
  </si>
  <si>
    <t>4. 1,000萬以下</t>
    <phoneticPr fontId="1" type="noConversion"/>
  </si>
  <si>
    <t>(全部)</t>
  </si>
  <si>
    <t>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</si>
</sst>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#,##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rgb="FF05050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 </a:t>
            </a:r>
            <a:r>
              <a:rPr lang="zh-TW" sz="1800"/>
              <a:t>區域房市比較</a:t>
            </a:r>
            <a:r>
              <a:rPr lang="en-US" sz="1800"/>
              <a:t> - </a:t>
            </a:r>
            <a:r>
              <a:rPr lang="zh-TW" sz="1800"/>
              <a:t>成交量</a:t>
            </a:r>
            <a:endParaRPr lang="en-US" altLang="zh-TW" sz="1800"/>
          </a:p>
          <a:p>
            <a:pPr>
              <a:defRPr sz="1800"/>
            </a:pPr>
            <a:r>
              <a:rPr lang="zh-TW" altLang="en-US" sz="1200"/>
              <a:t>不含一樓，店舖，透天</a:t>
            </a:r>
            <a:endParaRPr 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'區域分析-01'!$K$10:$K$11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'區域分析-01'!$J$12:$J$15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'區域分析-01'!$K$12:$K$15</c:f>
              <c:numCache>
                <c:formatCode>General</c:formatCode>
                <c:ptCount val="3"/>
                <c:pt idx="0">
                  <c:v>64</c:v>
                </c:pt>
                <c:pt idx="1">
                  <c:v>857</c:v>
                </c:pt>
                <c:pt idx="2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A-AE49-96C1-2A561C5BA344}"/>
            </c:ext>
          </c:extLst>
        </c:ser>
        <c:ser>
          <c:idx val="1"/>
          <c:order val="1"/>
          <c:tx>
            <c:strRef>
              <c:f>'區域分析-01'!$L$10:$L$11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'區域分析-01'!$J$12:$J$15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'區域分析-01'!$L$12:$L$15</c:f>
              <c:numCache>
                <c:formatCode>General</c:formatCode>
                <c:ptCount val="3"/>
                <c:pt idx="0">
                  <c:v>73</c:v>
                </c:pt>
                <c:pt idx="1">
                  <c:v>911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A-AE49-96C1-2A561C5BA344}"/>
            </c:ext>
          </c:extLst>
        </c:ser>
        <c:ser>
          <c:idx val="2"/>
          <c:order val="2"/>
          <c:tx>
            <c:strRef>
              <c:f>'區域分析-01'!$M$10:$M$11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'區域分析-01'!$J$12:$J$15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'區域分析-01'!$M$12:$M$15</c:f>
              <c:numCache>
                <c:formatCode>General</c:formatCode>
                <c:ptCount val="3"/>
                <c:pt idx="0">
                  <c:v>51</c:v>
                </c:pt>
                <c:pt idx="1">
                  <c:v>1064</c:v>
                </c:pt>
                <c:pt idx="2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A-AE49-96C1-2A561C5BA344}"/>
            </c:ext>
          </c:extLst>
        </c:ser>
        <c:ser>
          <c:idx val="3"/>
          <c:order val="3"/>
          <c:tx>
            <c:strRef>
              <c:f>'區域分析-01'!$N$10:$N$11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'區域分析-01'!$J$12:$J$15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'區域分析-01'!$N$12:$N$15</c:f>
              <c:numCache>
                <c:formatCode>General</c:formatCode>
                <c:ptCount val="3"/>
                <c:pt idx="0">
                  <c:v>122</c:v>
                </c:pt>
                <c:pt idx="1">
                  <c:v>1174</c:v>
                </c:pt>
                <c:pt idx="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A-AE49-96C1-2A561C5BA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78209535"/>
        <c:axId val="433264128"/>
      </c:barChart>
      <c:catAx>
        <c:axId val="2782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33264128"/>
        <c:crosses val="autoZero"/>
        <c:auto val="1"/>
        <c:lblAlgn val="ctr"/>
        <c:lblOffset val="100"/>
        <c:noMultiLvlLbl val="0"/>
      </c:catAx>
      <c:valAx>
        <c:axId val="43326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altLang="en-US" sz="1200"/>
                  <a:t>成交量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2782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[A7XLK-1105-MarketAnalysis.xlsx]區域分析-01!樞紐分析表2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 </a:t>
            </a:r>
            <a:r>
              <a:rPr lang="zh-TW" sz="1800"/>
              <a:t>區域房市比較</a:t>
            </a:r>
            <a:r>
              <a:rPr lang="en-US" sz="1800"/>
              <a:t> - 平均單價 (萬元</a:t>
            </a:r>
            <a:r>
              <a:rPr lang="en-US" altLang="zh-TW" sz="1800"/>
              <a:t>/</a:t>
            </a:r>
            <a:r>
              <a:rPr lang="zh-TW" altLang="en-US" sz="1800"/>
              <a:t>坪</a:t>
            </a:r>
            <a:r>
              <a:rPr lang="en-US" altLang="zh-TW" sz="1800"/>
              <a:t>)</a:t>
            </a:r>
            <a:endParaRPr lang="zh-TW" sz="1800"/>
          </a:p>
          <a:p>
            <a:pPr>
              <a:defRPr sz="1800"/>
            </a:pPr>
            <a:r>
              <a:rPr lang="zh-TW" sz="1800"/>
              <a:t>不含一樓，店舖，透天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'區域分析-01'!$J$49:$J$50</c:f>
              <c:strCache>
                <c:ptCount val="1"/>
                <c:pt idx="0">
                  <c:v>A5 泰山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'區域分析-01'!$I$51:$I$55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'區域分析-01'!$J$51:$J$55</c:f>
              <c:numCache>
                <c:formatCode>General</c:formatCode>
                <c:ptCount val="4"/>
                <c:pt idx="0">
                  <c:v>39.4</c:v>
                </c:pt>
                <c:pt idx="1">
                  <c:v>40.1</c:v>
                </c:pt>
                <c:pt idx="2">
                  <c:v>41.2</c:v>
                </c:pt>
                <c:pt idx="3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5-3B4A-9879-F96D0656244C}"/>
            </c:ext>
          </c:extLst>
        </c:ser>
        <c:ser>
          <c:idx val="1"/>
          <c:order val="1"/>
          <c:tx>
            <c:strRef>
              <c:f>'區域分析-01'!$K$49:$K$50</c:f>
              <c:strCache>
                <c:ptCount val="1"/>
                <c:pt idx="0">
                  <c:v>A7 龜山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'區域分析-01'!$I$51:$I$55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'區域分析-01'!$K$51:$K$55</c:f>
              <c:numCache>
                <c:formatCode>General</c:formatCode>
                <c:ptCount val="4"/>
                <c:pt idx="0">
                  <c:v>27.1</c:v>
                </c:pt>
                <c:pt idx="1">
                  <c:v>26.7</c:v>
                </c:pt>
                <c:pt idx="2">
                  <c:v>27.8</c:v>
                </c:pt>
                <c:pt idx="3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35-3B4A-9879-F96D0656244C}"/>
            </c:ext>
          </c:extLst>
        </c:ser>
        <c:ser>
          <c:idx val="2"/>
          <c:order val="2"/>
          <c:tx>
            <c:strRef>
              <c:f>'區域分析-01'!$L$49:$L$50</c:f>
              <c:strCache>
                <c:ptCount val="1"/>
                <c:pt idx="0">
                  <c:v>A9 林口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'區域分析-01'!$I$51:$I$55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'區域分析-01'!$L$51:$L$55</c:f>
              <c:numCache>
                <c:formatCode>General</c:formatCode>
                <c:ptCount val="4"/>
                <c:pt idx="0">
                  <c:v>35.299999999999997</c:v>
                </c:pt>
                <c:pt idx="1">
                  <c:v>36</c:v>
                </c:pt>
                <c:pt idx="2">
                  <c:v>38</c:v>
                </c:pt>
                <c:pt idx="3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35-3B4A-9879-F96D06562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168704"/>
        <c:axId val="402170352"/>
      </c:lineChart>
      <c:catAx>
        <c:axId val="4021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2170352"/>
        <c:crosses val="autoZero"/>
        <c:auto val="1"/>
        <c:lblAlgn val="ctr"/>
        <c:lblOffset val="100"/>
        <c:noMultiLvlLbl val="0"/>
      </c:catAx>
      <c:valAx>
        <c:axId val="402170352"/>
        <c:scaling>
          <c:orientation val="minMax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altLang="en-US" sz="1200"/>
                  <a:t>平均單價 萬元</a:t>
                </a:r>
                <a:r>
                  <a:rPr lang="en-US" altLang="zh-TW" sz="1200"/>
                  <a:t>/</a:t>
                </a:r>
                <a:r>
                  <a:rPr lang="zh-TW" altLang="en-US" sz="1200"/>
                  <a:t>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21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[A7XLK-1105-MarketAnalysis.xlsx]區域分析-01!樞紐分析表3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/>
              <a:t>2021 </a:t>
            </a:r>
            <a:r>
              <a:rPr lang="zh-TW"/>
              <a:t>區域房市比較</a:t>
            </a:r>
            <a:r>
              <a:rPr lang="en-US"/>
              <a:t> - 平均總價 </a:t>
            </a:r>
            <a:endParaRPr lang="zh-TW"/>
          </a:p>
          <a:p>
            <a:pPr>
              <a:defRPr/>
            </a:pPr>
            <a:r>
              <a:rPr lang="zh-TW" sz="1200"/>
              <a:t>不含一樓，店舖，透天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'區域分析-01'!$I$83:$I$84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'區域分析-01'!$H$85:$H$88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'區域分析-01'!$I$85:$I$88</c:f>
              <c:numCache>
                <c:formatCode>#,##0_ </c:formatCode>
                <c:ptCount val="3"/>
                <c:pt idx="0">
                  <c:v>1328</c:v>
                </c:pt>
                <c:pt idx="1">
                  <c:v>965</c:v>
                </c:pt>
                <c:pt idx="2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6A4A-9979-40784746285C}"/>
            </c:ext>
          </c:extLst>
        </c:ser>
        <c:ser>
          <c:idx val="1"/>
          <c:order val="1"/>
          <c:tx>
            <c:strRef>
              <c:f>'區域分析-01'!$J$83:$J$84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'區域分析-01'!$H$85:$H$88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'區域分析-01'!$J$85:$J$88</c:f>
              <c:numCache>
                <c:formatCode>#,##0_ </c:formatCode>
                <c:ptCount val="3"/>
                <c:pt idx="0">
                  <c:v>1360</c:v>
                </c:pt>
                <c:pt idx="1">
                  <c:v>1008</c:v>
                </c:pt>
                <c:pt idx="2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1-6A4A-9979-40784746285C}"/>
            </c:ext>
          </c:extLst>
        </c:ser>
        <c:ser>
          <c:idx val="2"/>
          <c:order val="2"/>
          <c:tx>
            <c:strRef>
              <c:f>'區域分析-01'!$K$83:$K$84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'區域分析-01'!$H$85:$H$88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'區域分析-01'!$K$85:$K$88</c:f>
              <c:numCache>
                <c:formatCode>#,##0_ </c:formatCode>
                <c:ptCount val="3"/>
                <c:pt idx="0">
                  <c:v>1382</c:v>
                </c:pt>
                <c:pt idx="1">
                  <c:v>1053</c:v>
                </c:pt>
                <c:pt idx="2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1-6A4A-9979-40784746285C}"/>
            </c:ext>
          </c:extLst>
        </c:ser>
        <c:ser>
          <c:idx val="3"/>
          <c:order val="3"/>
          <c:tx>
            <c:strRef>
              <c:f>'區域分析-01'!$L$83:$L$84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'區域分析-01'!$H$85:$H$88</c:f>
              <c:strCache>
                <c:ptCount val="3"/>
                <c:pt idx="0">
                  <c:v>A5 泰山</c:v>
                </c:pt>
                <c:pt idx="1">
                  <c:v>A7 龜山</c:v>
                </c:pt>
                <c:pt idx="2">
                  <c:v>A9 林口</c:v>
                </c:pt>
              </c:strCache>
            </c:strRef>
          </c:cat>
          <c:val>
            <c:numRef>
              <c:f>'區域分析-01'!$L$85:$L$88</c:f>
              <c:numCache>
                <c:formatCode>#,##0_ </c:formatCode>
                <c:ptCount val="3"/>
                <c:pt idx="0">
                  <c:v>1469</c:v>
                </c:pt>
                <c:pt idx="1">
                  <c:v>1048</c:v>
                </c:pt>
                <c:pt idx="2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1-6A4A-9979-407847462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1574160"/>
        <c:axId val="401575808"/>
      </c:barChart>
      <c:catAx>
        <c:axId val="401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1575808"/>
        <c:crosses val="autoZero"/>
        <c:auto val="1"/>
        <c:lblAlgn val="ctr"/>
        <c:lblOffset val="100"/>
        <c:noMultiLvlLbl val="0"/>
      </c:catAx>
      <c:valAx>
        <c:axId val="40157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altLang="en-US" sz="1200"/>
                  <a:t>平均總價</a:t>
                </a:r>
                <a:endParaRPr lang="en-US" altLang="zh-TW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15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[A7XLK-1105-MarketAnalysis.xlsx]區域分析-02!樞紐分析表4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 A7</a:t>
            </a:r>
            <a:r>
              <a:rPr lang="zh-TW" sz="1800"/>
              <a:t>重劃區 成交房型 分析</a:t>
            </a:r>
            <a:endParaRPr lang="en-US" altLang="zh-TW" sz="1800"/>
          </a:p>
          <a:p>
            <a:pPr>
              <a:defRPr sz="1800"/>
            </a:pPr>
            <a:r>
              <a:rPr lang="zh-TW" altLang="en-US" sz="1200"/>
              <a:t>第四季不含</a:t>
            </a:r>
            <a:r>
              <a:rPr lang="en-US" altLang="zh-TW" sz="1200"/>
              <a:t>12</a:t>
            </a:r>
            <a:r>
              <a:rPr lang="zh-TW" altLang="en-US" sz="1200"/>
              <a:t>月份</a:t>
            </a:r>
            <a:endParaRPr 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'區域分析-02'!$K$37:$K$38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'區域分析-02'!$J$39:$J$43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'區域分析-02'!$K$39:$K$43</c:f>
              <c:numCache>
                <c:formatCode>General</c:formatCode>
                <c:ptCount val="4"/>
                <c:pt idx="0">
                  <c:v>113</c:v>
                </c:pt>
                <c:pt idx="1">
                  <c:v>33</c:v>
                </c:pt>
                <c:pt idx="2">
                  <c:v>28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1-E341-B469-302E041244DD}"/>
            </c:ext>
          </c:extLst>
        </c:ser>
        <c:ser>
          <c:idx val="1"/>
          <c:order val="1"/>
          <c:tx>
            <c:strRef>
              <c:f>'區域分析-02'!$L$37:$L$38</c:f>
              <c:strCache>
                <c:ptCount val="1"/>
                <c:pt idx="0">
                  <c:v>4房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'區域分析-02'!$J$39:$J$43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'區域分析-02'!$L$39:$L$43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31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1-E341-B469-302E041244DD}"/>
            </c:ext>
          </c:extLst>
        </c:ser>
        <c:ser>
          <c:idx val="2"/>
          <c:order val="2"/>
          <c:tx>
            <c:strRef>
              <c:f>'區域分析-02'!$M$37:$M$38</c:f>
              <c:strCache>
                <c:ptCount val="1"/>
                <c:pt idx="0">
                  <c:v>3房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'區域分析-02'!$J$39:$J$43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'區域分析-02'!$M$39:$M$43</c:f>
              <c:numCache>
                <c:formatCode>General</c:formatCode>
                <c:ptCount val="4"/>
                <c:pt idx="0">
                  <c:v>419</c:v>
                </c:pt>
                <c:pt idx="1">
                  <c:v>442</c:v>
                </c:pt>
                <c:pt idx="2">
                  <c:v>492</c:v>
                </c:pt>
                <c:pt idx="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1-E341-B469-302E041244DD}"/>
            </c:ext>
          </c:extLst>
        </c:ser>
        <c:ser>
          <c:idx val="3"/>
          <c:order val="3"/>
          <c:tx>
            <c:strRef>
              <c:f>'區域分析-02'!$N$37:$N$38</c:f>
              <c:strCache>
                <c:ptCount val="1"/>
                <c:pt idx="0">
                  <c:v>2房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'區域分析-02'!$J$39:$J$43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'區域分析-02'!$N$39:$N$43</c:f>
              <c:numCache>
                <c:formatCode>General</c:formatCode>
                <c:ptCount val="4"/>
                <c:pt idx="0">
                  <c:v>303</c:v>
                </c:pt>
                <c:pt idx="1">
                  <c:v>415</c:v>
                </c:pt>
                <c:pt idx="2">
                  <c:v>513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1-E341-B469-302E04124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2233776"/>
        <c:axId val="402235424"/>
        <c:axId val="634295103"/>
      </c:bar3DChart>
      <c:catAx>
        <c:axId val="4022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2235424"/>
        <c:crosses val="autoZero"/>
        <c:auto val="1"/>
        <c:lblAlgn val="ctr"/>
        <c:lblOffset val="100"/>
        <c:noMultiLvlLbl val="0"/>
      </c:catAx>
      <c:valAx>
        <c:axId val="40223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sz="1200"/>
                  <a:t>成交量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02233776"/>
        <c:crosses val="autoZero"/>
        <c:crossBetween val="between"/>
      </c:valAx>
      <c:serAx>
        <c:axId val="634295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40223542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[A7XLK-1105-MarketAnalysis.xlsx]區域分析-02!樞紐分析表5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 A7</a:t>
            </a:r>
            <a:r>
              <a:rPr lang="zh-TW" sz="1800"/>
              <a:t>重劃區 成交房型 分析</a:t>
            </a:r>
          </a:p>
          <a:p>
            <a:pPr>
              <a:defRPr sz="1800"/>
            </a:pPr>
            <a:r>
              <a:rPr lang="zh-TW" sz="1200"/>
              <a:t>不含</a:t>
            </a:r>
            <a:r>
              <a:rPr lang="en-US" sz="1200"/>
              <a:t>12</a:t>
            </a:r>
            <a:r>
              <a:rPr lang="zh-TW" sz="1200"/>
              <a:t>月份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spc="0" baseline="0">
                  <a:solidFill>
                    <a:schemeClr val="accent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spc="0" baseline="0">
                  <a:solidFill>
                    <a:schemeClr val="accent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spc="0" baseline="0">
                  <a:solidFill>
                    <a:schemeClr val="accent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spc="0" baseline="0">
                  <a:solidFill>
                    <a:schemeClr val="accent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6.3808574277168489E-2"/>
              <c:y val="4.99108734402852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spc="0" baseline="0">
                  <a:solidFill>
                    <a:schemeClr val="accent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64107676969092"/>
                  <c:h val="0.19237076648841356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'區域分析-02'!$J$76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614-5641-92D8-1668F42A8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614-5641-92D8-1668F42A8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614-5641-92D8-1668F42A8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614-5641-92D8-1668F42A8B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614-5641-92D8-1668F42A8B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614-5641-92D8-1668F42A8B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614-5641-92D8-1668F42A8BDB}"/>
                </c:ext>
              </c:extLst>
            </c:dLbl>
            <c:dLbl>
              <c:idx val="3"/>
              <c:layout>
                <c:manualLayout>
                  <c:x val="6.3808574277168489E-2"/>
                  <c:y val="4.99108734402852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64107676969092"/>
                      <c:h val="0.192370766488413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614-5641-92D8-1668F42A8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'區域分析-02'!$I$77:$I$81</c:f>
              <c:strCache>
                <c:ptCount val="4"/>
                <c:pt idx="0">
                  <c:v>2房</c:v>
                </c:pt>
                <c:pt idx="1">
                  <c:v>3房</c:v>
                </c:pt>
                <c:pt idx="2">
                  <c:v>4房</c:v>
                </c:pt>
                <c:pt idx="3">
                  <c:v>其他</c:v>
                </c:pt>
              </c:strCache>
            </c:strRef>
          </c:cat>
          <c:val>
            <c:numRef>
              <c:f>'區域分析-02'!$J$77:$J$81</c:f>
              <c:numCache>
                <c:formatCode>#,##0_ </c:formatCode>
                <c:ptCount val="4"/>
                <c:pt idx="0">
                  <c:v>1561</c:v>
                </c:pt>
                <c:pt idx="1">
                  <c:v>1720</c:v>
                </c:pt>
                <c:pt idx="2">
                  <c:v>100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4-5641-92D8-1668F42A8B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[A7XLK-1105-MarketAnalysis.xlsx]區域分析-03!樞紐分析表6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2021/10-11 </a:t>
            </a:r>
            <a:r>
              <a:rPr lang="zh-TW" sz="1800"/>
              <a:t>區域實價登錄 房價區間 戶數 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'區域分析-03'!$K$10:$K$11</c:f>
              <c:strCache>
                <c:ptCount val="1"/>
                <c:pt idx="0">
                  <c:v>林口區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'區域分析-03'!$J$12:$J$16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'區域分析-03'!$K$12:$K$16</c:f>
              <c:numCache>
                <c:formatCode>General</c:formatCode>
                <c:ptCount val="4"/>
                <c:pt idx="0">
                  <c:v>63</c:v>
                </c:pt>
                <c:pt idx="1">
                  <c:v>52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4-7043-9935-417903C1311C}"/>
            </c:ext>
          </c:extLst>
        </c:ser>
        <c:ser>
          <c:idx val="1"/>
          <c:order val="1"/>
          <c:tx>
            <c:strRef>
              <c:f>'區域分析-03'!$L$10:$L$11</c:f>
              <c:strCache>
                <c:ptCount val="1"/>
                <c:pt idx="0">
                  <c:v>泰山區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'區域分析-03'!$J$12:$J$16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'區域分析-03'!$L$12:$L$16</c:f>
              <c:numCache>
                <c:formatCode>General</c:formatCode>
                <c:ptCount val="4"/>
                <c:pt idx="0">
                  <c:v>48</c:v>
                </c:pt>
                <c:pt idx="1">
                  <c:v>26</c:v>
                </c:pt>
                <c:pt idx="2">
                  <c:v>30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194-7043-9935-417903C1311C}"/>
            </c:ext>
          </c:extLst>
        </c:ser>
        <c:ser>
          <c:idx val="2"/>
          <c:order val="2"/>
          <c:tx>
            <c:strRef>
              <c:f>'區域分析-03'!$M$10:$M$11</c:f>
              <c:strCache>
                <c:ptCount val="1"/>
                <c:pt idx="0">
                  <c:v>新莊區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'區域分析-03'!$J$12:$J$16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'區域分析-03'!$M$12:$M$16</c:f>
              <c:numCache>
                <c:formatCode>General</c:formatCode>
                <c:ptCount val="4"/>
                <c:pt idx="0">
                  <c:v>145</c:v>
                </c:pt>
                <c:pt idx="1">
                  <c:v>21</c:v>
                </c:pt>
                <c:pt idx="2">
                  <c:v>21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194-7043-9935-417903C1311C}"/>
            </c:ext>
          </c:extLst>
        </c:ser>
        <c:ser>
          <c:idx val="3"/>
          <c:order val="3"/>
          <c:tx>
            <c:strRef>
              <c:f>'區域分析-03'!$N$10:$N$11</c:f>
              <c:strCache>
                <c:ptCount val="1"/>
                <c:pt idx="0">
                  <c:v>龜山區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'區域分析-03'!$J$12:$J$16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'區域分析-03'!$N$12:$N$16</c:f>
              <c:numCache>
                <c:formatCode>General</c:formatCode>
                <c:ptCount val="4"/>
                <c:pt idx="0">
                  <c:v>73</c:v>
                </c:pt>
                <c:pt idx="1">
                  <c:v>263</c:v>
                </c:pt>
                <c:pt idx="2">
                  <c:v>228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194-7043-9935-417903C13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7271279"/>
        <c:axId val="12795728"/>
      </c:barChart>
      <c:catAx>
        <c:axId val="5372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2795728"/>
        <c:crosses val="autoZero"/>
        <c:auto val="1"/>
        <c:lblAlgn val="ctr"/>
        <c:lblOffset val="100"/>
        <c:noMultiLvlLbl val="0"/>
      </c:catAx>
      <c:valAx>
        <c:axId val="1279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altLang="en-US" sz="1200"/>
                  <a:t>實價登錄戶數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5372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[A7XLK-1105-MarketAnalysis.xlsx]區域分析-03!樞紐分析表7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800"/>
              <a:t>2021/10-11 </a:t>
            </a:r>
            <a:r>
              <a:rPr lang="zh-TW" sz="1800"/>
              <a:t>區域實價登錄   房價區間 佔比 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'區域分析-03'!$J$48:$J$49</c:f>
              <c:strCache>
                <c:ptCount val="1"/>
                <c:pt idx="0">
                  <c:v>林口區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'區域分析-03'!$I$50:$I$54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'區域分析-03'!$J$50:$J$54</c:f>
              <c:numCache>
                <c:formatCode>0.00%</c:formatCode>
                <c:ptCount val="4"/>
                <c:pt idx="0">
                  <c:v>0.43254999999999999</c:v>
                </c:pt>
                <c:pt idx="1">
                  <c:v>0.30359999999999998</c:v>
                </c:pt>
                <c:pt idx="2">
                  <c:v>0.1132</c:v>
                </c:pt>
                <c:pt idx="3">
                  <c:v>0.15065000000000001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7-FD43-BE9D-E0BD95996F38}"/>
            </c:ext>
          </c:extLst>
        </c:ser>
        <c:ser>
          <c:idx val="1"/>
          <c:order val="1"/>
          <c:tx>
            <c:strRef>
              <c:f>'區域分析-03'!$K$48:$K$49</c:f>
              <c:strCache>
                <c:ptCount val="1"/>
                <c:pt idx="0">
                  <c:v>泰山區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'區域分析-03'!$I$50:$I$54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'區域分析-03'!$K$50:$K$54</c:f>
              <c:numCache>
                <c:formatCode>0.00%</c:formatCode>
                <c:ptCount val="4"/>
                <c:pt idx="0">
                  <c:v>0.442</c:v>
                </c:pt>
                <c:pt idx="1">
                  <c:v>0.23810000000000001</c:v>
                </c:pt>
                <c:pt idx="2">
                  <c:v>0.26629999999999998</c:v>
                </c:pt>
                <c:pt idx="3">
                  <c:v>5.355E-2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7-FD43-BE9D-E0BD95996F38}"/>
            </c:ext>
          </c:extLst>
        </c:ser>
        <c:ser>
          <c:idx val="2"/>
          <c:order val="2"/>
          <c:tx>
            <c:strRef>
              <c:f>'區域分析-03'!$L$48:$L$49</c:f>
              <c:strCache>
                <c:ptCount val="1"/>
                <c:pt idx="0">
                  <c:v>新莊區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'區域分析-03'!$I$50:$I$54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'區域分析-03'!$L$50:$L$54</c:f>
              <c:numCache>
                <c:formatCode>0.00%</c:formatCode>
                <c:ptCount val="4"/>
                <c:pt idx="0">
                  <c:v>0.73934999999999995</c:v>
                </c:pt>
                <c:pt idx="1">
                  <c:v>0.11845</c:v>
                </c:pt>
                <c:pt idx="2">
                  <c:v>0.11365</c:v>
                </c:pt>
                <c:pt idx="3">
                  <c:v>2.8549999999999999E-2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7-FD43-BE9D-E0BD95996F38}"/>
            </c:ext>
          </c:extLst>
        </c:ser>
        <c:ser>
          <c:idx val="3"/>
          <c:order val="3"/>
          <c:tx>
            <c:strRef>
              <c:f>'區域分析-03'!$M$48:$M$49</c:f>
              <c:strCache>
                <c:ptCount val="1"/>
                <c:pt idx="0">
                  <c:v>龜山區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'區域分析-03'!$I$50:$I$54</c:f>
              <c:strCache>
                <c:ptCount val="4"/>
                <c:pt idx="0">
                  <c:v>1. 1,500萬以上</c:v>
                </c:pt>
                <c:pt idx="1">
                  <c:v>2. 1,200-1,500萬</c:v>
                </c:pt>
                <c:pt idx="2">
                  <c:v>3. 1,000-1,200萬</c:v>
                </c:pt>
                <c:pt idx="3">
                  <c:v>4. 1,000萬以下</c:v>
                </c:pt>
              </c:strCache>
            </c:strRef>
          </c:cat>
          <c:val>
            <c:numRef>
              <c:f>'區域分析-03'!$M$50:$M$54</c:f>
              <c:numCache>
                <c:formatCode>0.00%</c:formatCode>
                <c:ptCount val="4"/>
                <c:pt idx="0">
                  <c:v>7.5649999999999995E-2</c:v>
                </c:pt>
                <c:pt idx="1">
                  <c:v>0.27290000000000003</c:v>
                </c:pt>
                <c:pt idx="2">
                  <c:v>0.23659999999999998</c:v>
                </c:pt>
                <c:pt idx="3">
                  <c:v>0.41485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7-FD43-BE9D-E0BD95996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20934287"/>
        <c:axId val="420935935"/>
      </c:barChart>
      <c:catAx>
        <c:axId val="4209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20935935"/>
        <c:crosses val="autoZero"/>
        <c:auto val="1"/>
        <c:lblAlgn val="ctr"/>
        <c:lblOffset val="100"/>
        <c:noMultiLvlLbl val="0"/>
      </c:catAx>
      <c:valAx>
        <c:axId val="420935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altLang="en-US" sz="1200"/>
                  <a:t>實價登錄展比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209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21</xdr:row>
      <xdr:rowOff>184150</xdr:rowOff>
    </xdr:from>
    <xdr:to>
      <xdr:col>17</xdr:col>
      <xdr:colOff>698500</xdr:colOff>
      <xdr:row>44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9F587A-BFD3-A549-BE62-550C8EC4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55</xdr:row>
      <xdr:rowOff>158750</xdr:rowOff>
    </xdr:from>
    <xdr:to>
      <xdr:col>16</xdr:col>
      <xdr:colOff>533400</xdr:colOff>
      <xdr:row>78</xdr:row>
      <xdr:rowOff>88900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CCB4768-9A7E-B744-B986-1A364E22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91</xdr:row>
      <xdr:rowOff>19050</xdr:rowOff>
    </xdr:from>
    <xdr:to>
      <xdr:col>17</xdr:col>
      <xdr:colOff>762000</xdr:colOff>
      <xdr:row>114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026DC31-DB62-A841-A3C1-879756A3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45</xdr:row>
      <xdr:rowOff>171450</xdr:rowOff>
    </xdr:from>
    <xdr:to>
      <xdr:col>20</xdr:col>
      <xdr:colOff>0</xdr:colOff>
      <xdr:row>69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EC7691-7668-A64B-B5D9-FC7F14F8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768350</xdr:colOff>
      <xdr:row>82</xdr:row>
      <xdr:rowOff>6350</xdr:rowOff>
    </xdr:from>
    <xdr:to>
      <xdr:col>19</xdr:col>
      <xdr:colOff>939800</xdr:colOff>
      <xdr:row>100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D24BFB-3597-3D40-85A8-3743D865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17</xdr:row>
      <xdr:rowOff>165100</xdr:rowOff>
    </xdr:from>
    <xdr:to>
      <xdr:col>17</xdr:col>
      <xdr:colOff>114300</xdr:colOff>
      <xdr:row>40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5AA69B-0631-894E-89C6-F5FE9FB1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57</xdr:row>
      <xdr:rowOff>25400</xdr:rowOff>
    </xdr:from>
    <xdr:to>
      <xdr:col>17</xdr:col>
      <xdr:colOff>266700</xdr:colOff>
      <xdr:row>82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12E9D4-0E2F-E74E-A450-5CD3548B8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3.920329050925" createdVersion="7" refreshedVersion="7" minRefreshableVersion="3" recordCount="32" xr:uid="{44C0C241-6EEA-B841-BB72-CBF1F0D98C4C}">
  <cacheSource type="worksheet">
    <worksheetSource ref="C10:G42" sheet="區域分析-03"/>
  </cacheSource>
  <cacheFields count="5">
    <cacheField name="區域" numFmtId="0">
      <sharedItems count="4">
        <s v="龜山區"/>
        <s v="泰山區"/>
        <s v="林口區"/>
        <s v="新莊區"/>
      </sharedItems>
    </cacheField>
    <cacheField name="時間" numFmtId="49">
      <sharedItems count="2">
        <s v="2021/10"/>
        <s v="2021/11"/>
      </sharedItems>
    </cacheField>
    <cacheField name="類型" numFmtId="0">
      <sharedItems count="8">
        <s v="1. 1,500萬以上"/>
        <s v="2. 1,200-1,500萬"/>
        <s v="3. 1,000-1,200萬"/>
        <s v="4. 1,000萬以下"/>
        <s v="1,000-1,200萬" u="1"/>
        <s v="1,500萬以上" u="1"/>
        <s v="1,200-1,500萬" u="1"/>
        <s v="1,000萬以下" u="1"/>
      </sharedItems>
    </cacheField>
    <cacheField name="單位" numFmtId="0">
      <sharedItems count="1">
        <s v="戶數"/>
      </sharedItems>
    </cacheField>
    <cacheField name="數字" numFmtId="0">
      <sharedItems containsSemiMixedTypes="0" containsString="0" containsNumber="1" containsInteger="1" minValue="2" maxValue="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3.920329166664" createdVersion="7" refreshedVersion="7" minRefreshableVersion="3" recordCount="32" xr:uid="{C72E47A0-7A73-374E-B7B4-EE7010D22CCA}">
  <cacheSource type="worksheet">
    <worksheetSource ref="B37:G69" sheet="區域分析-02"/>
  </cacheSource>
  <cacheFields count="6">
    <cacheField name="房型" numFmtId="0">
      <sharedItems count="4">
        <s v="2房"/>
        <s v="3房"/>
        <s v="4房"/>
        <s v="其他"/>
      </sharedItems>
    </cacheField>
    <cacheField name="年份" numFmtId="0">
      <sharedItems containsSemiMixedTypes="0" containsString="0" containsNumber="1" containsInteger="1" minValue="2021" maxValue="2021"/>
    </cacheField>
    <cacheField name="季度" numFmtId="0">
      <sharedItems count="4">
        <s v="第一季"/>
        <s v="第二季"/>
        <s v="第三季"/>
        <s v="第四季"/>
      </sharedItems>
    </cacheField>
    <cacheField name="類別" numFmtId="0">
      <sharedItems count="2">
        <s v="成交數"/>
        <s v="比例"/>
      </sharedItems>
    </cacheField>
    <cacheField name="單位" numFmtId="0">
      <sharedItems/>
    </cacheField>
    <cacheField name="數字" numFmtId="0">
      <sharedItems containsSemiMixedTypes="0" containsString="0" containsNumber="1" minValue="2.3099999999999999E-2" maxValue="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3.92032928241" createdVersion="7" refreshedVersion="7" minRefreshableVersion="3" recordCount="36" xr:uid="{6AC9C039-C392-744F-9456-45BFA85F67F0}">
  <cacheSource type="worksheet">
    <worksheetSource ref="B10:G46" sheet="區域分析-01"/>
  </cacheSource>
  <cacheFields count="6">
    <cacheField name="地區" numFmtId="0">
      <sharedItems count="3">
        <s v="A7 龜山"/>
        <s v="A5 泰山"/>
        <s v="A9 林口"/>
      </sharedItems>
    </cacheField>
    <cacheField name="年份" numFmtId="0">
      <sharedItems containsSemiMixedTypes="0" containsString="0" containsNumber="1" containsInteger="1" minValue="2021" maxValue="2021"/>
    </cacheField>
    <cacheField name="季度" numFmtId="0">
      <sharedItems count="4">
        <s v="第一季"/>
        <s v="第二季"/>
        <s v="第三季"/>
        <s v="第四季"/>
      </sharedItems>
    </cacheField>
    <cacheField name="類別" numFmtId="0">
      <sharedItems count="3">
        <s v="成交筆數"/>
        <s v="平均總價"/>
        <s v="平均單價"/>
      </sharedItems>
    </cacheField>
    <cacheField name="單位" numFmtId="0">
      <sharedItems/>
    </cacheField>
    <cacheField name="數字" numFmtId="0">
      <sharedItems containsSemiMixedTypes="0" containsString="0" containsNumber="1" minValue="26.7" maxValue="14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3.928463078701" createdVersion="7" refreshedVersion="7" minRefreshableVersion="3" recordCount="64" xr:uid="{15737959-7BEE-3443-9A6C-73975CB9E449}">
  <cacheSource type="worksheet">
    <worksheetSource ref="C10:G74" sheet="區域分析-03"/>
  </cacheSource>
  <cacheFields count="5">
    <cacheField name="區域" numFmtId="0">
      <sharedItems count="4">
        <s v="龜山區"/>
        <s v="泰山區"/>
        <s v="林口區"/>
        <s v="新莊區"/>
      </sharedItems>
    </cacheField>
    <cacheField name="時間" numFmtId="49">
      <sharedItems/>
    </cacheField>
    <cacheField name="類型" numFmtId="0">
      <sharedItems count="4">
        <s v="1. 1,500萬以上"/>
        <s v="2. 1,200-1,500萬"/>
        <s v="3. 1,000-1,200萬"/>
        <s v="4. 1,000萬以下"/>
      </sharedItems>
    </cacheField>
    <cacheField name="單位" numFmtId="0">
      <sharedItems count="2">
        <s v="戶數"/>
        <s v="比例"/>
      </sharedItems>
    </cacheField>
    <cacheField name="數字" numFmtId="0">
      <sharedItems containsSemiMixedTypes="0" containsString="0" containsNumber="1" minValue="1.7100000000000001E-2" maxValue="213" count="56">
        <n v="27"/>
        <n v="142"/>
        <n v="124"/>
        <n v="187"/>
        <n v="46"/>
        <n v="121"/>
        <n v="104"/>
        <n v="213"/>
        <n v="31"/>
        <n v="17"/>
        <n v="21"/>
        <n v="2"/>
        <n v="9"/>
        <n v="3"/>
        <n v="40"/>
        <n v="41"/>
        <n v="8"/>
        <n v="24"/>
        <n v="23"/>
        <n v="11"/>
        <n v="7"/>
        <n v="4"/>
        <n v="95"/>
        <n v="50"/>
        <n v="12"/>
        <n v="10"/>
        <n v="5.6300000000000003E-2"/>
        <n v="0.29580000000000001"/>
        <n v="0.25829999999999997"/>
        <n v="0.3896"/>
        <n v="9.5000000000000001E-2"/>
        <n v="0.25"/>
        <n v="0.21490000000000001"/>
        <n v="0.44009999999999999"/>
        <n v="0.43659999999999999"/>
        <n v="0.2394"/>
        <n v="2.8199999999999999E-2"/>
        <n v="0.44740000000000002"/>
        <n v="0.23680000000000001"/>
        <n v="7.8899999999999998E-2"/>
        <n v="0.35399999999999998"/>
        <n v="0.36280000000000001"/>
        <n v="7.0800000000000002E-2"/>
        <n v="0.21240000000000001"/>
        <n v="0.5111"/>
        <n v="0.24440000000000001"/>
        <n v="0.15559999999999999"/>
        <n v="8.8900000000000007E-2"/>
        <n v="0.81200000000000006"/>
        <n v="7.6899999999999996E-2"/>
        <n v="9.4E-2"/>
        <n v="1.7100000000000001E-2"/>
        <n v="0.66669999999999996"/>
        <n v="0.16"/>
        <n v="0.1333"/>
        <n v="0.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  <n v="27"/>
  </r>
  <r>
    <x v="0"/>
    <x v="0"/>
    <x v="1"/>
    <x v="0"/>
    <n v="142"/>
  </r>
  <r>
    <x v="0"/>
    <x v="0"/>
    <x v="2"/>
    <x v="0"/>
    <n v="124"/>
  </r>
  <r>
    <x v="0"/>
    <x v="0"/>
    <x v="3"/>
    <x v="0"/>
    <n v="187"/>
  </r>
  <r>
    <x v="0"/>
    <x v="1"/>
    <x v="0"/>
    <x v="0"/>
    <n v="46"/>
  </r>
  <r>
    <x v="0"/>
    <x v="1"/>
    <x v="1"/>
    <x v="0"/>
    <n v="121"/>
  </r>
  <r>
    <x v="0"/>
    <x v="1"/>
    <x v="2"/>
    <x v="0"/>
    <n v="104"/>
  </r>
  <r>
    <x v="0"/>
    <x v="1"/>
    <x v="3"/>
    <x v="0"/>
    <n v="213"/>
  </r>
  <r>
    <x v="1"/>
    <x v="0"/>
    <x v="0"/>
    <x v="0"/>
    <n v="31"/>
  </r>
  <r>
    <x v="1"/>
    <x v="0"/>
    <x v="1"/>
    <x v="0"/>
    <n v="17"/>
  </r>
  <r>
    <x v="1"/>
    <x v="0"/>
    <x v="2"/>
    <x v="0"/>
    <n v="21"/>
  </r>
  <r>
    <x v="1"/>
    <x v="0"/>
    <x v="3"/>
    <x v="0"/>
    <n v="2"/>
  </r>
  <r>
    <x v="1"/>
    <x v="1"/>
    <x v="0"/>
    <x v="0"/>
    <n v="17"/>
  </r>
  <r>
    <x v="1"/>
    <x v="1"/>
    <x v="1"/>
    <x v="0"/>
    <n v="9"/>
  </r>
  <r>
    <x v="1"/>
    <x v="1"/>
    <x v="2"/>
    <x v="0"/>
    <n v="9"/>
  </r>
  <r>
    <x v="1"/>
    <x v="1"/>
    <x v="3"/>
    <x v="0"/>
    <n v="3"/>
  </r>
  <r>
    <x v="2"/>
    <x v="0"/>
    <x v="0"/>
    <x v="0"/>
    <n v="40"/>
  </r>
  <r>
    <x v="2"/>
    <x v="0"/>
    <x v="1"/>
    <x v="0"/>
    <n v="41"/>
  </r>
  <r>
    <x v="2"/>
    <x v="0"/>
    <x v="2"/>
    <x v="0"/>
    <n v="8"/>
  </r>
  <r>
    <x v="2"/>
    <x v="0"/>
    <x v="3"/>
    <x v="0"/>
    <n v="24"/>
  </r>
  <r>
    <x v="2"/>
    <x v="1"/>
    <x v="0"/>
    <x v="0"/>
    <n v="23"/>
  </r>
  <r>
    <x v="2"/>
    <x v="1"/>
    <x v="1"/>
    <x v="0"/>
    <n v="11"/>
  </r>
  <r>
    <x v="2"/>
    <x v="1"/>
    <x v="2"/>
    <x v="0"/>
    <n v="7"/>
  </r>
  <r>
    <x v="2"/>
    <x v="1"/>
    <x v="3"/>
    <x v="0"/>
    <n v="4"/>
  </r>
  <r>
    <x v="3"/>
    <x v="0"/>
    <x v="0"/>
    <x v="0"/>
    <n v="95"/>
  </r>
  <r>
    <x v="3"/>
    <x v="0"/>
    <x v="1"/>
    <x v="0"/>
    <n v="9"/>
  </r>
  <r>
    <x v="3"/>
    <x v="0"/>
    <x v="2"/>
    <x v="0"/>
    <n v="11"/>
  </r>
  <r>
    <x v="3"/>
    <x v="0"/>
    <x v="3"/>
    <x v="0"/>
    <n v="2"/>
  </r>
  <r>
    <x v="3"/>
    <x v="1"/>
    <x v="0"/>
    <x v="0"/>
    <n v="50"/>
  </r>
  <r>
    <x v="3"/>
    <x v="1"/>
    <x v="1"/>
    <x v="0"/>
    <n v="12"/>
  </r>
  <r>
    <x v="3"/>
    <x v="1"/>
    <x v="2"/>
    <x v="0"/>
    <n v="10"/>
  </r>
  <r>
    <x v="3"/>
    <x v="1"/>
    <x v="3"/>
    <x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021"/>
    <x v="0"/>
    <x v="0"/>
    <s v="戶數"/>
    <n v="303"/>
  </r>
  <r>
    <x v="1"/>
    <n v="2021"/>
    <x v="0"/>
    <x v="0"/>
    <s v="戶數"/>
    <n v="419"/>
  </r>
  <r>
    <x v="2"/>
    <n v="2021"/>
    <x v="0"/>
    <x v="0"/>
    <s v="戶數"/>
    <n v="22"/>
  </r>
  <r>
    <x v="3"/>
    <n v="2021"/>
    <x v="0"/>
    <x v="0"/>
    <s v="戶數"/>
    <n v="113"/>
  </r>
  <r>
    <x v="0"/>
    <n v="2021"/>
    <x v="0"/>
    <x v="1"/>
    <s v="%"/>
    <n v="0.35360000000000003"/>
  </r>
  <r>
    <x v="1"/>
    <n v="2021"/>
    <x v="0"/>
    <x v="1"/>
    <s v="%"/>
    <n v="0.4889"/>
  </r>
  <r>
    <x v="2"/>
    <n v="2021"/>
    <x v="0"/>
    <x v="1"/>
    <s v="%"/>
    <n v="2.5700000000000001E-2"/>
  </r>
  <r>
    <x v="3"/>
    <n v="2021"/>
    <x v="0"/>
    <x v="1"/>
    <s v="%"/>
    <n v="0.13189999999999999"/>
  </r>
  <r>
    <x v="0"/>
    <n v="2021"/>
    <x v="1"/>
    <x v="0"/>
    <s v="戶數"/>
    <n v="415"/>
  </r>
  <r>
    <x v="1"/>
    <n v="2021"/>
    <x v="1"/>
    <x v="0"/>
    <s v="戶數"/>
    <n v="442"/>
  </r>
  <r>
    <x v="2"/>
    <n v="2021"/>
    <x v="1"/>
    <x v="0"/>
    <s v="戶數"/>
    <n v="21"/>
  </r>
  <r>
    <x v="3"/>
    <n v="2021"/>
    <x v="1"/>
    <x v="0"/>
    <s v="戶數"/>
    <n v="33"/>
  </r>
  <r>
    <x v="0"/>
    <n v="2021"/>
    <x v="1"/>
    <x v="1"/>
    <s v="%"/>
    <n v="0.45550000000000002"/>
  </r>
  <r>
    <x v="1"/>
    <n v="2021"/>
    <x v="1"/>
    <x v="1"/>
    <s v="%"/>
    <n v="0.48520000000000002"/>
  </r>
  <r>
    <x v="2"/>
    <n v="2021"/>
    <x v="1"/>
    <x v="1"/>
    <s v="%"/>
    <n v="2.3099999999999999E-2"/>
  </r>
  <r>
    <x v="3"/>
    <n v="2021"/>
    <x v="1"/>
    <x v="1"/>
    <s v="%"/>
    <n v="3.6200000000000003E-2"/>
  </r>
  <r>
    <x v="0"/>
    <n v="2021"/>
    <x v="2"/>
    <x v="0"/>
    <s v="戶數"/>
    <n v="513"/>
  </r>
  <r>
    <x v="1"/>
    <n v="2021"/>
    <x v="2"/>
    <x v="0"/>
    <s v="戶數"/>
    <n v="492"/>
  </r>
  <r>
    <x v="2"/>
    <n v="2021"/>
    <x v="2"/>
    <x v="0"/>
    <s v="戶數"/>
    <n v="31"/>
  </r>
  <r>
    <x v="3"/>
    <n v="2021"/>
    <x v="2"/>
    <x v="0"/>
    <s v="戶數"/>
    <n v="28"/>
  </r>
  <r>
    <x v="0"/>
    <n v="2021"/>
    <x v="2"/>
    <x v="1"/>
    <s v="%"/>
    <n v="0.48209999999999997"/>
  </r>
  <r>
    <x v="1"/>
    <n v="2021"/>
    <x v="2"/>
    <x v="1"/>
    <s v="%"/>
    <n v="0.46239999999999998"/>
  </r>
  <r>
    <x v="2"/>
    <n v="2021"/>
    <x v="2"/>
    <x v="1"/>
    <s v="%"/>
    <n v="2.9100000000000001E-2"/>
  </r>
  <r>
    <x v="3"/>
    <n v="2021"/>
    <x v="2"/>
    <x v="1"/>
    <s v="%"/>
    <n v="2.63E-2"/>
  </r>
  <r>
    <x v="0"/>
    <n v="2021"/>
    <x v="3"/>
    <x v="0"/>
    <s v="戶數"/>
    <n v="330"/>
  </r>
  <r>
    <x v="1"/>
    <n v="2021"/>
    <x v="3"/>
    <x v="0"/>
    <s v="戶數"/>
    <n v="367"/>
  </r>
  <r>
    <x v="2"/>
    <n v="2021"/>
    <x v="3"/>
    <x v="0"/>
    <s v="戶數"/>
    <n v="26"/>
  </r>
  <r>
    <x v="3"/>
    <n v="2021"/>
    <x v="3"/>
    <x v="0"/>
    <s v="戶數"/>
    <n v="161"/>
  </r>
  <r>
    <x v="0"/>
    <n v="2021"/>
    <x v="3"/>
    <x v="1"/>
    <s v="%"/>
    <n v="0.37330000000000002"/>
  </r>
  <r>
    <x v="1"/>
    <n v="2021"/>
    <x v="3"/>
    <x v="1"/>
    <s v="%"/>
    <n v="0.41520000000000001"/>
  </r>
  <r>
    <x v="2"/>
    <n v="2021"/>
    <x v="3"/>
    <x v="1"/>
    <s v="%"/>
    <n v="2.9399999999999999E-2"/>
  </r>
  <r>
    <x v="3"/>
    <n v="2021"/>
    <x v="3"/>
    <x v="1"/>
    <s v="%"/>
    <n v="0.1821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021"/>
    <x v="0"/>
    <x v="0"/>
    <s v="筆"/>
    <n v="857"/>
  </r>
  <r>
    <x v="0"/>
    <n v="2021"/>
    <x v="0"/>
    <x v="1"/>
    <s v="萬元"/>
    <n v="965"/>
  </r>
  <r>
    <x v="0"/>
    <n v="2021"/>
    <x v="0"/>
    <x v="2"/>
    <s v="萬元"/>
    <n v="27.1"/>
  </r>
  <r>
    <x v="1"/>
    <n v="2021"/>
    <x v="0"/>
    <x v="0"/>
    <s v="筆"/>
    <n v="64"/>
  </r>
  <r>
    <x v="1"/>
    <n v="2021"/>
    <x v="0"/>
    <x v="1"/>
    <s v="萬元"/>
    <n v="1328"/>
  </r>
  <r>
    <x v="1"/>
    <n v="2021"/>
    <x v="0"/>
    <x v="2"/>
    <s v="萬元"/>
    <n v="39.4"/>
  </r>
  <r>
    <x v="2"/>
    <n v="2021"/>
    <x v="0"/>
    <x v="0"/>
    <s v="筆"/>
    <n v="404"/>
  </r>
  <r>
    <x v="2"/>
    <n v="2021"/>
    <x v="0"/>
    <x v="1"/>
    <s v="萬元"/>
    <n v="1359"/>
  </r>
  <r>
    <x v="2"/>
    <n v="2021"/>
    <x v="0"/>
    <x v="2"/>
    <s v="萬元"/>
    <n v="35.299999999999997"/>
  </r>
  <r>
    <x v="0"/>
    <n v="2021"/>
    <x v="1"/>
    <x v="0"/>
    <s v="筆"/>
    <n v="911"/>
  </r>
  <r>
    <x v="0"/>
    <n v="2021"/>
    <x v="1"/>
    <x v="1"/>
    <s v="萬元"/>
    <n v="1008"/>
  </r>
  <r>
    <x v="0"/>
    <n v="2021"/>
    <x v="1"/>
    <x v="2"/>
    <s v="萬元"/>
    <n v="26.7"/>
  </r>
  <r>
    <x v="1"/>
    <n v="2021"/>
    <x v="1"/>
    <x v="0"/>
    <s v="筆"/>
    <n v="73"/>
  </r>
  <r>
    <x v="1"/>
    <n v="2021"/>
    <x v="1"/>
    <x v="1"/>
    <s v="萬元"/>
    <n v="1360"/>
  </r>
  <r>
    <x v="1"/>
    <n v="2021"/>
    <x v="1"/>
    <x v="2"/>
    <s v="萬元"/>
    <n v="40.1"/>
  </r>
  <r>
    <x v="2"/>
    <n v="2021"/>
    <x v="1"/>
    <x v="0"/>
    <s v="筆"/>
    <n v="317"/>
  </r>
  <r>
    <x v="2"/>
    <n v="2021"/>
    <x v="1"/>
    <x v="1"/>
    <s v="萬元"/>
    <n v="1275"/>
  </r>
  <r>
    <x v="2"/>
    <n v="2021"/>
    <x v="1"/>
    <x v="2"/>
    <s v="萬元"/>
    <n v="36"/>
  </r>
  <r>
    <x v="0"/>
    <n v="2021"/>
    <x v="2"/>
    <x v="0"/>
    <s v="筆"/>
    <n v="1064"/>
  </r>
  <r>
    <x v="0"/>
    <n v="2021"/>
    <x v="2"/>
    <x v="1"/>
    <s v="萬元"/>
    <n v="1053"/>
  </r>
  <r>
    <x v="0"/>
    <n v="2021"/>
    <x v="2"/>
    <x v="2"/>
    <s v="萬元"/>
    <n v="27.8"/>
  </r>
  <r>
    <x v="1"/>
    <n v="2021"/>
    <x v="2"/>
    <x v="0"/>
    <s v="筆"/>
    <n v="51"/>
  </r>
  <r>
    <x v="1"/>
    <n v="2021"/>
    <x v="2"/>
    <x v="1"/>
    <s v="萬元"/>
    <n v="1382"/>
  </r>
  <r>
    <x v="1"/>
    <n v="2021"/>
    <x v="2"/>
    <x v="2"/>
    <s v="萬元"/>
    <n v="41.2"/>
  </r>
  <r>
    <x v="2"/>
    <n v="2021"/>
    <x v="2"/>
    <x v="0"/>
    <s v="筆"/>
    <n v="398"/>
  </r>
  <r>
    <x v="2"/>
    <n v="2021"/>
    <x v="2"/>
    <x v="1"/>
    <s v="萬元"/>
    <n v="1425"/>
  </r>
  <r>
    <x v="2"/>
    <n v="2021"/>
    <x v="2"/>
    <x v="2"/>
    <s v="萬元"/>
    <n v="38"/>
  </r>
  <r>
    <x v="0"/>
    <n v="2021"/>
    <x v="3"/>
    <x v="0"/>
    <s v="筆"/>
    <n v="1174"/>
  </r>
  <r>
    <x v="0"/>
    <n v="2021"/>
    <x v="3"/>
    <x v="1"/>
    <s v="萬元"/>
    <n v="1048"/>
  </r>
  <r>
    <x v="0"/>
    <n v="2021"/>
    <x v="3"/>
    <x v="2"/>
    <s v="萬元"/>
    <n v="29.1"/>
  </r>
  <r>
    <x v="1"/>
    <n v="2021"/>
    <x v="3"/>
    <x v="0"/>
    <s v="筆"/>
    <n v="122"/>
  </r>
  <r>
    <x v="1"/>
    <n v="2021"/>
    <x v="3"/>
    <x v="1"/>
    <s v="萬元"/>
    <n v="1469"/>
  </r>
  <r>
    <x v="1"/>
    <n v="2021"/>
    <x v="3"/>
    <x v="2"/>
    <s v="萬元"/>
    <n v="43.4"/>
  </r>
  <r>
    <x v="2"/>
    <n v="2021"/>
    <x v="3"/>
    <x v="0"/>
    <s v="筆"/>
    <n v="199"/>
  </r>
  <r>
    <x v="2"/>
    <n v="2021"/>
    <x v="3"/>
    <x v="1"/>
    <s v="萬元"/>
    <n v="1422"/>
  </r>
  <r>
    <x v="2"/>
    <n v="2021"/>
    <x v="3"/>
    <x v="2"/>
    <s v="萬元"/>
    <n v="38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2021/10"/>
    <x v="0"/>
    <x v="0"/>
    <x v="0"/>
  </r>
  <r>
    <x v="0"/>
    <s v="2021/10"/>
    <x v="1"/>
    <x v="0"/>
    <x v="1"/>
  </r>
  <r>
    <x v="0"/>
    <s v="2021/10"/>
    <x v="2"/>
    <x v="0"/>
    <x v="2"/>
  </r>
  <r>
    <x v="0"/>
    <s v="2021/10"/>
    <x v="3"/>
    <x v="0"/>
    <x v="3"/>
  </r>
  <r>
    <x v="0"/>
    <s v="2021/11"/>
    <x v="0"/>
    <x v="0"/>
    <x v="4"/>
  </r>
  <r>
    <x v="0"/>
    <s v="2021/11"/>
    <x v="1"/>
    <x v="0"/>
    <x v="5"/>
  </r>
  <r>
    <x v="0"/>
    <s v="2021/11"/>
    <x v="2"/>
    <x v="0"/>
    <x v="6"/>
  </r>
  <r>
    <x v="0"/>
    <s v="2021/11"/>
    <x v="3"/>
    <x v="0"/>
    <x v="7"/>
  </r>
  <r>
    <x v="1"/>
    <s v="2021/10"/>
    <x v="0"/>
    <x v="0"/>
    <x v="8"/>
  </r>
  <r>
    <x v="1"/>
    <s v="2021/10"/>
    <x v="1"/>
    <x v="0"/>
    <x v="9"/>
  </r>
  <r>
    <x v="1"/>
    <s v="2021/10"/>
    <x v="2"/>
    <x v="0"/>
    <x v="10"/>
  </r>
  <r>
    <x v="1"/>
    <s v="2021/10"/>
    <x v="3"/>
    <x v="0"/>
    <x v="11"/>
  </r>
  <r>
    <x v="1"/>
    <s v="2021/11"/>
    <x v="0"/>
    <x v="0"/>
    <x v="9"/>
  </r>
  <r>
    <x v="1"/>
    <s v="2021/11"/>
    <x v="1"/>
    <x v="0"/>
    <x v="12"/>
  </r>
  <r>
    <x v="1"/>
    <s v="2021/11"/>
    <x v="2"/>
    <x v="0"/>
    <x v="12"/>
  </r>
  <r>
    <x v="1"/>
    <s v="2021/11"/>
    <x v="3"/>
    <x v="0"/>
    <x v="13"/>
  </r>
  <r>
    <x v="2"/>
    <s v="2021/10"/>
    <x v="0"/>
    <x v="0"/>
    <x v="14"/>
  </r>
  <r>
    <x v="2"/>
    <s v="2021/10"/>
    <x v="1"/>
    <x v="0"/>
    <x v="15"/>
  </r>
  <r>
    <x v="2"/>
    <s v="2021/10"/>
    <x v="2"/>
    <x v="0"/>
    <x v="16"/>
  </r>
  <r>
    <x v="2"/>
    <s v="2021/10"/>
    <x v="3"/>
    <x v="0"/>
    <x v="17"/>
  </r>
  <r>
    <x v="2"/>
    <s v="2021/11"/>
    <x v="0"/>
    <x v="0"/>
    <x v="18"/>
  </r>
  <r>
    <x v="2"/>
    <s v="2021/11"/>
    <x v="1"/>
    <x v="0"/>
    <x v="19"/>
  </r>
  <r>
    <x v="2"/>
    <s v="2021/11"/>
    <x v="2"/>
    <x v="0"/>
    <x v="20"/>
  </r>
  <r>
    <x v="2"/>
    <s v="2021/11"/>
    <x v="3"/>
    <x v="0"/>
    <x v="21"/>
  </r>
  <r>
    <x v="3"/>
    <s v="2021/10"/>
    <x v="0"/>
    <x v="0"/>
    <x v="22"/>
  </r>
  <r>
    <x v="3"/>
    <s v="2021/10"/>
    <x v="1"/>
    <x v="0"/>
    <x v="12"/>
  </r>
  <r>
    <x v="3"/>
    <s v="2021/10"/>
    <x v="2"/>
    <x v="0"/>
    <x v="19"/>
  </r>
  <r>
    <x v="3"/>
    <s v="2021/10"/>
    <x v="3"/>
    <x v="0"/>
    <x v="11"/>
  </r>
  <r>
    <x v="3"/>
    <s v="2021/11"/>
    <x v="0"/>
    <x v="0"/>
    <x v="23"/>
  </r>
  <r>
    <x v="3"/>
    <s v="2021/11"/>
    <x v="1"/>
    <x v="0"/>
    <x v="24"/>
  </r>
  <r>
    <x v="3"/>
    <s v="2021/11"/>
    <x v="2"/>
    <x v="0"/>
    <x v="25"/>
  </r>
  <r>
    <x v="3"/>
    <s v="2021/11"/>
    <x v="3"/>
    <x v="0"/>
    <x v="13"/>
  </r>
  <r>
    <x v="0"/>
    <s v="2021/10"/>
    <x v="0"/>
    <x v="1"/>
    <x v="26"/>
  </r>
  <r>
    <x v="0"/>
    <s v="2021/10"/>
    <x v="1"/>
    <x v="1"/>
    <x v="27"/>
  </r>
  <r>
    <x v="0"/>
    <s v="2021/10"/>
    <x v="2"/>
    <x v="1"/>
    <x v="28"/>
  </r>
  <r>
    <x v="0"/>
    <s v="2021/10"/>
    <x v="3"/>
    <x v="1"/>
    <x v="29"/>
  </r>
  <r>
    <x v="0"/>
    <s v="2021/11"/>
    <x v="0"/>
    <x v="1"/>
    <x v="30"/>
  </r>
  <r>
    <x v="0"/>
    <s v="2021/11"/>
    <x v="1"/>
    <x v="1"/>
    <x v="31"/>
  </r>
  <r>
    <x v="0"/>
    <s v="2021/11"/>
    <x v="2"/>
    <x v="1"/>
    <x v="32"/>
  </r>
  <r>
    <x v="0"/>
    <s v="2021/11"/>
    <x v="3"/>
    <x v="1"/>
    <x v="33"/>
  </r>
  <r>
    <x v="1"/>
    <s v="2021/10"/>
    <x v="0"/>
    <x v="1"/>
    <x v="34"/>
  </r>
  <r>
    <x v="1"/>
    <s v="2021/10"/>
    <x v="1"/>
    <x v="1"/>
    <x v="35"/>
  </r>
  <r>
    <x v="1"/>
    <s v="2021/10"/>
    <x v="2"/>
    <x v="1"/>
    <x v="27"/>
  </r>
  <r>
    <x v="1"/>
    <s v="2021/10"/>
    <x v="3"/>
    <x v="1"/>
    <x v="36"/>
  </r>
  <r>
    <x v="1"/>
    <s v="2021/11"/>
    <x v="0"/>
    <x v="1"/>
    <x v="37"/>
  </r>
  <r>
    <x v="1"/>
    <s v="2021/11"/>
    <x v="1"/>
    <x v="1"/>
    <x v="38"/>
  </r>
  <r>
    <x v="1"/>
    <s v="2021/11"/>
    <x v="2"/>
    <x v="1"/>
    <x v="38"/>
  </r>
  <r>
    <x v="1"/>
    <s v="2021/11"/>
    <x v="3"/>
    <x v="1"/>
    <x v="39"/>
  </r>
  <r>
    <x v="2"/>
    <s v="2021/10"/>
    <x v="0"/>
    <x v="1"/>
    <x v="40"/>
  </r>
  <r>
    <x v="2"/>
    <s v="2021/10"/>
    <x v="1"/>
    <x v="1"/>
    <x v="41"/>
  </r>
  <r>
    <x v="2"/>
    <s v="2021/10"/>
    <x v="2"/>
    <x v="1"/>
    <x v="42"/>
  </r>
  <r>
    <x v="2"/>
    <s v="2021/10"/>
    <x v="3"/>
    <x v="1"/>
    <x v="43"/>
  </r>
  <r>
    <x v="2"/>
    <s v="2021/11"/>
    <x v="0"/>
    <x v="1"/>
    <x v="44"/>
  </r>
  <r>
    <x v="2"/>
    <s v="2021/11"/>
    <x v="1"/>
    <x v="1"/>
    <x v="45"/>
  </r>
  <r>
    <x v="2"/>
    <s v="2021/11"/>
    <x v="2"/>
    <x v="1"/>
    <x v="46"/>
  </r>
  <r>
    <x v="2"/>
    <s v="2021/11"/>
    <x v="3"/>
    <x v="1"/>
    <x v="47"/>
  </r>
  <r>
    <x v="3"/>
    <s v="2021/10"/>
    <x v="0"/>
    <x v="1"/>
    <x v="48"/>
  </r>
  <r>
    <x v="3"/>
    <s v="2021/10"/>
    <x v="1"/>
    <x v="1"/>
    <x v="49"/>
  </r>
  <r>
    <x v="3"/>
    <s v="2021/10"/>
    <x v="2"/>
    <x v="1"/>
    <x v="50"/>
  </r>
  <r>
    <x v="3"/>
    <s v="2021/10"/>
    <x v="3"/>
    <x v="1"/>
    <x v="51"/>
  </r>
  <r>
    <x v="3"/>
    <s v="2021/11"/>
    <x v="0"/>
    <x v="1"/>
    <x v="52"/>
  </r>
  <r>
    <x v="3"/>
    <s v="2021/11"/>
    <x v="1"/>
    <x v="1"/>
    <x v="53"/>
  </r>
  <r>
    <x v="3"/>
    <s v="2021/11"/>
    <x v="2"/>
    <x v="1"/>
    <x v="54"/>
  </r>
  <r>
    <x v="3"/>
    <s v="2021/11"/>
    <x v="3"/>
    <x v="1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3CB77-500D-0846-837D-B8F9FA10D073}" name="樞紐分析表1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J10:O15" firstHeaderRow="1" firstDataRow="2" firstDataCol="1" rowPageCount="1" colPageCount="1"/>
  <pivotFields count="6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平均值 - 數字" fld="5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E1FF5-8F93-5D4B-8D53-2FA9409BDAE8}" name="樞紐分析表3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H83:M88" firstHeaderRow="1" firstDataRow="2" firstDataCol="1" rowPageCount="1" colPageCount="1"/>
  <pivotFields count="6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平均值 - 數字" fld="5" subtotal="average" baseField="0" baseItem="0" numFmtId="177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04336-7B3D-A342-9990-49B490C95592}" name="樞紐分析表2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I49:M55" firstHeaderRow="1" firstDataRow="2" firstDataCol="1" rowPageCount="1" colPageCount="1"/>
  <pivotFields count="6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加總 - 數字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F693C-7021-BC44-94FB-78B7F3E25852}" name="樞紐分析表4" cacheId="3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J37:O43" firstHeaderRow="1" firstDataRow="2" firstDataCol="1" rowPageCount="1" colPageCount="1"/>
  <pivotFields count="6">
    <pivotField axis="axisCol" showAll="0" sortType="descending">
      <items count="5">
        <item x="3"/>
        <item x="2"/>
        <item x="1"/>
        <item x="0"/>
        <item t="default"/>
      </items>
    </pivotField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加總 - 數字" fld="5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72707-6589-414B-B8AA-943FABDA29D1}" name="樞紐分析表5" cacheId="3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I76:J81" firstHeaderRow="1" firstDataRow="1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加總 - 數字" fld="5" baseField="0" baseItem="0" numFmtId="177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E0A91-C704-EF45-B78E-5C89E5EB2381}" name="樞紐分析表7" cacheId="4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I48:N54" firstHeaderRow="1" firstDataRow="2" firstDataCol="1" rowPageCount="1" colPageCount="1"/>
  <pivotFields count="5"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>
      <items count="57">
        <item x="51"/>
        <item x="36"/>
        <item x="55"/>
        <item x="26"/>
        <item x="42"/>
        <item x="49"/>
        <item x="39"/>
        <item x="47"/>
        <item x="50"/>
        <item x="30"/>
        <item x="54"/>
        <item x="46"/>
        <item x="53"/>
        <item x="43"/>
        <item x="32"/>
        <item x="38"/>
        <item x="35"/>
        <item x="45"/>
        <item x="31"/>
        <item x="28"/>
        <item x="27"/>
        <item x="40"/>
        <item x="41"/>
        <item x="29"/>
        <item x="34"/>
        <item x="33"/>
        <item x="37"/>
        <item x="44"/>
        <item x="52"/>
        <item x="48"/>
        <item x="11"/>
        <item x="13"/>
        <item x="21"/>
        <item x="20"/>
        <item x="16"/>
        <item x="12"/>
        <item x="25"/>
        <item x="19"/>
        <item x="24"/>
        <item x="9"/>
        <item x="10"/>
        <item x="18"/>
        <item x="17"/>
        <item x="0"/>
        <item x="8"/>
        <item x="14"/>
        <item x="15"/>
        <item x="4"/>
        <item x="23"/>
        <item x="22"/>
        <item x="6"/>
        <item x="5"/>
        <item x="2"/>
        <item x="1"/>
        <item x="3"/>
        <item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平均值 - 數字" fld="4" subtotal="average" baseField="0" baseItem="0" numFmtId="1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1697F-C9C1-2D4B-B5D2-FB3BE3127AE7}" name="樞紐分析表6" cacheId="3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J10:O16" firstHeaderRow="1" firstDataRow="2" firstDataCol="1" rowPageCount="2" colPageCount="1"/>
  <pivotFields count="5">
    <pivotField axis="axisCol" showAll="0">
      <items count="5">
        <item x="2"/>
        <item x="1"/>
        <item x="3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m="1" x="4"/>
        <item m="1" x="7"/>
        <item m="1" x="6"/>
        <item m="1" x="5"/>
        <item x="0"/>
        <item x="1"/>
        <item x="2"/>
        <item x="3"/>
        <item t="default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2"/>
  </rowFields>
  <rowItems count="5"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3" hier="-1"/>
  </pageFields>
  <dataFields count="1">
    <dataField name="加總 - 數字" fld="4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4F95-C4D4-E949-AE4A-1D7A8A9ADFB7}">
  <dimension ref="B2:O88"/>
  <sheetViews>
    <sheetView topLeftCell="A83" workbookViewId="0">
      <selection activeCell="T71" sqref="T71"/>
    </sheetView>
  </sheetViews>
  <sheetFormatPr baseColWidth="10" defaultRowHeight="15"/>
  <cols>
    <col min="8" max="8" width="13.83203125" bestFit="1" customWidth="1"/>
    <col min="9" max="9" width="11.6640625" bestFit="1" customWidth="1"/>
    <col min="10" max="10" width="12.33203125" bestFit="1" customWidth="1"/>
    <col min="11" max="12" width="8.83203125" bestFit="1" customWidth="1"/>
    <col min="13" max="13" width="7" bestFit="1" customWidth="1"/>
    <col min="14" max="14" width="13" bestFit="1" customWidth="1"/>
    <col min="15" max="15" width="8" bestFit="1" customWidth="1"/>
  </cols>
  <sheetData>
    <row r="2" spans="2:15">
      <c r="B2" t="s">
        <v>0</v>
      </c>
    </row>
    <row r="3" spans="2:15">
      <c r="B3" t="s">
        <v>31</v>
      </c>
      <c r="C3" t="s">
        <v>32</v>
      </c>
    </row>
    <row r="4" spans="2:15">
      <c r="B4" t="s">
        <v>33</v>
      </c>
      <c r="C4" t="s">
        <v>35</v>
      </c>
    </row>
    <row r="5" spans="2:15">
      <c r="B5" t="s">
        <v>34</v>
      </c>
      <c r="C5" s="3">
        <v>44573</v>
      </c>
    </row>
    <row r="6" spans="2:15">
      <c r="B6" t="s">
        <v>37</v>
      </c>
      <c r="C6" s="3" t="s">
        <v>36</v>
      </c>
    </row>
    <row r="7" spans="2:15">
      <c r="C7" s="3"/>
    </row>
    <row r="8" spans="2:15">
      <c r="B8" t="s">
        <v>1</v>
      </c>
      <c r="J8" s="4" t="s">
        <v>5</v>
      </c>
      <c r="K8" t="s">
        <v>10</v>
      </c>
    </row>
    <row r="10" spans="2:15">
      <c r="B10" t="s">
        <v>2</v>
      </c>
      <c r="C10" t="s">
        <v>3</v>
      </c>
      <c r="D10" t="s">
        <v>4</v>
      </c>
      <c r="E10" t="s">
        <v>6</v>
      </c>
      <c r="F10" t="s">
        <v>14</v>
      </c>
      <c r="G10" t="s">
        <v>7</v>
      </c>
      <c r="J10" s="4" t="s">
        <v>42</v>
      </c>
      <c r="K10" s="4" t="s">
        <v>40</v>
      </c>
    </row>
    <row r="11" spans="2:15">
      <c r="B11" t="s">
        <v>20</v>
      </c>
      <c r="C11">
        <v>2021</v>
      </c>
      <c r="D11" t="s">
        <v>9</v>
      </c>
      <c r="E11" t="s">
        <v>11</v>
      </c>
      <c r="F11" t="s">
        <v>15</v>
      </c>
      <c r="G11">
        <v>857</v>
      </c>
      <c r="J11" s="4" t="s">
        <v>38</v>
      </c>
      <c r="K11" t="s">
        <v>8</v>
      </c>
      <c r="L11" t="s">
        <v>25</v>
      </c>
      <c r="M11" t="s">
        <v>27</v>
      </c>
      <c r="N11" t="s">
        <v>29</v>
      </c>
      <c r="O11" t="s">
        <v>39</v>
      </c>
    </row>
    <row r="12" spans="2:15">
      <c r="B12" t="s">
        <v>20</v>
      </c>
      <c r="C12">
        <v>2021</v>
      </c>
      <c r="D12" t="s">
        <v>9</v>
      </c>
      <c r="E12" t="s">
        <v>13</v>
      </c>
      <c r="F12" t="s">
        <v>16</v>
      </c>
      <c r="G12">
        <v>965</v>
      </c>
      <c r="J12" s="5" t="s">
        <v>21</v>
      </c>
      <c r="K12" s="6">
        <v>64</v>
      </c>
      <c r="L12" s="6">
        <v>73</v>
      </c>
      <c r="M12" s="6">
        <v>51</v>
      </c>
      <c r="N12" s="6">
        <v>122</v>
      </c>
      <c r="O12" s="6">
        <v>77.5</v>
      </c>
    </row>
    <row r="13" spans="2:15">
      <c r="B13" t="s">
        <v>20</v>
      </c>
      <c r="C13">
        <v>2021</v>
      </c>
      <c r="D13" t="s">
        <v>9</v>
      </c>
      <c r="E13" t="s">
        <v>18</v>
      </c>
      <c r="F13" t="s">
        <v>16</v>
      </c>
      <c r="G13">
        <v>27.1</v>
      </c>
      <c r="J13" s="5" t="s">
        <v>19</v>
      </c>
      <c r="K13" s="6">
        <v>857</v>
      </c>
      <c r="L13" s="6">
        <v>911</v>
      </c>
      <c r="M13" s="6">
        <v>1064</v>
      </c>
      <c r="N13" s="6">
        <v>1174</v>
      </c>
      <c r="O13" s="6">
        <v>1001.5</v>
      </c>
    </row>
    <row r="14" spans="2:15">
      <c r="B14" t="s">
        <v>22</v>
      </c>
      <c r="C14">
        <v>2021</v>
      </c>
      <c r="D14" t="s">
        <v>9</v>
      </c>
      <c r="E14" t="s">
        <v>11</v>
      </c>
      <c r="F14" t="s">
        <v>15</v>
      </c>
      <c r="G14">
        <v>64</v>
      </c>
      <c r="J14" s="5" t="s">
        <v>23</v>
      </c>
      <c r="K14" s="6">
        <v>404</v>
      </c>
      <c r="L14" s="6">
        <v>317</v>
      </c>
      <c r="M14" s="6">
        <v>398</v>
      </c>
      <c r="N14" s="6">
        <v>199</v>
      </c>
      <c r="O14" s="6">
        <v>329.5</v>
      </c>
    </row>
    <row r="15" spans="2:15">
      <c r="B15" t="s">
        <v>22</v>
      </c>
      <c r="C15">
        <v>2021</v>
      </c>
      <c r="D15" t="s">
        <v>9</v>
      </c>
      <c r="E15" t="s">
        <v>13</v>
      </c>
      <c r="F15" t="s">
        <v>16</v>
      </c>
      <c r="G15" s="1">
        <v>1328</v>
      </c>
      <c r="J15" s="5" t="s">
        <v>39</v>
      </c>
      <c r="K15" s="6">
        <v>441.66666666666669</v>
      </c>
      <c r="L15" s="6">
        <v>433.66666666666669</v>
      </c>
      <c r="M15" s="6">
        <v>504.33333333333331</v>
      </c>
      <c r="N15" s="6">
        <v>498.33333333333331</v>
      </c>
      <c r="O15" s="6">
        <v>469.5</v>
      </c>
    </row>
    <row r="16" spans="2:15">
      <c r="B16" t="s">
        <v>22</v>
      </c>
      <c r="C16">
        <v>2021</v>
      </c>
      <c r="D16" t="s">
        <v>9</v>
      </c>
      <c r="E16" t="s">
        <v>18</v>
      </c>
      <c r="F16" t="s">
        <v>16</v>
      </c>
      <c r="G16">
        <v>39.4</v>
      </c>
    </row>
    <row r="17" spans="2:7">
      <c r="B17" t="s">
        <v>24</v>
      </c>
      <c r="C17">
        <v>2021</v>
      </c>
      <c r="D17" t="s">
        <v>9</v>
      </c>
      <c r="E17" t="s">
        <v>11</v>
      </c>
      <c r="F17" t="s">
        <v>15</v>
      </c>
      <c r="G17">
        <v>404</v>
      </c>
    </row>
    <row r="18" spans="2:7">
      <c r="B18" t="s">
        <v>24</v>
      </c>
      <c r="C18">
        <v>2021</v>
      </c>
      <c r="D18" t="s">
        <v>9</v>
      </c>
      <c r="E18" t="s">
        <v>13</v>
      </c>
      <c r="F18" t="s">
        <v>16</v>
      </c>
      <c r="G18" s="1">
        <v>1359</v>
      </c>
    </row>
    <row r="19" spans="2:7">
      <c r="B19" t="s">
        <v>24</v>
      </c>
      <c r="C19">
        <v>2021</v>
      </c>
      <c r="D19" t="s">
        <v>9</v>
      </c>
      <c r="E19" t="s">
        <v>18</v>
      </c>
      <c r="F19" t="s">
        <v>16</v>
      </c>
      <c r="G19">
        <v>35.299999999999997</v>
      </c>
    </row>
    <row r="20" spans="2:7">
      <c r="B20" t="s">
        <v>20</v>
      </c>
      <c r="C20">
        <v>2021</v>
      </c>
      <c r="D20" t="s">
        <v>26</v>
      </c>
      <c r="E20" t="s">
        <v>11</v>
      </c>
      <c r="F20" t="s">
        <v>15</v>
      </c>
      <c r="G20">
        <v>911</v>
      </c>
    </row>
    <row r="21" spans="2:7">
      <c r="B21" t="s">
        <v>20</v>
      </c>
      <c r="C21">
        <v>2021</v>
      </c>
      <c r="D21" t="s">
        <v>26</v>
      </c>
      <c r="E21" t="s">
        <v>13</v>
      </c>
      <c r="F21" t="s">
        <v>16</v>
      </c>
      <c r="G21" s="1">
        <v>1008</v>
      </c>
    </row>
    <row r="22" spans="2:7">
      <c r="B22" t="s">
        <v>20</v>
      </c>
      <c r="C22">
        <v>2021</v>
      </c>
      <c r="D22" t="s">
        <v>26</v>
      </c>
      <c r="E22" t="s">
        <v>18</v>
      </c>
      <c r="F22" t="s">
        <v>16</v>
      </c>
      <c r="G22">
        <v>26.7</v>
      </c>
    </row>
    <row r="23" spans="2:7">
      <c r="B23" t="s">
        <v>22</v>
      </c>
      <c r="C23">
        <v>2021</v>
      </c>
      <c r="D23" t="s">
        <v>26</v>
      </c>
      <c r="E23" t="s">
        <v>11</v>
      </c>
      <c r="F23" t="s">
        <v>15</v>
      </c>
      <c r="G23">
        <v>73</v>
      </c>
    </row>
    <row r="24" spans="2:7">
      <c r="B24" t="s">
        <v>22</v>
      </c>
      <c r="C24">
        <v>2021</v>
      </c>
      <c r="D24" t="s">
        <v>26</v>
      </c>
      <c r="E24" t="s">
        <v>13</v>
      </c>
      <c r="F24" t="s">
        <v>16</v>
      </c>
      <c r="G24" s="1">
        <v>1360</v>
      </c>
    </row>
    <row r="25" spans="2:7">
      <c r="B25" t="s">
        <v>22</v>
      </c>
      <c r="C25">
        <v>2021</v>
      </c>
      <c r="D25" t="s">
        <v>26</v>
      </c>
      <c r="E25" t="s">
        <v>18</v>
      </c>
      <c r="F25" t="s">
        <v>16</v>
      </c>
      <c r="G25">
        <v>40.1</v>
      </c>
    </row>
    <row r="26" spans="2:7">
      <c r="B26" t="s">
        <v>24</v>
      </c>
      <c r="C26">
        <v>2021</v>
      </c>
      <c r="D26" t="s">
        <v>26</v>
      </c>
      <c r="E26" t="s">
        <v>11</v>
      </c>
      <c r="F26" t="s">
        <v>15</v>
      </c>
      <c r="G26">
        <v>317</v>
      </c>
    </row>
    <row r="27" spans="2:7">
      <c r="B27" t="s">
        <v>24</v>
      </c>
      <c r="C27">
        <v>2021</v>
      </c>
      <c r="D27" t="s">
        <v>26</v>
      </c>
      <c r="E27" t="s">
        <v>13</v>
      </c>
      <c r="F27" t="s">
        <v>16</v>
      </c>
      <c r="G27" s="1">
        <v>1275</v>
      </c>
    </row>
    <row r="28" spans="2:7">
      <c r="B28" t="s">
        <v>24</v>
      </c>
      <c r="C28">
        <v>2021</v>
      </c>
      <c r="D28" t="s">
        <v>26</v>
      </c>
      <c r="E28" t="s">
        <v>18</v>
      </c>
      <c r="F28" t="s">
        <v>16</v>
      </c>
      <c r="G28" s="2">
        <v>36</v>
      </c>
    </row>
    <row r="29" spans="2:7">
      <c r="B29" t="s">
        <v>20</v>
      </c>
      <c r="C29">
        <v>2021</v>
      </c>
      <c r="D29" t="s">
        <v>28</v>
      </c>
      <c r="E29" t="s">
        <v>11</v>
      </c>
      <c r="F29" t="s">
        <v>15</v>
      </c>
      <c r="G29" s="1">
        <v>1064</v>
      </c>
    </row>
    <row r="30" spans="2:7">
      <c r="B30" t="s">
        <v>20</v>
      </c>
      <c r="C30">
        <v>2021</v>
      </c>
      <c r="D30" t="s">
        <v>28</v>
      </c>
      <c r="E30" t="s">
        <v>13</v>
      </c>
      <c r="F30" t="s">
        <v>16</v>
      </c>
      <c r="G30" s="1">
        <v>1053</v>
      </c>
    </row>
    <row r="31" spans="2:7">
      <c r="B31" t="s">
        <v>20</v>
      </c>
      <c r="C31">
        <v>2021</v>
      </c>
      <c r="D31" t="s">
        <v>28</v>
      </c>
      <c r="E31" t="s">
        <v>18</v>
      </c>
      <c r="F31" t="s">
        <v>16</v>
      </c>
      <c r="G31" s="1">
        <v>27.8</v>
      </c>
    </row>
    <row r="32" spans="2:7">
      <c r="B32" t="s">
        <v>22</v>
      </c>
      <c r="C32">
        <v>2021</v>
      </c>
      <c r="D32" t="s">
        <v>28</v>
      </c>
      <c r="E32" t="s">
        <v>11</v>
      </c>
      <c r="F32" t="s">
        <v>15</v>
      </c>
      <c r="G32" s="1">
        <v>51</v>
      </c>
    </row>
    <row r="33" spans="2:10">
      <c r="B33" t="s">
        <v>22</v>
      </c>
      <c r="C33">
        <v>2021</v>
      </c>
      <c r="D33" t="s">
        <v>28</v>
      </c>
      <c r="E33" t="s">
        <v>13</v>
      </c>
      <c r="F33" t="s">
        <v>16</v>
      </c>
      <c r="G33" s="1">
        <v>1382</v>
      </c>
    </row>
    <row r="34" spans="2:10">
      <c r="B34" t="s">
        <v>22</v>
      </c>
      <c r="C34">
        <v>2021</v>
      </c>
      <c r="D34" t="s">
        <v>28</v>
      </c>
      <c r="E34" t="s">
        <v>18</v>
      </c>
      <c r="F34" t="s">
        <v>16</v>
      </c>
      <c r="G34" s="1">
        <v>41.2</v>
      </c>
    </row>
    <row r="35" spans="2:10">
      <c r="B35" t="s">
        <v>24</v>
      </c>
      <c r="C35">
        <v>2021</v>
      </c>
      <c r="D35" t="s">
        <v>28</v>
      </c>
      <c r="E35" t="s">
        <v>11</v>
      </c>
      <c r="F35" t="s">
        <v>15</v>
      </c>
      <c r="G35" s="1">
        <v>398</v>
      </c>
    </row>
    <row r="36" spans="2:10">
      <c r="B36" t="s">
        <v>24</v>
      </c>
      <c r="C36">
        <v>2021</v>
      </c>
      <c r="D36" t="s">
        <v>28</v>
      </c>
      <c r="E36" t="s">
        <v>13</v>
      </c>
      <c r="F36" t="s">
        <v>16</v>
      </c>
      <c r="G36" s="1">
        <v>1425</v>
      </c>
    </row>
    <row r="37" spans="2:10">
      <c r="B37" t="s">
        <v>24</v>
      </c>
      <c r="C37">
        <v>2021</v>
      </c>
      <c r="D37" t="s">
        <v>28</v>
      </c>
      <c r="E37" t="s">
        <v>18</v>
      </c>
      <c r="F37" t="s">
        <v>16</v>
      </c>
      <c r="G37" s="2">
        <v>38</v>
      </c>
    </row>
    <row r="38" spans="2:10">
      <c r="B38" t="s">
        <v>20</v>
      </c>
      <c r="C38">
        <v>2021</v>
      </c>
      <c r="D38" t="s">
        <v>30</v>
      </c>
      <c r="E38" t="s">
        <v>11</v>
      </c>
      <c r="F38" t="s">
        <v>15</v>
      </c>
      <c r="G38" s="1">
        <v>1174</v>
      </c>
    </row>
    <row r="39" spans="2:10">
      <c r="B39" t="s">
        <v>20</v>
      </c>
      <c r="C39">
        <v>2021</v>
      </c>
      <c r="D39" t="s">
        <v>30</v>
      </c>
      <c r="E39" t="s">
        <v>13</v>
      </c>
      <c r="F39" t="s">
        <v>16</v>
      </c>
      <c r="G39" s="1">
        <v>1048</v>
      </c>
    </row>
    <row r="40" spans="2:10">
      <c r="B40" t="s">
        <v>20</v>
      </c>
      <c r="C40">
        <v>2021</v>
      </c>
      <c r="D40" t="s">
        <v>30</v>
      </c>
      <c r="E40" t="s">
        <v>18</v>
      </c>
      <c r="F40" t="s">
        <v>16</v>
      </c>
      <c r="G40" s="1">
        <v>29.1</v>
      </c>
    </row>
    <row r="41" spans="2:10">
      <c r="B41" t="s">
        <v>22</v>
      </c>
      <c r="C41">
        <v>2021</v>
      </c>
      <c r="D41" t="s">
        <v>30</v>
      </c>
      <c r="E41" t="s">
        <v>11</v>
      </c>
      <c r="F41" t="s">
        <v>15</v>
      </c>
      <c r="G41" s="1">
        <v>122</v>
      </c>
    </row>
    <row r="42" spans="2:10">
      <c r="B42" t="s">
        <v>22</v>
      </c>
      <c r="C42">
        <v>2021</v>
      </c>
      <c r="D42" t="s">
        <v>30</v>
      </c>
      <c r="E42" t="s">
        <v>13</v>
      </c>
      <c r="F42" t="s">
        <v>16</v>
      </c>
      <c r="G42" s="1">
        <v>1469</v>
      </c>
    </row>
    <row r="43" spans="2:10">
      <c r="B43" t="s">
        <v>22</v>
      </c>
      <c r="C43">
        <v>2021</v>
      </c>
      <c r="D43" t="s">
        <v>30</v>
      </c>
      <c r="E43" t="s">
        <v>18</v>
      </c>
      <c r="F43" t="s">
        <v>16</v>
      </c>
      <c r="G43" s="1">
        <v>43.4</v>
      </c>
    </row>
    <row r="44" spans="2:10">
      <c r="B44" t="s">
        <v>24</v>
      </c>
      <c r="C44">
        <v>2021</v>
      </c>
      <c r="D44" t="s">
        <v>30</v>
      </c>
      <c r="E44" t="s">
        <v>11</v>
      </c>
      <c r="F44" t="s">
        <v>15</v>
      </c>
      <c r="G44" s="1">
        <v>199</v>
      </c>
    </row>
    <row r="45" spans="2:10">
      <c r="B45" t="s">
        <v>24</v>
      </c>
      <c r="C45">
        <v>2021</v>
      </c>
      <c r="D45" t="s">
        <v>30</v>
      </c>
      <c r="E45" t="s">
        <v>13</v>
      </c>
      <c r="F45" t="s">
        <v>16</v>
      </c>
      <c r="G45" s="1">
        <v>1422</v>
      </c>
    </row>
    <row r="46" spans="2:10">
      <c r="B46" t="s">
        <v>24</v>
      </c>
      <c r="C46">
        <v>2021</v>
      </c>
      <c r="D46" t="s">
        <v>30</v>
      </c>
      <c r="E46" t="s">
        <v>18</v>
      </c>
      <c r="F46" t="s">
        <v>16</v>
      </c>
      <c r="G46" s="1">
        <v>38.9</v>
      </c>
    </row>
    <row r="47" spans="2:10">
      <c r="I47" s="4" t="s">
        <v>5</v>
      </c>
      <c r="J47" t="s">
        <v>17</v>
      </c>
    </row>
    <row r="49" spans="9:13">
      <c r="I49" s="4" t="s">
        <v>41</v>
      </c>
      <c r="J49" s="4" t="s">
        <v>40</v>
      </c>
    </row>
    <row r="50" spans="9:13">
      <c r="I50" s="4" t="s">
        <v>38</v>
      </c>
      <c r="J50" t="s">
        <v>21</v>
      </c>
      <c r="K50" t="s">
        <v>19</v>
      </c>
      <c r="L50" t="s">
        <v>23</v>
      </c>
      <c r="M50" t="s">
        <v>39</v>
      </c>
    </row>
    <row r="51" spans="9:13">
      <c r="I51" s="5" t="s">
        <v>8</v>
      </c>
      <c r="J51" s="6">
        <v>39.4</v>
      </c>
      <c r="K51" s="6">
        <v>27.1</v>
      </c>
      <c r="L51" s="6">
        <v>35.299999999999997</v>
      </c>
      <c r="M51" s="6">
        <v>101.8</v>
      </c>
    </row>
    <row r="52" spans="9:13">
      <c r="I52" s="5" t="s">
        <v>25</v>
      </c>
      <c r="J52" s="6">
        <v>40.1</v>
      </c>
      <c r="K52" s="6">
        <v>26.7</v>
      </c>
      <c r="L52" s="6">
        <v>36</v>
      </c>
      <c r="M52" s="6">
        <v>102.8</v>
      </c>
    </row>
    <row r="53" spans="9:13">
      <c r="I53" s="5" t="s">
        <v>27</v>
      </c>
      <c r="J53" s="6">
        <v>41.2</v>
      </c>
      <c r="K53" s="6">
        <v>27.8</v>
      </c>
      <c r="L53" s="6">
        <v>38</v>
      </c>
      <c r="M53" s="6">
        <v>107</v>
      </c>
    </row>
    <row r="54" spans="9:13">
      <c r="I54" s="5" t="s">
        <v>29</v>
      </c>
      <c r="J54" s="6">
        <v>43.4</v>
      </c>
      <c r="K54" s="6">
        <v>29.1</v>
      </c>
      <c r="L54" s="6">
        <v>38.9</v>
      </c>
      <c r="M54" s="6">
        <v>111.4</v>
      </c>
    </row>
    <row r="55" spans="9:13">
      <c r="I55" s="5" t="s">
        <v>39</v>
      </c>
      <c r="J55" s="6">
        <v>164.1</v>
      </c>
      <c r="K55" s="6">
        <v>110.69999999999999</v>
      </c>
      <c r="L55" s="6">
        <v>148.19999999999999</v>
      </c>
      <c r="M55" s="6">
        <v>423</v>
      </c>
    </row>
    <row r="81" spans="8:13">
      <c r="H81" s="4" t="s">
        <v>5</v>
      </c>
      <c r="I81" t="s">
        <v>12</v>
      </c>
    </row>
    <row r="83" spans="8:13">
      <c r="H83" s="4" t="s">
        <v>42</v>
      </c>
      <c r="I83" s="4" t="s">
        <v>40</v>
      </c>
    </row>
    <row r="84" spans="8:13">
      <c r="H84" s="4" t="s">
        <v>38</v>
      </c>
      <c r="I84" t="s">
        <v>8</v>
      </c>
      <c r="J84" t="s">
        <v>25</v>
      </c>
      <c r="K84" t="s">
        <v>27</v>
      </c>
      <c r="L84" t="s">
        <v>29</v>
      </c>
      <c r="M84" t="s">
        <v>39</v>
      </c>
    </row>
    <row r="85" spans="8:13">
      <c r="H85" s="5" t="s">
        <v>21</v>
      </c>
      <c r="I85" s="7">
        <v>1328</v>
      </c>
      <c r="J85" s="7">
        <v>1360</v>
      </c>
      <c r="K85" s="7">
        <v>1382</v>
      </c>
      <c r="L85" s="7">
        <v>1469</v>
      </c>
      <c r="M85" s="7">
        <v>1384.75</v>
      </c>
    </row>
    <row r="86" spans="8:13">
      <c r="H86" s="5" t="s">
        <v>19</v>
      </c>
      <c r="I86" s="7">
        <v>965</v>
      </c>
      <c r="J86" s="7">
        <v>1008</v>
      </c>
      <c r="K86" s="7">
        <v>1053</v>
      </c>
      <c r="L86" s="7">
        <v>1048</v>
      </c>
      <c r="M86" s="7">
        <v>1018.5</v>
      </c>
    </row>
    <row r="87" spans="8:13">
      <c r="H87" s="5" t="s">
        <v>23</v>
      </c>
      <c r="I87" s="7">
        <v>1359</v>
      </c>
      <c r="J87" s="7">
        <v>1275</v>
      </c>
      <c r="K87" s="7">
        <v>1425</v>
      </c>
      <c r="L87" s="7">
        <v>1422</v>
      </c>
      <c r="M87" s="7">
        <v>1370.25</v>
      </c>
    </row>
    <row r="88" spans="8:13">
      <c r="H88" s="5" t="s">
        <v>39</v>
      </c>
      <c r="I88" s="7">
        <v>1217.3333333333333</v>
      </c>
      <c r="J88" s="7">
        <v>1214.3333333333333</v>
      </c>
      <c r="K88" s="7">
        <v>1286.6666666666667</v>
      </c>
      <c r="L88" s="7">
        <v>1313</v>
      </c>
      <c r="M88" s="7">
        <v>1257.8333333333333</v>
      </c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E4C9-42D1-024D-B580-5252EC6B8B38}">
  <dimension ref="B31:O81"/>
  <sheetViews>
    <sheetView topLeftCell="A4" zoomScaleNormal="100" workbookViewId="0">
      <selection activeCell="B31" sqref="B31:B34"/>
    </sheetView>
  </sheetViews>
  <sheetFormatPr baseColWidth="10" defaultRowHeight="15"/>
  <cols>
    <col min="9" max="9" width="10.33203125" bestFit="1" customWidth="1"/>
    <col min="10" max="10" width="11.6640625" bestFit="1" customWidth="1"/>
    <col min="11" max="11" width="10.33203125" bestFit="1" customWidth="1"/>
    <col min="12" max="12" width="5" bestFit="1" customWidth="1"/>
    <col min="13" max="15" width="6" bestFit="1" customWidth="1"/>
    <col min="16" max="16" width="10" bestFit="1" customWidth="1"/>
    <col min="17" max="18" width="5" bestFit="1" customWidth="1"/>
    <col min="19" max="19" width="6" bestFit="1" customWidth="1"/>
    <col min="20" max="20" width="12.5" bestFit="1" customWidth="1"/>
    <col min="21" max="21" width="10" bestFit="1" customWidth="1"/>
    <col min="22" max="23" width="5" bestFit="1" customWidth="1"/>
    <col min="24" max="24" width="6" bestFit="1" customWidth="1"/>
    <col min="25" max="25" width="12.5" bestFit="1" customWidth="1"/>
    <col min="26" max="26" width="10" bestFit="1" customWidth="1"/>
    <col min="27" max="28" width="5" bestFit="1" customWidth="1"/>
    <col min="29" max="29" width="6" bestFit="1" customWidth="1"/>
    <col min="30" max="30" width="12.5" bestFit="1" customWidth="1"/>
    <col min="31" max="31" width="6" bestFit="1" customWidth="1"/>
  </cols>
  <sheetData>
    <row r="31" spans="2:3">
      <c r="B31" t="s">
        <v>31</v>
      </c>
      <c r="C31" t="s">
        <v>44</v>
      </c>
    </row>
    <row r="32" spans="2:3">
      <c r="B32" t="s">
        <v>33</v>
      </c>
      <c r="C32" t="s">
        <v>35</v>
      </c>
    </row>
    <row r="33" spans="2:15">
      <c r="B33" t="s">
        <v>34</v>
      </c>
      <c r="C33" s="3">
        <v>44568</v>
      </c>
    </row>
    <row r="34" spans="2:15">
      <c r="B34" t="s">
        <v>37</v>
      </c>
      <c r="C34" s="8" t="s">
        <v>43</v>
      </c>
    </row>
    <row r="35" spans="2:15">
      <c r="C35" s="8" t="s">
        <v>59</v>
      </c>
      <c r="J35" s="4" t="s">
        <v>5</v>
      </c>
      <c r="K35" t="s">
        <v>46</v>
      </c>
    </row>
    <row r="37" spans="2:15">
      <c r="B37" t="s">
        <v>45</v>
      </c>
      <c r="C37" t="s">
        <v>3</v>
      </c>
      <c r="D37" t="s">
        <v>4</v>
      </c>
      <c r="E37" t="s">
        <v>6</v>
      </c>
      <c r="F37" t="s">
        <v>14</v>
      </c>
      <c r="G37" t="s">
        <v>7</v>
      </c>
      <c r="J37" s="4" t="s">
        <v>41</v>
      </c>
      <c r="K37" s="4" t="s">
        <v>40</v>
      </c>
    </row>
    <row r="38" spans="2:15">
      <c r="B38" t="s">
        <v>50</v>
      </c>
      <c r="C38">
        <v>2021</v>
      </c>
      <c r="D38" t="s">
        <v>9</v>
      </c>
      <c r="E38" t="s">
        <v>47</v>
      </c>
      <c r="F38" t="s">
        <v>48</v>
      </c>
      <c r="G38">
        <v>303</v>
      </c>
      <c r="J38" s="4" t="s">
        <v>38</v>
      </c>
      <c r="K38" t="s">
        <v>55</v>
      </c>
      <c r="L38" t="s">
        <v>53</v>
      </c>
      <c r="M38" t="s">
        <v>51</v>
      </c>
      <c r="N38" t="s">
        <v>49</v>
      </c>
      <c r="O38" t="s">
        <v>39</v>
      </c>
    </row>
    <row r="39" spans="2:15">
      <c r="B39" t="s">
        <v>52</v>
      </c>
      <c r="C39">
        <v>2021</v>
      </c>
      <c r="D39" t="s">
        <v>9</v>
      </c>
      <c r="E39" t="s">
        <v>47</v>
      </c>
      <c r="F39" t="s">
        <v>48</v>
      </c>
      <c r="G39">
        <v>419</v>
      </c>
      <c r="J39" s="5" t="s">
        <v>8</v>
      </c>
      <c r="K39" s="6">
        <v>113</v>
      </c>
      <c r="L39" s="6">
        <v>22</v>
      </c>
      <c r="M39" s="6">
        <v>419</v>
      </c>
      <c r="N39" s="6">
        <v>303</v>
      </c>
      <c r="O39" s="6">
        <v>857</v>
      </c>
    </row>
    <row r="40" spans="2:15">
      <c r="B40" t="s">
        <v>54</v>
      </c>
      <c r="C40">
        <v>2021</v>
      </c>
      <c r="D40" t="s">
        <v>9</v>
      </c>
      <c r="E40" t="s">
        <v>47</v>
      </c>
      <c r="F40" t="s">
        <v>48</v>
      </c>
      <c r="G40">
        <v>22</v>
      </c>
      <c r="J40" s="5" t="s">
        <v>25</v>
      </c>
      <c r="K40" s="6">
        <v>33</v>
      </c>
      <c r="L40" s="6">
        <v>21</v>
      </c>
      <c r="M40" s="6">
        <v>442</v>
      </c>
      <c r="N40" s="6">
        <v>415</v>
      </c>
      <c r="O40" s="6">
        <v>911</v>
      </c>
    </row>
    <row r="41" spans="2:15">
      <c r="B41" t="s">
        <v>56</v>
      </c>
      <c r="C41">
        <v>2021</v>
      </c>
      <c r="D41" t="s">
        <v>9</v>
      </c>
      <c r="E41" t="s">
        <v>47</v>
      </c>
      <c r="F41" t="s">
        <v>48</v>
      </c>
      <c r="G41">
        <v>113</v>
      </c>
      <c r="J41" s="5" t="s">
        <v>27</v>
      </c>
      <c r="K41" s="6">
        <v>28</v>
      </c>
      <c r="L41" s="6">
        <v>31</v>
      </c>
      <c r="M41" s="6">
        <v>492</v>
      </c>
      <c r="N41" s="6">
        <v>513</v>
      </c>
      <c r="O41" s="6">
        <v>1064</v>
      </c>
    </row>
    <row r="42" spans="2:15">
      <c r="B42" t="s">
        <v>50</v>
      </c>
      <c r="C42">
        <v>2021</v>
      </c>
      <c r="D42" t="s">
        <v>9</v>
      </c>
      <c r="E42" t="s">
        <v>57</v>
      </c>
      <c r="F42" t="s">
        <v>58</v>
      </c>
      <c r="G42" s="9">
        <v>0.35360000000000003</v>
      </c>
      <c r="J42" s="5" t="s">
        <v>29</v>
      </c>
      <c r="K42" s="6">
        <v>161</v>
      </c>
      <c r="L42" s="6">
        <v>26</v>
      </c>
      <c r="M42" s="6">
        <v>367</v>
      </c>
      <c r="N42" s="6">
        <v>330</v>
      </c>
      <c r="O42" s="6">
        <v>884</v>
      </c>
    </row>
    <row r="43" spans="2:15">
      <c r="B43" t="s">
        <v>52</v>
      </c>
      <c r="C43">
        <v>2021</v>
      </c>
      <c r="D43" t="s">
        <v>9</v>
      </c>
      <c r="E43" t="s">
        <v>57</v>
      </c>
      <c r="F43" t="s">
        <v>58</v>
      </c>
      <c r="G43" s="9">
        <v>0.4889</v>
      </c>
      <c r="J43" s="5" t="s">
        <v>39</v>
      </c>
      <c r="K43" s="6">
        <v>335</v>
      </c>
      <c r="L43" s="6">
        <v>100</v>
      </c>
      <c r="M43" s="6">
        <v>1720</v>
      </c>
      <c r="N43" s="6">
        <v>1561</v>
      </c>
      <c r="O43" s="6">
        <v>3716</v>
      </c>
    </row>
    <row r="44" spans="2:15">
      <c r="B44" t="s">
        <v>54</v>
      </c>
      <c r="C44">
        <v>2021</v>
      </c>
      <c r="D44" t="s">
        <v>9</v>
      </c>
      <c r="E44" t="s">
        <v>57</v>
      </c>
      <c r="F44" t="s">
        <v>58</v>
      </c>
      <c r="G44" s="9">
        <v>2.5700000000000001E-2</v>
      </c>
    </row>
    <row r="45" spans="2:15">
      <c r="B45" t="s">
        <v>56</v>
      </c>
      <c r="C45">
        <v>2021</v>
      </c>
      <c r="D45" t="s">
        <v>9</v>
      </c>
      <c r="E45" t="s">
        <v>57</v>
      </c>
      <c r="F45" t="s">
        <v>58</v>
      </c>
      <c r="G45" s="9">
        <v>0.13189999999999999</v>
      </c>
    </row>
    <row r="46" spans="2:15">
      <c r="B46" t="s">
        <v>50</v>
      </c>
      <c r="C46">
        <v>2021</v>
      </c>
      <c r="D46" t="s">
        <v>26</v>
      </c>
      <c r="E46" t="s">
        <v>47</v>
      </c>
      <c r="F46" t="s">
        <v>48</v>
      </c>
      <c r="G46" s="7">
        <v>415</v>
      </c>
    </row>
    <row r="47" spans="2:15">
      <c r="B47" t="s">
        <v>52</v>
      </c>
      <c r="C47">
        <v>2021</v>
      </c>
      <c r="D47" t="s">
        <v>26</v>
      </c>
      <c r="E47" t="s">
        <v>47</v>
      </c>
      <c r="F47" t="s">
        <v>48</v>
      </c>
      <c r="G47" s="7">
        <v>442</v>
      </c>
    </row>
    <row r="48" spans="2:15">
      <c r="B48" t="s">
        <v>54</v>
      </c>
      <c r="C48">
        <v>2021</v>
      </c>
      <c r="D48" t="s">
        <v>26</v>
      </c>
      <c r="E48" t="s">
        <v>47</v>
      </c>
      <c r="F48" t="s">
        <v>48</v>
      </c>
      <c r="G48" s="7">
        <v>21</v>
      </c>
    </row>
    <row r="49" spans="2:7">
      <c r="B49" t="s">
        <v>56</v>
      </c>
      <c r="C49">
        <v>2021</v>
      </c>
      <c r="D49" t="s">
        <v>26</v>
      </c>
      <c r="E49" t="s">
        <v>47</v>
      </c>
      <c r="F49" t="s">
        <v>48</v>
      </c>
      <c r="G49" s="7">
        <v>33</v>
      </c>
    </row>
    <row r="50" spans="2:7">
      <c r="B50" t="s">
        <v>50</v>
      </c>
      <c r="C50">
        <v>2021</v>
      </c>
      <c r="D50" t="s">
        <v>26</v>
      </c>
      <c r="E50" t="s">
        <v>57</v>
      </c>
      <c r="F50" t="s">
        <v>58</v>
      </c>
      <c r="G50" s="9">
        <v>0.45550000000000002</v>
      </c>
    </row>
    <row r="51" spans="2:7">
      <c r="B51" t="s">
        <v>52</v>
      </c>
      <c r="C51">
        <v>2021</v>
      </c>
      <c r="D51" t="s">
        <v>26</v>
      </c>
      <c r="E51" t="s">
        <v>57</v>
      </c>
      <c r="F51" t="s">
        <v>58</v>
      </c>
      <c r="G51" s="9">
        <v>0.48520000000000002</v>
      </c>
    </row>
    <row r="52" spans="2:7">
      <c r="B52" t="s">
        <v>54</v>
      </c>
      <c r="C52">
        <v>2021</v>
      </c>
      <c r="D52" t="s">
        <v>26</v>
      </c>
      <c r="E52" t="s">
        <v>57</v>
      </c>
      <c r="F52" t="s">
        <v>58</v>
      </c>
      <c r="G52" s="9">
        <v>2.3099999999999999E-2</v>
      </c>
    </row>
    <row r="53" spans="2:7">
      <c r="B53" t="s">
        <v>56</v>
      </c>
      <c r="C53">
        <v>2021</v>
      </c>
      <c r="D53" t="s">
        <v>26</v>
      </c>
      <c r="E53" t="s">
        <v>57</v>
      </c>
      <c r="F53" t="s">
        <v>58</v>
      </c>
      <c r="G53" s="9">
        <v>3.6200000000000003E-2</v>
      </c>
    </row>
    <row r="54" spans="2:7">
      <c r="B54" t="s">
        <v>50</v>
      </c>
      <c r="C54">
        <v>2021</v>
      </c>
      <c r="D54" t="s">
        <v>28</v>
      </c>
      <c r="E54" t="s">
        <v>47</v>
      </c>
      <c r="F54" t="s">
        <v>48</v>
      </c>
      <c r="G54" s="10">
        <v>513</v>
      </c>
    </row>
    <row r="55" spans="2:7">
      <c r="B55" t="s">
        <v>52</v>
      </c>
      <c r="C55">
        <v>2021</v>
      </c>
      <c r="D55" t="s">
        <v>28</v>
      </c>
      <c r="E55" t="s">
        <v>47</v>
      </c>
      <c r="F55" t="s">
        <v>48</v>
      </c>
      <c r="G55" s="10">
        <v>492</v>
      </c>
    </row>
    <row r="56" spans="2:7">
      <c r="B56" t="s">
        <v>54</v>
      </c>
      <c r="C56">
        <v>2021</v>
      </c>
      <c r="D56" t="s">
        <v>28</v>
      </c>
      <c r="E56" t="s">
        <v>47</v>
      </c>
      <c r="F56" t="s">
        <v>48</v>
      </c>
      <c r="G56" s="10">
        <v>31</v>
      </c>
    </row>
    <row r="57" spans="2:7">
      <c r="B57" t="s">
        <v>56</v>
      </c>
      <c r="C57">
        <v>2021</v>
      </c>
      <c r="D57" t="s">
        <v>28</v>
      </c>
      <c r="E57" t="s">
        <v>47</v>
      </c>
      <c r="F57" t="s">
        <v>48</v>
      </c>
      <c r="G57" s="10">
        <v>28</v>
      </c>
    </row>
    <row r="58" spans="2:7">
      <c r="B58" t="s">
        <v>50</v>
      </c>
      <c r="C58">
        <v>2021</v>
      </c>
      <c r="D58" t="s">
        <v>28</v>
      </c>
      <c r="E58" t="s">
        <v>57</v>
      </c>
      <c r="F58" t="s">
        <v>58</v>
      </c>
      <c r="G58" s="9">
        <v>0.48209999999999997</v>
      </c>
    </row>
    <row r="59" spans="2:7">
      <c r="B59" t="s">
        <v>52</v>
      </c>
      <c r="C59">
        <v>2021</v>
      </c>
      <c r="D59" t="s">
        <v>28</v>
      </c>
      <c r="E59" t="s">
        <v>57</v>
      </c>
      <c r="F59" t="s">
        <v>58</v>
      </c>
      <c r="G59" s="9">
        <v>0.46239999999999998</v>
      </c>
    </row>
    <row r="60" spans="2:7">
      <c r="B60" t="s">
        <v>54</v>
      </c>
      <c r="C60">
        <v>2021</v>
      </c>
      <c r="D60" t="s">
        <v>28</v>
      </c>
      <c r="E60" t="s">
        <v>57</v>
      </c>
      <c r="F60" t="s">
        <v>58</v>
      </c>
      <c r="G60" s="9">
        <v>2.9100000000000001E-2</v>
      </c>
    </row>
    <row r="61" spans="2:7">
      <c r="B61" t="s">
        <v>56</v>
      </c>
      <c r="C61">
        <v>2021</v>
      </c>
      <c r="D61" t="s">
        <v>28</v>
      </c>
      <c r="E61" t="s">
        <v>57</v>
      </c>
      <c r="F61" t="s">
        <v>58</v>
      </c>
      <c r="G61" s="9">
        <v>2.63E-2</v>
      </c>
    </row>
    <row r="62" spans="2:7">
      <c r="B62" t="s">
        <v>50</v>
      </c>
      <c r="C62">
        <v>2021</v>
      </c>
      <c r="D62" t="s">
        <v>30</v>
      </c>
      <c r="E62" t="s">
        <v>47</v>
      </c>
      <c r="F62" t="s">
        <v>48</v>
      </c>
      <c r="G62" s="7">
        <v>330</v>
      </c>
    </row>
    <row r="63" spans="2:7">
      <c r="B63" t="s">
        <v>52</v>
      </c>
      <c r="C63">
        <v>2021</v>
      </c>
      <c r="D63" t="s">
        <v>30</v>
      </c>
      <c r="E63" t="s">
        <v>47</v>
      </c>
      <c r="F63" t="s">
        <v>48</v>
      </c>
      <c r="G63" s="7">
        <v>367</v>
      </c>
    </row>
    <row r="64" spans="2:7">
      <c r="B64" t="s">
        <v>54</v>
      </c>
      <c r="C64">
        <v>2021</v>
      </c>
      <c r="D64" t="s">
        <v>30</v>
      </c>
      <c r="E64" t="s">
        <v>47</v>
      </c>
      <c r="F64" t="s">
        <v>48</v>
      </c>
      <c r="G64" s="7">
        <v>26</v>
      </c>
    </row>
    <row r="65" spans="2:10">
      <c r="B65" t="s">
        <v>56</v>
      </c>
      <c r="C65">
        <v>2021</v>
      </c>
      <c r="D65" t="s">
        <v>30</v>
      </c>
      <c r="E65" t="s">
        <v>47</v>
      </c>
      <c r="F65" t="s">
        <v>48</v>
      </c>
      <c r="G65" s="7">
        <v>161</v>
      </c>
    </row>
    <row r="66" spans="2:10">
      <c r="B66" t="s">
        <v>50</v>
      </c>
      <c r="C66">
        <v>2021</v>
      </c>
      <c r="D66" t="s">
        <v>30</v>
      </c>
      <c r="E66" t="s">
        <v>57</v>
      </c>
      <c r="F66" t="s">
        <v>58</v>
      </c>
      <c r="G66" s="9">
        <v>0.37330000000000002</v>
      </c>
    </row>
    <row r="67" spans="2:10">
      <c r="B67" t="s">
        <v>52</v>
      </c>
      <c r="C67">
        <v>2021</v>
      </c>
      <c r="D67" t="s">
        <v>30</v>
      </c>
      <c r="E67" t="s">
        <v>57</v>
      </c>
      <c r="F67" t="s">
        <v>58</v>
      </c>
      <c r="G67" s="9">
        <v>0.41520000000000001</v>
      </c>
    </row>
    <row r="68" spans="2:10">
      <c r="B68" t="s">
        <v>54</v>
      </c>
      <c r="C68">
        <v>2021</v>
      </c>
      <c r="D68" t="s">
        <v>30</v>
      </c>
      <c r="E68" t="s">
        <v>57</v>
      </c>
      <c r="F68" t="s">
        <v>58</v>
      </c>
      <c r="G68" s="9">
        <v>2.9399999999999999E-2</v>
      </c>
    </row>
    <row r="69" spans="2:10">
      <c r="B69" t="s">
        <v>56</v>
      </c>
      <c r="C69">
        <v>2021</v>
      </c>
      <c r="D69" t="s">
        <v>30</v>
      </c>
      <c r="E69" t="s">
        <v>57</v>
      </c>
      <c r="F69" t="s">
        <v>58</v>
      </c>
      <c r="G69" s="9">
        <v>0.18210000000000001</v>
      </c>
    </row>
    <row r="74" spans="2:10">
      <c r="I74" s="4" t="s">
        <v>5</v>
      </c>
      <c r="J74" t="s">
        <v>46</v>
      </c>
    </row>
    <row r="76" spans="2:10">
      <c r="I76" s="4" t="s">
        <v>38</v>
      </c>
      <c r="J76" t="s">
        <v>41</v>
      </c>
    </row>
    <row r="77" spans="2:10">
      <c r="I77" s="5" t="s">
        <v>49</v>
      </c>
      <c r="J77" s="7">
        <v>1561</v>
      </c>
    </row>
    <row r="78" spans="2:10">
      <c r="I78" s="5" t="s">
        <v>51</v>
      </c>
      <c r="J78" s="7">
        <v>1720</v>
      </c>
    </row>
    <row r="79" spans="2:10">
      <c r="I79" s="5" t="s">
        <v>53</v>
      </c>
      <c r="J79" s="7">
        <v>100</v>
      </c>
    </row>
    <row r="80" spans="2:10">
      <c r="I80" s="5" t="s">
        <v>55</v>
      </c>
      <c r="J80" s="7">
        <v>335</v>
      </c>
    </row>
    <row r="81" spans="9:10">
      <c r="I81" s="5" t="s">
        <v>39</v>
      </c>
      <c r="J81" s="7">
        <v>3716</v>
      </c>
    </row>
  </sheetData>
  <sortState xmlns:xlrd2="http://schemas.microsoft.com/office/spreadsheetml/2017/richdata2" columnSort="1" ref="J37:O43">
    <sortCondition descending="1" ref="K38"/>
  </sortState>
  <phoneticPr fontId="1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2196-98A7-9F43-9F6D-B6A0BC8691EE}">
  <dimension ref="C3:O210"/>
  <sheetViews>
    <sheetView tabSelected="1" topLeftCell="A48" workbookViewId="0">
      <selection activeCell="D55" sqref="D55"/>
    </sheetView>
  </sheetViews>
  <sheetFormatPr baseColWidth="10" defaultRowHeight="15"/>
  <cols>
    <col min="5" max="5" width="14.83203125" customWidth="1"/>
    <col min="9" max="9" width="15.33203125" bestFit="1" customWidth="1"/>
    <col min="10" max="10" width="10.33203125" bestFit="1" customWidth="1"/>
    <col min="11" max="14" width="8" bestFit="1" customWidth="1"/>
    <col min="15" max="15" width="17.33203125" bestFit="1" customWidth="1"/>
    <col min="16" max="18" width="8" bestFit="1" customWidth="1"/>
    <col min="19" max="19" width="20.33203125" bestFit="1" customWidth="1"/>
    <col min="20" max="20" width="17.33203125" bestFit="1" customWidth="1"/>
    <col min="21" max="23" width="8" bestFit="1" customWidth="1"/>
    <col min="24" max="24" width="20.33203125" bestFit="1" customWidth="1"/>
    <col min="25" max="25" width="16.33203125" bestFit="1" customWidth="1"/>
    <col min="26" max="28" width="8" bestFit="1" customWidth="1"/>
    <col min="29" max="29" width="19.33203125" bestFit="1" customWidth="1"/>
    <col min="30" max="30" width="8" bestFit="1" customWidth="1"/>
    <col min="31" max="31" width="6" bestFit="1" customWidth="1"/>
  </cols>
  <sheetData>
    <row r="3" spans="3:15">
      <c r="C3" t="s">
        <v>31</v>
      </c>
      <c r="D3" t="s">
        <v>60</v>
      </c>
    </row>
    <row r="4" spans="3:15">
      <c r="C4" t="s">
        <v>33</v>
      </c>
      <c r="D4" t="s">
        <v>35</v>
      </c>
    </row>
    <row r="5" spans="3:15">
      <c r="C5" t="s">
        <v>34</v>
      </c>
      <c r="D5" s="3">
        <v>44561</v>
      </c>
    </row>
    <row r="6" spans="3:15" ht="19">
      <c r="C6" t="s">
        <v>37</v>
      </c>
      <c r="D6" s="11" t="s">
        <v>61</v>
      </c>
    </row>
    <row r="7" spans="3:15">
      <c r="J7" s="4" t="s">
        <v>63</v>
      </c>
      <c r="K7" t="s">
        <v>85</v>
      </c>
    </row>
    <row r="8" spans="3:15">
      <c r="J8" s="4" t="s">
        <v>66</v>
      </c>
      <c r="K8" t="s">
        <v>85</v>
      </c>
    </row>
    <row r="10" spans="3:15">
      <c r="C10" t="s">
        <v>62</v>
      </c>
      <c r="D10" s="12" t="s">
        <v>64</v>
      </c>
      <c r="E10" t="s">
        <v>65</v>
      </c>
      <c r="F10" t="s">
        <v>14</v>
      </c>
      <c r="G10" t="s">
        <v>7</v>
      </c>
      <c r="J10" s="4" t="s">
        <v>41</v>
      </c>
      <c r="K10" s="4" t="s">
        <v>40</v>
      </c>
    </row>
    <row r="11" spans="3:15">
      <c r="C11" t="s">
        <v>68</v>
      </c>
      <c r="D11" s="12" t="s">
        <v>69</v>
      </c>
      <c r="E11" t="s">
        <v>80</v>
      </c>
      <c r="F11" t="s">
        <v>48</v>
      </c>
      <c r="G11">
        <v>27</v>
      </c>
      <c r="J11" s="4" t="s">
        <v>38</v>
      </c>
      <c r="K11" t="s">
        <v>73</v>
      </c>
      <c r="L11" t="s">
        <v>71</v>
      </c>
      <c r="M11" t="s">
        <v>75</v>
      </c>
      <c r="N11" t="s">
        <v>67</v>
      </c>
      <c r="O11" t="s">
        <v>39</v>
      </c>
    </row>
    <row r="12" spans="3:15">
      <c r="C12" t="s">
        <v>68</v>
      </c>
      <c r="D12" s="12" t="s">
        <v>69</v>
      </c>
      <c r="E12" t="s">
        <v>82</v>
      </c>
      <c r="F12" t="s">
        <v>48</v>
      </c>
      <c r="G12">
        <v>142</v>
      </c>
      <c r="J12" s="5" t="s">
        <v>79</v>
      </c>
      <c r="K12" s="6">
        <v>63</v>
      </c>
      <c r="L12" s="6">
        <v>48</v>
      </c>
      <c r="M12" s="6">
        <v>145</v>
      </c>
      <c r="N12" s="6">
        <v>73</v>
      </c>
      <c r="O12" s="6">
        <v>329</v>
      </c>
    </row>
    <row r="13" spans="3:15">
      <c r="C13" t="s">
        <v>68</v>
      </c>
      <c r="D13" s="12" t="s">
        <v>69</v>
      </c>
      <c r="E13" t="s">
        <v>78</v>
      </c>
      <c r="F13" t="s">
        <v>48</v>
      </c>
      <c r="G13">
        <v>124</v>
      </c>
      <c r="J13" s="5" t="s">
        <v>81</v>
      </c>
      <c r="K13" s="6">
        <v>52</v>
      </c>
      <c r="L13" s="6">
        <v>26</v>
      </c>
      <c r="M13" s="6">
        <v>21</v>
      </c>
      <c r="N13" s="6">
        <v>263</v>
      </c>
      <c r="O13" s="6">
        <v>362</v>
      </c>
    </row>
    <row r="14" spans="3:15">
      <c r="C14" t="s">
        <v>68</v>
      </c>
      <c r="D14" s="12" t="s">
        <v>69</v>
      </c>
      <c r="E14" t="s">
        <v>84</v>
      </c>
      <c r="F14" t="s">
        <v>48</v>
      </c>
      <c r="G14">
        <v>187</v>
      </c>
      <c r="J14" s="5" t="s">
        <v>77</v>
      </c>
      <c r="K14" s="6">
        <v>15</v>
      </c>
      <c r="L14" s="6">
        <v>30</v>
      </c>
      <c r="M14" s="6">
        <v>21</v>
      </c>
      <c r="N14" s="6">
        <v>228</v>
      </c>
      <c r="O14" s="6">
        <v>294</v>
      </c>
    </row>
    <row r="15" spans="3:15">
      <c r="C15" t="s">
        <v>68</v>
      </c>
      <c r="D15" s="12" t="s">
        <v>70</v>
      </c>
      <c r="E15" t="s">
        <v>80</v>
      </c>
      <c r="F15" t="s">
        <v>48</v>
      </c>
      <c r="G15">
        <v>46</v>
      </c>
      <c r="J15" s="5" t="s">
        <v>83</v>
      </c>
      <c r="K15" s="6">
        <v>28</v>
      </c>
      <c r="L15" s="6">
        <v>5</v>
      </c>
      <c r="M15" s="6">
        <v>5</v>
      </c>
      <c r="N15" s="6">
        <v>400</v>
      </c>
      <c r="O15" s="6">
        <v>438</v>
      </c>
    </row>
    <row r="16" spans="3:15">
      <c r="C16" t="s">
        <v>68</v>
      </c>
      <c r="D16" s="12" t="s">
        <v>70</v>
      </c>
      <c r="E16" t="s">
        <v>82</v>
      </c>
      <c r="F16" t="s">
        <v>48</v>
      </c>
      <c r="G16">
        <v>121</v>
      </c>
      <c r="J16" s="5" t="s">
        <v>39</v>
      </c>
      <c r="K16" s="6">
        <v>158</v>
      </c>
      <c r="L16" s="6">
        <v>109</v>
      </c>
      <c r="M16" s="6">
        <v>192</v>
      </c>
      <c r="N16" s="6">
        <v>964</v>
      </c>
      <c r="O16" s="6">
        <v>1423</v>
      </c>
    </row>
    <row r="17" spans="3:7">
      <c r="C17" t="s">
        <v>68</v>
      </c>
      <c r="D17" s="12" t="s">
        <v>70</v>
      </c>
      <c r="E17" t="s">
        <v>78</v>
      </c>
      <c r="F17" t="s">
        <v>48</v>
      </c>
      <c r="G17">
        <v>104</v>
      </c>
    </row>
    <row r="18" spans="3:7">
      <c r="C18" t="s">
        <v>68</v>
      </c>
      <c r="D18" s="12" t="s">
        <v>70</v>
      </c>
      <c r="E18" t="s">
        <v>84</v>
      </c>
      <c r="F18" t="s">
        <v>48</v>
      </c>
      <c r="G18">
        <v>213</v>
      </c>
    </row>
    <row r="19" spans="3:7">
      <c r="C19" t="s">
        <v>72</v>
      </c>
      <c r="D19" s="12" t="s">
        <v>69</v>
      </c>
      <c r="E19" t="s">
        <v>80</v>
      </c>
      <c r="F19" t="s">
        <v>48</v>
      </c>
      <c r="G19">
        <v>31</v>
      </c>
    </row>
    <row r="20" spans="3:7">
      <c r="C20" t="s">
        <v>72</v>
      </c>
      <c r="D20" s="12" t="s">
        <v>69</v>
      </c>
      <c r="E20" t="s">
        <v>82</v>
      </c>
      <c r="F20" t="s">
        <v>48</v>
      </c>
      <c r="G20">
        <v>17</v>
      </c>
    </row>
    <row r="21" spans="3:7">
      <c r="C21" t="s">
        <v>72</v>
      </c>
      <c r="D21" s="12" t="s">
        <v>69</v>
      </c>
      <c r="E21" t="s">
        <v>78</v>
      </c>
      <c r="F21" t="s">
        <v>48</v>
      </c>
      <c r="G21">
        <v>21</v>
      </c>
    </row>
    <row r="22" spans="3:7">
      <c r="C22" t="s">
        <v>72</v>
      </c>
      <c r="D22" s="12" t="s">
        <v>69</v>
      </c>
      <c r="E22" t="s">
        <v>84</v>
      </c>
      <c r="F22" t="s">
        <v>48</v>
      </c>
      <c r="G22">
        <v>2</v>
      </c>
    </row>
    <row r="23" spans="3:7">
      <c r="C23" t="s">
        <v>72</v>
      </c>
      <c r="D23" s="12" t="s">
        <v>70</v>
      </c>
      <c r="E23" t="s">
        <v>80</v>
      </c>
      <c r="F23" t="s">
        <v>48</v>
      </c>
      <c r="G23">
        <v>17</v>
      </c>
    </row>
    <row r="24" spans="3:7">
      <c r="C24" t="s">
        <v>72</v>
      </c>
      <c r="D24" s="12" t="s">
        <v>70</v>
      </c>
      <c r="E24" t="s">
        <v>82</v>
      </c>
      <c r="F24" t="s">
        <v>48</v>
      </c>
      <c r="G24">
        <v>9</v>
      </c>
    </row>
    <row r="25" spans="3:7">
      <c r="C25" t="s">
        <v>72</v>
      </c>
      <c r="D25" s="12" t="s">
        <v>70</v>
      </c>
      <c r="E25" t="s">
        <v>78</v>
      </c>
      <c r="F25" t="s">
        <v>48</v>
      </c>
      <c r="G25">
        <v>9</v>
      </c>
    </row>
    <row r="26" spans="3:7">
      <c r="C26" t="s">
        <v>72</v>
      </c>
      <c r="D26" s="12" t="s">
        <v>70</v>
      </c>
      <c r="E26" t="s">
        <v>84</v>
      </c>
      <c r="F26" t="s">
        <v>48</v>
      </c>
      <c r="G26">
        <v>3</v>
      </c>
    </row>
    <row r="27" spans="3:7">
      <c r="C27" t="s">
        <v>74</v>
      </c>
      <c r="D27" s="12" t="s">
        <v>69</v>
      </c>
      <c r="E27" t="s">
        <v>80</v>
      </c>
      <c r="F27" t="s">
        <v>48</v>
      </c>
      <c r="G27">
        <v>40</v>
      </c>
    </row>
    <row r="28" spans="3:7">
      <c r="C28" t="s">
        <v>74</v>
      </c>
      <c r="D28" s="12" t="s">
        <v>69</v>
      </c>
      <c r="E28" t="s">
        <v>82</v>
      </c>
      <c r="F28" t="s">
        <v>48</v>
      </c>
      <c r="G28">
        <v>41</v>
      </c>
    </row>
    <row r="29" spans="3:7">
      <c r="C29" t="s">
        <v>74</v>
      </c>
      <c r="D29" s="12" t="s">
        <v>69</v>
      </c>
      <c r="E29" t="s">
        <v>78</v>
      </c>
      <c r="F29" t="s">
        <v>48</v>
      </c>
      <c r="G29">
        <v>8</v>
      </c>
    </row>
    <row r="30" spans="3:7">
      <c r="C30" t="s">
        <v>74</v>
      </c>
      <c r="D30" s="12" t="s">
        <v>69</v>
      </c>
      <c r="E30" t="s">
        <v>84</v>
      </c>
      <c r="F30" t="s">
        <v>48</v>
      </c>
      <c r="G30">
        <v>24</v>
      </c>
    </row>
    <row r="31" spans="3:7">
      <c r="C31" t="s">
        <v>74</v>
      </c>
      <c r="D31" s="12" t="s">
        <v>70</v>
      </c>
      <c r="E31" t="s">
        <v>80</v>
      </c>
      <c r="F31" t="s">
        <v>48</v>
      </c>
      <c r="G31">
        <v>23</v>
      </c>
    </row>
    <row r="32" spans="3:7">
      <c r="C32" t="s">
        <v>74</v>
      </c>
      <c r="D32" s="12" t="s">
        <v>70</v>
      </c>
      <c r="E32" t="s">
        <v>82</v>
      </c>
      <c r="F32" t="s">
        <v>48</v>
      </c>
      <c r="G32">
        <v>11</v>
      </c>
    </row>
    <row r="33" spans="3:10">
      <c r="C33" t="s">
        <v>74</v>
      </c>
      <c r="D33" s="12" t="s">
        <v>70</v>
      </c>
      <c r="E33" t="s">
        <v>78</v>
      </c>
      <c r="F33" t="s">
        <v>48</v>
      </c>
      <c r="G33">
        <v>7</v>
      </c>
    </row>
    <row r="34" spans="3:10">
      <c r="C34" t="s">
        <v>74</v>
      </c>
      <c r="D34" s="12" t="s">
        <v>70</v>
      </c>
      <c r="E34" t="s">
        <v>84</v>
      </c>
      <c r="F34" t="s">
        <v>48</v>
      </c>
      <c r="G34">
        <v>4</v>
      </c>
    </row>
    <row r="35" spans="3:10">
      <c r="C35" t="s">
        <v>76</v>
      </c>
      <c r="D35" s="12" t="s">
        <v>69</v>
      </c>
      <c r="E35" t="s">
        <v>80</v>
      </c>
      <c r="F35" t="s">
        <v>48</v>
      </c>
      <c r="G35">
        <v>95</v>
      </c>
    </row>
    <row r="36" spans="3:10">
      <c r="C36" t="s">
        <v>76</v>
      </c>
      <c r="D36" s="12" t="s">
        <v>69</v>
      </c>
      <c r="E36" t="s">
        <v>82</v>
      </c>
      <c r="F36" t="s">
        <v>48</v>
      </c>
      <c r="G36">
        <v>9</v>
      </c>
    </row>
    <row r="37" spans="3:10">
      <c r="C37" t="s">
        <v>76</v>
      </c>
      <c r="D37" s="12" t="s">
        <v>69</v>
      </c>
      <c r="E37" t="s">
        <v>78</v>
      </c>
      <c r="F37" t="s">
        <v>48</v>
      </c>
      <c r="G37">
        <v>11</v>
      </c>
    </row>
    <row r="38" spans="3:10">
      <c r="C38" t="s">
        <v>76</v>
      </c>
      <c r="D38" s="12" t="s">
        <v>69</v>
      </c>
      <c r="E38" t="s">
        <v>84</v>
      </c>
      <c r="F38" t="s">
        <v>48</v>
      </c>
      <c r="G38">
        <v>2</v>
      </c>
    </row>
    <row r="39" spans="3:10">
      <c r="C39" t="s">
        <v>76</v>
      </c>
      <c r="D39" s="12" t="s">
        <v>70</v>
      </c>
      <c r="E39" t="s">
        <v>80</v>
      </c>
      <c r="F39" t="s">
        <v>48</v>
      </c>
      <c r="G39">
        <v>50</v>
      </c>
    </row>
    <row r="40" spans="3:10">
      <c r="C40" t="s">
        <v>76</v>
      </c>
      <c r="D40" s="12" t="s">
        <v>70</v>
      </c>
      <c r="E40" t="s">
        <v>82</v>
      </c>
      <c r="F40" t="s">
        <v>48</v>
      </c>
      <c r="G40">
        <v>12</v>
      </c>
    </row>
    <row r="41" spans="3:10">
      <c r="C41" t="s">
        <v>76</v>
      </c>
      <c r="D41" s="12" t="s">
        <v>70</v>
      </c>
      <c r="E41" t="s">
        <v>78</v>
      </c>
      <c r="F41" t="s">
        <v>48</v>
      </c>
      <c r="G41">
        <v>10</v>
      </c>
    </row>
    <row r="42" spans="3:10">
      <c r="C42" t="s">
        <v>76</v>
      </c>
      <c r="D42" s="12" t="s">
        <v>70</v>
      </c>
      <c r="E42" t="s">
        <v>84</v>
      </c>
      <c r="F42" t="s">
        <v>48</v>
      </c>
      <c r="G42">
        <v>3</v>
      </c>
    </row>
    <row r="43" spans="3:10">
      <c r="C43" t="s">
        <v>68</v>
      </c>
      <c r="D43" s="12" t="s">
        <v>69</v>
      </c>
      <c r="E43" t="s">
        <v>80</v>
      </c>
      <c r="F43" t="s">
        <v>57</v>
      </c>
      <c r="G43" s="9">
        <v>5.6300000000000003E-2</v>
      </c>
    </row>
    <row r="44" spans="3:10">
      <c r="C44" t="s">
        <v>68</v>
      </c>
      <c r="D44" s="12" t="s">
        <v>69</v>
      </c>
      <c r="E44" t="s">
        <v>82</v>
      </c>
      <c r="F44" t="s">
        <v>57</v>
      </c>
      <c r="G44" s="9">
        <v>0.29580000000000001</v>
      </c>
    </row>
    <row r="45" spans="3:10">
      <c r="C45" t="s">
        <v>68</v>
      </c>
      <c r="D45" s="12" t="s">
        <v>69</v>
      </c>
      <c r="E45" t="s">
        <v>78</v>
      </c>
      <c r="F45" t="s">
        <v>57</v>
      </c>
      <c r="G45" s="9">
        <v>0.25829999999999997</v>
      </c>
    </row>
    <row r="46" spans="3:10">
      <c r="C46" t="s">
        <v>68</v>
      </c>
      <c r="D46" s="12" t="s">
        <v>69</v>
      </c>
      <c r="E46" t="s">
        <v>84</v>
      </c>
      <c r="F46" t="s">
        <v>57</v>
      </c>
      <c r="G46" s="9">
        <v>0.3896</v>
      </c>
      <c r="I46" s="4" t="s">
        <v>66</v>
      </c>
      <c r="J46" t="s">
        <v>86</v>
      </c>
    </row>
    <row r="47" spans="3:10">
      <c r="C47" t="s">
        <v>68</v>
      </c>
      <c r="D47" s="12" t="s">
        <v>70</v>
      </c>
      <c r="E47" t="s">
        <v>80</v>
      </c>
      <c r="F47" t="s">
        <v>57</v>
      </c>
      <c r="G47" s="9">
        <v>9.5000000000000001E-2</v>
      </c>
    </row>
    <row r="48" spans="3:10">
      <c r="C48" t="s">
        <v>68</v>
      </c>
      <c r="D48" s="12" t="s">
        <v>70</v>
      </c>
      <c r="E48" t="s">
        <v>82</v>
      </c>
      <c r="F48" t="s">
        <v>57</v>
      </c>
      <c r="G48" s="9">
        <v>0.25</v>
      </c>
      <c r="I48" s="4" t="s">
        <v>42</v>
      </c>
      <c r="J48" s="4" t="s">
        <v>40</v>
      </c>
    </row>
    <row r="49" spans="3:14">
      <c r="C49" t="s">
        <v>68</v>
      </c>
      <c r="D49" s="12" t="s">
        <v>70</v>
      </c>
      <c r="E49" t="s">
        <v>78</v>
      </c>
      <c r="F49" t="s">
        <v>57</v>
      </c>
      <c r="G49" s="9">
        <v>0.21490000000000001</v>
      </c>
      <c r="I49" s="4" t="s">
        <v>38</v>
      </c>
      <c r="J49" t="s">
        <v>73</v>
      </c>
      <c r="K49" t="s">
        <v>71</v>
      </c>
      <c r="L49" t="s">
        <v>75</v>
      </c>
      <c r="M49" t="s">
        <v>67</v>
      </c>
      <c r="N49" t="s">
        <v>39</v>
      </c>
    </row>
    <row r="50" spans="3:14">
      <c r="C50" t="s">
        <v>68</v>
      </c>
      <c r="D50" s="12" t="s">
        <v>70</v>
      </c>
      <c r="E50" t="s">
        <v>84</v>
      </c>
      <c r="F50" t="s">
        <v>57</v>
      </c>
      <c r="G50" s="9">
        <v>0.44009999999999999</v>
      </c>
      <c r="I50" s="5" t="s">
        <v>79</v>
      </c>
      <c r="J50" s="9">
        <v>0.43254999999999999</v>
      </c>
      <c r="K50" s="9">
        <v>0.442</v>
      </c>
      <c r="L50" s="9">
        <v>0.73934999999999995</v>
      </c>
      <c r="M50" s="9">
        <v>7.5649999999999995E-2</v>
      </c>
      <c r="N50" s="9">
        <v>0.42238750000000003</v>
      </c>
    </row>
    <row r="51" spans="3:14">
      <c r="C51" t="s">
        <v>72</v>
      </c>
      <c r="D51" s="12" t="s">
        <v>69</v>
      </c>
      <c r="E51" t="s">
        <v>80</v>
      </c>
      <c r="F51" t="s">
        <v>57</v>
      </c>
      <c r="G51" s="9">
        <v>0.43659999999999999</v>
      </c>
      <c r="I51" s="5" t="s">
        <v>81</v>
      </c>
      <c r="J51" s="9">
        <v>0.30359999999999998</v>
      </c>
      <c r="K51" s="9">
        <v>0.23810000000000001</v>
      </c>
      <c r="L51" s="9">
        <v>0.11845</v>
      </c>
      <c r="M51" s="9">
        <v>0.27290000000000003</v>
      </c>
      <c r="N51" s="9">
        <v>0.23326249999999998</v>
      </c>
    </row>
    <row r="52" spans="3:14">
      <c r="C52" t="s">
        <v>72</v>
      </c>
      <c r="D52" s="12" t="s">
        <v>69</v>
      </c>
      <c r="E52" t="s">
        <v>82</v>
      </c>
      <c r="F52" t="s">
        <v>57</v>
      </c>
      <c r="G52" s="9">
        <v>0.2394</v>
      </c>
      <c r="I52" s="5" t="s">
        <v>77</v>
      </c>
      <c r="J52" s="9">
        <v>0.1132</v>
      </c>
      <c r="K52" s="9">
        <v>0.26629999999999998</v>
      </c>
      <c r="L52" s="9">
        <v>0.11365</v>
      </c>
      <c r="M52" s="9">
        <v>0.23659999999999998</v>
      </c>
      <c r="N52" s="9">
        <v>0.1824375</v>
      </c>
    </row>
    <row r="53" spans="3:14">
      <c r="C53" t="s">
        <v>72</v>
      </c>
      <c r="D53" s="12" t="s">
        <v>69</v>
      </c>
      <c r="E53" t="s">
        <v>78</v>
      </c>
      <c r="F53" t="s">
        <v>57</v>
      </c>
      <c r="G53" s="9">
        <v>0.29580000000000001</v>
      </c>
      <c r="I53" s="5" t="s">
        <v>83</v>
      </c>
      <c r="J53" s="9">
        <v>0.15065000000000001</v>
      </c>
      <c r="K53" s="9">
        <v>5.355E-2</v>
      </c>
      <c r="L53" s="9">
        <v>2.8549999999999999E-2</v>
      </c>
      <c r="M53" s="9">
        <v>0.41485</v>
      </c>
      <c r="N53" s="9">
        <v>0.16189999999999999</v>
      </c>
    </row>
    <row r="54" spans="3:14">
      <c r="C54" t="s">
        <v>72</v>
      </c>
      <c r="D54" s="12" t="s">
        <v>69</v>
      </c>
      <c r="E54" t="s">
        <v>84</v>
      </c>
      <c r="F54" t="s">
        <v>57</v>
      </c>
      <c r="G54" s="9">
        <v>2.8199999999999999E-2</v>
      </c>
      <c r="I54" s="5" t="s">
        <v>39</v>
      </c>
      <c r="J54" s="9">
        <v>0.24999999999999997</v>
      </c>
      <c r="K54" s="9">
        <v>0.2499875</v>
      </c>
      <c r="L54" s="9">
        <v>0.24999999999999997</v>
      </c>
      <c r="M54" s="9">
        <v>0.25</v>
      </c>
      <c r="N54" s="9">
        <v>0.24999687500000001</v>
      </c>
    </row>
    <row r="55" spans="3:14">
      <c r="C55" t="s">
        <v>72</v>
      </c>
      <c r="D55" s="12" t="s">
        <v>70</v>
      </c>
      <c r="E55" t="s">
        <v>80</v>
      </c>
      <c r="F55" t="s">
        <v>57</v>
      </c>
      <c r="G55" s="9">
        <v>0.44740000000000002</v>
      </c>
    </row>
    <row r="56" spans="3:14">
      <c r="C56" t="s">
        <v>72</v>
      </c>
      <c r="D56" s="12" t="s">
        <v>70</v>
      </c>
      <c r="E56" t="s">
        <v>82</v>
      </c>
      <c r="F56" t="s">
        <v>57</v>
      </c>
      <c r="G56" s="9">
        <v>0.23680000000000001</v>
      </c>
    </row>
    <row r="57" spans="3:14">
      <c r="C57" t="s">
        <v>72</v>
      </c>
      <c r="D57" s="12" t="s">
        <v>70</v>
      </c>
      <c r="E57" t="s">
        <v>78</v>
      </c>
      <c r="F57" t="s">
        <v>57</v>
      </c>
      <c r="G57" s="9">
        <v>0.23680000000000001</v>
      </c>
    </row>
    <row r="58" spans="3:14">
      <c r="C58" t="s">
        <v>72</v>
      </c>
      <c r="D58" s="12" t="s">
        <v>70</v>
      </c>
      <c r="E58" t="s">
        <v>84</v>
      </c>
      <c r="F58" t="s">
        <v>57</v>
      </c>
      <c r="G58" s="9">
        <v>7.8899999999999998E-2</v>
      </c>
    </row>
    <row r="59" spans="3:14">
      <c r="C59" t="s">
        <v>74</v>
      </c>
      <c r="D59" s="12" t="s">
        <v>69</v>
      </c>
      <c r="E59" t="s">
        <v>80</v>
      </c>
      <c r="F59" t="s">
        <v>57</v>
      </c>
      <c r="G59" s="9">
        <v>0.35399999999999998</v>
      </c>
    </row>
    <row r="60" spans="3:14">
      <c r="C60" t="s">
        <v>74</v>
      </c>
      <c r="D60" s="12" t="s">
        <v>69</v>
      </c>
      <c r="E60" t="s">
        <v>82</v>
      </c>
      <c r="F60" t="s">
        <v>57</v>
      </c>
      <c r="G60" s="9">
        <v>0.36280000000000001</v>
      </c>
    </row>
    <row r="61" spans="3:14">
      <c r="C61" t="s">
        <v>74</v>
      </c>
      <c r="D61" s="12" t="s">
        <v>69</v>
      </c>
      <c r="E61" t="s">
        <v>78</v>
      </c>
      <c r="F61" t="s">
        <v>57</v>
      </c>
      <c r="G61" s="9">
        <v>7.0800000000000002E-2</v>
      </c>
    </row>
    <row r="62" spans="3:14">
      <c r="C62" t="s">
        <v>74</v>
      </c>
      <c r="D62" s="12" t="s">
        <v>69</v>
      </c>
      <c r="E62" t="s">
        <v>84</v>
      </c>
      <c r="F62" t="s">
        <v>57</v>
      </c>
      <c r="G62" s="9">
        <v>0.21240000000000001</v>
      </c>
    </row>
    <row r="63" spans="3:14">
      <c r="C63" t="s">
        <v>74</v>
      </c>
      <c r="D63" s="12" t="s">
        <v>70</v>
      </c>
      <c r="E63" t="s">
        <v>80</v>
      </c>
      <c r="F63" t="s">
        <v>57</v>
      </c>
      <c r="G63" s="9">
        <v>0.5111</v>
      </c>
    </row>
    <row r="64" spans="3:14">
      <c r="C64" t="s">
        <v>74</v>
      </c>
      <c r="D64" s="12" t="s">
        <v>70</v>
      </c>
      <c r="E64" t="s">
        <v>82</v>
      </c>
      <c r="F64" t="s">
        <v>57</v>
      </c>
      <c r="G64" s="9">
        <v>0.24440000000000001</v>
      </c>
    </row>
    <row r="65" spans="3:7">
      <c r="C65" t="s">
        <v>74</v>
      </c>
      <c r="D65" s="12" t="s">
        <v>70</v>
      </c>
      <c r="E65" t="s">
        <v>78</v>
      </c>
      <c r="F65" t="s">
        <v>57</v>
      </c>
      <c r="G65" s="9">
        <v>0.15559999999999999</v>
      </c>
    </row>
    <row r="66" spans="3:7">
      <c r="C66" t="s">
        <v>74</v>
      </c>
      <c r="D66" s="12" t="s">
        <v>70</v>
      </c>
      <c r="E66" t="s">
        <v>84</v>
      </c>
      <c r="F66" t="s">
        <v>57</v>
      </c>
      <c r="G66" s="9">
        <v>8.8900000000000007E-2</v>
      </c>
    </row>
    <row r="67" spans="3:7">
      <c r="C67" t="s">
        <v>76</v>
      </c>
      <c r="D67" s="12" t="s">
        <v>69</v>
      </c>
      <c r="E67" t="s">
        <v>80</v>
      </c>
      <c r="F67" t="s">
        <v>57</v>
      </c>
      <c r="G67" s="9">
        <v>0.81200000000000006</v>
      </c>
    </row>
    <row r="68" spans="3:7">
      <c r="C68" t="s">
        <v>76</v>
      </c>
      <c r="D68" s="12" t="s">
        <v>69</v>
      </c>
      <c r="E68" t="s">
        <v>82</v>
      </c>
      <c r="F68" t="s">
        <v>57</v>
      </c>
      <c r="G68" s="9">
        <v>7.6899999999999996E-2</v>
      </c>
    </row>
    <row r="69" spans="3:7">
      <c r="C69" t="s">
        <v>76</v>
      </c>
      <c r="D69" s="12" t="s">
        <v>69</v>
      </c>
      <c r="E69" t="s">
        <v>78</v>
      </c>
      <c r="F69" t="s">
        <v>57</v>
      </c>
      <c r="G69" s="9">
        <v>9.4E-2</v>
      </c>
    </row>
    <row r="70" spans="3:7">
      <c r="C70" t="s">
        <v>76</v>
      </c>
      <c r="D70" s="12" t="s">
        <v>69</v>
      </c>
      <c r="E70" t="s">
        <v>84</v>
      </c>
      <c r="F70" t="s">
        <v>57</v>
      </c>
      <c r="G70" s="9">
        <v>1.7100000000000001E-2</v>
      </c>
    </row>
    <row r="71" spans="3:7">
      <c r="C71" t="s">
        <v>76</v>
      </c>
      <c r="D71" s="12" t="s">
        <v>70</v>
      </c>
      <c r="E71" t="s">
        <v>80</v>
      </c>
      <c r="F71" t="s">
        <v>57</v>
      </c>
      <c r="G71" s="9">
        <v>0.66669999999999996</v>
      </c>
    </row>
    <row r="72" spans="3:7">
      <c r="C72" t="s">
        <v>76</v>
      </c>
      <c r="D72" s="12" t="s">
        <v>70</v>
      </c>
      <c r="E72" t="s">
        <v>82</v>
      </c>
      <c r="F72" t="s">
        <v>57</v>
      </c>
      <c r="G72" s="9">
        <v>0.16</v>
      </c>
    </row>
    <row r="73" spans="3:7">
      <c r="C73" t="s">
        <v>76</v>
      </c>
      <c r="D73" s="12" t="s">
        <v>70</v>
      </c>
      <c r="E73" t="s">
        <v>78</v>
      </c>
      <c r="F73" t="s">
        <v>57</v>
      </c>
      <c r="G73" s="9">
        <v>0.1333</v>
      </c>
    </row>
    <row r="74" spans="3:7">
      <c r="C74" t="s">
        <v>76</v>
      </c>
      <c r="D74" s="12" t="s">
        <v>70</v>
      </c>
      <c r="E74" t="s">
        <v>84</v>
      </c>
      <c r="F74" t="s">
        <v>57</v>
      </c>
      <c r="G74" s="9">
        <v>0.04</v>
      </c>
    </row>
    <row r="75" spans="3:7">
      <c r="D75" s="12"/>
    </row>
    <row r="76" spans="3:7">
      <c r="D76" s="12"/>
    </row>
    <row r="77" spans="3:7">
      <c r="D77" s="12"/>
    </row>
    <row r="78" spans="3:7">
      <c r="D78" s="12"/>
    </row>
    <row r="79" spans="3:7">
      <c r="D79" s="12"/>
    </row>
    <row r="80" spans="3:7">
      <c r="D80" s="12"/>
    </row>
    <row r="81" spans="4:4">
      <c r="D81" s="12"/>
    </row>
    <row r="82" spans="4:4">
      <c r="D82" s="12"/>
    </row>
    <row r="83" spans="4:4">
      <c r="D83" s="12"/>
    </row>
    <row r="84" spans="4:4">
      <c r="D84" s="12"/>
    </row>
    <row r="85" spans="4:4">
      <c r="D85" s="12"/>
    </row>
    <row r="86" spans="4:4">
      <c r="D86" s="12"/>
    </row>
    <row r="87" spans="4:4">
      <c r="D87" s="12"/>
    </row>
    <row r="88" spans="4:4">
      <c r="D88" s="12"/>
    </row>
    <row r="89" spans="4:4">
      <c r="D89" s="12"/>
    </row>
    <row r="90" spans="4:4">
      <c r="D90" s="12"/>
    </row>
    <row r="91" spans="4:4">
      <c r="D91" s="12"/>
    </row>
    <row r="92" spans="4:4">
      <c r="D92" s="12"/>
    </row>
    <row r="93" spans="4:4">
      <c r="D93" s="12"/>
    </row>
    <row r="94" spans="4:4">
      <c r="D94" s="12"/>
    </row>
    <row r="95" spans="4:4">
      <c r="D95" s="12"/>
    </row>
    <row r="96" spans="4:4">
      <c r="D96" s="12"/>
    </row>
    <row r="97" spans="4:4">
      <c r="D97" s="12"/>
    </row>
    <row r="98" spans="4:4">
      <c r="D98" s="12"/>
    </row>
    <row r="99" spans="4:4">
      <c r="D99" s="12"/>
    </row>
    <row r="100" spans="4:4">
      <c r="D100" s="12"/>
    </row>
    <row r="101" spans="4:4">
      <c r="D101" s="12"/>
    </row>
    <row r="102" spans="4:4">
      <c r="D102" s="12"/>
    </row>
    <row r="103" spans="4:4">
      <c r="D103" s="12"/>
    </row>
    <row r="104" spans="4:4">
      <c r="D104" s="12"/>
    </row>
    <row r="105" spans="4:4">
      <c r="D105" s="12"/>
    </row>
    <row r="106" spans="4:4">
      <c r="D106" s="12"/>
    </row>
    <row r="107" spans="4:4">
      <c r="D107" s="12"/>
    </row>
    <row r="108" spans="4:4">
      <c r="D108" s="12"/>
    </row>
    <row r="109" spans="4:4">
      <c r="D109" s="12"/>
    </row>
    <row r="110" spans="4:4">
      <c r="D110" s="12"/>
    </row>
    <row r="111" spans="4:4">
      <c r="D111" s="12"/>
    </row>
    <row r="112" spans="4:4">
      <c r="D112" s="12"/>
    </row>
    <row r="113" spans="4:4">
      <c r="D113" s="12"/>
    </row>
    <row r="114" spans="4:4">
      <c r="D114" s="12"/>
    </row>
    <row r="115" spans="4:4">
      <c r="D115" s="12"/>
    </row>
    <row r="116" spans="4:4">
      <c r="D116" s="12"/>
    </row>
    <row r="117" spans="4:4">
      <c r="D117" s="12"/>
    </row>
    <row r="118" spans="4:4">
      <c r="D118" s="12"/>
    </row>
    <row r="119" spans="4:4">
      <c r="D119" s="12"/>
    </row>
    <row r="120" spans="4:4">
      <c r="D120" s="12"/>
    </row>
    <row r="121" spans="4:4">
      <c r="D121" s="12"/>
    </row>
    <row r="122" spans="4:4">
      <c r="D122" s="12"/>
    </row>
    <row r="123" spans="4:4">
      <c r="D123" s="12"/>
    </row>
    <row r="124" spans="4:4">
      <c r="D124" s="12"/>
    </row>
    <row r="125" spans="4:4">
      <c r="D125" s="12"/>
    </row>
    <row r="126" spans="4:4">
      <c r="D126" s="12"/>
    </row>
    <row r="127" spans="4:4">
      <c r="D127" s="12"/>
    </row>
    <row r="128" spans="4:4">
      <c r="D128" s="12"/>
    </row>
    <row r="129" spans="4:4">
      <c r="D129" s="12"/>
    </row>
    <row r="130" spans="4:4">
      <c r="D130" s="12"/>
    </row>
    <row r="131" spans="4:4">
      <c r="D131" s="12"/>
    </row>
    <row r="132" spans="4:4">
      <c r="D132" s="12"/>
    </row>
    <row r="133" spans="4:4">
      <c r="D133" s="12"/>
    </row>
    <row r="134" spans="4:4">
      <c r="D134" s="12"/>
    </row>
    <row r="135" spans="4:4">
      <c r="D135" s="12"/>
    </row>
    <row r="136" spans="4:4">
      <c r="D136" s="12"/>
    </row>
    <row r="137" spans="4:4">
      <c r="D137" s="12"/>
    </row>
    <row r="138" spans="4:4">
      <c r="D138" s="12"/>
    </row>
    <row r="139" spans="4:4">
      <c r="D139" s="12"/>
    </row>
    <row r="140" spans="4:4">
      <c r="D140" s="12"/>
    </row>
    <row r="141" spans="4:4">
      <c r="D141" s="12"/>
    </row>
    <row r="142" spans="4:4">
      <c r="D142" s="12"/>
    </row>
    <row r="143" spans="4:4">
      <c r="D143" s="12"/>
    </row>
    <row r="144" spans="4:4">
      <c r="D144" s="12"/>
    </row>
    <row r="145" spans="4:4">
      <c r="D145" s="12"/>
    </row>
    <row r="146" spans="4:4">
      <c r="D146" s="12"/>
    </row>
    <row r="147" spans="4:4">
      <c r="D147" s="12"/>
    </row>
    <row r="148" spans="4:4">
      <c r="D148" s="12"/>
    </row>
    <row r="149" spans="4:4">
      <c r="D149" s="12"/>
    </row>
    <row r="150" spans="4:4">
      <c r="D150" s="12"/>
    </row>
    <row r="151" spans="4:4">
      <c r="D151" s="12"/>
    </row>
    <row r="152" spans="4:4">
      <c r="D152" s="12"/>
    </row>
    <row r="153" spans="4:4">
      <c r="D153" s="12"/>
    </row>
    <row r="154" spans="4:4">
      <c r="D154" s="12"/>
    </row>
    <row r="155" spans="4:4">
      <c r="D155" s="12"/>
    </row>
    <row r="156" spans="4:4">
      <c r="D156" s="12"/>
    </row>
    <row r="157" spans="4:4">
      <c r="D157" s="12"/>
    </row>
    <row r="158" spans="4:4">
      <c r="D158" s="12"/>
    </row>
    <row r="159" spans="4:4">
      <c r="D159" s="12"/>
    </row>
    <row r="160" spans="4:4">
      <c r="D160" s="12"/>
    </row>
    <row r="161" spans="4:4">
      <c r="D161" s="12"/>
    </row>
    <row r="162" spans="4:4">
      <c r="D162" s="12"/>
    </row>
    <row r="163" spans="4:4">
      <c r="D163" s="12"/>
    </row>
    <row r="164" spans="4:4">
      <c r="D164" s="12"/>
    </row>
    <row r="165" spans="4:4">
      <c r="D165" s="12"/>
    </row>
    <row r="166" spans="4:4">
      <c r="D166" s="12"/>
    </row>
    <row r="167" spans="4:4">
      <c r="D167" s="12"/>
    </row>
    <row r="168" spans="4:4">
      <c r="D168" s="12"/>
    </row>
    <row r="169" spans="4:4">
      <c r="D169" s="12"/>
    </row>
    <row r="170" spans="4:4">
      <c r="D170" s="12"/>
    </row>
    <row r="171" spans="4:4">
      <c r="D171" s="12"/>
    </row>
    <row r="172" spans="4:4">
      <c r="D172" s="12"/>
    </row>
    <row r="173" spans="4:4">
      <c r="D173" s="12"/>
    </row>
    <row r="174" spans="4:4">
      <c r="D174" s="12"/>
    </row>
    <row r="175" spans="4:4">
      <c r="D175" s="12"/>
    </row>
    <row r="176" spans="4:4">
      <c r="D176" s="12"/>
    </row>
    <row r="177" spans="4:4">
      <c r="D177" s="12"/>
    </row>
    <row r="178" spans="4:4">
      <c r="D178" s="12"/>
    </row>
    <row r="179" spans="4:4">
      <c r="D179" s="12"/>
    </row>
    <row r="180" spans="4:4">
      <c r="D180" s="12"/>
    </row>
    <row r="181" spans="4:4">
      <c r="D181" s="12"/>
    </row>
    <row r="182" spans="4:4">
      <c r="D182" s="12"/>
    </row>
    <row r="183" spans="4:4">
      <c r="D183" s="12"/>
    </row>
    <row r="184" spans="4:4">
      <c r="D184" s="12"/>
    </row>
    <row r="185" spans="4:4">
      <c r="D185" s="12"/>
    </row>
    <row r="186" spans="4:4">
      <c r="D186" s="12"/>
    </row>
    <row r="187" spans="4:4">
      <c r="D187" s="12"/>
    </row>
    <row r="188" spans="4:4">
      <c r="D188" s="12"/>
    </row>
    <row r="189" spans="4:4">
      <c r="D189" s="12"/>
    </row>
    <row r="190" spans="4:4">
      <c r="D190" s="12"/>
    </row>
    <row r="191" spans="4:4">
      <c r="D191" s="12"/>
    </row>
    <row r="192" spans="4:4">
      <c r="D192" s="12"/>
    </row>
    <row r="193" spans="4:4">
      <c r="D193" s="12"/>
    </row>
    <row r="194" spans="4:4">
      <c r="D194" s="12"/>
    </row>
    <row r="195" spans="4:4">
      <c r="D195" s="12"/>
    </row>
    <row r="196" spans="4:4">
      <c r="D196" s="12"/>
    </row>
    <row r="197" spans="4:4">
      <c r="D197" s="12"/>
    </row>
    <row r="198" spans="4:4">
      <c r="D198" s="12"/>
    </row>
    <row r="199" spans="4:4">
      <c r="D199" s="12"/>
    </row>
    <row r="200" spans="4:4">
      <c r="D200" s="12"/>
    </row>
    <row r="201" spans="4:4">
      <c r="D201" s="12"/>
    </row>
    <row r="202" spans="4:4">
      <c r="D202" s="12"/>
    </row>
    <row r="203" spans="4:4">
      <c r="D203" s="12"/>
    </row>
    <row r="204" spans="4:4">
      <c r="D204" s="12"/>
    </row>
    <row r="205" spans="4:4">
      <c r="D205" s="12"/>
    </row>
    <row r="206" spans="4:4">
      <c r="D206" s="12"/>
    </row>
    <row r="207" spans="4:4">
      <c r="D207" s="12"/>
    </row>
    <row r="208" spans="4:4">
      <c r="D208" s="12"/>
    </row>
    <row r="209" spans="4:4">
      <c r="D209" s="12"/>
    </row>
    <row r="210" spans="4:4">
      <c r="D210" s="12"/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區域分析-01</vt:lpstr>
      <vt:lpstr>區域分析-02</vt:lpstr>
      <vt:lpstr>區域分析-03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2022-01-12T17:05:30Z</dcterms:created>
  <dcterms:modified xsi:type="dcterms:W3CDTF">2022-01-13T06:59:20Z</dcterms:modified>
</cp:coreProperties>
</file>