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11_CommunityWebSite/A7Xinlinkou2/db/"/>
    </mc:Choice>
  </mc:AlternateContent>
  <xr:revisionPtr revIDLastSave="0" documentId="13_ncr:1_{BC021BD2-6E68-9943-B27A-D6C790A190CF}" xr6:coauthVersionLast="47" xr6:coauthVersionMax="47" xr10:uidLastSave="{00000000-0000-0000-0000-000000000000}"/>
  <bookViews>
    <workbookView xWindow="2780" yWindow="500" windowWidth="32800" windowHeight="19800" activeTab="2" xr2:uid="{2A91DAB3-A75B-2744-84B2-8DEEC156DE04}"/>
  </bookViews>
  <sheets>
    <sheet name="Analysis" sheetId="2" r:id="rId1"/>
    <sheet name="Data" sheetId="1" r:id="rId2"/>
    <sheet name="Data2" sheetId="3" r:id="rId3"/>
  </sheet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<sst xmlns="http://schemas.openxmlformats.org/spreadsheetml/2006/main" count="35" uniqueCount="25">
  <si>
    <t>Year</t>
    <phoneticPr fontId="2" type="noConversion"/>
  </si>
  <si>
    <t>Walter</t>
    <phoneticPr fontId="2" type="noConversion"/>
  </si>
  <si>
    <t>Ratio</t>
    <phoneticPr fontId="2" type="noConversion"/>
  </si>
  <si>
    <t>Increase</t>
    <phoneticPr fontId="2" type="noConversion"/>
  </si>
  <si>
    <t>TotalArea</t>
    <phoneticPr fontId="2" type="noConversion"/>
  </si>
  <si>
    <t>TotalLength</t>
    <phoneticPr fontId="2" type="noConversion"/>
  </si>
  <si>
    <t>加總 - Walter</t>
  </si>
  <si>
    <t>列標籤</t>
  </si>
  <si>
    <t>總計</t>
  </si>
  <si>
    <t>加總 - Ratio</t>
  </si>
  <si>
    <t>雨水下水道長度(公里)</t>
    <phoneticPr fontId="2" type="noConversion"/>
  </si>
  <si>
    <t>實施率%</t>
    <phoneticPr fontId="2" type="noConversion"/>
  </si>
  <si>
    <t>年度</t>
    <phoneticPr fontId="2" type="noConversion"/>
  </si>
  <si>
    <t> 　臺北市</t>
  </si>
  <si>
    <t> 　臺中市</t>
  </si>
  <si>
    <t> 　臺南市</t>
  </si>
  <si>
    <t> 　高雄市</t>
  </si>
  <si>
    <t> 　臺灣省</t>
  </si>
  <si>
    <t>城市</t>
    <phoneticPr fontId="2" type="noConversion"/>
  </si>
  <si>
    <t>總規劃面積</t>
    <phoneticPr fontId="2" type="noConversion"/>
  </si>
  <si>
    <t>規劃總長度</t>
    <phoneticPr fontId="2" type="noConversion"/>
  </si>
  <si>
    <t>建設長度</t>
    <phoneticPr fontId="2" type="noConversion"/>
  </si>
  <si>
    <t>下水道實施率</t>
    <phoneticPr fontId="2" type="noConversion"/>
  </si>
  <si>
    <r>
      <t> </t>
    </r>
    <r>
      <rPr>
        <sz val="11"/>
        <color theme="1"/>
        <rFont val="楷體-繁 標準體"/>
        <charset val="136"/>
      </rPr>
      <t>新北市</t>
    </r>
  </si>
  <si>
    <t>桃園市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</si>
</sst>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6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Helvetica"/>
      <family val="2"/>
    </font>
    <font>
      <sz val="12"/>
      <color theme="1"/>
      <name val="楷體-繁 標準體"/>
      <charset val="136"/>
    </font>
    <font>
      <sz val="11"/>
      <color theme="1"/>
      <name val="楷體-繁 標準體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0" fontId="0" fillId="0" borderId="0" xfId="0" applyNumberFormat="1">
      <alignment vertical="center"/>
    </xf>
    <xf numFmtId="40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40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[A7XLK-2401-Walter.xlsx]Analysis!樞紐分析表1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加總 - Walter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Analysis!$A$4:$A$13</c:f>
              <c:strCache>
                <c:ptCount val="9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</c:strCache>
            </c:strRef>
          </c:cat>
          <c:val>
            <c:numRef>
              <c:f>Analysis!$B$4:$B$13</c:f>
              <c:numCache>
                <c:formatCode>#,##0.00_ </c:formatCode>
                <c:ptCount val="9"/>
                <c:pt idx="0">
                  <c:v>261.67</c:v>
                </c:pt>
                <c:pt idx="1">
                  <c:v>267.66000000000003</c:v>
                </c:pt>
                <c:pt idx="2">
                  <c:v>273.69</c:v>
                </c:pt>
                <c:pt idx="3">
                  <c:v>283.31</c:v>
                </c:pt>
                <c:pt idx="4">
                  <c:v>297.86</c:v>
                </c:pt>
                <c:pt idx="5">
                  <c:v>349.43</c:v>
                </c:pt>
                <c:pt idx="6">
                  <c:v>396.38</c:v>
                </c:pt>
                <c:pt idx="7">
                  <c:v>400.03</c:v>
                </c:pt>
                <c:pt idx="8">
                  <c:v>409.39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B-1B4D-ADF0-A488C0B3250B}"/>
            </c:ext>
          </c:extLst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加總 -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Analysis!$A$4:$A$13</c:f>
              <c:strCache>
                <c:ptCount val="9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</c:strCache>
            </c:strRef>
          </c:cat>
          <c:val>
            <c:numRef>
              <c:f>Analysis!$C$4:$C$13</c:f>
              <c:numCache>
                <c:formatCode>0.00%</c:formatCode>
                <c:ptCount val="9"/>
                <c:pt idx="0">
                  <c:v>0.51870000000000005</c:v>
                </c:pt>
                <c:pt idx="1">
                  <c:v>0.54849999999999999</c:v>
                </c:pt>
                <c:pt idx="2">
                  <c:v>0.56130000000000002</c:v>
                </c:pt>
                <c:pt idx="3">
                  <c:v>0.58109999999999995</c:v>
                </c:pt>
                <c:pt idx="4">
                  <c:v>0.6109</c:v>
                </c:pt>
                <c:pt idx="5">
                  <c:v>0.73009999999999997</c:v>
                </c:pt>
                <c:pt idx="6">
                  <c:v>0.747</c:v>
                </c:pt>
                <c:pt idx="7">
                  <c:v>0.75390000000000001</c:v>
                </c:pt>
                <c:pt idx="8">
                  <c:v>0.77149999999999996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B-1B4D-ADF0-A488C0B32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953344"/>
        <c:axId val="1985809120"/>
      </c:lineChart>
      <c:catAx>
        <c:axId val="18569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809120"/>
        <c:crosses val="autoZero"/>
        <c:auto val="1"/>
        <c:lblAlgn val="ctr"/>
        <c:lblOffset val="100"/>
        <c:noMultiLvlLbl val="0"/>
      </c:catAx>
      <c:valAx>
        <c:axId val="19858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69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2000" baseline="0">
                <a:ea typeface="楷體-繁" panose="02010600040101010101" pitchFamily="2" charset="-120"/>
              </a:rPr>
              <a:t>桃園市雨水下水道建設進度</a:t>
            </a:r>
            <a:endParaRPr lang="zh-TW" sz="2000" baseline="0">
              <a:ea typeface="楷體-繁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Analysis!$C$37</c:f>
              <c:strCache>
                <c:ptCount val="1"/>
                <c:pt idx="0">
                  <c:v>雨水下水道長度(公里)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Analysis!$B$38:$B$46</c:f>
              <c:numCache>
                <c:formatCode>General</c:formatCode>
                <c:ptCount val="9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</c:numCache>
            </c:numRef>
          </c:cat>
          <c:val>
            <c:numRef>
              <c:f>Analysis!$C$38:$C$46</c:f>
              <c:numCache>
                <c:formatCode>#,##0.00_ </c:formatCode>
                <c:ptCount val="9"/>
                <c:pt idx="0">
                  <c:v>261.67</c:v>
                </c:pt>
                <c:pt idx="1">
                  <c:v>267.66000000000003</c:v>
                </c:pt>
                <c:pt idx="2">
                  <c:v>273.69</c:v>
                </c:pt>
                <c:pt idx="3">
                  <c:v>283.31</c:v>
                </c:pt>
                <c:pt idx="4">
                  <c:v>297.86</c:v>
                </c:pt>
                <c:pt idx="5">
                  <c:v>349.43</c:v>
                </c:pt>
                <c:pt idx="6">
                  <c:v>396.38</c:v>
                </c:pt>
                <c:pt idx="7">
                  <c:v>400.03</c:v>
                </c:pt>
                <c:pt idx="8">
                  <c:v>409.39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D-7241-AE1A-5E49E45E0A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1387792"/>
        <c:axId val="2021043568"/>
      </c:barChart>
      <c:lineChart>
        <c:grouping val="standard"/>
        <c:varyColors val="0"/>
        <c:ser>
          <c:idx val="2"/>
          <c:order val="1"/>
          <c:tx>
            <c:strRef>
              <c:f>Analysis!$D$37</c:f>
              <c:strCache>
                <c:ptCount val="1"/>
                <c:pt idx="0">
                  <c:v>實施率%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Analysis!$D$38:$D$46</c:f>
              <c:numCache>
                <c:formatCode>0.00%</c:formatCode>
                <c:ptCount val="9"/>
                <c:pt idx="0">
                  <c:v>0.51870000000000005</c:v>
                </c:pt>
                <c:pt idx="1">
                  <c:v>0.54849999999999999</c:v>
                </c:pt>
                <c:pt idx="2">
                  <c:v>0.56130000000000002</c:v>
                </c:pt>
                <c:pt idx="3">
                  <c:v>0.58109999999999995</c:v>
                </c:pt>
                <c:pt idx="4">
                  <c:v>0.6109</c:v>
                </c:pt>
                <c:pt idx="5">
                  <c:v>0.73009999999999997</c:v>
                </c:pt>
                <c:pt idx="6">
                  <c:v>0.747</c:v>
                </c:pt>
                <c:pt idx="7">
                  <c:v>0.75390000000000001</c:v>
                </c:pt>
                <c:pt idx="8">
                  <c:v>0.77149999999999996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D-7241-AE1A-5E49E45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09456"/>
        <c:axId val="2051273536"/>
      </c:lineChart>
      <c:catAx>
        <c:axId val="202138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200" baseline="0">
                    <a:ea typeface="楷體-繁" panose="02010600040101010101" pitchFamily="2" charset="-120"/>
                  </a:rPr>
                  <a:t>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1043568"/>
        <c:crosses val="autoZero"/>
        <c:auto val="1"/>
        <c:lblAlgn val="ctr"/>
        <c:lblOffset val="100"/>
        <c:noMultiLvlLbl val="0"/>
      </c:catAx>
      <c:valAx>
        <c:axId val="2021043568"/>
        <c:scaling>
          <c:orientation val="minMax"/>
          <c:max val="5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r>
                  <a:rPr lang="zh-TW" altLang="en-US" sz="1200" baseline="0">
                    <a:ea typeface="楷體-繁" panose="02010600040101010101" pitchFamily="2" charset="-120"/>
                  </a:rPr>
                  <a:t>建設長度 公里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#,##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1387792"/>
        <c:crosses val="autoZero"/>
        <c:crossBetween val="between"/>
      </c:valAx>
      <c:valAx>
        <c:axId val="2051273536"/>
        <c:scaling>
          <c:orientation val="minMax"/>
          <c:max val="1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6409456"/>
        <c:crosses val="max"/>
        <c:crossBetween val="between"/>
      </c:valAx>
      <c:catAx>
        <c:axId val="205640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5127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Data2!$F$2</c:f>
              <c:strCache>
                <c:ptCount val="1"/>
                <c:pt idx="0">
                  <c:v>建設長度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Data2!$C$3:$C$9</c:f>
              <c:strCache>
                <c:ptCount val="7"/>
                <c:pt idx="0">
                  <c:v> 新北市</c:v>
                </c:pt>
                <c:pt idx="1">
                  <c:v> 　臺北市</c:v>
                </c:pt>
                <c:pt idx="2">
                  <c:v>桃園市</c:v>
                </c:pt>
                <c:pt idx="3">
                  <c:v> 　臺中市</c:v>
                </c:pt>
                <c:pt idx="4">
                  <c:v> 　臺南市</c:v>
                </c:pt>
                <c:pt idx="5">
                  <c:v> 　高雄市</c:v>
                </c:pt>
                <c:pt idx="6">
                  <c:v> 　臺灣省</c:v>
                </c:pt>
              </c:strCache>
            </c:strRef>
          </c:cat>
          <c:val>
            <c:numRef>
              <c:f>Data2!$F$3:$F$9</c:f>
              <c:numCache>
                <c:formatCode>#,##0.00_);[Red]\(#,##0.00\)</c:formatCode>
                <c:ptCount val="7"/>
                <c:pt idx="0">
                  <c:v>731.58</c:v>
                </c:pt>
                <c:pt idx="1">
                  <c:v>716</c:v>
                </c:pt>
                <c:pt idx="2">
                  <c:v>409.39</c:v>
                </c:pt>
                <c:pt idx="3">
                  <c:v>685.69</c:v>
                </c:pt>
                <c:pt idx="4">
                  <c:v>727.43</c:v>
                </c:pt>
                <c:pt idx="5">
                  <c:v>685.23</c:v>
                </c:pt>
                <c:pt idx="6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3-0F42-A82D-C301B51ED1D8}"/>
            </c:ext>
          </c:extLst>
        </c:ser>
        <c:ser>
          <c:idx val="3"/>
          <c:order val="1"/>
          <c:tx>
            <c:strRef>
              <c:f>Data2!$G$2</c:f>
              <c:strCache>
                <c:ptCount val="1"/>
                <c:pt idx="0">
                  <c:v>下水道實施率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Data2!$C$3:$C$9</c:f>
              <c:strCache>
                <c:ptCount val="7"/>
                <c:pt idx="0">
                  <c:v> 新北市</c:v>
                </c:pt>
                <c:pt idx="1">
                  <c:v> 　臺北市</c:v>
                </c:pt>
                <c:pt idx="2">
                  <c:v>桃園市</c:v>
                </c:pt>
                <c:pt idx="3">
                  <c:v> 　臺中市</c:v>
                </c:pt>
                <c:pt idx="4">
                  <c:v> 　臺南市</c:v>
                </c:pt>
                <c:pt idx="5">
                  <c:v> 　高雄市</c:v>
                </c:pt>
                <c:pt idx="6">
                  <c:v> 　臺灣省</c:v>
                </c:pt>
              </c:strCache>
            </c:strRef>
          </c:cat>
          <c:val>
            <c:numRef>
              <c:f>Data2!$G$3:$G$9</c:f>
              <c:numCache>
                <c:formatCode>0.00%</c:formatCode>
                <c:ptCount val="7"/>
                <c:pt idx="0">
                  <c:v>0.92200000000000004</c:v>
                </c:pt>
                <c:pt idx="1">
                  <c:v>0.97809999999999997</c:v>
                </c:pt>
                <c:pt idx="2">
                  <c:v>0.77149999999999996</c:v>
                </c:pt>
                <c:pt idx="3">
                  <c:v>0.77100000000000002</c:v>
                </c:pt>
                <c:pt idx="4">
                  <c:v>0.77900000000000003</c:v>
                </c:pt>
                <c:pt idx="5">
                  <c:v>0.77170000000000005</c:v>
                </c:pt>
                <c:pt idx="6">
                  <c:v>0.69279999999999997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3-0F42-A82D-C301B51ED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247504"/>
        <c:axId val="2051982592"/>
      </c:lineChart>
      <c:catAx>
        <c:axId val="20902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1982592"/>
        <c:crosses val="autoZero"/>
        <c:auto val="1"/>
        <c:lblAlgn val="ctr"/>
        <c:lblOffset val="100"/>
        <c:noMultiLvlLbl val="0"/>
      </c:catAx>
      <c:valAx>
        <c:axId val="2051982592"/>
        <c:scaling>
          <c:orientation val="minMax"/>
        </c:scaling>
        <c:delete val="0"/>
        <c:axPos val="l"/>
        <c:numFmt formatCode="#,##0.00_);[Red]\(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02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en-US" altLang="zh-TW" sz="2000" baseline="0">
                <a:ea typeface="楷體-繁" panose="02010600040101010101" pitchFamily="2" charset="-120"/>
              </a:rPr>
              <a:t>109</a:t>
            </a:r>
            <a:r>
              <a:rPr lang="zh-TW" altLang="en-US" sz="2000" baseline="0">
                <a:ea typeface="楷體-繁" panose="02010600040101010101" pitchFamily="2" charset="-120"/>
              </a:rPr>
              <a:t>年全國雨水下水道實施比例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Data2!$D$36</c:f>
              <c:strCache>
                <c:ptCount val="1"/>
                <c:pt idx="0">
                  <c:v>建設長度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Data2!$C$37:$C$43</c:f>
              <c:strCache>
                <c:ptCount val="7"/>
                <c:pt idx="0">
                  <c:v> 　臺北市</c:v>
                </c:pt>
                <c:pt idx="1">
                  <c:v> 新北市</c:v>
                </c:pt>
                <c:pt idx="2">
                  <c:v> 　臺南市</c:v>
                </c:pt>
                <c:pt idx="3">
                  <c:v> 　高雄市</c:v>
                </c:pt>
                <c:pt idx="4">
                  <c:v>桃園市</c:v>
                </c:pt>
                <c:pt idx="5">
                  <c:v> 　臺中市</c:v>
                </c:pt>
                <c:pt idx="6">
                  <c:v> 　臺灣省</c:v>
                </c:pt>
              </c:strCache>
            </c:strRef>
          </c:cat>
          <c:val>
            <c:numRef>
              <c:f>Data2!$D$37:$D$43</c:f>
              <c:numCache>
                <c:formatCode>#,##0.00_);[Red]\(#,##0.00\)</c:formatCode>
                <c:ptCount val="7"/>
                <c:pt idx="0">
                  <c:v>716</c:v>
                </c:pt>
                <c:pt idx="1">
                  <c:v>731.58</c:v>
                </c:pt>
                <c:pt idx="2">
                  <c:v>727.43</c:v>
                </c:pt>
                <c:pt idx="3">
                  <c:v>685.23</c:v>
                </c:pt>
                <c:pt idx="4">
                  <c:v>409.39</c:v>
                </c:pt>
                <c:pt idx="5">
                  <c:v>685.69</c:v>
                </c:pt>
                <c:pt idx="6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4-314A-81B5-9A6B276AD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05586192"/>
        <c:axId val="2020843536"/>
      </c:barChart>
      <c:lineChart>
        <c:grouping val="standard"/>
        <c:varyColors val="0"/>
        <c:ser>
          <c:idx val="1"/>
          <c:order val="1"/>
          <c:tx>
            <c:strRef>
              <c:f>Data2!$E$36</c:f>
              <c:strCache>
                <c:ptCount val="1"/>
                <c:pt idx="0">
                  <c:v>下水道實施率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Data2!$C$37:$C$43</c:f>
              <c:strCache>
                <c:ptCount val="7"/>
                <c:pt idx="0">
                  <c:v> 　臺北市</c:v>
                </c:pt>
                <c:pt idx="1">
                  <c:v> 新北市</c:v>
                </c:pt>
                <c:pt idx="2">
                  <c:v> 　臺南市</c:v>
                </c:pt>
                <c:pt idx="3">
                  <c:v> 　高雄市</c:v>
                </c:pt>
                <c:pt idx="4">
                  <c:v>桃園市</c:v>
                </c:pt>
                <c:pt idx="5">
                  <c:v> 　臺中市</c:v>
                </c:pt>
                <c:pt idx="6">
                  <c:v> 　臺灣省</c:v>
                </c:pt>
              </c:strCache>
            </c:strRef>
          </c:cat>
          <c:val>
            <c:numRef>
              <c:f>Data2!$E$37:$E$43</c:f>
              <c:numCache>
                <c:formatCode>0.00%</c:formatCode>
                <c:ptCount val="7"/>
                <c:pt idx="0">
                  <c:v>0.97809999999999997</c:v>
                </c:pt>
                <c:pt idx="1">
                  <c:v>0.92200000000000004</c:v>
                </c:pt>
                <c:pt idx="2">
                  <c:v>0.77900000000000003</c:v>
                </c:pt>
                <c:pt idx="3">
                  <c:v>0.77170000000000005</c:v>
                </c:pt>
                <c:pt idx="4">
                  <c:v>0.77149999999999996</c:v>
                </c:pt>
                <c:pt idx="5">
                  <c:v>0.77100000000000002</c:v>
                </c:pt>
                <c:pt idx="6">
                  <c:v>0.69279999999999997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4-314A-81B5-9A6B276A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283376"/>
        <c:axId val="2059646688"/>
      </c:lineChart>
      <c:catAx>
        <c:axId val="16055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2020843536"/>
        <c:crosses val="autoZero"/>
        <c:auto val="1"/>
        <c:lblAlgn val="ctr"/>
        <c:lblOffset val="100"/>
        <c:noMultiLvlLbl val="0"/>
      </c:catAx>
      <c:valAx>
        <c:axId val="20208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r>
                  <a:rPr lang="zh-TW" altLang="en-US" sz="1400" baseline="0">
                    <a:ea typeface="楷體-繁" panose="02010600040101010101" pitchFamily="2" charset="-120"/>
                  </a:rPr>
                  <a:t>建設長度 公里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5586192"/>
        <c:crosses val="autoZero"/>
        <c:crossBetween val="between"/>
      </c:valAx>
      <c:valAx>
        <c:axId val="20596466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283376"/>
        <c:crosses val="max"/>
        <c:crossBetween val="between"/>
      </c:valAx>
      <c:catAx>
        <c:axId val="205928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64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146050</xdr:rowOff>
    </xdr:from>
    <xdr:to>
      <xdr:col>13</xdr:col>
      <xdr:colOff>12700</xdr:colOff>
      <xdr:row>32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E0FFB9-3F80-164B-8757-F7645F835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558800</xdr:colOff>
      <xdr:row>37</xdr:row>
      <xdr:rowOff>44450</xdr:rowOff>
    </xdr:from>
    <xdr:to>
      <xdr:col>13</xdr:col>
      <xdr:colOff>393700</xdr:colOff>
      <xdr:row>58</xdr:row>
      <xdr:rowOff>88900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FEF7F20-A24F-D44F-A6CA-F42AB9614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7</xdr:row>
      <xdr:rowOff>12700</xdr:rowOff>
    </xdr:from>
    <xdr:to>
      <xdr:col>15</xdr:col>
      <xdr:colOff>215900</xdr:colOff>
      <xdr:row>28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27ABD3-C821-1247-92E9-AF6249F7E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38</xdr:row>
      <xdr:rowOff>152400</xdr:rowOff>
    </xdr:from>
    <xdr:to>
      <xdr:col>16</xdr:col>
      <xdr:colOff>508000</xdr:colOff>
      <xdr:row>59</xdr:row>
      <xdr:rowOff>63500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710DFB4-6214-E049-AADE-85490C661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409.424796412037" createdVersion="7" refreshedVersion="7" minRefreshableVersion="3" recordCount="9" xr:uid="{FC765266-B2EF-3B4A-AE0C-9437AD69D4C8}">
  <cacheSource type="worksheet">
    <worksheetSource ref="A1:F10" sheet="Data"/>
  </cacheSource>
  <cacheFields count="6">
    <cacheField name="Year" numFmtId="0">
      <sharedItems containsSemiMixedTypes="0" containsString="0" containsNumber="1" containsInteger="1" minValue="101" maxValue="109" count="9">
        <n v="101"/>
        <n v="102"/>
        <n v="103"/>
        <n v="104"/>
        <n v="105"/>
        <n v="106"/>
        <n v="107"/>
        <n v="108"/>
        <n v="109"/>
      </sharedItems>
    </cacheField>
    <cacheField name="Walter" numFmtId="176">
      <sharedItems containsSemiMixedTypes="0" containsString="0" containsNumber="1" minValue="261.67" maxValue="409.39" count="9">
        <n v="261.67"/>
        <n v="267.66000000000003"/>
        <n v="273.69"/>
        <n v="283.31"/>
        <n v="297.86"/>
        <n v="349.43"/>
        <n v="396.38"/>
        <n v="400.03"/>
        <n v="409.39"/>
      </sharedItems>
    </cacheField>
    <cacheField name="Ratio" numFmtId="10">
      <sharedItems containsSemiMixedTypes="0" containsString="0" containsNumber="1" minValue="0.51870000000000005" maxValue="0.77149999999999996" count="9">
        <n v="0.51870000000000005"/>
        <n v="0.54849999999999999"/>
        <n v="0.56130000000000002"/>
        <n v="0.58109999999999995"/>
        <n v="0.6109"/>
        <n v="0.73009999999999997"/>
        <n v="0.747"/>
        <n v="0.75390000000000001"/>
        <n v="0.77149999999999996"/>
      </sharedItems>
    </cacheField>
    <cacheField name="Increase" numFmtId="10">
      <sharedItems containsNonDate="0" containsString="0" containsBlank="1"/>
    </cacheField>
    <cacheField name="TotalArea" numFmtId="176">
      <sharedItems containsString="0" containsBlank="1" containsNumber="1" minValue="39432.120000000003" maxValue="39432.120000000003"/>
    </cacheField>
    <cacheField name="TotalLength" numFmtId="176">
      <sharedItems containsString="0" containsBlank="1" containsNumber="1" minValue="530.62" maxValue="530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m/>
    <m/>
    <m/>
  </r>
  <r>
    <x v="1"/>
    <x v="1"/>
    <x v="1"/>
    <m/>
    <m/>
    <m/>
  </r>
  <r>
    <x v="2"/>
    <x v="2"/>
    <x v="2"/>
    <m/>
    <m/>
    <m/>
  </r>
  <r>
    <x v="3"/>
    <x v="3"/>
    <x v="3"/>
    <m/>
    <m/>
    <m/>
  </r>
  <r>
    <x v="4"/>
    <x v="4"/>
    <x v="4"/>
    <m/>
    <m/>
    <m/>
  </r>
  <r>
    <x v="5"/>
    <x v="5"/>
    <x v="5"/>
    <m/>
    <m/>
    <m/>
  </r>
  <r>
    <x v="6"/>
    <x v="6"/>
    <x v="6"/>
    <m/>
    <n v="39432.120000000003"/>
    <n v="530.62"/>
  </r>
  <r>
    <x v="7"/>
    <x v="7"/>
    <x v="7"/>
    <m/>
    <n v="39432.120000000003"/>
    <n v="530.62"/>
  </r>
  <r>
    <x v="8"/>
    <x v="8"/>
    <x v="8"/>
    <m/>
    <n v="39432.120000000003"/>
    <n v="530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995DE-E7DE-3D40-8494-4B25FA3F19B9}" name="樞紐分析表1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3:C13" firstHeaderRow="0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76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Walter" fld="1" baseField="0" baseItem="0" numFmtId="176"/>
    <dataField name="加總 - Ratio" fld="2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19F-EE80-564A-98CF-54854F7D9E7B}">
  <dimension ref="A3:D46"/>
  <sheetViews>
    <sheetView topLeftCell="A21" workbookViewId="0">
      <selection activeCell="O52" sqref="O52"/>
    </sheetView>
  </sheetViews>
  <sheetFormatPr baseColWidth="10" defaultRowHeight="15"/>
  <cols>
    <col min="1" max="1" width="10.33203125" bestFit="1" customWidth="1"/>
    <col min="2" max="2" width="12.83203125" bestFit="1" customWidth="1"/>
    <col min="3" max="3" width="11.6640625" bestFit="1" customWidth="1"/>
  </cols>
  <sheetData>
    <row r="3" spans="1:3">
      <c r="A3" s="4" t="s">
        <v>7</v>
      </c>
      <c r="B3" t="s">
        <v>6</v>
      </c>
      <c r="C3" t="s">
        <v>9</v>
      </c>
    </row>
    <row r="4" spans="1:3">
      <c r="A4" s="5">
        <v>101</v>
      </c>
      <c r="B4" s="1">
        <v>261.67</v>
      </c>
      <c r="C4" s="2">
        <v>0.51870000000000005</v>
      </c>
    </row>
    <row r="5" spans="1:3">
      <c r="A5" s="5">
        <v>102</v>
      </c>
      <c r="B5" s="1">
        <v>267.66000000000003</v>
      </c>
      <c r="C5" s="2">
        <v>0.54849999999999999</v>
      </c>
    </row>
    <row r="6" spans="1:3">
      <c r="A6" s="5">
        <v>103</v>
      </c>
      <c r="B6" s="1">
        <v>273.69</v>
      </c>
      <c r="C6" s="2">
        <v>0.56130000000000002</v>
      </c>
    </row>
    <row r="7" spans="1:3">
      <c r="A7" s="5">
        <v>104</v>
      </c>
      <c r="B7" s="1">
        <v>283.31</v>
      </c>
      <c r="C7" s="2">
        <v>0.58109999999999995</v>
      </c>
    </row>
    <row r="8" spans="1:3">
      <c r="A8" s="5">
        <v>105</v>
      </c>
      <c r="B8" s="1">
        <v>297.86</v>
      </c>
      <c r="C8" s="2">
        <v>0.6109</v>
      </c>
    </row>
    <row r="9" spans="1:3">
      <c r="A9" s="5">
        <v>106</v>
      </c>
      <c r="B9" s="1">
        <v>349.43</v>
      </c>
      <c r="C9" s="2">
        <v>0.73009999999999997</v>
      </c>
    </row>
    <row r="10" spans="1:3">
      <c r="A10" s="5">
        <v>107</v>
      </c>
      <c r="B10" s="1">
        <v>396.38</v>
      </c>
      <c r="C10" s="2">
        <v>0.747</v>
      </c>
    </row>
    <row r="11" spans="1:3">
      <c r="A11" s="5">
        <v>108</v>
      </c>
      <c r="B11" s="1">
        <v>400.03</v>
      </c>
      <c r="C11" s="2">
        <v>0.75390000000000001</v>
      </c>
    </row>
    <row r="12" spans="1:3">
      <c r="A12" s="5">
        <v>109</v>
      </c>
      <c r="B12" s="1">
        <v>409.39</v>
      </c>
      <c r="C12" s="2">
        <v>0.77149999999999996</v>
      </c>
    </row>
    <row r="13" spans="1:3">
      <c r="A13" s="5" t="s">
        <v>8</v>
      </c>
      <c r="B13" s="1">
        <v>2939.4199999999996</v>
      </c>
      <c r="C13" s="2">
        <v>5.8229999999999995</v>
      </c>
    </row>
    <row r="37" spans="2:4">
      <c r="B37" s="3" t="s">
        <v>12</v>
      </c>
      <c r="C37" s="3" t="s">
        <v>10</v>
      </c>
      <c r="D37" s="3" t="s">
        <v>11</v>
      </c>
    </row>
    <row r="38" spans="2:4">
      <c r="B38" s="5">
        <v>101</v>
      </c>
      <c r="C38" s="1">
        <v>261.67</v>
      </c>
      <c r="D38" s="2">
        <v>0.51870000000000005</v>
      </c>
    </row>
    <row r="39" spans="2:4">
      <c r="B39" s="5">
        <v>102</v>
      </c>
      <c r="C39" s="1">
        <v>267.66000000000003</v>
      </c>
      <c r="D39" s="2">
        <v>0.54849999999999999</v>
      </c>
    </row>
    <row r="40" spans="2:4">
      <c r="B40" s="5">
        <v>103</v>
      </c>
      <c r="C40" s="1">
        <v>273.69</v>
      </c>
      <c r="D40" s="2">
        <v>0.56130000000000002</v>
      </c>
    </row>
    <row r="41" spans="2:4">
      <c r="B41" s="5">
        <v>104</v>
      </c>
      <c r="C41" s="1">
        <v>283.31</v>
      </c>
      <c r="D41" s="2">
        <v>0.58109999999999995</v>
      </c>
    </row>
    <row r="42" spans="2:4">
      <c r="B42" s="5">
        <v>105</v>
      </c>
      <c r="C42" s="1">
        <v>297.86</v>
      </c>
      <c r="D42" s="2">
        <v>0.6109</v>
      </c>
    </row>
    <row r="43" spans="2:4">
      <c r="B43" s="5">
        <v>106</v>
      </c>
      <c r="C43" s="1">
        <v>349.43</v>
      </c>
      <c r="D43" s="2">
        <v>0.73009999999999997</v>
      </c>
    </row>
    <row r="44" spans="2:4">
      <c r="B44" s="5">
        <v>107</v>
      </c>
      <c r="C44" s="1">
        <v>396.38</v>
      </c>
      <c r="D44" s="2">
        <v>0.747</v>
      </c>
    </row>
    <row r="45" spans="2:4">
      <c r="B45" s="5">
        <v>108</v>
      </c>
      <c r="C45" s="1">
        <v>400.03</v>
      </c>
      <c r="D45" s="2">
        <v>0.75390000000000001</v>
      </c>
    </row>
    <row r="46" spans="2:4">
      <c r="B46" s="5">
        <v>109</v>
      </c>
      <c r="C46" s="1">
        <v>409.39</v>
      </c>
      <c r="D46" s="2">
        <v>0.77149999999999996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7312-9396-AD4D-B59C-872FE8AF77DB}">
  <dimension ref="A1:F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6" sqref="C6"/>
    </sheetView>
  </sheetViews>
  <sheetFormatPr baseColWidth="10" defaultRowHeight="15"/>
  <cols>
    <col min="2" max="2" width="10.83203125" style="1"/>
    <col min="3" max="4" width="10.83203125" style="2"/>
    <col min="5" max="6" width="10.83203125" style="1"/>
  </cols>
  <sheetData>
    <row r="1" spans="1:6">
      <c r="A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>
      <c r="A2">
        <v>101</v>
      </c>
      <c r="B2" s="1">
        <v>261.67</v>
      </c>
      <c r="C2" s="2">
        <v>0.51870000000000005</v>
      </c>
    </row>
    <row r="3" spans="1:6">
      <c r="A3">
        <v>102</v>
      </c>
      <c r="B3" s="1">
        <v>267.66000000000003</v>
      </c>
      <c r="C3" s="2">
        <v>0.54849999999999999</v>
      </c>
    </row>
    <row r="4" spans="1:6">
      <c r="A4">
        <v>103</v>
      </c>
      <c r="B4" s="1">
        <v>273.69</v>
      </c>
      <c r="C4" s="2">
        <v>0.56130000000000002</v>
      </c>
    </row>
    <row r="5" spans="1:6">
      <c r="A5">
        <v>104</v>
      </c>
      <c r="B5" s="1">
        <v>283.31</v>
      </c>
      <c r="C5" s="2">
        <v>0.58109999999999995</v>
      </c>
    </row>
    <row r="6" spans="1:6">
      <c r="A6">
        <v>105</v>
      </c>
      <c r="B6" s="1">
        <v>297.86</v>
      </c>
      <c r="C6" s="2">
        <v>0.6109</v>
      </c>
    </row>
    <row r="7" spans="1:6">
      <c r="A7">
        <v>106</v>
      </c>
      <c r="B7" s="1">
        <v>349.43</v>
      </c>
      <c r="C7" s="2">
        <v>0.73009999999999997</v>
      </c>
    </row>
    <row r="8" spans="1:6">
      <c r="A8">
        <v>107</v>
      </c>
      <c r="B8" s="1">
        <v>396.38</v>
      </c>
      <c r="C8" s="2">
        <v>0.747</v>
      </c>
      <c r="E8" s="1">
        <v>39432.120000000003</v>
      </c>
      <c r="F8" s="1">
        <v>530.62</v>
      </c>
    </row>
    <row r="9" spans="1:6">
      <c r="A9">
        <v>108</v>
      </c>
      <c r="B9" s="1">
        <v>400.03</v>
      </c>
      <c r="C9" s="2">
        <v>0.75390000000000001</v>
      </c>
      <c r="E9" s="1">
        <v>39432.120000000003</v>
      </c>
      <c r="F9" s="1">
        <v>530.62</v>
      </c>
    </row>
    <row r="10" spans="1:6">
      <c r="A10">
        <v>109</v>
      </c>
      <c r="B10" s="1">
        <v>409.39</v>
      </c>
      <c r="C10" s="2">
        <v>0.77149999999999996</v>
      </c>
      <c r="E10" s="1">
        <v>39432.120000000003</v>
      </c>
      <c r="F10" s="1">
        <v>530.62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2AAC-7958-B144-B778-34B2D4FB7CC6}">
  <dimension ref="C2:G43"/>
  <sheetViews>
    <sheetView tabSelected="1" topLeftCell="A35" workbookViewId="0">
      <selection activeCell="S39" sqref="S39"/>
    </sheetView>
  </sheetViews>
  <sheetFormatPr baseColWidth="10" defaultRowHeight="15"/>
  <cols>
    <col min="4" max="4" width="15" style="6" customWidth="1"/>
    <col min="5" max="6" width="10.83203125" style="6"/>
    <col min="7" max="7" width="11.33203125" style="2" bestFit="1" customWidth="1"/>
  </cols>
  <sheetData>
    <row r="2" spans="3:7" ht="19">
      <c r="C2" s="11" t="s">
        <v>18</v>
      </c>
      <c r="D2" s="9" t="s">
        <v>19</v>
      </c>
      <c r="E2" s="9" t="s">
        <v>20</v>
      </c>
      <c r="F2" s="9" t="s">
        <v>21</v>
      </c>
      <c r="G2" s="10" t="s">
        <v>22</v>
      </c>
    </row>
    <row r="3" spans="3:7" ht="19">
      <c r="C3" s="13" t="s">
        <v>23</v>
      </c>
      <c r="D3" s="7">
        <v>52012.22</v>
      </c>
      <c r="E3" s="7">
        <v>793.46</v>
      </c>
      <c r="F3" s="7">
        <v>731.58</v>
      </c>
      <c r="G3" s="8">
        <v>0.92200000000000004</v>
      </c>
    </row>
    <row r="4" spans="3:7" ht="18">
      <c r="C4" s="12" t="s">
        <v>13</v>
      </c>
      <c r="D4" s="7">
        <v>26524</v>
      </c>
      <c r="E4" s="7">
        <v>732</v>
      </c>
      <c r="F4" s="7">
        <v>716</v>
      </c>
      <c r="G4" s="8">
        <v>0.97809999999999997</v>
      </c>
    </row>
    <row r="5" spans="3:7" ht="18">
      <c r="C5" s="14" t="s">
        <v>24</v>
      </c>
      <c r="D5" s="7">
        <v>39432.120000000003</v>
      </c>
      <c r="E5" s="7">
        <v>530.62</v>
      </c>
      <c r="F5" s="7">
        <v>409.39</v>
      </c>
      <c r="G5" s="8">
        <v>0.77149999999999996</v>
      </c>
    </row>
    <row r="6" spans="3:7" ht="18">
      <c r="C6" s="14" t="s">
        <v>14</v>
      </c>
      <c r="D6" s="7">
        <v>38465.33</v>
      </c>
      <c r="E6" s="7">
        <v>889.37</v>
      </c>
      <c r="F6" s="7">
        <v>685.69</v>
      </c>
      <c r="G6" s="8">
        <v>0.77100000000000002</v>
      </c>
    </row>
    <row r="7" spans="3:7" ht="18">
      <c r="C7" s="14" t="s">
        <v>15</v>
      </c>
      <c r="D7" s="7">
        <v>41956.77</v>
      </c>
      <c r="E7" s="7">
        <v>933.85</v>
      </c>
      <c r="F7" s="7">
        <v>727.43</v>
      </c>
      <c r="G7" s="8">
        <v>0.77900000000000003</v>
      </c>
    </row>
    <row r="8" spans="3:7" ht="18">
      <c r="C8" s="14" t="s">
        <v>16</v>
      </c>
      <c r="D8" s="7">
        <v>64358.23</v>
      </c>
      <c r="E8" s="7">
        <v>887.95</v>
      </c>
      <c r="F8" s="7">
        <v>685.23</v>
      </c>
      <c r="G8" s="8">
        <v>0.77170000000000005</v>
      </c>
    </row>
    <row r="9" spans="3:7" ht="18">
      <c r="C9" s="14" t="s">
        <v>17</v>
      </c>
      <c r="D9" s="7">
        <v>190100.95</v>
      </c>
      <c r="E9" s="7">
        <v>2303.5300000000002</v>
      </c>
      <c r="F9" s="7">
        <v>1596</v>
      </c>
      <c r="G9" s="8">
        <v>0.69279999999999997</v>
      </c>
    </row>
    <row r="36" spans="3:7" ht="19">
      <c r="C36" s="11" t="s">
        <v>18</v>
      </c>
      <c r="D36" s="9" t="s">
        <v>21</v>
      </c>
      <c r="E36" s="10" t="s">
        <v>22</v>
      </c>
      <c r="F36"/>
      <c r="G36"/>
    </row>
    <row r="37" spans="3:7" ht="18">
      <c r="C37" s="12" t="s">
        <v>13</v>
      </c>
      <c r="D37" s="7">
        <v>716</v>
      </c>
      <c r="E37" s="8">
        <v>0.97809999999999997</v>
      </c>
      <c r="F37"/>
      <c r="G37"/>
    </row>
    <row r="38" spans="3:7" ht="19">
      <c r="C38" s="13" t="s">
        <v>23</v>
      </c>
      <c r="D38" s="7">
        <v>731.58</v>
      </c>
      <c r="E38" s="8">
        <v>0.92200000000000004</v>
      </c>
      <c r="F38"/>
      <c r="G38"/>
    </row>
    <row r="39" spans="3:7" ht="18">
      <c r="C39" s="14" t="s">
        <v>15</v>
      </c>
      <c r="D39" s="7">
        <v>727.43</v>
      </c>
      <c r="E39" s="8">
        <v>0.77900000000000003</v>
      </c>
      <c r="F39"/>
      <c r="G39"/>
    </row>
    <row r="40" spans="3:7" ht="18">
      <c r="C40" s="14" t="s">
        <v>16</v>
      </c>
      <c r="D40" s="7">
        <v>685.23</v>
      </c>
      <c r="E40" s="8">
        <v>0.77170000000000005</v>
      </c>
      <c r="F40"/>
      <c r="G40"/>
    </row>
    <row r="41" spans="3:7" ht="18">
      <c r="C41" s="14" t="s">
        <v>24</v>
      </c>
      <c r="D41" s="7">
        <v>409.39</v>
      </c>
      <c r="E41" s="8">
        <v>0.77149999999999996</v>
      </c>
      <c r="F41"/>
      <c r="G41"/>
    </row>
    <row r="42" spans="3:7" ht="18">
      <c r="C42" s="14" t="s">
        <v>14</v>
      </c>
      <c r="D42" s="7">
        <v>685.69</v>
      </c>
      <c r="E42" s="8">
        <v>0.77100000000000002</v>
      </c>
      <c r="F42"/>
      <c r="G42"/>
    </row>
    <row r="43" spans="3:7" ht="18">
      <c r="C43" s="14" t="s">
        <v>17</v>
      </c>
      <c r="D43" s="7">
        <v>1596</v>
      </c>
      <c r="E43" s="8">
        <v>0.69279999999999997</v>
      </c>
      <c r="F43"/>
      <c r="G43"/>
    </row>
  </sheetData>
  <sortState xmlns:xlrd2="http://schemas.microsoft.com/office/spreadsheetml/2017/richdata2" ref="C37:E43">
    <sortCondition descending="1" ref="E37:E43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Analysis</vt:lpstr>
      <vt:lpstr>Data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2021-08-01T02:01:15Z</dcterms:created>
  <dcterms:modified xsi:type="dcterms:W3CDTF">2021-08-01T03:24:24Z</dcterms:modified>
</cp:coreProperties>
</file>