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angtaichung/Documents/7_WebSite/7.11_CommunityWebSite/A7Xinlinkou/file/"/>
    </mc:Choice>
  </mc:AlternateContent>
  <xr:revisionPtr revIDLastSave="0" documentId="13_ncr:1_{786D08F6-7EFD-D846-BB33-9A4B8D0FAD57}" xr6:coauthVersionLast="47" xr6:coauthVersionMax="47" xr10:uidLastSave="{00000000-0000-0000-0000-000000000000}"/>
  <bookViews>
    <workbookView xWindow="6420" yWindow="4680" windowWidth="29360" windowHeight="18360" xr2:uid="{11F38E42-6FA0-9247-A4F3-693D0F2BA4D6}"/>
  </bookViews>
  <sheets>
    <sheet name="數據" sheetId="1" r:id="rId1"/>
    <sheet name="分析1" sheetId="2" r:id="rId2"/>
    <sheet name="分析2" sheetId="3" r:id="rId3"/>
  </sheets>
  <calcPr calcId="181029"/>
  <pivotCaches>
    <pivotCache cacheId="67" r:id="rId4"/>
    <pivotCache cacheId="68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<sst xmlns="http://schemas.openxmlformats.org/spreadsheetml/2006/main" count="175" uniqueCount="76">
  <si>
    <t>No</t>
    <phoneticPr fontId="1" type="noConversion"/>
  </si>
  <si>
    <t>Street</t>
    <phoneticPr fontId="1" type="noConversion"/>
  </si>
  <si>
    <t>Point</t>
    <phoneticPr fontId="1" type="noConversion"/>
  </si>
  <si>
    <t>AirIndex</t>
    <phoneticPr fontId="1" type="noConversion"/>
  </si>
  <si>
    <t>HCHO</t>
    <phoneticPr fontId="1" type="noConversion"/>
  </si>
  <si>
    <t>TVOC</t>
    <phoneticPr fontId="1" type="noConversion"/>
  </si>
  <si>
    <t>PM25</t>
    <phoneticPr fontId="1" type="noConversion"/>
  </si>
  <si>
    <t>PM10</t>
    <phoneticPr fontId="1" type="noConversion"/>
  </si>
  <si>
    <t>PM1</t>
    <phoneticPr fontId="1" type="noConversion"/>
  </si>
  <si>
    <t>Temperature</t>
    <phoneticPr fontId="1" type="noConversion"/>
  </si>
  <si>
    <t>Humidity</t>
    <phoneticPr fontId="1" type="noConversion"/>
  </si>
  <si>
    <t>HY3-01</t>
  </si>
  <si>
    <t>HY3-01</t>
    <phoneticPr fontId="1" type="noConversion"/>
  </si>
  <si>
    <t>華亞三路</t>
  </si>
  <si>
    <t>華亞三路</t>
    <phoneticPr fontId="1" type="noConversion"/>
  </si>
  <si>
    <t>柏騰科技</t>
    <phoneticPr fontId="1" type="noConversion"/>
  </si>
  <si>
    <t>Rank</t>
    <phoneticPr fontId="1" type="noConversion"/>
  </si>
  <si>
    <t>清新</t>
    <phoneticPr fontId="1" type="noConversion"/>
  </si>
  <si>
    <t>新潤翡麗</t>
    <phoneticPr fontId="1" type="noConversion"/>
  </si>
  <si>
    <t>HY3-02</t>
  </si>
  <si>
    <t>HY3-02</t>
    <phoneticPr fontId="1" type="noConversion"/>
  </si>
  <si>
    <t>HY3-03</t>
  </si>
  <si>
    <t>HY3-04</t>
  </si>
  <si>
    <t>HY3-05</t>
  </si>
  <si>
    <t>HY3-06</t>
  </si>
  <si>
    <t>HY3-07</t>
  </si>
  <si>
    <t>HY3-08</t>
  </si>
  <si>
    <t>HY3-09</t>
  </si>
  <si>
    <t>HY3-10</t>
  </si>
  <si>
    <t>HY3-11</t>
  </si>
  <si>
    <t>HY3-12</t>
  </si>
  <si>
    <t>HY3-13</t>
  </si>
  <si>
    <t>新潤鉑麗</t>
    <phoneticPr fontId="1" type="noConversion"/>
  </si>
  <si>
    <t>飛捷科技</t>
    <phoneticPr fontId="1" type="noConversion"/>
  </si>
  <si>
    <t>中環三廠</t>
    <phoneticPr fontId="1" type="noConversion"/>
  </si>
  <si>
    <t>和遠新天地</t>
    <phoneticPr fontId="1" type="noConversion"/>
  </si>
  <si>
    <t>ASML</t>
    <phoneticPr fontId="1" type="noConversion"/>
  </si>
  <si>
    <t>孝思堂</t>
    <phoneticPr fontId="1" type="noConversion"/>
  </si>
  <si>
    <t>穩懋A廠</t>
    <phoneticPr fontId="1" type="noConversion"/>
  </si>
  <si>
    <t>穩懋B廠</t>
    <phoneticPr fontId="1" type="noConversion"/>
  </si>
  <si>
    <t>樂活圈1</t>
    <phoneticPr fontId="1" type="noConversion"/>
  </si>
  <si>
    <t>樂活圈2</t>
    <phoneticPr fontId="1" type="noConversion"/>
  </si>
  <si>
    <t>樂活圈3</t>
  </si>
  <si>
    <t>華亞二路</t>
  </si>
  <si>
    <t>華亞二路</t>
    <phoneticPr fontId="1" type="noConversion"/>
  </si>
  <si>
    <t>HY2-01</t>
  </si>
  <si>
    <t>HY2-01</t>
    <phoneticPr fontId="1" type="noConversion"/>
  </si>
  <si>
    <t>HY2-02</t>
  </si>
  <si>
    <t>HY2-02</t>
    <phoneticPr fontId="1" type="noConversion"/>
  </si>
  <si>
    <t>HY2-03</t>
  </si>
  <si>
    <t>HY2-04</t>
  </si>
  <si>
    <t>HY2-05</t>
  </si>
  <si>
    <t>HY2-06</t>
  </si>
  <si>
    <t>HY2-07</t>
  </si>
  <si>
    <t>HY2-08</t>
  </si>
  <si>
    <t>土地公</t>
    <phoneticPr fontId="1" type="noConversion"/>
  </si>
  <si>
    <t>國際航電</t>
    <phoneticPr fontId="1" type="noConversion"/>
  </si>
  <si>
    <t>毅嘉科技</t>
    <phoneticPr fontId="1" type="noConversion"/>
  </si>
  <si>
    <t>德律科技</t>
    <phoneticPr fontId="1" type="noConversion"/>
  </si>
  <si>
    <t>鈺德科技</t>
    <phoneticPr fontId="1" type="noConversion"/>
  </si>
  <si>
    <t>神達電腦</t>
    <phoneticPr fontId="1" type="noConversion"/>
  </si>
  <si>
    <t>HY2-09</t>
  </si>
  <si>
    <t>HY2-10</t>
  </si>
  <si>
    <t>HY2-11</t>
  </si>
  <si>
    <t>廣達電腦</t>
    <phoneticPr fontId="1" type="noConversion"/>
  </si>
  <si>
    <t>亞矽自動</t>
    <phoneticPr fontId="1" type="noConversion"/>
  </si>
  <si>
    <t>立德國際</t>
    <phoneticPr fontId="1" type="noConversion"/>
  </si>
  <si>
    <t>SGS檢驗</t>
    <phoneticPr fontId="1" type="noConversion"/>
  </si>
  <si>
    <t>列標籤</t>
  </si>
  <si>
    <t>總計</t>
  </si>
  <si>
    <t>加總 - TVOC</t>
  </si>
  <si>
    <t>平均值 - TVOC</t>
  </si>
  <si>
    <t>TVOCS-L1</t>
    <phoneticPr fontId="1" type="noConversion"/>
  </si>
  <si>
    <t>TVOCS-L2</t>
    <phoneticPr fontId="1" type="noConversion"/>
  </si>
  <si>
    <t>平均值 - TVOCS-L2</t>
  </si>
  <si>
    <t>平均值 - TVOCS-L1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</si>
</sst>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#,##0.000_ "/>
    <numFmt numFmtId="177" formatCode="0_ "/>
    <numFmt numFmtId="178" formatCode="0.00_ "/>
    <numFmt numFmtId="179" formatCode="#,##0.000_);[Red]\(#,##0.000\)"/>
    <numFmt numFmtId="180" formatCode="0.000_ "/>
  </numFmts>
  <fonts count="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9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0" fillId="0" borderId="0" xfId="0" applyAlignment="1">
      <alignment horizontal="left" vertical="center" indent="1"/>
    </xf>
    <xf numFmtId="179" fontId="0" fillId="0" borderId="0" xfId="0" applyNumberFormat="1">
      <alignment vertical="center"/>
    </xf>
    <xf numFmtId="180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[XLK-139-實測-20210720.xlsx]分析1!樞紐分析表5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 altLang="zh-TW" sz="3200" baseline="0">
                <a:ea typeface="楷體-繁" panose="02010600040101010101" pitchFamily="2" charset="-120"/>
              </a:rPr>
              <a:t>TVOC </a:t>
            </a:r>
            <a:r>
              <a:rPr lang="zh-TW" altLang="en-US" sz="3200" baseline="0">
                <a:ea typeface="楷體-繁" panose="02010600040101010101" pitchFamily="2" charset="-120"/>
              </a:rPr>
              <a:t>測試紀錄</a:t>
            </a:r>
            <a:endParaRPr lang="en-US" altLang="zh-TW" sz="3200" baseline="0">
              <a:ea typeface="楷體-繁" panose="02010600040101010101" pitchFamily="2" charset="-120"/>
            </a:endParaRPr>
          </a:p>
          <a:p>
            <a:pPr>
              <a:defRPr/>
            </a:pPr>
            <a:r>
              <a:rPr lang="en-US" altLang="zh-TW" sz="1400" baseline="0">
                <a:ea typeface="楷體-繁" panose="02010600040101010101" pitchFamily="2" charset="-120"/>
              </a:rPr>
              <a:t>2021/07/20</a:t>
            </a:r>
            <a:endParaRPr lang="zh-TW" altLang="en-US" sz="1400" baseline="0">
              <a:ea typeface="楷體-繁" panose="02010600040101010101" pitchFamily="2" charset="-12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ivotFmts>
      <c:pivotFmt>
        <c:idx val="0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分析1!$B$29</c:f>
              <c:strCache>
                <c:ptCount val="1"/>
                <c:pt idx="0">
                  <c:v>合計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分析1!$A$30:$A$56</c:f>
              <c:multiLvlStrCache>
                <c:ptCount val="24"/>
                <c:lvl>
                  <c:pt idx="0">
                    <c:v>HY2-01</c:v>
                  </c:pt>
                  <c:pt idx="1">
                    <c:v>HY2-02</c:v>
                  </c:pt>
                  <c:pt idx="2">
                    <c:v>HY2-03</c:v>
                  </c:pt>
                  <c:pt idx="3">
                    <c:v>HY2-04</c:v>
                  </c:pt>
                  <c:pt idx="4">
                    <c:v>HY2-05</c:v>
                  </c:pt>
                  <c:pt idx="5">
                    <c:v>HY2-06</c:v>
                  </c:pt>
                  <c:pt idx="6">
                    <c:v>HY2-07</c:v>
                  </c:pt>
                  <c:pt idx="7">
                    <c:v>HY2-08</c:v>
                  </c:pt>
                  <c:pt idx="8">
                    <c:v>HY2-09</c:v>
                  </c:pt>
                  <c:pt idx="9">
                    <c:v>HY2-10</c:v>
                  </c:pt>
                  <c:pt idx="10">
                    <c:v>HY2-11</c:v>
                  </c:pt>
                  <c:pt idx="11">
                    <c:v>HY3-01</c:v>
                  </c:pt>
                  <c:pt idx="12">
                    <c:v>HY3-02</c:v>
                  </c:pt>
                  <c:pt idx="13">
                    <c:v>HY3-03</c:v>
                  </c:pt>
                  <c:pt idx="14">
                    <c:v>HY3-04</c:v>
                  </c:pt>
                  <c:pt idx="15">
                    <c:v>HY3-05</c:v>
                  </c:pt>
                  <c:pt idx="16">
                    <c:v>HY3-06</c:v>
                  </c:pt>
                  <c:pt idx="17">
                    <c:v>HY3-07</c:v>
                  </c:pt>
                  <c:pt idx="18">
                    <c:v>HY3-08</c:v>
                  </c:pt>
                  <c:pt idx="19">
                    <c:v>HY3-09</c:v>
                  </c:pt>
                  <c:pt idx="20">
                    <c:v>HY3-10</c:v>
                  </c:pt>
                  <c:pt idx="21">
                    <c:v>HY3-11</c:v>
                  </c:pt>
                  <c:pt idx="22">
                    <c:v>HY3-12</c:v>
                  </c:pt>
                  <c:pt idx="23">
                    <c:v>HY3-13</c:v>
                  </c:pt>
                </c:lvl>
                <c:lvl>
                  <c:pt idx="0">
                    <c:v>華亞二路</c:v>
                  </c:pt>
                  <c:pt idx="11">
                    <c:v>華亞三路</c:v>
                  </c:pt>
                </c:lvl>
              </c:multiLvlStrCache>
            </c:multiLvlStrRef>
          </c:cat>
          <c:val>
            <c:numRef>
              <c:f>分析1!$B$30:$B$56</c:f>
              <c:numCache>
                <c:formatCode>#,##0.000_ </c:formatCode>
                <c:ptCount val="24"/>
                <c:pt idx="0">
                  <c:v>4.1000000000000002E-2</c:v>
                </c:pt>
                <c:pt idx="1">
                  <c:v>4.7E-2</c:v>
                </c:pt>
                <c:pt idx="2">
                  <c:v>0.122</c:v>
                </c:pt>
                <c:pt idx="3">
                  <c:v>4.0000000000000001E-3</c:v>
                </c:pt>
                <c:pt idx="4">
                  <c:v>1.6E-2</c:v>
                </c:pt>
                <c:pt idx="5">
                  <c:v>8.0000000000000002E-3</c:v>
                </c:pt>
                <c:pt idx="6">
                  <c:v>1.7000000000000001E-2</c:v>
                </c:pt>
                <c:pt idx="7">
                  <c:v>1.2E-2</c:v>
                </c:pt>
                <c:pt idx="8">
                  <c:v>8.0000000000000002E-3</c:v>
                </c:pt>
                <c:pt idx="9">
                  <c:v>1.2E-2</c:v>
                </c:pt>
                <c:pt idx="10">
                  <c:v>4.0000000000000001E-3</c:v>
                </c:pt>
                <c:pt idx="11">
                  <c:v>0.20699999999999999</c:v>
                </c:pt>
                <c:pt idx="12">
                  <c:v>0.05</c:v>
                </c:pt>
                <c:pt idx="13">
                  <c:v>9.4E-2</c:v>
                </c:pt>
                <c:pt idx="14">
                  <c:v>2.9000000000000001E-2</c:v>
                </c:pt>
                <c:pt idx="15">
                  <c:v>2.5000000000000001E-2</c:v>
                </c:pt>
                <c:pt idx="16">
                  <c:v>3.6999999999999998E-2</c:v>
                </c:pt>
                <c:pt idx="17">
                  <c:v>0.06</c:v>
                </c:pt>
                <c:pt idx="18">
                  <c:v>8.2000000000000003E-2</c:v>
                </c:pt>
                <c:pt idx="19">
                  <c:v>7.4999999999999997E-2</c:v>
                </c:pt>
                <c:pt idx="20">
                  <c:v>5.5E-2</c:v>
                </c:pt>
                <c:pt idx="21">
                  <c:v>0.02</c:v>
                </c:pt>
                <c:pt idx="22">
                  <c:v>1.7000000000000001E-2</c:v>
                </c:pt>
                <c:pt idx="23">
                  <c:v>3.6999999999999998E-2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4B-704A-96FF-FF4C0367384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661192208"/>
        <c:axId val="657531728"/>
      </c:barChart>
      <c:catAx>
        <c:axId val="661192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楷體-繁" panose="02010600040101010101" pitchFamily="2" charset="-120"/>
                <a:cs typeface="+mn-cs"/>
              </a:defRPr>
            </a:pPr>
            <a:endParaRPr lang="zh-TW"/>
          </a:p>
        </c:txPr>
        <c:crossAx val="657531728"/>
        <c:crosses val="autoZero"/>
        <c:auto val="1"/>
        <c:lblAlgn val="ctr"/>
        <c:lblOffset val="100"/>
        <c:noMultiLvlLbl val="0"/>
      </c:catAx>
      <c:valAx>
        <c:axId val="657531728"/>
        <c:scaling>
          <c:orientation val="minMax"/>
        </c:scaling>
        <c:delete val="1"/>
        <c:axPos val="l"/>
        <c:numFmt formatCode="#,##0.000_ " sourceLinked="1"/>
        <c:majorTickMark val="none"/>
        <c:minorTickMark val="none"/>
        <c:tickLblPos val="nextTo"/>
        <c:crossAx val="661192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[XLK-139-實測-20210720.xlsx]分析1!樞紐分析表4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分析1!$B$3</c:f>
              <c:strCache>
                <c:ptCount val="1"/>
                <c:pt idx="0">
                  <c:v>合計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分析1!$A$4:$A$6</c:f>
              <c:strCache>
                <c:ptCount val="2"/>
                <c:pt idx="0">
                  <c:v>華亞二路</c:v>
                </c:pt>
                <c:pt idx="1">
                  <c:v>華亞三路</c:v>
                </c:pt>
              </c:strCache>
            </c:strRef>
          </c:cat>
          <c:val>
            <c:numRef>
              <c:f>分析1!$B$4:$B$6</c:f>
              <c:numCache>
                <c:formatCode>#,##0.000_ </c:formatCode>
                <c:ptCount val="2"/>
                <c:pt idx="0">
                  <c:v>2.6454545454545456E-2</c:v>
                </c:pt>
                <c:pt idx="1">
                  <c:v>6.061538461538462E-2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D6-8C49-B90D-D983C76B1ED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688379520"/>
        <c:axId val="714597312"/>
      </c:barChart>
      <c:catAx>
        <c:axId val="688379520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14597312"/>
        <c:crosses val="autoZero"/>
        <c:auto val="1"/>
        <c:lblAlgn val="ctr"/>
        <c:lblOffset val="100"/>
        <c:noMultiLvlLbl val="0"/>
      </c:catAx>
      <c:valAx>
        <c:axId val="71459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#,##0.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88379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[XLK-139-實測-20210720.xlsx]分析2!樞紐分析表6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楷體-繁" panose="02010600040101010101" pitchFamily="2" charset="-120"/>
                <a:cs typeface="+mj-cs"/>
              </a:defRPr>
            </a:pPr>
            <a:r>
              <a:rPr lang="en-US" sz="3200" baseline="0">
                <a:ea typeface="楷體-繁" panose="02010600040101010101" pitchFamily="2" charset="-120"/>
              </a:rPr>
              <a:t>TVOC </a:t>
            </a:r>
            <a:r>
              <a:rPr lang="zh-TW" sz="3200" baseline="0">
                <a:ea typeface="楷體-繁" panose="02010600040101010101" pitchFamily="2" charset="-120"/>
              </a:rPr>
              <a:t>測試紀錄</a:t>
            </a:r>
          </a:p>
          <a:p>
            <a:pPr>
              <a:defRPr sz="3200">
                <a:ea typeface="楷體-繁" panose="02010600040101010101" pitchFamily="2" charset="-120"/>
              </a:defRPr>
            </a:pPr>
            <a:r>
              <a:rPr lang="en-US" sz="1600" baseline="0">
                <a:ea typeface="楷體-繁" panose="02010600040101010101" pitchFamily="2" charset="-120"/>
              </a:rPr>
              <a:t>2021/07/20 </a:t>
            </a:r>
            <a:r>
              <a:rPr lang="zh-TW" sz="1600" baseline="0">
                <a:ea typeface="楷體-繁" panose="02010600040101010101" pitchFamily="2" charset="-120"/>
              </a:rPr>
              <a:t>單位</a:t>
            </a:r>
            <a:r>
              <a:rPr lang="en-US" sz="1600" baseline="0">
                <a:ea typeface="楷體-繁" panose="02010600040101010101" pitchFamily="2" charset="-120"/>
              </a:rPr>
              <a:t>:</a:t>
            </a:r>
            <a:r>
              <a:rPr lang="zh-TW" sz="1600" baseline="0">
                <a:ea typeface="楷體-繁" panose="02010600040101010101" pitchFamily="2" charset="-120"/>
              </a:rPr>
              <a:t> </a:t>
            </a:r>
            <a:r>
              <a:rPr lang="en-US" sz="1600" baseline="0">
                <a:ea typeface="楷體-繁" panose="02010600040101010101" pitchFamily="2" charset="-120"/>
              </a:rPr>
              <a:t>mg/m3</a:t>
            </a:r>
            <a:endParaRPr lang="zh-TW" sz="1600" baseline="0">
              <a:ea typeface="楷體-繁" panose="02010600040101010101" pitchFamily="2" charset="-12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楷體-繁" panose="02010600040101010101" pitchFamily="2" charset="-120"/>
              <a:cs typeface="+mj-cs"/>
            </a:defRPr>
          </a:pPr>
          <a:endParaRPr lang="zh-TW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38100" cap="rnd">
            <a:solidFill>
              <a:schemeClr val="accent1"/>
            </a:solidFill>
            <a:round/>
          </a:ln>
          <a:effectLst/>
        </c:spPr>
        <c:marker>
          <c:symbol val="circle"/>
          <c:size val="8"/>
          <c:spPr>
            <a:solidFill>
              <a:schemeClr val="accent2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38100" cap="rnd">
            <a:solidFill>
              <a:schemeClr val="accent1"/>
            </a:solidFill>
            <a:round/>
          </a:ln>
          <a:effectLst/>
        </c:spPr>
        <c:marker>
          <c:symbol val="circle"/>
          <c:size val="8"/>
          <c:spPr>
            <a:solidFill>
              <a:schemeClr val="accent3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38100" cap="rnd">
            <a:solidFill>
              <a:schemeClr val="accent3"/>
            </a:solidFill>
            <a:round/>
          </a:ln>
          <a:effectLst/>
        </c:spPr>
        <c:marker>
          <c:symbol val="circle"/>
          <c:size val="8"/>
          <c:spPr>
            <a:solidFill>
              <a:schemeClr val="accent3"/>
            </a:solidFill>
            <a:ln>
              <a:noFill/>
            </a:ln>
            <a:effectLst/>
          </c:spPr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分析2!$B$3</c:f>
              <c:strCache>
                <c:ptCount val="1"/>
                <c:pt idx="0">
                  <c:v>平均值 - TVOC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分析2!$A$4:$A$30</c:f>
              <c:multiLvlStrCache>
                <c:ptCount val="24"/>
                <c:lvl>
                  <c:pt idx="0">
                    <c:v>HY2-01</c:v>
                  </c:pt>
                  <c:pt idx="1">
                    <c:v>HY2-02</c:v>
                  </c:pt>
                  <c:pt idx="2">
                    <c:v>HY2-03</c:v>
                  </c:pt>
                  <c:pt idx="3">
                    <c:v>HY2-04</c:v>
                  </c:pt>
                  <c:pt idx="4">
                    <c:v>HY2-05</c:v>
                  </c:pt>
                  <c:pt idx="5">
                    <c:v>HY2-06</c:v>
                  </c:pt>
                  <c:pt idx="6">
                    <c:v>HY2-07</c:v>
                  </c:pt>
                  <c:pt idx="7">
                    <c:v>HY2-08</c:v>
                  </c:pt>
                  <c:pt idx="8">
                    <c:v>HY2-09</c:v>
                  </c:pt>
                  <c:pt idx="9">
                    <c:v>HY2-10</c:v>
                  </c:pt>
                  <c:pt idx="10">
                    <c:v>HY2-11</c:v>
                  </c:pt>
                  <c:pt idx="11">
                    <c:v>HY3-01</c:v>
                  </c:pt>
                  <c:pt idx="12">
                    <c:v>HY3-02</c:v>
                  </c:pt>
                  <c:pt idx="13">
                    <c:v>HY3-03</c:v>
                  </c:pt>
                  <c:pt idx="14">
                    <c:v>HY3-04</c:v>
                  </c:pt>
                  <c:pt idx="15">
                    <c:v>HY3-05</c:v>
                  </c:pt>
                  <c:pt idx="16">
                    <c:v>HY3-06</c:v>
                  </c:pt>
                  <c:pt idx="17">
                    <c:v>HY3-07</c:v>
                  </c:pt>
                  <c:pt idx="18">
                    <c:v>HY3-08</c:v>
                  </c:pt>
                  <c:pt idx="19">
                    <c:v>HY3-09</c:v>
                  </c:pt>
                  <c:pt idx="20">
                    <c:v>HY3-10</c:v>
                  </c:pt>
                  <c:pt idx="21">
                    <c:v>HY3-11</c:v>
                  </c:pt>
                  <c:pt idx="22">
                    <c:v>HY3-12</c:v>
                  </c:pt>
                  <c:pt idx="23">
                    <c:v>HY3-13</c:v>
                  </c:pt>
                </c:lvl>
                <c:lvl>
                  <c:pt idx="0">
                    <c:v>華亞二路</c:v>
                  </c:pt>
                  <c:pt idx="11">
                    <c:v>華亞三路</c:v>
                  </c:pt>
                </c:lvl>
              </c:multiLvlStrCache>
            </c:multiLvlStrRef>
          </c:cat>
          <c:val>
            <c:numRef>
              <c:f>分析2!$B$4:$B$30</c:f>
              <c:numCache>
                <c:formatCode>#,##0.000_ </c:formatCode>
                <c:ptCount val="24"/>
                <c:pt idx="0">
                  <c:v>4.1000000000000002E-2</c:v>
                </c:pt>
                <c:pt idx="1">
                  <c:v>4.7E-2</c:v>
                </c:pt>
                <c:pt idx="2">
                  <c:v>0.122</c:v>
                </c:pt>
                <c:pt idx="3">
                  <c:v>4.0000000000000001E-3</c:v>
                </c:pt>
                <c:pt idx="4">
                  <c:v>1.6E-2</c:v>
                </c:pt>
                <c:pt idx="5">
                  <c:v>8.0000000000000002E-3</c:v>
                </c:pt>
                <c:pt idx="6">
                  <c:v>1.7000000000000001E-2</c:v>
                </c:pt>
                <c:pt idx="7">
                  <c:v>1.2E-2</c:v>
                </c:pt>
                <c:pt idx="8">
                  <c:v>8.0000000000000002E-3</c:v>
                </c:pt>
                <c:pt idx="9">
                  <c:v>1.2E-2</c:v>
                </c:pt>
                <c:pt idx="10">
                  <c:v>4.0000000000000001E-3</c:v>
                </c:pt>
                <c:pt idx="11">
                  <c:v>0.20699999999999999</c:v>
                </c:pt>
                <c:pt idx="12">
                  <c:v>0.05</c:v>
                </c:pt>
                <c:pt idx="13">
                  <c:v>9.4E-2</c:v>
                </c:pt>
                <c:pt idx="14">
                  <c:v>2.9000000000000001E-2</c:v>
                </c:pt>
                <c:pt idx="15">
                  <c:v>2.5000000000000001E-2</c:v>
                </c:pt>
                <c:pt idx="16">
                  <c:v>3.6999999999999998E-2</c:v>
                </c:pt>
                <c:pt idx="17">
                  <c:v>0.06</c:v>
                </c:pt>
                <c:pt idx="18">
                  <c:v>8.2000000000000003E-2</c:v>
                </c:pt>
                <c:pt idx="19">
                  <c:v>7.4999999999999997E-2</c:v>
                </c:pt>
                <c:pt idx="20">
                  <c:v>5.5E-2</c:v>
                </c:pt>
                <c:pt idx="21">
                  <c:v>0.02</c:v>
                </c:pt>
                <c:pt idx="22">
                  <c:v>1.7000000000000001E-2</c:v>
                </c:pt>
                <c:pt idx="23">
                  <c:v>3.6999999999999998E-2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3B-5B45-A38E-6FC85B8B2E8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751144096"/>
        <c:axId val="679806096"/>
      </c:barChart>
      <c:lineChart>
        <c:grouping val="standard"/>
        <c:varyColors val="0"/>
        <c:ser>
          <c:idx val="1"/>
          <c:order val="1"/>
          <c:tx>
            <c:strRef>
              <c:f>分析2!$C$3</c:f>
              <c:strCache>
                <c:ptCount val="1"/>
                <c:pt idx="0">
                  <c:v>平均值 - TVOCS-L2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分析2!$A$4:$A$30</c:f>
              <c:multiLvlStrCache>
                <c:ptCount val="24"/>
                <c:lvl>
                  <c:pt idx="0">
                    <c:v>HY2-01</c:v>
                  </c:pt>
                  <c:pt idx="1">
                    <c:v>HY2-02</c:v>
                  </c:pt>
                  <c:pt idx="2">
                    <c:v>HY2-03</c:v>
                  </c:pt>
                  <c:pt idx="3">
                    <c:v>HY2-04</c:v>
                  </c:pt>
                  <c:pt idx="4">
                    <c:v>HY2-05</c:v>
                  </c:pt>
                  <c:pt idx="5">
                    <c:v>HY2-06</c:v>
                  </c:pt>
                  <c:pt idx="6">
                    <c:v>HY2-07</c:v>
                  </c:pt>
                  <c:pt idx="7">
                    <c:v>HY2-08</c:v>
                  </c:pt>
                  <c:pt idx="8">
                    <c:v>HY2-09</c:v>
                  </c:pt>
                  <c:pt idx="9">
                    <c:v>HY2-10</c:v>
                  </c:pt>
                  <c:pt idx="10">
                    <c:v>HY2-11</c:v>
                  </c:pt>
                  <c:pt idx="11">
                    <c:v>HY3-01</c:v>
                  </c:pt>
                  <c:pt idx="12">
                    <c:v>HY3-02</c:v>
                  </c:pt>
                  <c:pt idx="13">
                    <c:v>HY3-03</c:v>
                  </c:pt>
                  <c:pt idx="14">
                    <c:v>HY3-04</c:v>
                  </c:pt>
                  <c:pt idx="15">
                    <c:v>HY3-05</c:v>
                  </c:pt>
                  <c:pt idx="16">
                    <c:v>HY3-06</c:v>
                  </c:pt>
                  <c:pt idx="17">
                    <c:v>HY3-07</c:v>
                  </c:pt>
                  <c:pt idx="18">
                    <c:v>HY3-08</c:v>
                  </c:pt>
                  <c:pt idx="19">
                    <c:v>HY3-09</c:v>
                  </c:pt>
                  <c:pt idx="20">
                    <c:v>HY3-10</c:v>
                  </c:pt>
                  <c:pt idx="21">
                    <c:v>HY3-11</c:v>
                  </c:pt>
                  <c:pt idx="22">
                    <c:v>HY3-12</c:v>
                  </c:pt>
                  <c:pt idx="23">
                    <c:v>HY3-13</c:v>
                  </c:pt>
                </c:lvl>
                <c:lvl>
                  <c:pt idx="0">
                    <c:v>華亞二路</c:v>
                  </c:pt>
                  <c:pt idx="11">
                    <c:v>華亞三路</c:v>
                  </c:pt>
                </c:lvl>
              </c:multiLvlStrCache>
            </c:multiLvlStrRef>
          </c:cat>
          <c:val>
            <c:numRef>
              <c:f>分析2!$C$4:$C$30</c:f>
              <c:numCache>
                <c:formatCode>0.000_ </c:formatCode>
                <c:ptCount val="24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0.3</c:v>
                </c:pt>
                <c:pt idx="7">
                  <c:v>0.3</c:v>
                </c:pt>
                <c:pt idx="8">
                  <c:v>0.3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  <c:pt idx="16">
                  <c:v>0.3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0.3</c:v>
                </c:pt>
                <c:pt idx="21">
                  <c:v>0.3</c:v>
                </c:pt>
                <c:pt idx="22">
                  <c:v>0.3</c:v>
                </c:pt>
                <c:pt idx="23">
                  <c:v>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3B-5B45-A38E-6FC85B8B2E8C}"/>
            </c:ext>
          </c:extLst>
        </c:ser>
        <c:ser>
          <c:idx val="2"/>
          <c:order val="2"/>
          <c:tx>
            <c:strRef>
              <c:f>分析2!$D$3</c:f>
              <c:strCache>
                <c:ptCount val="1"/>
                <c:pt idx="0">
                  <c:v>平均值 - TVOCS-L1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分析2!$A$4:$A$30</c:f>
              <c:multiLvlStrCache>
                <c:ptCount val="24"/>
                <c:lvl>
                  <c:pt idx="0">
                    <c:v>HY2-01</c:v>
                  </c:pt>
                  <c:pt idx="1">
                    <c:v>HY2-02</c:v>
                  </c:pt>
                  <c:pt idx="2">
                    <c:v>HY2-03</c:v>
                  </c:pt>
                  <c:pt idx="3">
                    <c:v>HY2-04</c:v>
                  </c:pt>
                  <c:pt idx="4">
                    <c:v>HY2-05</c:v>
                  </c:pt>
                  <c:pt idx="5">
                    <c:v>HY2-06</c:v>
                  </c:pt>
                  <c:pt idx="6">
                    <c:v>HY2-07</c:v>
                  </c:pt>
                  <c:pt idx="7">
                    <c:v>HY2-08</c:v>
                  </c:pt>
                  <c:pt idx="8">
                    <c:v>HY2-09</c:v>
                  </c:pt>
                  <c:pt idx="9">
                    <c:v>HY2-10</c:v>
                  </c:pt>
                  <c:pt idx="10">
                    <c:v>HY2-11</c:v>
                  </c:pt>
                  <c:pt idx="11">
                    <c:v>HY3-01</c:v>
                  </c:pt>
                  <c:pt idx="12">
                    <c:v>HY3-02</c:v>
                  </c:pt>
                  <c:pt idx="13">
                    <c:v>HY3-03</c:v>
                  </c:pt>
                  <c:pt idx="14">
                    <c:v>HY3-04</c:v>
                  </c:pt>
                  <c:pt idx="15">
                    <c:v>HY3-05</c:v>
                  </c:pt>
                  <c:pt idx="16">
                    <c:v>HY3-06</c:v>
                  </c:pt>
                  <c:pt idx="17">
                    <c:v>HY3-07</c:v>
                  </c:pt>
                  <c:pt idx="18">
                    <c:v>HY3-08</c:v>
                  </c:pt>
                  <c:pt idx="19">
                    <c:v>HY3-09</c:v>
                  </c:pt>
                  <c:pt idx="20">
                    <c:v>HY3-10</c:v>
                  </c:pt>
                  <c:pt idx="21">
                    <c:v>HY3-11</c:v>
                  </c:pt>
                  <c:pt idx="22">
                    <c:v>HY3-12</c:v>
                  </c:pt>
                  <c:pt idx="23">
                    <c:v>HY3-13</c:v>
                  </c:pt>
                </c:lvl>
                <c:lvl>
                  <c:pt idx="0">
                    <c:v>華亞二路</c:v>
                  </c:pt>
                  <c:pt idx="11">
                    <c:v>華亞三路</c:v>
                  </c:pt>
                </c:lvl>
              </c:multiLvlStrCache>
            </c:multiLvlStrRef>
          </c:cat>
          <c:val>
            <c:numRef>
              <c:f>分析2!$D$4:$D$30</c:f>
              <c:numCache>
                <c:formatCode>#,##0.000_ </c:formatCode>
                <c:ptCount val="24"/>
                <c:pt idx="0">
                  <c:v>0.16</c:v>
                </c:pt>
                <c:pt idx="1">
                  <c:v>0.16</c:v>
                </c:pt>
                <c:pt idx="2">
                  <c:v>0.16</c:v>
                </c:pt>
                <c:pt idx="3">
                  <c:v>0.16</c:v>
                </c:pt>
                <c:pt idx="4">
                  <c:v>0.16</c:v>
                </c:pt>
                <c:pt idx="5">
                  <c:v>0.16</c:v>
                </c:pt>
                <c:pt idx="6">
                  <c:v>0.16</c:v>
                </c:pt>
                <c:pt idx="7">
                  <c:v>0.16</c:v>
                </c:pt>
                <c:pt idx="8">
                  <c:v>0.16</c:v>
                </c:pt>
                <c:pt idx="9">
                  <c:v>0.16</c:v>
                </c:pt>
                <c:pt idx="10">
                  <c:v>0.16</c:v>
                </c:pt>
                <c:pt idx="11">
                  <c:v>0.16</c:v>
                </c:pt>
                <c:pt idx="12">
                  <c:v>0.16</c:v>
                </c:pt>
                <c:pt idx="13">
                  <c:v>0.16</c:v>
                </c:pt>
                <c:pt idx="14">
                  <c:v>0.16</c:v>
                </c:pt>
                <c:pt idx="15">
                  <c:v>0.16</c:v>
                </c:pt>
                <c:pt idx="16">
                  <c:v>0.16</c:v>
                </c:pt>
                <c:pt idx="17">
                  <c:v>0.16</c:v>
                </c:pt>
                <c:pt idx="18">
                  <c:v>0.16</c:v>
                </c:pt>
                <c:pt idx="19">
                  <c:v>0.16</c:v>
                </c:pt>
                <c:pt idx="20">
                  <c:v>0.16</c:v>
                </c:pt>
                <c:pt idx="21">
                  <c:v>0.16</c:v>
                </c:pt>
                <c:pt idx="22">
                  <c:v>0.16</c:v>
                </c:pt>
                <c:pt idx="23">
                  <c:v>0.16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53B-5B45-A38E-6FC85B8B2E8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51144096"/>
        <c:axId val="679806096"/>
      </c:lineChart>
      <c:catAx>
        <c:axId val="751144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楷體-繁" panose="02010600040101010101" pitchFamily="2" charset="-120"/>
                <a:cs typeface="+mn-cs"/>
              </a:defRPr>
            </a:pPr>
            <a:endParaRPr lang="zh-TW"/>
          </a:p>
        </c:txPr>
        <c:crossAx val="679806096"/>
        <c:crosses val="autoZero"/>
        <c:auto val="1"/>
        <c:lblAlgn val="ctr"/>
        <c:lblOffset val="100"/>
        <c:noMultiLvlLbl val="0"/>
      </c:catAx>
      <c:valAx>
        <c:axId val="679806096"/>
        <c:scaling>
          <c:orientation val="minMax"/>
        </c:scaling>
        <c:delete val="1"/>
        <c:axPos val="l"/>
        <c:numFmt formatCode="#,##0.000_ " sourceLinked="1"/>
        <c:majorTickMark val="none"/>
        <c:minorTickMark val="none"/>
        <c:tickLblPos val="nextTo"/>
        <c:crossAx val="751144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aseline="0"/>
      </a:pPr>
      <a:endParaRPr lang="zh-TW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215900</xdr:colOff>
      <xdr:row>28</xdr:row>
      <xdr:rowOff>82550</xdr:rowOff>
    </xdr:from>
    <xdr:to>
      <xdr:col>13</xdr:col>
      <xdr:colOff>139700</xdr:colOff>
      <xdr:row>55</xdr:row>
      <xdr:rowOff>50800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29AC9689-74C0-714B-BF29-F1C5916B08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177800</xdr:colOff>
      <xdr:row>1</xdr:row>
      <xdr:rowOff>44450</xdr:rowOff>
    </xdr:from>
    <xdr:to>
      <xdr:col>12</xdr:col>
      <xdr:colOff>622300</xdr:colOff>
      <xdr:row>26</xdr:row>
      <xdr:rowOff>63500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BB21E01E-B8AB-864B-93AF-2A9DD220F8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1422400</xdr:colOff>
      <xdr:row>16</xdr:row>
      <xdr:rowOff>95250</xdr:rowOff>
    </xdr:from>
    <xdr:to>
      <xdr:col>14</xdr:col>
      <xdr:colOff>711200</xdr:colOff>
      <xdr:row>47</xdr:row>
      <xdr:rowOff>88900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36BAEC76-B914-4A49-8740-8F9EB1E106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ai-Chung Wang" refreshedDate="44398.761433449072" createdVersion="7" refreshedVersion="7" minRefreshableVersion="3" recordCount="24" xr:uid="{D970FD31-E5A4-384B-BA46-D6E31C878C08}">
  <cacheSource type="worksheet">
    <worksheetSource ref="A1:L25" sheet="數據"/>
  </cacheSource>
  <cacheFields count="12">
    <cacheField name="No" numFmtId="0">
      <sharedItems count="24">
        <s v="HY3-01"/>
        <s v="HY3-02"/>
        <s v="HY3-03"/>
        <s v="HY3-04"/>
        <s v="HY3-05"/>
        <s v="HY3-06"/>
        <s v="HY3-07"/>
        <s v="HY3-08"/>
        <s v="HY3-09"/>
        <s v="HY3-10"/>
        <s v="HY3-11"/>
        <s v="HY3-12"/>
        <s v="HY3-13"/>
        <s v="HY2-01"/>
        <s v="HY2-02"/>
        <s v="HY2-03"/>
        <s v="HY2-04"/>
        <s v="HY2-05"/>
        <s v="HY2-06"/>
        <s v="HY2-07"/>
        <s v="HY2-08"/>
        <s v="HY2-09"/>
        <s v="HY2-10"/>
        <s v="HY2-11"/>
      </sharedItems>
    </cacheField>
    <cacheField name="Street" numFmtId="0">
      <sharedItems count="2">
        <s v="華亞三路"/>
        <s v="華亞二路"/>
      </sharedItems>
    </cacheField>
    <cacheField name="Point" numFmtId="0">
      <sharedItems/>
    </cacheField>
    <cacheField name="Rank" numFmtId="0">
      <sharedItems/>
    </cacheField>
    <cacheField name="AirIndex" numFmtId="0">
      <sharedItems containsSemiMixedTypes="0" containsString="0" containsNumber="1" containsInteger="1" minValue="1" maxValue="10"/>
    </cacheField>
    <cacheField name="HCHO" numFmtId="176">
      <sharedItems containsSemiMixedTypes="0" containsString="0" containsNumber="1" minValue="1E-3" maxValue="4.9000000000000002E-2"/>
    </cacheField>
    <cacheField name="TVOC" numFmtId="176">
      <sharedItems containsSemiMixedTypes="0" containsString="0" containsNumber="1" minValue="4.0000000000000001E-3" maxValue="0.20699999999999999"/>
    </cacheField>
    <cacheField name="PM25" numFmtId="0">
      <sharedItems containsSemiMixedTypes="0" containsString="0" containsNumber="1" containsInteger="1" minValue="4" maxValue="8"/>
    </cacheField>
    <cacheField name="PM1" numFmtId="0">
      <sharedItems containsSemiMixedTypes="0" containsString="0" containsNumber="1" containsInteger="1" minValue="3" maxValue="6"/>
    </cacheField>
    <cacheField name="PM10" numFmtId="0">
      <sharedItems containsSemiMixedTypes="0" containsString="0" containsNumber="1" containsInteger="1" minValue="4" maxValue="9"/>
    </cacheField>
    <cacheField name="Temperature" numFmtId="177">
      <sharedItems containsSemiMixedTypes="0" containsString="0" containsNumber="1" containsInteger="1" minValue="28" maxValue="30"/>
    </cacheField>
    <cacheField name="Humidity" numFmtId="9">
      <sharedItems containsSemiMixedTypes="0" containsString="0" containsNumber="1" minValue="0.64" maxValue="0.7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ai-Chung Wang" refreshedDate="44398.761647916668" createdVersion="7" refreshedVersion="7" minRefreshableVersion="3" recordCount="24" xr:uid="{1198F704-E548-F442-BECB-D458F38C8D6C}">
  <cacheSource type="worksheet">
    <worksheetSource ref="A1:N25" sheet="數據"/>
  </cacheSource>
  <cacheFields count="14">
    <cacheField name="No" numFmtId="0">
      <sharedItems count="24">
        <s v="HY3-01"/>
        <s v="HY3-02"/>
        <s v="HY3-03"/>
        <s v="HY3-04"/>
        <s v="HY3-05"/>
        <s v="HY3-06"/>
        <s v="HY3-07"/>
        <s v="HY3-08"/>
        <s v="HY3-09"/>
        <s v="HY3-10"/>
        <s v="HY3-11"/>
        <s v="HY3-12"/>
        <s v="HY3-13"/>
        <s v="HY2-01"/>
        <s v="HY2-02"/>
        <s v="HY2-03"/>
        <s v="HY2-04"/>
        <s v="HY2-05"/>
        <s v="HY2-06"/>
        <s v="HY2-07"/>
        <s v="HY2-08"/>
        <s v="HY2-09"/>
        <s v="HY2-10"/>
        <s v="HY2-11"/>
      </sharedItems>
    </cacheField>
    <cacheField name="Street" numFmtId="0">
      <sharedItems count="2">
        <s v="華亞三路"/>
        <s v="華亞二路"/>
      </sharedItems>
    </cacheField>
    <cacheField name="Point" numFmtId="0">
      <sharedItems count="23">
        <s v="柏騰科技"/>
        <s v="新潤翡麗"/>
        <s v="新潤鉑麗"/>
        <s v="飛捷科技"/>
        <s v="和遠新天地"/>
        <s v="中環三廠"/>
        <s v="ASML"/>
        <s v="孝思堂"/>
        <s v="穩懋A廠"/>
        <s v="穩懋B廠"/>
        <s v="樂活圈1"/>
        <s v="樂活圈2"/>
        <s v="樂活圈3"/>
        <s v="土地公"/>
        <s v="國際航電"/>
        <s v="毅嘉科技"/>
        <s v="德律科技"/>
        <s v="鈺德科技"/>
        <s v="神達電腦"/>
        <s v="廣達電腦"/>
        <s v="亞矽自動"/>
        <s v="立德國際"/>
        <s v="SGS檢驗"/>
      </sharedItems>
    </cacheField>
    <cacheField name="Rank" numFmtId="0">
      <sharedItems/>
    </cacheField>
    <cacheField name="AirIndex" numFmtId="0">
      <sharedItems containsSemiMixedTypes="0" containsString="0" containsNumber="1" containsInteger="1" minValue="1" maxValue="10"/>
    </cacheField>
    <cacheField name="HCHO" numFmtId="176">
      <sharedItems containsSemiMixedTypes="0" containsString="0" containsNumber="1" minValue="1E-3" maxValue="4.9000000000000002E-2"/>
    </cacheField>
    <cacheField name="TVOC" numFmtId="176">
      <sharedItems containsSemiMixedTypes="0" containsString="0" containsNumber="1" minValue="4.0000000000000001E-3" maxValue="0.20699999999999999"/>
    </cacheField>
    <cacheField name="PM25" numFmtId="0">
      <sharedItems containsSemiMixedTypes="0" containsString="0" containsNumber="1" containsInteger="1" minValue="4" maxValue="8"/>
    </cacheField>
    <cacheField name="PM1" numFmtId="0">
      <sharedItems containsSemiMixedTypes="0" containsString="0" containsNumber="1" containsInteger="1" minValue="3" maxValue="6"/>
    </cacheField>
    <cacheField name="PM10" numFmtId="0">
      <sharedItems containsSemiMixedTypes="0" containsString="0" containsNumber="1" containsInteger="1" minValue="4" maxValue="9"/>
    </cacheField>
    <cacheField name="Temperature" numFmtId="177">
      <sharedItems containsSemiMixedTypes="0" containsString="0" containsNumber="1" containsInteger="1" minValue="28" maxValue="30"/>
    </cacheField>
    <cacheField name="Humidity" numFmtId="9">
      <sharedItems containsSemiMixedTypes="0" containsString="0" containsNumber="1" minValue="0.64" maxValue="0.71"/>
    </cacheField>
    <cacheField name="TVOCS-L1" numFmtId="179">
      <sharedItems containsSemiMixedTypes="0" containsString="0" containsNumber="1" minValue="0.16" maxValue="0.16" count="1">
        <n v="0.16"/>
      </sharedItems>
    </cacheField>
    <cacheField name="TVOCS-L2" numFmtId="179">
      <sharedItems containsSemiMixedTypes="0" containsString="0" containsNumber="1" minValue="0.3" maxValue="0.3" count="1">
        <n v="0.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x v="0"/>
    <x v="0"/>
    <s v="柏騰科技"/>
    <s v="清新"/>
    <n v="10"/>
    <n v="4.9000000000000002E-2"/>
    <n v="0.20699999999999999"/>
    <n v="6"/>
    <n v="4"/>
    <n v="6"/>
    <n v="30"/>
    <n v="0.69"/>
  </r>
  <r>
    <x v="1"/>
    <x v="0"/>
    <s v="新潤翡麗"/>
    <s v="清新"/>
    <n v="2"/>
    <n v="1.2999999999999999E-2"/>
    <n v="0.05"/>
    <n v="5"/>
    <n v="3"/>
    <n v="5"/>
    <n v="30"/>
    <n v="0.69"/>
  </r>
  <r>
    <x v="2"/>
    <x v="0"/>
    <s v="新潤鉑麗"/>
    <s v="清新"/>
    <n v="1"/>
    <n v="2.1999999999999999E-2"/>
    <n v="9.4E-2"/>
    <n v="4"/>
    <n v="3"/>
    <n v="4"/>
    <n v="29"/>
    <n v="0.65"/>
  </r>
  <r>
    <x v="3"/>
    <x v="0"/>
    <s v="飛捷科技"/>
    <s v="清新"/>
    <n v="1"/>
    <n v="7.0000000000000001E-3"/>
    <n v="2.9000000000000001E-2"/>
    <n v="4"/>
    <n v="3"/>
    <n v="4"/>
    <n v="29"/>
    <n v="0.67"/>
  </r>
  <r>
    <x v="4"/>
    <x v="0"/>
    <s v="和遠新天地"/>
    <s v="清新"/>
    <n v="1"/>
    <n v="6.0000000000000001E-3"/>
    <n v="2.5000000000000001E-2"/>
    <n v="4"/>
    <n v="3"/>
    <n v="4"/>
    <n v="29"/>
    <n v="0.67"/>
  </r>
  <r>
    <x v="5"/>
    <x v="0"/>
    <s v="中環三廠"/>
    <s v="清新"/>
    <n v="2"/>
    <n v="8.0000000000000002E-3"/>
    <n v="3.6999999999999998E-2"/>
    <n v="5"/>
    <n v="3"/>
    <n v="5"/>
    <n v="29"/>
    <n v="0.67"/>
  </r>
  <r>
    <x v="6"/>
    <x v="0"/>
    <s v="ASML"/>
    <s v="清新"/>
    <n v="2"/>
    <n v="1.2999999999999999E-2"/>
    <n v="0.06"/>
    <n v="5"/>
    <n v="3"/>
    <n v="5"/>
    <n v="29"/>
    <n v="0.67"/>
  </r>
  <r>
    <x v="7"/>
    <x v="0"/>
    <s v="孝思堂"/>
    <s v="清新"/>
    <n v="1"/>
    <n v="0.02"/>
    <n v="8.2000000000000003E-2"/>
    <n v="4"/>
    <n v="3"/>
    <n v="4"/>
    <n v="29"/>
    <n v="0.68"/>
  </r>
  <r>
    <x v="8"/>
    <x v="0"/>
    <s v="穩懋A廠"/>
    <s v="清新"/>
    <n v="2"/>
    <n v="1.7999999999999999E-2"/>
    <n v="7.4999999999999997E-2"/>
    <n v="5"/>
    <n v="3"/>
    <n v="5"/>
    <n v="30"/>
    <n v="0.69"/>
  </r>
  <r>
    <x v="9"/>
    <x v="0"/>
    <s v="穩懋B廠"/>
    <s v="清新"/>
    <n v="1"/>
    <n v="1.2999999999999999E-2"/>
    <n v="5.5E-2"/>
    <n v="4"/>
    <n v="3"/>
    <n v="4"/>
    <n v="29"/>
    <n v="0.68"/>
  </r>
  <r>
    <x v="10"/>
    <x v="0"/>
    <s v="樂活圈1"/>
    <s v="清新"/>
    <n v="1"/>
    <n v="5.0000000000000001E-3"/>
    <n v="0.02"/>
    <n v="4"/>
    <n v="3"/>
    <n v="4"/>
    <n v="30"/>
    <n v="0.68"/>
  </r>
  <r>
    <x v="11"/>
    <x v="0"/>
    <s v="樂活圈2"/>
    <s v="清新"/>
    <n v="2"/>
    <n v="4.0000000000000001E-3"/>
    <n v="1.7000000000000001E-2"/>
    <n v="5"/>
    <n v="3"/>
    <n v="5"/>
    <n v="29"/>
    <n v="0.67"/>
  </r>
  <r>
    <x v="12"/>
    <x v="0"/>
    <s v="樂活圈3"/>
    <s v="清新"/>
    <n v="2"/>
    <n v="8.9999999999999993E-3"/>
    <n v="3.6999999999999998E-2"/>
    <n v="5"/>
    <n v="3"/>
    <n v="5"/>
    <n v="29"/>
    <n v="0.7"/>
  </r>
  <r>
    <x v="13"/>
    <x v="1"/>
    <s v="穩懋B廠"/>
    <s v="清新"/>
    <n v="2"/>
    <n v="8.9999999999999993E-3"/>
    <n v="4.1000000000000002E-2"/>
    <n v="6"/>
    <n v="4"/>
    <n v="6"/>
    <n v="28"/>
    <n v="0.71"/>
  </r>
  <r>
    <x v="14"/>
    <x v="1"/>
    <s v="土地公"/>
    <s v="清新"/>
    <n v="2"/>
    <n v="1.0999999999999999E-2"/>
    <n v="4.7E-2"/>
    <n v="5"/>
    <n v="3"/>
    <n v="5"/>
    <n v="29"/>
    <n v="0.66"/>
  </r>
  <r>
    <x v="15"/>
    <x v="1"/>
    <s v="國際航電"/>
    <s v="清新"/>
    <n v="3"/>
    <n v="2.9000000000000001E-2"/>
    <n v="0.122"/>
    <n v="6"/>
    <n v="4"/>
    <n v="6"/>
    <n v="29"/>
    <n v="0.67"/>
  </r>
  <r>
    <x v="16"/>
    <x v="1"/>
    <s v="毅嘉科技"/>
    <s v="清新"/>
    <n v="2"/>
    <n v="1E-3"/>
    <n v="4.0000000000000001E-3"/>
    <n v="6"/>
    <n v="4"/>
    <n v="6"/>
    <n v="29"/>
    <n v="0.64"/>
  </r>
  <r>
    <x v="17"/>
    <x v="1"/>
    <s v="德律科技"/>
    <s v="清新"/>
    <n v="2"/>
    <n v="4.0000000000000001E-3"/>
    <n v="1.6E-2"/>
    <n v="5"/>
    <n v="3"/>
    <n v="5"/>
    <n v="30"/>
    <n v="0.67"/>
  </r>
  <r>
    <x v="18"/>
    <x v="1"/>
    <s v="鈺德科技"/>
    <s v="清新"/>
    <n v="2"/>
    <n v="2E-3"/>
    <n v="8.0000000000000002E-3"/>
    <n v="5"/>
    <n v="3"/>
    <n v="5"/>
    <n v="29"/>
    <n v="0.67"/>
  </r>
  <r>
    <x v="19"/>
    <x v="1"/>
    <s v="神達電腦"/>
    <s v="清新"/>
    <n v="2"/>
    <n v="4.0000000000000001E-3"/>
    <n v="1.7000000000000001E-2"/>
    <n v="7"/>
    <n v="5"/>
    <n v="8"/>
    <n v="29"/>
    <n v="0.67"/>
  </r>
  <r>
    <x v="20"/>
    <x v="1"/>
    <s v="廣達電腦"/>
    <s v="清新"/>
    <n v="3"/>
    <n v="3.0000000000000001E-3"/>
    <n v="1.2E-2"/>
    <n v="8"/>
    <n v="6"/>
    <n v="9"/>
    <n v="28"/>
    <n v="0.68"/>
  </r>
  <r>
    <x v="21"/>
    <x v="1"/>
    <s v="亞矽自動"/>
    <s v="清新"/>
    <n v="2"/>
    <n v="2E-3"/>
    <n v="8.0000000000000002E-3"/>
    <n v="6"/>
    <n v="4"/>
    <n v="6"/>
    <n v="28"/>
    <n v="0.7"/>
  </r>
  <r>
    <x v="22"/>
    <x v="1"/>
    <s v="立德國際"/>
    <s v="清新"/>
    <n v="2"/>
    <n v="4.0000000000000001E-3"/>
    <n v="1.2E-2"/>
    <n v="6"/>
    <n v="4"/>
    <n v="6"/>
    <n v="28"/>
    <n v="0.71"/>
  </r>
  <r>
    <x v="23"/>
    <x v="1"/>
    <s v="SGS檢驗"/>
    <s v="清新"/>
    <n v="2"/>
    <n v="1E-3"/>
    <n v="4.0000000000000001E-3"/>
    <n v="5"/>
    <n v="3"/>
    <n v="5"/>
    <n v="28"/>
    <n v="0.7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x v="0"/>
    <x v="0"/>
    <x v="0"/>
    <s v="清新"/>
    <n v="10"/>
    <n v="4.9000000000000002E-2"/>
    <n v="0.20699999999999999"/>
    <n v="6"/>
    <n v="4"/>
    <n v="6"/>
    <n v="30"/>
    <n v="0.69"/>
    <x v="0"/>
    <x v="0"/>
  </r>
  <r>
    <x v="1"/>
    <x v="0"/>
    <x v="1"/>
    <s v="清新"/>
    <n v="2"/>
    <n v="1.2999999999999999E-2"/>
    <n v="0.05"/>
    <n v="5"/>
    <n v="3"/>
    <n v="5"/>
    <n v="30"/>
    <n v="0.69"/>
    <x v="0"/>
    <x v="0"/>
  </r>
  <r>
    <x v="2"/>
    <x v="0"/>
    <x v="2"/>
    <s v="清新"/>
    <n v="1"/>
    <n v="2.1999999999999999E-2"/>
    <n v="9.4E-2"/>
    <n v="4"/>
    <n v="3"/>
    <n v="4"/>
    <n v="29"/>
    <n v="0.65"/>
    <x v="0"/>
    <x v="0"/>
  </r>
  <r>
    <x v="3"/>
    <x v="0"/>
    <x v="3"/>
    <s v="清新"/>
    <n v="1"/>
    <n v="7.0000000000000001E-3"/>
    <n v="2.9000000000000001E-2"/>
    <n v="4"/>
    <n v="3"/>
    <n v="4"/>
    <n v="29"/>
    <n v="0.67"/>
    <x v="0"/>
    <x v="0"/>
  </r>
  <r>
    <x v="4"/>
    <x v="0"/>
    <x v="4"/>
    <s v="清新"/>
    <n v="1"/>
    <n v="6.0000000000000001E-3"/>
    <n v="2.5000000000000001E-2"/>
    <n v="4"/>
    <n v="3"/>
    <n v="4"/>
    <n v="29"/>
    <n v="0.67"/>
    <x v="0"/>
    <x v="0"/>
  </r>
  <r>
    <x v="5"/>
    <x v="0"/>
    <x v="5"/>
    <s v="清新"/>
    <n v="2"/>
    <n v="8.0000000000000002E-3"/>
    <n v="3.6999999999999998E-2"/>
    <n v="5"/>
    <n v="3"/>
    <n v="5"/>
    <n v="29"/>
    <n v="0.67"/>
    <x v="0"/>
    <x v="0"/>
  </r>
  <r>
    <x v="6"/>
    <x v="0"/>
    <x v="6"/>
    <s v="清新"/>
    <n v="2"/>
    <n v="1.2999999999999999E-2"/>
    <n v="0.06"/>
    <n v="5"/>
    <n v="3"/>
    <n v="5"/>
    <n v="29"/>
    <n v="0.67"/>
    <x v="0"/>
    <x v="0"/>
  </r>
  <r>
    <x v="7"/>
    <x v="0"/>
    <x v="7"/>
    <s v="清新"/>
    <n v="1"/>
    <n v="0.02"/>
    <n v="8.2000000000000003E-2"/>
    <n v="4"/>
    <n v="3"/>
    <n v="4"/>
    <n v="29"/>
    <n v="0.68"/>
    <x v="0"/>
    <x v="0"/>
  </r>
  <r>
    <x v="8"/>
    <x v="0"/>
    <x v="8"/>
    <s v="清新"/>
    <n v="2"/>
    <n v="1.7999999999999999E-2"/>
    <n v="7.4999999999999997E-2"/>
    <n v="5"/>
    <n v="3"/>
    <n v="5"/>
    <n v="30"/>
    <n v="0.69"/>
    <x v="0"/>
    <x v="0"/>
  </r>
  <r>
    <x v="9"/>
    <x v="0"/>
    <x v="9"/>
    <s v="清新"/>
    <n v="1"/>
    <n v="1.2999999999999999E-2"/>
    <n v="5.5E-2"/>
    <n v="4"/>
    <n v="3"/>
    <n v="4"/>
    <n v="29"/>
    <n v="0.68"/>
    <x v="0"/>
    <x v="0"/>
  </r>
  <r>
    <x v="10"/>
    <x v="0"/>
    <x v="10"/>
    <s v="清新"/>
    <n v="1"/>
    <n v="5.0000000000000001E-3"/>
    <n v="0.02"/>
    <n v="4"/>
    <n v="3"/>
    <n v="4"/>
    <n v="30"/>
    <n v="0.68"/>
    <x v="0"/>
    <x v="0"/>
  </r>
  <r>
    <x v="11"/>
    <x v="0"/>
    <x v="11"/>
    <s v="清新"/>
    <n v="2"/>
    <n v="4.0000000000000001E-3"/>
    <n v="1.7000000000000001E-2"/>
    <n v="5"/>
    <n v="3"/>
    <n v="5"/>
    <n v="29"/>
    <n v="0.67"/>
    <x v="0"/>
    <x v="0"/>
  </r>
  <r>
    <x v="12"/>
    <x v="0"/>
    <x v="12"/>
    <s v="清新"/>
    <n v="2"/>
    <n v="8.9999999999999993E-3"/>
    <n v="3.6999999999999998E-2"/>
    <n v="5"/>
    <n v="3"/>
    <n v="5"/>
    <n v="29"/>
    <n v="0.7"/>
    <x v="0"/>
    <x v="0"/>
  </r>
  <r>
    <x v="13"/>
    <x v="1"/>
    <x v="9"/>
    <s v="清新"/>
    <n v="2"/>
    <n v="8.9999999999999993E-3"/>
    <n v="4.1000000000000002E-2"/>
    <n v="6"/>
    <n v="4"/>
    <n v="6"/>
    <n v="28"/>
    <n v="0.71"/>
    <x v="0"/>
    <x v="0"/>
  </r>
  <r>
    <x v="14"/>
    <x v="1"/>
    <x v="13"/>
    <s v="清新"/>
    <n v="2"/>
    <n v="1.0999999999999999E-2"/>
    <n v="4.7E-2"/>
    <n v="5"/>
    <n v="3"/>
    <n v="5"/>
    <n v="29"/>
    <n v="0.66"/>
    <x v="0"/>
    <x v="0"/>
  </r>
  <r>
    <x v="15"/>
    <x v="1"/>
    <x v="14"/>
    <s v="清新"/>
    <n v="3"/>
    <n v="2.9000000000000001E-2"/>
    <n v="0.122"/>
    <n v="6"/>
    <n v="4"/>
    <n v="6"/>
    <n v="29"/>
    <n v="0.67"/>
    <x v="0"/>
    <x v="0"/>
  </r>
  <r>
    <x v="16"/>
    <x v="1"/>
    <x v="15"/>
    <s v="清新"/>
    <n v="2"/>
    <n v="1E-3"/>
    <n v="4.0000000000000001E-3"/>
    <n v="6"/>
    <n v="4"/>
    <n v="6"/>
    <n v="29"/>
    <n v="0.64"/>
    <x v="0"/>
    <x v="0"/>
  </r>
  <r>
    <x v="17"/>
    <x v="1"/>
    <x v="16"/>
    <s v="清新"/>
    <n v="2"/>
    <n v="4.0000000000000001E-3"/>
    <n v="1.6E-2"/>
    <n v="5"/>
    <n v="3"/>
    <n v="5"/>
    <n v="30"/>
    <n v="0.67"/>
    <x v="0"/>
    <x v="0"/>
  </r>
  <r>
    <x v="18"/>
    <x v="1"/>
    <x v="17"/>
    <s v="清新"/>
    <n v="2"/>
    <n v="2E-3"/>
    <n v="8.0000000000000002E-3"/>
    <n v="5"/>
    <n v="3"/>
    <n v="5"/>
    <n v="29"/>
    <n v="0.67"/>
    <x v="0"/>
    <x v="0"/>
  </r>
  <r>
    <x v="19"/>
    <x v="1"/>
    <x v="18"/>
    <s v="清新"/>
    <n v="2"/>
    <n v="4.0000000000000001E-3"/>
    <n v="1.7000000000000001E-2"/>
    <n v="7"/>
    <n v="5"/>
    <n v="8"/>
    <n v="29"/>
    <n v="0.67"/>
    <x v="0"/>
    <x v="0"/>
  </r>
  <r>
    <x v="20"/>
    <x v="1"/>
    <x v="19"/>
    <s v="清新"/>
    <n v="3"/>
    <n v="3.0000000000000001E-3"/>
    <n v="1.2E-2"/>
    <n v="8"/>
    <n v="6"/>
    <n v="9"/>
    <n v="28"/>
    <n v="0.68"/>
    <x v="0"/>
    <x v="0"/>
  </r>
  <r>
    <x v="21"/>
    <x v="1"/>
    <x v="20"/>
    <s v="清新"/>
    <n v="2"/>
    <n v="2E-3"/>
    <n v="8.0000000000000002E-3"/>
    <n v="6"/>
    <n v="4"/>
    <n v="6"/>
    <n v="28"/>
    <n v="0.7"/>
    <x v="0"/>
    <x v="0"/>
  </r>
  <r>
    <x v="22"/>
    <x v="1"/>
    <x v="21"/>
    <s v="清新"/>
    <n v="2"/>
    <n v="4.0000000000000001E-3"/>
    <n v="1.2E-2"/>
    <n v="6"/>
    <n v="4"/>
    <n v="6"/>
    <n v="28"/>
    <n v="0.71"/>
    <x v="0"/>
    <x v="0"/>
  </r>
  <r>
    <x v="23"/>
    <x v="1"/>
    <x v="22"/>
    <s v="清新"/>
    <n v="2"/>
    <n v="1E-3"/>
    <n v="4.0000000000000001E-3"/>
    <n v="5"/>
    <n v="3"/>
    <n v="5"/>
    <n v="28"/>
    <n v="0.71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781483-E7EB-C347-A1E4-5F3239C0DF44}" name="樞紐分析表5" cacheId="67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 chartFormat="3">
  <location ref="A29:B56" firstHeaderRow="1" firstDataRow="1" firstDataCol="1"/>
  <pivotFields count="12">
    <pivotField axis="axisRow" showAll="0">
      <items count="25">
        <item x="13"/>
        <item x="14"/>
        <item x="15"/>
        <item x="16"/>
        <item x="17"/>
        <item x="18"/>
        <item x="19"/>
        <item x="20"/>
        <item x="21"/>
        <item x="22"/>
        <item x="23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numFmtId="176" showAll="0"/>
    <pivotField dataField="1" numFmtId="176" showAll="0"/>
    <pivotField showAll="0"/>
    <pivotField showAll="0"/>
    <pivotField showAll="0"/>
    <pivotField numFmtId="177" showAll="0"/>
    <pivotField numFmtId="9" showAll="0"/>
  </pivotFields>
  <rowFields count="2">
    <field x="1"/>
    <field x="0"/>
  </rowFields>
  <rowItems count="27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>
      <x v="1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t="grand">
      <x/>
    </i>
  </rowItems>
  <colItems count="1">
    <i/>
  </colItems>
  <dataFields count="1">
    <dataField name="加總 - TVOC" fld="6" baseField="0" baseItem="0" numFmtId="176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639745-6742-BA4C-A214-18057A566CD5}" name="樞紐分析表4" cacheId="67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 chartFormat="1">
  <location ref="A3:B6" firstHeaderRow="1" firstDataRow="1" firstDataCol="1"/>
  <pivotFields count="12"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numFmtId="176" showAll="0"/>
    <pivotField dataField="1" numFmtId="176" showAll="0"/>
    <pivotField showAll="0"/>
    <pivotField showAll="0"/>
    <pivotField showAll="0"/>
    <pivotField numFmtId="177" showAll="0"/>
    <pivotField numFmtId="9" showAll="0"/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平均值 - TVOC" fld="6" subtotal="average" baseField="0" baseItem="0" numFmtId="176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7452BE-52A9-3C48-AD1D-92A4FA611516}" name="樞紐分析表6" cacheId="68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 chartFormat="3">
  <location ref="A3:D30" firstHeaderRow="0" firstDataRow="1" firstDataCol="1"/>
  <pivotFields count="14">
    <pivotField axis="axisRow" showAll="0">
      <items count="25">
        <item x="13"/>
        <item x="14"/>
        <item x="15"/>
        <item x="16"/>
        <item x="17"/>
        <item x="18"/>
        <item x="19"/>
        <item x="20"/>
        <item x="21"/>
        <item x="22"/>
        <item x="23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axis="axisRow" showAll="0">
      <items count="3">
        <item x="1"/>
        <item x="0"/>
        <item t="default"/>
      </items>
    </pivotField>
    <pivotField showAll="0">
      <items count="24">
        <item x="6"/>
        <item x="22"/>
        <item x="13"/>
        <item x="5"/>
        <item x="21"/>
        <item x="7"/>
        <item x="20"/>
        <item x="4"/>
        <item x="0"/>
        <item x="3"/>
        <item x="18"/>
        <item x="14"/>
        <item x="2"/>
        <item x="1"/>
        <item x="17"/>
        <item x="19"/>
        <item x="16"/>
        <item x="10"/>
        <item x="11"/>
        <item x="12"/>
        <item x="15"/>
        <item x="8"/>
        <item x="9"/>
        <item t="default"/>
      </items>
    </pivotField>
    <pivotField showAll="0"/>
    <pivotField showAll="0"/>
    <pivotField numFmtId="176" showAll="0"/>
    <pivotField dataField="1" numFmtId="176" showAll="0"/>
    <pivotField showAll="0"/>
    <pivotField showAll="0"/>
    <pivotField showAll="0"/>
    <pivotField numFmtId="177" showAll="0"/>
    <pivotField numFmtId="9" showAll="0"/>
    <pivotField dataField="1" numFmtId="179" showAll="0">
      <items count="2">
        <item x="0"/>
        <item t="default"/>
      </items>
    </pivotField>
    <pivotField dataField="1" numFmtId="179" showAll="0">
      <items count="2">
        <item x="0"/>
        <item t="default"/>
      </items>
    </pivotField>
  </pivotFields>
  <rowFields count="2">
    <field x="1"/>
    <field x="0"/>
  </rowFields>
  <rowItems count="27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>
      <x v="1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平均值 - TVOC" fld="6" subtotal="average" baseField="0" baseItem="0" numFmtId="176"/>
    <dataField name="平均值 - TVOCS-L2" fld="13" subtotal="average" baseField="0" baseItem="0" numFmtId="180"/>
    <dataField name="平均值 - TVOCS-L1" fld="12" subtotal="average" baseField="0" baseItem="0" numFmtId="176"/>
  </dataFields>
  <chartFormats count="1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>
      <pivotArea type="data" outline="0" fieldPosition="0">
        <references count="3">
          <reference field="4294967294" count="1" selected="0">
            <x v="2"/>
          </reference>
          <reference field="0" count="1" selected="0">
            <x v="6"/>
          </reference>
          <reference field="1" count="1" selected="0">
            <x v="0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9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5B05C-8FBC-5D47-8E46-498532CDE74B}">
  <dimension ref="A1:N25"/>
  <sheetViews>
    <sheetView tabSelected="1" workbookViewId="0">
      <pane xSplit="13" ySplit="1" topLeftCell="N2" activePane="bottomRight" state="frozen"/>
      <selection pane="topRight" activeCell="M1" sqref="M1"/>
      <selection pane="bottomLeft" activeCell="A2" sqref="A2"/>
      <selection pane="bottomRight" activeCell="E38" sqref="E38"/>
    </sheetView>
  </sheetViews>
  <sheetFormatPr baseColWidth="10" defaultRowHeight="15"/>
  <cols>
    <col min="5" max="5" width="10.83203125" style="7"/>
    <col min="6" max="7" width="10.83203125" style="1"/>
    <col min="8" max="10" width="10.83203125" style="7"/>
    <col min="11" max="11" width="10.83203125" style="2"/>
    <col min="12" max="12" width="10.83203125" style="3"/>
    <col min="13" max="14" width="10.83203125" style="9"/>
  </cols>
  <sheetData>
    <row r="1" spans="1:14">
      <c r="A1" t="s">
        <v>0</v>
      </c>
      <c r="B1" t="s">
        <v>1</v>
      </c>
      <c r="C1" t="s">
        <v>2</v>
      </c>
      <c r="D1" t="s">
        <v>16</v>
      </c>
      <c r="E1" s="7" t="s">
        <v>3</v>
      </c>
      <c r="F1" s="1" t="s">
        <v>4</v>
      </c>
      <c r="G1" s="1" t="s">
        <v>5</v>
      </c>
      <c r="H1" s="7" t="s">
        <v>6</v>
      </c>
      <c r="I1" s="7" t="s">
        <v>8</v>
      </c>
      <c r="J1" s="7" t="s">
        <v>7</v>
      </c>
      <c r="K1" s="2" t="s">
        <v>9</v>
      </c>
      <c r="L1" s="3" t="s">
        <v>10</v>
      </c>
      <c r="M1" s="9" t="s">
        <v>72</v>
      </c>
      <c r="N1" s="9" t="s">
        <v>73</v>
      </c>
    </row>
    <row r="2" spans="1:14">
      <c r="A2" t="s">
        <v>12</v>
      </c>
      <c r="B2" t="s">
        <v>14</v>
      </c>
      <c r="C2" t="s">
        <v>15</v>
      </c>
      <c r="D2" t="s">
        <v>17</v>
      </c>
      <c r="E2" s="6">
        <v>10</v>
      </c>
      <c r="F2" s="1">
        <v>4.9000000000000002E-2</v>
      </c>
      <c r="G2" s="1">
        <v>0.20699999999999999</v>
      </c>
      <c r="H2" s="6">
        <v>6</v>
      </c>
      <c r="I2" s="6">
        <v>4</v>
      </c>
      <c r="J2" s="6">
        <v>6</v>
      </c>
      <c r="K2" s="2">
        <v>30</v>
      </c>
      <c r="L2" s="3">
        <v>0.69</v>
      </c>
      <c r="M2" s="9">
        <v>0.16</v>
      </c>
      <c r="N2" s="9">
        <v>0.3</v>
      </c>
    </row>
    <row r="3" spans="1:14">
      <c r="A3" t="s">
        <v>20</v>
      </c>
      <c r="B3" t="s">
        <v>14</v>
      </c>
      <c r="C3" t="s">
        <v>18</v>
      </c>
      <c r="D3" t="s">
        <v>17</v>
      </c>
      <c r="E3" s="6">
        <v>2</v>
      </c>
      <c r="F3" s="1">
        <v>1.2999999999999999E-2</v>
      </c>
      <c r="G3" s="1">
        <v>0.05</v>
      </c>
      <c r="H3" s="6">
        <v>5</v>
      </c>
      <c r="I3" s="6">
        <v>3</v>
      </c>
      <c r="J3" s="6">
        <v>5</v>
      </c>
      <c r="K3" s="2">
        <v>30</v>
      </c>
      <c r="L3" s="3">
        <v>0.69</v>
      </c>
      <c r="M3" s="9">
        <v>0.16</v>
      </c>
      <c r="N3" s="9">
        <v>0.3</v>
      </c>
    </row>
    <row r="4" spans="1:14">
      <c r="A4" t="s">
        <v>21</v>
      </c>
      <c r="B4" t="s">
        <v>14</v>
      </c>
      <c r="C4" t="s">
        <v>32</v>
      </c>
      <c r="D4" t="s">
        <v>17</v>
      </c>
      <c r="E4" s="6">
        <v>1</v>
      </c>
      <c r="F4" s="1">
        <v>2.1999999999999999E-2</v>
      </c>
      <c r="G4" s="1">
        <v>9.4E-2</v>
      </c>
      <c r="H4" s="6">
        <v>4</v>
      </c>
      <c r="I4" s="6">
        <v>3</v>
      </c>
      <c r="J4" s="6">
        <v>4</v>
      </c>
      <c r="K4" s="2">
        <v>29</v>
      </c>
      <c r="L4" s="3">
        <v>0.65</v>
      </c>
      <c r="M4" s="9">
        <v>0.16</v>
      </c>
      <c r="N4" s="9">
        <v>0.3</v>
      </c>
    </row>
    <row r="5" spans="1:14">
      <c r="A5" t="s">
        <v>22</v>
      </c>
      <c r="B5" t="s">
        <v>14</v>
      </c>
      <c r="C5" t="s">
        <v>33</v>
      </c>
      <c r="D5" t="s">
        <v>17</v>
      </c>
      <c r="E5" s="6">
        <v>1</v>
      </c>
      <c r="F5" s="1">
        <v>7.0000000000000001E-3</v>
      </c>
      <c r="G5" s="1">
        <v>2.9000000000000001E-2</v>
      </c>
      <c r="H5" s="6">
        <v>4</v>
      </c>
      <c r="I5" s="6">
        <v>3</v>
      </c>
      <c r="J5" s="6">
        <v>4</v>
      </c>
      <c r="K5" s="2">
        <v>29</v>
      </c>
      <c r="L5" s="3">
        <v>0.67</v>
      </c>
      <c r="M5" s="9">
        <v>0.16</v>
      </c>
      <c r="N5" s="9">
        <v>0.3</v>
      </c>
    </row>
    <row r="6" spans="1:14">
      <c r="A6" t="s">
        <v>23</v>
      </c>
      <c r="B6" t="s">
        <v>14</v>
      </c>
      <c r="C6" t="s">
        <v>35</v>
      </c>
      <c r="D6" t="s">
        <v>17</v>
      </c>
      <c r="E6" s="6">
        <v>1</v>
      </c>
      <c r="F6" s="1">
        <v>6.0000000000000001E-3</v>
      </c>
      <c r="G6" s="1">
        <v>2.5000000000000001E-2</v>
      </c>
      <c r="H6" s="6">
        <v>4</v>
      </c>
      <c r="I6" s="6">
        <v>3</v>
      </c>
      <c r="J6" s="6">
        <v>4</v>
      </c>
      <c r="K6" s="2">
        <v>29</v>
      </c>
      <c r="L6" s="3">
        <v>0.67</v>
      </c>
      <c r="M6" s="9">
        <v>0.16</v>
      </c>
      <c r="N6" s="9">
        <v>0.3</v>
      </c>
    </row>
    <row r="7" spans="1:14">
      <c r="A7" t="s">
        <v>24</v>
      </c>
      <c r="B7" t="s">
        <v>14</v>
      </c>
      <c r="C7" t="s">
        <v>34</v>
      </c>
      <c r="D7" t="s">
        <v>17</v>
      </c>
      <c r="E7" s="6">
        <v>2</v>
      </c>
      <c r="F7" s="1">
        <v>8.0000000000000002E-3</v>
      </c>
      <c r="G7" s="1">
        <v>3.6999999999999998E-2</v>
      </c>
      <c r="H7" s="6">
        <v>5</v>
      </c>
      <c r="I7" s="6">
        <v>3</v>
      </c>
      <c r="J7" s="6">
        <v>5</v>
      </c>
      <c r="K7" s="2">
        <v>29</v>
      </c>
      <c r="L7" s="3">
        <v>0.67</v>
      </c>
      <c r="M7" s="9">
        <v>0.16</v>
      </c>
      <c r="N7" s="9">
        <v>0.3</v>
      </c>
    </row>
    <row r="8" spans="1:14">
      <c r="A8" t="s">
        <v>25</v>
      </c>
      <c r="B8" t="s">
        <v>14</v>
      </c>
      <c r="C8" t="s">
        <v>36</v>
      </c>
      <c r="D8" t="s">
        <v>17</v>
      </c>
      <c r="E8" s="6">
        <v>2</v>
      </c>
      <c r="F8" s="1">
        <v>1.2999999999999999E-2</v>
      </c>
      <c r="G8" s="1">
        <v>0.06</v>
      </c>
      <c r="H8" s="6">
        <v>5</v>
      </c>
      <c r="I8" s="6">
        <v>3</v>
      </c>
      <c r="J8" s="6">
        <v>5</v>
      </c>
      <c r="K8" s="2">
        <v>29</v>
      </c>
      <c r="L8" s="3">
        <v>0.67</v>
      </c>
      <c r="M8" s="9">
        <v>0.16</v>
      </c>
      <c r="N8" s="9">
        <v>0.3</v>
      </c>
    </row>
    <row r="9" spans="1:14">
      <c r="A9" t="s">
        <v>26</v>
      </c>
      <c r="B9" t="s">
        <v>14</v>
      </c>
      <c r="C9" t="s">
        <v>37</v>
      </c>
      <c r="D9" t="s">
        <v>17</v>
      </c>
      <c r="E9" s="6">
        <v>1</v>
      </c>
      <c r="F9" s="1">
        <v>0.02</v>
      </c>
      <c r="G9" s="1">
        <v>8.2000000000000003E-2</v>
      </c>
      <c r="H9" s="6">
        <v>4</v>
      </c>
      <c r="I9" s="6">
        <v>3</v>
      </c>
      <c r="J9" s="6">
        <v>4</v>
      </c>
      <c r="K9" s="2">
        <v>29</v>
      </c>
      <c r="L9" s="3">
        <v>0.68</v>
      </c>
      <c r="M9" s="9">
        <v>0.16</v>
      </c>
      <c r="N9" s="9">
        <v>0.3</v>
      </c>
    </row>
    <row r="10" spans="1:14">
      <c r="A10" t="s">
        <v>27</v>
      </c>
      <c r="B10" t="s">
        <v>14</v>
      </c>
      <c r="C10" t="s">
        <v>38</v>
      </c>
      <c r="D10" t="s">
        <v>17</v>
      </c>
      <c r="E10" s="6">
        <v>2</v>
      </c>
      <c r="F10" s="1">
        <v>1.7999999999999999E-2</v>
      </c>
      <c r="G10" s="1">
        <v>7.4999999999999997E-2</v>
      </c>
      <c r="H10" s="6">
        <v>5</v>
      </c>
      <c r="I10" s="6">
        <v>3</v>
      </c>
      <c r="J10" s="6">
        <v>5</v>
      </c>
      <c r="K10" s="2">
        <v>30</v>
      </c>
      <c r="L10" s="3">
        <v>0.69</v>
      </c>
      <c r="M10" s="9">
        <v>0.16</v>
      </c>
      <c r="N10" s="9">
        <v>0.3</v>
      </c>
    </row>
    <row r="11" spans="1:14">
      <c r="A11" t="s">
        <v>28</v>
      </c>
      <c r="B11" t="s">
        <v>14</v>
      </c>
      <c r="C11" t="s">
        <v>39</v>
      </c>
      <c r="D11" t="s">
        <v>17</v>
      </c>
      <c r="E11" s="6">
        <v>1</v>
      </c>
      <c r="F11" s="1">
        <v>1.2999999999999999E-2</v>
      </c>
      <c r="G11" s="1">
        <v>5.5E-2</v>
      </c>
      <c r="H11" s="6">
        <v>4</v>
      </c>
      <c r="I11" s="6">
        <v>3</v>
      </c>
      <c r="J11" s="6">
        <v>4</v>
      </c>
      <c r="K11" s="2">
        <v>29</v>
      </c>
      <c r="L11" s="3">
        <v>0.68</v>
      </c>
      <c r="M11" s="9">
        <v>0.16</v>
      </c>
      <c r="N11" s="9">
        <v>0.3</v>
      </c>
    </row>
    <row r="12" spans="1:14">
      <c r="A12" t="s">
        <v>29</v>
      </c>
      <c r="B12" t="s">
        <v>14</v>
      </c>
      <c r="C12" t="s">
        <v>40</v>
      </c>
      <c r="D12" t="s">
        <v>17</v>
      </c>
      <c r="E12" s="6">
        <v>1</v>
      </c>
      <c r="F12" s="1">
        <v>5.0000000000000001E-3</v>
      </c>
      <c r="G12" s="1">
        <v>0.02</v>
      </c>
      <c r="H12" s="6">
        <v>4</v>
      </c>
      <c r="I12" s="6">
        <v>3</v>
      </c>
      <c r="J12" s="6">
        <v>4</v>
      </c>
      <c r="K12" s="2">
        <v>30</v>
      </c>
      <c r="L12" s="3">
        <v>0.68</v>
      </c>
      <c r="M12" s="9">
        <v>0.16</v>
      </c>
      <c r="N12" s="9">
        <v>0.3</v>
      </c>
    </row>
    <row r="13" spans="1:14">
      <c r="A13" t="s">
        <v>30</v>
      </c>
      <c r="B13" t="s">
        <v>14</v>
      </c>
      <c r="C13" t="s">
        <v>41</v>
      </c>
      <c r="D13" t="s">
        <v>17</v>
      </c>
      <c r="E13" s="6">
        <v>2</v>
      </c>
      <c r="F13" s="1">
        <v>4.0000000000000001E-3</v>
      </c>
      <c r="G13" s="1">
        <v>1.7000000000000001E-2</v>
      </c>
      <c r="H13" s="6">
        <v>5</v>
      </c>
      <c r="I13" s="6">
        <v>3</v>
      </c>
      <c r="J13" s="6">
        <v>5</v>
      </c>
      <c r="K13" s="2">
        <v>29</v>
      </c>
      <c r="L13" s="3">
        <v>0.67</v>
      </c>
      <c r="M13" s="9">
        <v>0.16</v>
      </c>
      <c r="N13" s="9">
        <v>0.3</v>
      </c>
    </row>
    <row r="14" spans="1:14">
      <c r="A14" t="s">
        <v>31</v>
      </c>
      <c r="B14" t="s">
        <v>14</v>
      </c>
      <c r="C14" t="s">
        <v>42</v>
      </c>
      <c r="D14" t="s">
        <v>17</v>
      </c>
      <c r="E14" s="6">
        <v>2</v>
      </c>
      <c r="F14" s="1">
        <v>8.9999999999999993E-3</v>
      </c>
      <c r="G14" s="1">
        <v>3.6999999999999998E-2</v>
      </c>
      <c r="H14" s="6">
        <v>5</v>
      </c>
      <c r="I14" s="6">
        <v>3</v>
      </c>
      <c r="J14" s="6">
        <v>5</v>
      </c>
      <c r="K14" s="2">
        <v>29</v>
      </c>
      <c r="L14" s="3">
        <v>0.7</v>
      </c>
      <c r="M14" s="9">
        <v>0.16</v>
      </c>
      <c r="N14" s="9">
        <v>0.3</v>
      </c>
    </row>
    <row r="15" spans="1:14">
      <c r="A15" t="s">
        <v>46</v>
      </c>
      <c r="B15" t="s">
        <v>44</v>
      </c>
      <c r="C15" t="s">
        <v>39</v>
      </c>
      <c r="D15" t="s">
        <v>17</v>
      </c>
      <c r="E15" s="6">
        <v>2</v>
      </c>
      <c r="F15" s="1">
        <v>8.9999999999999993E-3</v>
      </c>
      <c r="G15" s="1">
        <v>4.1000000000000002E-2</v>
      </c>
      <c r="H15" s="6">
        <v>6</v>
      </c>
      <c r="I15" s="6">
        <v>4</v>
      </c>
      <c r="J15" s="6">
        <v>6</v>
      </c>
      <c r="K15" s="2">
        <v>28</v>
      </c>
      <c r="L15" s="3">
        <v>0.71</v>
      </c>
      <c r="M15" s="9">
        <v>0.16</v>
      </c>
      <c r="N15" s="9">
        <v>0.3</v>
      </c>
    </row>
    <row r="16" spans="1:14">
      <c r="A16" t="s">
        <v>48</v>
      </c>
      <c r="B16" t="s">
        <v>44</v>
      </c>
      <c r="C16" t="s">
        <v>55</v>
      </c>
      <c r="D16" t="s">
        <v>17</v>
      </c>
      <c r="E16" s="6">
        <v>2</v>
      </c>
      <c r="F16" s="1">
        <v>1.0999999999999999E-2</v>
      </c>
      <c r="G16" s="1">
        <v>4.7E-2</v>
      </c>
      <c r="H16" s="6">
        <v>5</v>
      </c>
      <c r="I16" s="6">
        <v>3</v>
      </c>
      <c r="J16" s="6">
        <v>5</v>
      </c>
      <c r="K16" s="2">
        <v>29</v>
      </c>
      <c r="L16" s="3">
        <v>0.66</v>
      </c>
      <c r="M16" s="9">
        <v>0.16</v>
      </c>
      <c r="N16" s="9">
        <v>0.3</v>
      </c>
    </row>
    <row r="17" spans="1:14">
      <c r="A17" t="s">
        <v>49</v>
      </c>
      <c r="B17" t="s">
        <v>44</v>
      </c>
      <c r="C17" t="s">
        <v>56</v>
      </c>
      <c r="D17" t="s">
        <v>17</v>
      </c>
      <c r="E17" s="6">
        <v>3</v>
      </c>
      <c r="F17" s="1">
        <v>2.9000000000000001E-2</v>
      </c>
      <c r="G17" s="1">
        <v>0.122</v>
      </c>
      <c r="H17" s="6">
        <v>6</v>
      </c>
      <c r="I17" s="6">
        <v>4</v>
      </c>
      <c r="J17" s="6">
        <v>6</v>
      </c>
      <c r="K17" s="2">
        <v>29</v>
      </c>
      <c r="L17" s="3">
        <v>0.67</v>
      </c>
      <c r="M17" s="9">
        <v>0.16</v>
      </c>
      <c r="N17" s="9">
        <v>0.3</v>
      </c>
    </row>
    <row r="18" spans="1:14">
      <c r="A18" t="s">
        <v>50</v>
      </c>
      <c r="B18" t="s">
        <v>44</v>
      </c>
      <c r="C18" t="s">
        <v>57</v>
      </c>
      <c r="D18" t="s">
        <v>17</v>
      </c>
      <c r="E18" s="6">
        <v>2</v>
      </c>
      <c r="F18" s="1">
        <v>1E-3</v>
      </c>
      <c r="G18" s="1">
        <v>4.0000000000000001E-3</v>
      </c>
      <c r="H18" s="6">
        <v>6</v>
      </c>
      <c r="I18" s="6">
        <v>4</v>
      </c>
      <c r="J18" s="6">
        <v>6</v>
      </c>
      <c r="K18" s="2">
        <v>29</v>
      </c>
      <c r="L18" s="3">
        <v>0.64</v>
      </c>
      <c r="M18" s="9">
        <v>0.16</v>
      </c>
      <c r="N18" s="9">
        <v>0.3</v>
      </c>
    </row>
    <row r="19" spans="1:14">
      <c r="A19" t="s">
        <v>51</v>
      </c>
      <c r="B19" t="s">
        <v>44</v>
      </c>
      <c r="C19" t="s">
        <v>58</v>
      </c>
      <c r="D19" t="s">
        <v>17</v>
      </c>
      <c r="E19" s="6">
        <v>2</v>
      </c>
      <c r="F19" s="1">
        <v>4.0000000000000001E-3</v>
      </c>
      <c r="G19" s="1">
        <v>1.6E-2</v>
      </c>
      <c r="H19" s="6">
        <v>5</v>
      </c>
      <c r="I19" s="6">
        <v>3</v>
      </c>
      <c r="J19" s="6">
        <v>5</v>
      </c>
      <c r="K19" s="2">
        <v>30</v>
      </c>
      <c r="L19" s="3">
        <v>0.67</v>
      </c>
      <c r="M19" s="9">
        <v>0.16</v>
      </c>
      <c r="N19" s="9">
        <v>0.3</v>
      </c>
    </row>
    <row r="20" spans="1:14">
      <c r="A20" t="s">
        <v>52</v>
      </c>
      <c r="B20" t="s">
        <v>44</v>
      </c>
      <c r="C20" t="s">
        <v>59</v>
      </c>
      <c r="D20" t="s">
        <v>17</v>
      </c>
      <c r="E20" s="6">
        <v>2</v>
      </c>
      <c r="F20" s="1">
        <v>2E-3</v>
      </c>
      <c r="G20" s="1">
        <v>8.0000000000000002E-3</v>
      </c>
      <c r="H20" s="6">
        <v>5</v>
      </c>
      <c r="I20" s="6">
        <v>3</v>
      </c>
      <c r="J20" s="6">
        <v>5</v>
      </c>
      <c r="K20" s="2">
        <v>29</v>
      </c>
      <c r="L20" s="3">
        <v>0.67</v>
      </c>
      <c r="M20" s="9">
        <v>0.16</v>
      </c>
      <c r="N20" s="9">
        <v>0.3</v>
      </c>
    </row>
    <row r="21" spans="1:14">
      <c r="A21" t="s">
        <v>53</v>
      </c>
      <c r="B21" t="s">
        <v>44</v>
      </c>
      <c r="C21" t="s">
        <v>60</v>
      </c>
      <c r="D21" t="s">
        <v>17</v>
      </c>
      <c r="E21" s="6">
        <v>2</v>
      </c>
      <c r="F21" s="1">
        <v>4.0000000000000001E-3</v>
      </c>
      <c r="G21" s="1">
        <v>1.7000000000000001E-2</v>
      </c>
      <c r="H21" s="6">
        <v>7</v>
      </c>
      <c r="I21" s="6">
        <v>5</v>
      </c>
      <c r="J21" s="6">
        <v>8</v>
      </c>
      <c r="K21" s="2">
        <v>29</v>
      </c>
      <c r="L21" s="3">
        <v>0.67</v>
      </c>
      <c r="M21" s="9">
        <v>0.16</v>
      </c>
      <c r="N21" s="9">
        <v>0.3</v>
      </c>
    </row>
    <row r="22" spans="1:14">
      <c r="A22" t="s">
        <v>54</v>
      </c>
      <c r="B22" t="s">
        <v>44</v>
      </c>
      <c r="C22" t="s">
        <v>64</v>
      </c>
      <c r="D22" t="s">
        <v>17</v>
      </c>
      <c r="E22" s="6">
        <v>3</v>
      </c>
      <c r="F22" s="1">
        <v>3.0000000000000001E-3</v>
      </c>
      <c r="G22" s="1">
        <v>1.2E-2</v>
      </c>
      <c r="H22" s="6">
        <v>8</v>
      </c>
      <c r="I22" s="6">
        <v>6</v>
      </c>
      <c r="J22" s="6">
        <v>9</v>
      </c>
      <c r="K22" s="2">
        <v>28</v>
      </c>
      <c r="L22" s="3">
        <v>0.68</v>
      </c>
      <c r="M22" s="9">
        <v>0.16</v>
      </c>
      <c r="N22" s="9">
        <v>0.3</v>
      </c>
    </row>
    <row r="23" spans="1:14">
      <c r="A23" t="s">
        <v>61</v>
      </c>
      <c r="B23" t="s">
        <v>44</v>
      </c>
      <c r="C23" t="s">
        <v>65</v>
      </c>
      <c r="D23" t="s">
        <v>17</v>
      </c>
      <c r="E23" s="6">
        <v>2</v>
      </c>
      <c r="F23" s="1">
        <v>2E-3</v>
      </c>
      <c r="G23" s="1">
        <v>8.0000000000000002E-3</v>
      </c>
      <c r="H23" s="6">
        <v>6</v>
      </c>
      <c r="I23" s="6">
        <v>4</v>
      </c>
      <c r="J23" s="6">
        <v>6</v>
      </c>
      <c r="K23" s="2">
        <v>28</v>
      </c>
      <c r="L23" s="3">
        <v>0.7</v>
      </c>
      <c r="M23" s="9">
        <v>0.16</v>
      </c>
      <c r="N23" s="9">
        <v>0.3</v>
      </c>
    </row>
    <row r="24" spans="1:14">
      <c r="A24" t="s">
        <v>62</v>
      </c>
      <c r="B24" t="s">
        <v>44</v>
      </c>
      <c r="C24" t="s">
        <v>66</v>
      </c>
      <c r="D24" t="s">
        <v>17</v>
      </c>
      <c r="E24" s="6">
        <v>2</v>
      </c>
      <c r="F24" s="1">
        <v>4.0000000000000001E-3</v>
      </c>
      <c r="G24" s="1">
        <v>1.2E-2</v>
      </c>
      <c r="H24" s="6">
        <v>6</v>
      </c>
      <c r="I24" s="6">
        <v>4</v>
      </c>
      <c r="J24" s="6">
        <v>6</v>
      </c>
      <c r="K24" s="2">
        <v>28</v>
      </c>
      <c r="L24" s="3">
        <v>0.71</v>
      </c>
      <c r="M24" s="9">
        <v>0.16</v>
      </c>
      <c r="N24" s="9">
        <v>0.3</v>
      </c>
    </row>
    <row r="25" spans="1:14">
      <c r="A25" t="s">
        <v>63</v>
      </c>
      <c r="B25" t="s">
        <v>44</v>
      </c>
      <c r="C25" t="s">
        <v>67</v>
      </c>
      <c r="D25" t="s">
        <v>17</v>
      </c>
      <c r="E25" s="6">
        <v>2</v>
      </c>
      <c r="F25" s="1">
        <v>1E-3</v>
      </c>
      <c r="G25" s="1">
        <v>4.0000000000000001E-3</v>
      </c>
      <c r="H25" s="6">
        <v>5</v>
      </c>
      <c r="I25" s="6">
        <v>3</v>
      </c>
      <c r="J25" s="6">
        <v>5</v>
      </c>
      <c r="K25" s="2">
        <v>28</v>
      </c>
      <c r="L25" s="3">
        <v>0.71</v>
      </c>
      <c r="M25" s="9">
        <v>0.16</v>
      </c>
      <c r="N25" s="9">
        <v>0.3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7D9EF-44DF-4C49-82B2-AE0A898838AB}">
  <dimension ref="A3:B56"/>
  <sheetViews>
    <sheetView topLeftCell="A29" workbookViewId="0">
      <selection activeCell="C25" sqref="C25"/>
    </sheetView>
  </sheetViews>
  <sheetFormatPr baseColWidth="10" defaultRowHeight="15"/>
  <cols>
    <col min="1" max="1" width="12.5" bestFit="1" customWidth="1"/>
    <col min="2" max="2" width="12.83203125" bestFit="1" customWidth="1"/>
    <col min="3" max="5" width="14.5" bestFit="1" customWidth="1"/>
  </cols>
  <sheetData>
    <row r="3" spans="1:2">
      <c r="A3" s="4" t="s">
        <v>68</v>
      </c>
      <c r="B3" t="s">
        <v>71</v>
      </c>
    </row>
    <row r="4" spans="1:2">
      <c r="A4" s="5" t="s">
        <v>43</v>
      </c>
      <c r="B4" s="1">
        <v>2.6454545454545456E-2</v>
      </c>
    </row>
    <row r="5" spans="1:2">
      <c r="A5" s="5" t="s">
        <v>13</v>
      </c>
      <c r="B5" s="1">
        <v>6.061538461538462E-2</v>
      </c>
    </row>
    <row r="6" spans="1:2">
      <c r="A6" s="5" t="s">
        <v>69</v>
      </c>
      <c r="B6" s="1">
        <v>4.4958333333333329E-2</v>
      </c>
    </row>
    <row r="29" spans="1:2">
      <c r="A29" s="4" t="s">
        <v>68</v>
      </c>
      <c r="B29" t="s">
        <v>70</v>
      </c>
    </row>
    <row r="30" spans="1:2">
      <c r="A30" s="5" t="s">
        <v>43</v>
      </c>
      <c r="B30" s="1">
        <v>0.29100000000000004</v>
      </c>
    </row>
    <row r="31" spans="1:2">
      <c r="A31" s="8" t="s">
        <v>45</v>
      </c>
      <c r="B31" s="1">
        <v>4.1000000000000002E-2</v>
      </c>
    </row>
    <row r="32" spans="1:2">
      <c r="A32" s="8" t="s">
        <v>47</v>
      </c>
      <c r="B32" s="1">
        <v>4.7E-2</v>
      </c>
    </row>
    <row r="33" spans="1:2">
      <c r="A33" s="8" t="s">
        <v>49</v>
      </c>
      <c r="B33" s="1">
        <v>0.122</v>
      </c>
    </row>
    <row r="34" spans="1:2">
      <c r="A34" s="8" t="s">
        <v>50</v>
      </c>
      <c r="B34" s="1">
        <v>4.0000000000000001E-3</v>
      </c>
    </row>
    <row r="35" spans="1:2">
      <c r="A35" s="8" t="s">
        <v>51</v>
      </c>
      <c r="B35" s="1">
        <v>1.6E-2</v>
      </c>
    </row>
    <row r="36" spans="1:2">
      <c r="A36" s="8" t="s">
        <v>52</v>
      </c>
      <c r="B36" s="1">
        <v>8.0000000000000002E-3</v>
      </c>
    </row>
    <row r="37" spans="1:2">
      <c r="A37" s="8" t="s">
        <v>53</v>
      </c>
      <c r="B37" s="1">
        <v>1.7000000000000001E-2</v>
      </c>
    </row>
    <row r="38" spans="1:2">
      <c r="A38" s="8" t="s">
        <v>54</v>
      </c>
      <c r="B38" s="1">
        <v>1.2E-2</v>
      </c>
    </row>
    <row r="39" spans="1:2">
      <c r="A39" s="8" t="s">
        <v>61</v>
      </c>
      <c r="B39" s="1">
        <v>8.0000000000000002E-3</v>
      </c>
    </row>
    <row r="40" spans="1:2">
      <c r="A40" s="8" t="s">
        <v>62</v>
      </c>
      <c r="B40" s="1">
        <v>1.2E-2</v>
      </c>
    </row>
    <row r="41" spans="1:2">
      <c r="A41" s="8" t="s">
        <v>63</v>
      </c>
      <c r="B41" s="1">
        <v>4.0000000000000001E-3</v>
      </c>
    </row>
    <row r="42" spans="1:2">
      <c r="A42" s="5" t="s">
        <v>13</v>
      </c>
      <c r="B42" s="1">
        <v>0.78800000000000003</v>
      </c>
    </row>
    <row r="43" spans="1:2">
      <c r="A43" s="8" t="s">
        <v>11</v>
      </c>
      <c r="B43" s="1">
        <v>0.20699999999999999</v>
      </c>
    </row>
    <row r="44" spans="1:2">
      <c r="A44" s="8" t="s">
        <v>19</v>
      </c>
      <c r="B44" s="1">
        <v>0.05</v>
      </c>
    </row>
    <row r="45" spans="1:2">
      <c r="A45" s="8" t="s">
        <v>21</v>
      </c>
      <c r="B45" s="1">
        <v>9.4E-2</v>
      </c>
    </row>
    <row r="46" spans="1:2">
      <c r="A46" s="8" t="s">
        <v>22</v>
      </c>
      <c r="B46" s="1">
        <v>2.9000000000000001E-2</v>
      </c>
    </row>
    <row r="47" spans="1:2">
      <c r="A47" s="8" t="s">
        <v>23</v>
      </c>
      <c r="B47" s="1">
        <v>2.5000000000000001E-2</v>
      </c>
    </row>
    <row r="48" spans="1:2">
      <c r="A48" s="8" t="s">
        <v>24</v>
      </c>
      <c r="B48" s="1">
        <v>3.6999999999999998E-2</v>
      </c>
    </row>
    <row r="49" spans="1:2">
      <c r="A49" s="8" t="s">
        <v>25</v>
      </c>
      <c r="B49" s="1">
        <v>0.06</v>
      </c>
    </row>
    <row r="50" spans="1:2">
      <c r="A50" s="8" t="s">
        <v>26</v>
      </c>
      <c r="B50" s="1">
        <v>8.2000000000000003E-2</v>
      </c>
    </row>
    <row r="51" spans="1:2">
      <c r="A51" s="8" t="s">
        <v>27</v>
      </c>
      <c r="B51" s="1">
        <v>7.4999999999999997E-2</v>
      </c>
    </row>
    <row r="52" spans="1:2">
      <c r="A52" s="8" t="s">
        <v>28</v>
      </c>
      <c r="B52" s="1">
        <v>5.5E-2</v>
      </c>
    </row>
    <row r="53" spans="1:2">
      <c r="A53" s="8" t="s">
        <v>29</v>
      </c>
      <c r="B53" s="1">
        <v>0.02</v>
      </c>
    </row>
    <row r="54" spans="1:2">
      <c r="A54" s="8" t="s">
        <v>30</v>
      </c>
      <c r="B54" s="1">
        <v>1.7000000000000001E-2</v>
      </c>
    </row>
    <row r="55" spans="1:2">
      <c r="A55" s="8" t="s">
        <v>31</v>
      </c>
      <c r="B55" s="1">
        <v>3.6999999999999998E-2</v>
      </c>
    </row>
    <row r="56" spans="1:2">
      <c r="A56" s="5" t="s">
        <v>69</v>
      </c>
      <c r="B56" s="1">
        <v>1.079</v>
      </c>
    </row>
  </sheetData>
  <phoneticPr fontId="1" type="noConversion"/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57B7C-3F05-1547-9A0F-47982A2DAF97}">
  <dimension ref="A3:D30"/>
  <sheetViews>
    <sheetView topLeftCell="A14" workbookViewId="0">
      <selection activeCell="J58" sqref="J58"/>
    </sheetView>
  </sheetViews>
  <sheetFormatPr baseColWidth="10" defaultRowHeight="15"/>
  <cols>
    <col min="1" max="1" width="12.5" bestFit="1" customWidth="1"/>
    <col min="2" max="2" width="15" bestFit="1" customWidth="1"/>
    <col min="3" max="4" width="19.1640625" bestFit="1" customWidth="1"/>
  </cols>
  <sheetData>
    <row r="3" spans="1:4">
      <c r="A3" s="4" t="s">
        <v>68</v>
      </c>
      <c r="B3" t="s">
        <v>71</v>
      </c>
      <c r="C3" t="s">
        <v>74</v>
      </c>
      <c r="D3" t="s">
        <v>75</v>
      </c>
    </row>
    <row r="4" spans="1:4">
      <c r="A4" s="5" t="s">
        <v>43</v>
      </c>
      <c r="B4" s="1">
        <v>2.6454545454545456E-2</v>
      </c>
      <c r="C4" s="10">
        <v>0.29999999999999993</v>
      </c>
      <c r="D4" s="1">
        <v>0.15999999999999998</v>
      </c>
    </row>
    <row r="5" spans="1:4">
      <c r="A5" s="8" t="s">
        <v>45</v>
      </c>
      <c r="B5" s="1">
        <v>4.1000000000000002E-2</v>
      </c>
      <c r="C5" s="10">
        <v>0.3</v>
      </c>
      <c r="D5" s="1">
        <v>0.16</v>
      </c>
    </row>
    <row r="6" spans="1:4">
      <c r="A6" s="8" t="s">
        <v>47</v>
      </c>
      <c r="B6" s="1">
        <v>4.7E-2</v>
      </c>
      <c r="C6" s="10">
        <v>0.3</v>
      </c>
      <c r="D6" s="1">
        <v>0.16</v>
      </c>
    </row>
    <row r="7" spans="1:4">
      <c r="A7" s="8" t="s">
        <v>49</v>
      </c>
      <c r="B7" s="1">
        <v>0.122</v>
      </c>
      <c r="C7" s="10">
        <v>0.3</v>
      </c>
      <c r="D7" s="1">
        <v>0.16</v>
      </c>
    </row>
    <row r="8" spans="1:4">
      <c r="A8" s="8" t="s">
        <v>50</v>
      </c>
      <c r="B8" s="1">
        <v>4.0000000000000001E-3</v>
      </c>
      <c r="C8" s="10">
        <v>0.3</v>
      </c>
      <c r="D8" s="1">
        <v>0.16</v>
      </c>
    </row>
    <row r="9" spans="1:4">
      <c r="A9" s="8" t="s">
        <v>51</v>
      </c>
      <c r="B9" s="1">
        <v>1.6E-2</v>
      </c>
      <c r="C9" s="10">
        <v>0.3</v>
      </c>
      <c r="D9" s="1">
        <v>0.16</v>
      </c>
    </row>
    <row r="10" spans="1:4">
      <c r="A10" s="8" t="s">
        <v>52</v>
      </c>
      <c r="B10" s="1">
        <v>8.0000000000000002E-3</v>
      </c>
      <c r="C10" s="10">
        <v>0.3</v>
      </c>
      <c r="D10" s="1">
        <v>0.16</v>
      </c>
    </row>
    <row r="11" spans="1:4">
      <c r="A11" s="8" t="s">
        <v>53</v>
      </c>
      <c r="B11" s="1">
        <v>1.7000000000000001E-2</v>
      </c>
      <c r="C11" s="10">
        <v>0.3</v>
      </c>
      <c r="D11" s="1">
        <v>0.16</v>
      </c>
    </row>
    <row r="12" spans="1:4">
      <c r="A12" s="8" t="s">
        <v>54</v>
      </c>
      <c r="B12" s="1">
        <v>1.2E-2</v>
      </c>
      <c r="C12" s="10">
        <v>0.3</v>
      </c>
      <c r="D12" s="1">
        <v>0.16</v>
      </c>
    </row>
    <row r="13" spans="1:4">
      <c r="A13" s="8" t="s">
        <v>61</v>
      </c>
      <c r="B13" s="1">
        <v>8.0000000000000002E-3</v>
      </c>
      <c r="C13" s="10">
        <v>0.3</v>
      </c>
      <c r="D13" s="1">
        <v>0.16</v>
      </c>
    </row>
    <row r="14" spans="1:4">
      <c r="A14" s="8" t="s">
        <v>62</v>
      </c>
      <c r="B14" s="1">
        <v>1.2E-2</v>
      </c>
      <c r="C14" s="10">
        <v>0.3</v>
      </c>
      <c r="D14" s="1">
        <v>0.16</v>
      </c>
    </row>
    <row r="15" spans="1:4">
      <c r="A15" s="8" t="s">
        <v>63</v>
      </c>
      <c r="B15" s="1">
        <v>4.0000000000000001E-3</v>
      </c>
      <c r="C15" s="10">
        <v>0.3</v>
      </c>
      <c r="D15" s="1">
        <v>0.16</v>
      </c>
    </row>
    <row r="16" spans="1:4">
      <c r="A16" s="5" t="s">
        <v>13</v>
      </c>
      <c r="B16" s="1">
        <v>6.061538461538462E-2</v>
      </c>
      <c r="C16" s="10">
        <v>0.29999999999999993</v>
      </c>
      <c r="D16" s="1">
        <v>0.15999999999999998</v>
      </c>
    </row>
    <row r="17" spans="1:4">
      <c r="A17" s="8" t="s">
        <v>11</v>
      </c>
      <c r="B17" s="1">
        <v>0.20699999999999999</v>
      </c>
      <c r="C17" s="10">
        <v>0.3</v>
      </c>
      <c r="D17" s="1">
        <v>0.16</v>
      </c>
    </row>
    <row r="18" spans="1:4">
      <c r="A18" s="8" t="s">
        <v>19</v>
      </c>
      <c r="B18" s="1">
        <v>0.05</v>
      </c>
      <c r="C18" s="10">
        <v>0.3</v>
      </c>
      <c r="D18" s="1">
        <v>0.16</v>
      </c>
    </row>
    <row r="19" spans="1:4">
      <c r="A19" s="8" t="s">
        <v>21</v>
      </c>
      <c r="B19" s="1">
        <v>9.4E-2</v>
      </c>
      <c r="C19" s="10">
        <v>0.3</v>
      </c>
      <c r="D19" s="1">
        <v>0.16</v>
      </c>
    </row>
    <row r="20" spans="1:4">
      <c r="A20" s="8" t="s">
        <v>22</v>
      </c>
      <c r="B20" s="1">
        <v>2.9000000000000001E-2</v>
      </c>
      <c r="C20" s="10">
        <v>0.3</v>
      </c>
      <c r="D20" s="1">
        <v>0.16</v>
      </c>
    </row>
    <row r="21" spans="1:4">
      <c r="A21" s="8" t="s">
        <v>23</v>
      </c>
      <c r="B21" s="1">
        <v>2.5000000000000001E-2</v>
      </c>
      <c r="C21" s="10">
        <v>0.3</v>
      </c>
      <c r="D21" s="1">
        <v>0.16</v>
      </c>
    </row>
    <row r="22" spans="1:4">
      <c r="A22" s="8" t="s">
        <v>24</v>
      </c>
      <c r="B22" s="1">
        <v>3.6999999999999998E-2</v>
      </c>
      <c r="C22" s="10">
        <v>0.3</v>
      </c>
      <c r="D22" s="1">
        <v>0.16</v>
      </c>
    </row>
    <row r="23" spans="1:4">
      <c r="A23" s="8" t="s">
        <v>25</v>
      </c>
      <c r="B23" s="1">
        <v>0.06</v>
      </c>
      <c r="C23" s="10">
        <v>0.3</v>
      </c>
      <c r="D23" s="1">
        <v>0.16</v>
      </c>
    </row>
    <row r="24" spans="1:4">
      <c r="A24" s="8" t="s">
        <v>26</v>
      </c>
      <c r="B24" s="1">
        <v>8.2000000000000003E-2</v>
      </c>
      <c r="C24" s="10">
        <v>0.3</v>
      </c>
      <c r="D24" s="1">
        <v>0.16</v>
      </c>
    </row>
    <row r="25" spans="1:4">
      <c r="A25" s="8" t="s">
        <v>27</v>
      </c>
      <c r="B25" s="1">
        <v>7.4999999999999997E-2</v>
      </c>
      <c r="C25" s="10">
        <v>0.3</v>
      </c>
      <c r="D25" s="1">
        <v>0.16</v>
      </c>
    </row>
    <row r="26" spans="1:4">
      <c r="A26" s="8" t="s">
        <v>28</v>
      </c>
      <c r="B26" s="1">
        <v>5.5E-2</v>
      </c>
      <c r="C26" s="10">
        <v>0.3</v>
      </c>
      <c r="D26" s="1">
        <v>0.16</v>
      </c>
    </row>
    <row r="27" spans="1:4">
      <c r="A27" s="8" t="s">
        <v>29</v>
      </c>
      <c r="B27" s="1">
        <v>0.02</v>
      </c>
      <c r="C27" s="10">
        <v>0.3</v>
      </c>
      <c r="D27" s="1">
        <v>0.16</v>
      </c>
    </row>
    <row r="28" spans="1:4">
      <c r="A28" s="8" t="s">
        <v>30</v>
      </c>
      <c r="B28" s="1">
        <v>1.7000000000000001E-2</v>
      </c>
      <c r="C28" s="10">
        <v>0.3</v>
      </c>
      <c r="D28" s="1">
        <v>0.16</v>
      </c>
    </row>
    <row r="29" spans="1:4">
      <c r="A29" s="8" t="s">
        <v>31</v>
      </c>
      <c r="B29" s="1">
        <v>3.6999999999999998E-2</v>
      </c>
      <c r="C29" s="10">
        <v>0.3</v>
      </c>
      <c r="D29" s="1">
        <v>0.16</v>
      </c>
    </row>
    <row r="30" spans="1:4">
      <c r="A30" s="5" t="s">
        <v>69</v>
      </c>
      <c r="B30" s="1">
        <v>4.4958333333333329E-2</v>
      </c>
      <c r="C30" s="10">
        <v>0.29999999999999988</v>
      </c>
      <c r="D30" s="1">
        <v>0.16000000000000006</v>
      </c>
    </row>
  </sheetData>
  <phoneticPr fontId="1" type="noConversion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數據</vt:lpstr>
      <vt:lpstr>分析1</vt:lpstr>
      <vt:lpstr>分析2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Tai-Chung Wang</dc:creator>
  <cp:lastModifiedBy>Tai-Chung Wang</cp:lastModifiedBy>
  <dcterms:created xsi:type="dcterms:W3CDTF">2021-07-21T01:13:04Z</dcterms:created>
  <dcterms:modified xsi:type="dcterms:W3CDTF">2021-07-22T09:44:38Z</dcterms:modified>
</cp:coreProperties>
</file>