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chung/Documents/7_WebSite/7.8_FinTech/FinTech-Investment/db/"/>
    </mc:Choice>
  </mc:AlternateContent>
  <xr:revisionPtr revIDLastSave="0" documentId="13_ncr:1_{A2B405C3-BE75-EC4A-B631-2B6142420935}" xr6:coauthVersionLast="46" xr6:coauthVersionMax="46" xr10:uidLastSave="{00000000-0000-0000-0000-000000000000}"/>
  <bookViews>
    <workbookView xWindow="1600" yWindow="3280" windowWidth="29840" windowHeight="17320" xr2:uid="{77E332F4-B06B-0F4F-9AFD-67735F81CAE8}"/>
  </bookViews>
  <sheets>
    <sheet name="金融股" sheetId="1" r:id="rId1"/>
    <sheet name="分析圖" sheetId="4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<sst xmlns="http://schemas.openxmlformats.org/spreadsheetml/2006/main" count="402" uniqueCount="148">
  <si>
    <t>No</t>
    <phoneticPr fontId="1" type="noConversion"/>
  </si>
  <si>
    <t>股名</t>
    <phoneticPr fontId="1" type="noConversion"/>
  </si>
  <si>
    <t>收盤價</t>
    <phoneticPr fontId="1" type="noConversion"/>
  </si>
  <si>
    <t>配發股利</t>
    <phoneticPr fontId="1" type="noConversion"/>
  </si>
  <si>
    <t>現金股利</t>
    <phoneticPr fontId="1" type="noConversion"/>
  </si>
  <si>
    <t>殖利率</t>
    <phoneticPr fontId="1" type="noConversion"/>
  </si>
  <si>
    <t>EPS</t>
    <phoneticPr fontId="1" type="noConversion"/>
  </si>
  <si>
    <t>年度</t>
    <phoneticPr fontId="1" type="noConversion"/>
  </si>
  <si>
    <t>股票股利</t>
    <phoneticPr fontId="1" type="noConversion"/>
  </si>
  <si>
    <t>盈餘分配率</t>
    <phoneticPr fontId="1" type="noConversion"/>
  </si>
  <si>
    <t>股號</t>
    <phoneticPr fontId="1" type="noConversion"/>
  </si>
  <si>
    <t>彰化銀</t>
  </si>
  <si>
    <t>京城銀</t>
  </si>
  <si>
    <t>台中銀</t>
  </si>
  <si>
    <t>臺企銀</t>
  </si>
  <si>
    <t>高雄銀</t>
  </si>
  <si>
    <t>聯邦銀</t>
  </si>
  <si>
    <t>遠東銀</t>
  </si>
  <si>
    <t>安泰銀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</si>
  <si>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</si>
  <si>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</si>
  <si>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</si>
  <si>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</si>
  <si>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</si>
  <si>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</si>
  <si>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</si>
  <si>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</si>
  <si>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</si>
  <si>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</si>
  <si>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</si>
  <si>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</si>
  <si>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</si>
  <si>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</t>
  </si>
  <si>
    <t>日盛金</t>
  </si>
  <si>
    <t>上海銀</t>
  </si>
  <si>
    <t>合庫金</t>
  </si>
  <si>
    <t>110-01</t>
    <phoneticPr fontId="1" type="noConversion"/>
  </si>
  <si>
    <t>110-02</t>
    <phoneticPr fontId="1" type="noConversion"/>
  </si>
  <si>
    <t>110-03</t>
  </si>
  <si>
    <t>110-04</t>
  </si>
  <si>
    <t>110-05</t>
  </si>
  <si>
    <t>110-06</t>
  </si>
  <si>
    <t>110-07</t>
  </si>
  <si>
    <t>110-08</t>
  </si>
  <si>
    <t>110-09</t>
  </si>
  <si>
    <t>110-10</t>
  </si>
  <si>
    <t>110-11</t>
  </si>
  <si>
    <t>110-12</t>
  </si>
  <si>
    <t>110-13</t>
  </si>
  <si>
    <t>110-14</t>
  </si>
  <si>
    <t>110-15</t>
  </si>
  <si>
    <t>110-16</t>
  </si>
  <si>
    <t>110-17</t>
  </si>
  <si>
    <t>110-18</t>
  </si>
  <si>
    <t>110-19</t>
  </si>
  <si>
    <t>110-20</t>
  </si>
  <si>
    <t>110-21</t>
  </si>
  <si>
    <t>110-22</t>
  </si>
  <si>
    <t>110-23</t>
  </si>
  <si>
    <t>110-24</t>
  </si>
  <si>
    <t>110-25</t>
  </si>
  <si>
    <t>110p</t>
  </si>
  <si>
    <t>110p</t>
    <phoneticPr fontId="1" type="noConversion"/>
  </si>
  <si>
    <t>109-01</t>
  </si>
  <si>
    <t>109-02</t>
  </si>
  <si>
    <t>109-03</t>
  </si>
  <si>
    <t>109-04</t>
  </si>
  <si>
    <t>109-05</t>
  </si>
  <si>
    <t>109-06</t>
  </si>
  <si>
    <t>109-07</t>
  </si>
  <si>
    <t>109-08</t>
  </si>
  <si>
    <t>109-09</t>
  </si>
  <si>
    <t>109-10</t>
  </si>
  <si>
    <t>109-11</t>
  </si>
  <si>
    <t>109-12</t>
  </si>
  <si>
    <t>109-13</t>
  </si>
  <si>
    <t>109-14</t>
  </si>
  <si>
    <t>109-15</t>
  </si>
  <si>
    <t>109-16</t>
  </si>
  <si>
    <t>109-17</t>
  </si>
  <si>
    <t>109-18</t>
  </si>
  <si>
    <t>109-19</t>
  </si>
  <si>
    <t>109-20</t>
  </si>
  <si>
    <t>109-21</t>
  </si>
  <si>
    <t>109-22</t>
  </si>
  <si>
    <t>109-23</t>
  </si>
  <si>
    <t>109-24</t>
  </si>
  <si>
    <t>109-25</t>
  </si>
  <si>
    <t>108-01</t>
    <phoneticPr fontId="1" type="noConversion"/>
  </si>
  <si>
    <t>108-02</t>
    <phoneticPr fontId="1" type="noConversion"/>
  </si>
  <si>
    <t>108-03</t>
  </si>
  <si>
    <t>108-04</t>
  </si>
  <si>
    <t>108-05</t>
  </si>
  <si>
    <t>108-06</t>
  </si>
  <si>
    <t>108-07</t>
  </si>
  <si>
    <t>108-08</t>
  </si>
  <si>
    <t>108-09</t>
  </si>
  <si>
    <t>108-10</t>
  </si>
  <si>
    <t>108-11</t>
  </si>
  <si>
    <t>108-12</t>
  </si>
  <si>
    <t>108-13</t>
  </si>
  <si>
    <t>108-14</t>
  </si>
  <si>
    <t>108-15</t>
  </si>
  <si>
    <t>108-16</t>
  </si>
  <si>
    <t>108-17</t>
  </si>
  <si>
    <t>108-18</t>
  </si>
  <si>
    <t>108-19</t>
  </si>
  <si>
    <t>108-20</t>
  </si>
  <si>
    <t>108-21</t>
  </si>
  <si>
    <t>108-22</t>
  </si>
  <si>
    <t>108-23</t>
  </si>
  <si>
    <t>108-24</t>
  </si>
  <si>
    <t>108-25</t>
  </si>
  <si>
    <t>107-01</t>
    <phoneticPr fontId="1" type="noConversion"/>
  </si>
  <si>
    <t>107-02</t>
    <phoneticPr fontId="1" type="noConversion"/>
  </si>
  <si>
    <t>107-03</t>
  </si>
  <si>
    <t>107-04</t>
  </si>
  <si>
    <t>107-05</t>
  </si>
  <si>
    <t>107-06</t>
  </si>
  <si>
    <t>107-07</t>
  </si>
  <si>
    <t>107-08</t>
  </si>
  <si>
    <t>107-09</t>
  </si>
  <si>
    <t>107-10</t>
  </si>
  <si>
    <t>107-11</t>
  </si>
  <si>
    <t>107-12</t>
  </si>
  <si>
    <t>107-13</t>
  </si>
  <si>
    <t>107-14</t>
  </si>
  <si>
    <t>107-15</t>
  </si>
  <si>
    <t>107-16</t>
  </si>
  <si>
    <t>107-17</t>
  </si>
  <si>
    <t>107-18</t>
  </si>
  <si>
    <t>107-19</t>
  </si>
  <si>
    <t>107-20</t>
  </si>
  <si>
    <t>107-21</t>
  </si>
  <si>
    <t>107-22</t>
  </si>
  <si>
    <t>107-23</t>
  </si>
  <si>
    <t>107-24</t>
  </si>
  <si>
    <t>107-25</t>
  </si>
  <si>
    <t>列標籤</t>
  </si>
  <si>
    <t>總計</t>
  </si>
  <si>
    <t>欄標籤</t>
  </si>
  <si>
    <t>最大 - 殖利率</t>
  </si>
  <si>
    <t>股號</t>
  </si>
  <si>
    <t>(全部)</t>
  </si>
  <si>
    <t>加總 - 收盤價</t>
  </si>
  <si>
    <t>Link</t>
    <phoneticPr fontId="1" type="noConversion"/>
  </si>
  <si>
    <t>temp</t>
    <phoneticPr fontId="1" type="noConversion"/>
  </si>
  <si>
    <t>https://invest.cnyes.com/twstock/TWS/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</si>
</sst>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 "/>
    <numFmt numFmtId="177" formatCode="#,##0.000_ "/>
    <numFmt numFmtId="178" formatCode="0.00_ 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2" fillId="0" borderId="0" xfId="1">
      <alignment vertical="center"/>
    </xf>
    <xf numFmtId="10" fontId="2" fillId="0" borderId="0" xfId="1" applyNumberForma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[INV-1021-BankingStock.xlsx]分析圖!樞紐分析表1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400">
                <a:latin typeface="Kaiti TC" panose="02010600040101010101" pitchFamily="2" charset="-120"/>
                <a:ea typeface="Kaiti TC" panose="02010600040101010101" pitchFamily="2" charset="-120"/>
              </a:rPr>
              <a:t>經融股殖利率匯總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分析圖!$B$3:$B$4</c:f>
              <c:strCache>
                <c:ptCount val="1"/>
                <c:pt idx="0">
                  <c:v>107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分析圖!$A$5:$A$30</c:f>
              <c:strCache>
                <c:ptCount val="25"/>
                <c:pt idx="0">
                  <c:v>日盛金</c:v>
                </c:pt>
                <c:pt idx="1">
                  <c:v>台新金</c:v>
                </c:pt>
                <c:pt idx="2">
                  <c:v>聯邦銀</c:v>
                </c:pt>
                <c:pt idx="3">
                  <c:v>國票金</c:v>
                </c:pt>
                <c:pt idx="4">
                  <c:v>台中銀</c:v>
                </c:pt>
                <c:pt idx="5">
                  <c:v>遠東銀</c:v>
                </c:pt>
                <c:pt idx="6">
                  <c:v>開發金</c:v>
                </c:pt>
                <c:pt idx="7">
                  <c:v>臺企銀</c:v>
                </c:pt>
                <c:pt idx="8">
                  <c:v>第一金</c:v>
                </c:pt>
                <c:pt idx="9">
                  <c:v>元大金</c:v>
                </c:pt>
                <c:pt idx="10">
                  <c:v>高雄銀</c:v>
                </c:pt>
                <c:pt idx="11">
                  <c:v>安泰銀</c:v>
                </c:pt>
                <c:pt idx="12">
                  <c:v>永豐金</c:v>
                </c:pt>
                <c:pt idx="13">
                  <c:v>華南金</c:v>
                </c:pt>
                <c:pt idx="14">
                  <c:v>玉山金</c:v>
                </c:pt>
                <c:pt idx="15">
                  <c:v>國泰金</c:v>
                </c:pt>
                <c:pt idx="16">
                  <c:v>富邦金</c:v>
                </c:pt>
                <c:pt idx="17">
                  <c:v>合庫金</c:v>
                </c:pt>
                <c:pt idx="18">
                  <c:v>中信金</c:v>
                </c:pt>
                <c:pt idx="19">
                  <c:v>王道銀</c:v>
                </c:pt>
                <c:pt idx="20">
                  <c:v>京城銀</c:v>
                </c:pt>
                <c:pt idx="21">
                  <c:v>兆豐金</c:v>
                </c:pt>
                <c:pt idx="22">
                  <c:v>新光金</c:v>
                </c:pt>
                <c:pt idx="23">
                  <c:v>上海銀</c:v>
                </c:pt>
                <c:pt idx="24">
                  <c:v>彰化銀</c:v>
                </c:pt>
              </c:strCache>
            </c:strRef>
          </c:cat>
          <c:val>
            <c:numRef>
              <c:f>分析圖!$B$5:$B$30</c:f>
              <c:numCache>
                <c:formatCode>0.00%</c:formatCode>
                <c:ptCount val="25"/>
                <c:pt idx="0">
                  <c:v>7.2599999999999998E-2</c:v>
                </c:pt>
                <c:pt idx="1">
                  <c:v>6.6100000000000006E-2</c:v>
                </c:pt>
                <c:pt idx="2">
                  <c:v>6.6000000000000003E-2</c:v>
                </c:pt>
                <c:pt idx="3">
                  <c:v>7.1300000000000002E-2</c:v>
                </c:pt>
                <c:pt idx="4">
                  <c:v>6.7599999999999993E-2</c:v>
                </c:pt>
                <c:pt idx="5">
                  <c:v>6.7900000000000002E-2</c:v>
                </c:pt>
                <c:pt idx="6">
                  <c:v>5.4800000000000001E-2</c:v>
                </c:pt>
                <c:pt idx="7">
                  <c:v>6.6000000000000003E-2</c:v>
                </c:pt>
                <c:pt idx="8">
                  <c:v>4.7199999999999999E-2</c:v>
                </c:pt>
                <c:pt idx="9">
                  <c:v>3.8300000000000001E-2</c:v>
                </c:pt>
                <c:pt idx="10">
                  <c:v>5.2199999999999996E-2</c:v>
                </c:pt>
                <c:pt idx="11">
                  <c:v>4.0099999999999997E-2</c:v>
                </c:pt>
                <c:pt idx="12">
                  <c:v>6.1699999999999998E-2</c:v>
                </c:pt>
                <c:pt idx="13">
                  <c:v>5.21E-2</c:v>
                </c:pt>
                <c:pt idx="14">
                  <c:v>5.6600000000000004E-2</c:v>
                </c:pt>
                <c:pt idx="15">
                  <c:v>4.7199999999999999E-2</c:v>
                </c:pt>
                <c:pt idx="16">
                  <c:v>4.5599999999999995E-2</c:v>
                </c:pt>
                <c:pt idx="17">
                  <c:v>5.5899999999999998E-2</c:v>
                </c:pt>
                <c:pt idx="18">
                  <c:v>5.0300000000000004E-2</c:v>
                </c:pt>
                <c:pt idx="19">
                  <c:v>3.6400000000000002E-2</c:v>
                </c:pt>
                <c:pt idx="20">
                  <c:v>4.5899999999999996E-2</c:v>
                </c:pt>
                <c:pt idx="21">
                  <c:v>5.4900000000000004E-2</c:v>
                </c:pt>
                <c:pt idx="22">
                  <c:v>4.41E-2</c:v>
                </c:pt>
                <c:pt idx="23">
                  <c:v>0.05</c:v>
                </c:pt>
                <c:pt idx="24">
                  <c:v>4.7100000000000003E-2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A-DE4D-82B0-53E51CD7B7B4}"/>
            </c:ext>
          </c:extLst>
        </c:ser>
        <c:ser>
          <c:idx val="1"/>
          <c:order val="1"/>
          <c:tx>
            <c:strRef>
              <c:f>分析圖!$C$3:$C$4</c:f>
              <c:strCache>
                <c:ptCount val="1"/>
                <c:pt idx="0">
                  <c:v>108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分析圖!$A$5:$A$30</c:f>
              <c:strCache>
                <c:ptCount val="25"/>
                <c:pt idx="0">
                  <c:v>日盛金</c:v>
                </c:pt>
                <c:pt idx="1">
                  <c:v>台新金</c:v>
                </c:pt>
                <c:pt idx="2">
                  <c:v>聯邦銀</c:v>
                </c:pt>
                <c:pt idx="3">
                  <c:v>國票金</c:v>
                </c:pt>
                <c:pt idx="4">
                  <c:v>台中銀</c:v>
                </c:pt>
                <c:pt idx="5">
                  <c:v>遠東銀</c:v>
                </c:pt>
                <c:pt idx="6">
                  <c:v>開發金</c:v>
                </c:pt>
                <c:pt idx="7">
                  <c:v>臺企銀</c:v>
                </c:pt>
                <c:pt idx="8">
                  <c:v>第一金</c:v>
                </c:pt>
                <c:pt idx="9">
                  <c:v>元大金</c:v>
                </c:pt>
                <c:pt idx="10">
                  <c:v>高雄銀</c:v>
                </c:pt>
                <c:pt idx="11">
                  <c:v>安泰銀</c:v>
                </c:pt>
                <c:pt idx="12">
                  <c:v>永豐金</c:v>
                </c:pt>
                <c:pt idx="13">
                  <c:v>華南金</c:v>
                </c:pt>
                <c:pt idx="14">
                  <c:v>玉山金</c:v>
                </c:pt>
                <c:pt idx="15">
                  <c:v>國泰金</c:v>
                </c:pt>
                <c:pt idx="16">
                  <c:v>富邦金</c:v>
                </c:pt>
                <c:pt idx="17">
                  <c:v>合庫金</c:v>
                </c:pt>
                <c:pt idx="18">
                  <c:v>中信金</c:v>
                </c:pt>
                <c:pt idx="19">
                  <c:v>王道銀</c:v>
                </c:pt>
                <c:pt idx="20">
                  <c:v>京城銀</c:v>
                </c:pt>
                <c:pt idx="21">
                  <c:v>兆豐金</c:v>
                </c:pt>
                <c:pt idx="22">
                  <c:v>新光金</c:v>
                </c:pt>
                <c:pt idx="23">
                  <c:v>上海銀</c:v>
                </c:pt>
                <c:pt idx="24">
                  <c:v>彰化銀</c:v>
                </c:pt>
              </c:strCache>
            </c:strRef>
          </c:cat>
          <c:val>
            <c:numRef>
              <c:f>分析圖!$C$5:$C$30</c:f>
              <c:numCache>
                <c:formatCode>0.00%</c:formatCode>
                <c:ptCount val="25"/>
                <c:pt idx="0">
                  <c:v>7.9799999999999996E-2</c:v>
                </c:pt>
                <c:pt idx="1">
                  <c:v>4.8099999999999997E-2</c:v>
                </c:pt>
                <c:pt idx="2">
                  <c:v>5.91E-2</c:v>
                </c:pt>
                <c:pt idx="3">
                  <c:v>5.0200000000000002E-2</c:v>
                </c:pt>
                <c:pt idx="4">
                  <c:v>6.3E-2</c:v>
                </c:pt>
                <c:pt idx="5">
                  <c:v>5.6500000000000002E-2</c:v>
                </c:pt>
                <c:pt idx="6">
                  <c:v>3.2399999999999998E-2</c:v>
                </c:pt>
                <c:pt idx="7">
                  <c:v>6.0199999999999997E-2</c:v>
                </c:pt>
                <c:pt idx="8">
                  <c:v>4.7600000000000003E-2</c:v>
                </c:pt>
                <c:pt idx="9">
                  <c:v>5.11E-2</c:v>
                </c:pt>
                <c:pt idx="10">
                  <c:v>5.1200000000000002E-2</c:v>
                </c:pt>
                <c:pt idx="11">
                  <c:v>6.3100000000000003E-2</c:v>
                </c:pt>
                <c:pt idx="12">
                  <c:v>5.0599999999999999E-2</c:v>
                </c:pt>
                <c:pt idx="13">
                  <c:v>5.0299999999999997E-2</c:v>
                </c:pt>
                <c:pt idx="14">
                  <c:v>5.0500000000000003E-2</c:v>
                </c:pt>
                <c:pt idx="15">
                  <c:v>3.6499999999999998E-2</c:v>
                </c:pt>
                <c:pt idx="16">
                  <c:v>4.5999999999999999E-2</c:v>
                </c:pt>
                <c:pt idx="17">
                  <c:v>0.05</c:v>
                </c:pt>
                <c:pt idx="18">
                  <c:v>4.8899999999999999E-2</c:v>
                </c:pt>
                <c:pt idx="19">
                  <c:v>0</c:v>
                </c:pt>
                <c:pt idx="20">
                  <c:v>4.6600000000000003E-2</c:v>
                </c:pt>
                <c:pt idx="21">
                  <c:v>5.28E-2</c:v>
                </c:pt>
                <c:pt idx="22">
                  <c:v>2.1899999999999999E-2</c:v>
                </c:pt>
                <c:pt idx="23">
                  <c:v>3.7400000000000003E-2</c:v>
                </c:pt>
                <c:pt idx="24">
                  <c:v>3.85E-2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A-DE4D-82B0-53E51CD7B7B4}"/>
            </c:ext>
          </c:extLst>
        </c:ser>
        <c:ser>
          <c:idx val="2"/>
          <c:order val="2"/>
          <c:tx>
            <c:strRef>
              <c:f>分析圖!$D$3:$D$4</c:f>
              <c:strCache>
                <c:ptCount val="1"/>
                <c:pt idx="0">
                  <c:v>109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分析圖!$A$5:$A$30</c:f>
              <c:strCache>
                <c:ptCount val="25"/>
                <c:pt idx="0">
                  <c:v>日盛金</c:v>
                </c:pt>
                <c:pt idx="1">
                  <c:v>台新金</c:v>
                </c:pt>
                <c:pt idx="2">
                  <c:v>聯邦銀</c:v>
                </c:pt>
                <c:pt idx="3">
                  <c:v>國票金</c:v>
                </c:pt>
                <c:pt idx="4">
                  <c:v>台中銀</c:v>
                </c:pt>
                <c:pt idx="5">
                  <c:v>遠東銀</c:v>
                </c:pt>
                <c:pt idx="6">
                  <c:v>開發金</c:v>
                </c:pt>
                <c:pt idx="7">
                  <c:v>臺企銀</c:v>
                </c:pt>
                <c:pt idx="8">
                  <c:v>第一金</c:v>
                </c:pt>
                <c:pt idx="9">
                  <c:v>元大金</c:v>
                </c:pt>
                <c:pt idx="10">
                  <c:v>高雄銀</c:v>
                </c:pt>
                <c:pt idx="11">
                  <c:v>安泰銀</c:v>
                </c:pt>
                <c:pt idx="12">
                  <c:v>永豐金</c:v>
                </c:pt>
                <c:pt idx="13">
                  <c:v>華南金</c:v>
                </c:pt>
                <c:pt idx="14">
                  <c:v>玉山金</c:v>
                </c:pt>
                <c:pt idx="15">
                  <c:v>國泰金</c:v>
                </c:pt>
                <c:pt idx="16">
                  <c:v>富邦金</c:v>
                </c:pt>
                <c:pt idx="17">
                  <c:v>合庫金</c:v>
                </c:pt>
                <c:pt idx="18">
                  <c:v>中信金</c:v>
                </c:pt>
                <c:pt idx="19">
                  <c:v>王道銀</c:v>
                </c:pt>
                <c:pt idx="20">
                  <c:v>京城銀</c:v>
                </c:pt>
                <c:pt idx="21">
                  <c:v>兆豐金</c:v>
                </c:pt>
                <c:pt idx="22">
                  <c:v>新光金</c:v>
                </c:pt>
                <c:pt idx="23">
                  <c:v>上海銀</c:v>
                </c:pt>
                <c:pt idx="24">
                  <c:v>彰化銀</c:v>
                </c:pt>
              </c:strCache>
            </c:strRef>
          </c:cat>
          <c:val>
            <c:numRef>
              <c:f>分析圖!$D$5:$D$30</c:f>
              <c:numCache>
                <c:formatCode>0.00%</c:formatCode>
                <c:ptCount val="25"/>
                <c:pt idx="0">
                  <c:v>5.79E-2</c:v>
                </c:pt>
                <c:pt idx="1">
                  <c:v>7.9799999999999996E-2</c:v>
                </c:pt>
                <c:pt idx="2">
                  <c:v>7.7299999999999994E-2</c:v>
                </c:pt>
                <c:pt idx="3">
                  <c:v>7.6600000000000001E-2</c:v>
                </c:pt>
                <c:pt idx="4">
                  <c:v>7.2099999999999997E-2</c:v>
                </c:pt>
                <c:pt idx="5">
                  <c:v>7.2099999999999997E-2</c:v>
                </c:pt>
                <c:pt idx="6">
                  <c:v>6.9900000000000004E-2</c:v>
                </c:pt>
                <c:pt idx="7">
                  <c:v>6.8000000000000005E-2</c:v>
                </c:pt>
                <c:pt idx="8">
                  <c:v>6.4299999999999996E-2</c:v>
                </c:pt>
                <c:pt idx="9">
                  <c:v>6.4000000000000001E-2</c:v>
                </c:pt>
                <c:pt idx="10">
                  <c:v>6.3600000000000004E-2</c:v>
                </c:pt>
                <c:pt idx="11">
                  <c:v>4.6199999999999998E-2</c:v>
                </c:pt>
                <c:pt idx="12">
                  <c:v>6.0900000000000003E-2</c:v>
                </c:pt>
                <c:pt idx="13">
                  <c:v>6.0999999999999999E-2</c:v>
                </c:pt>
                <c:pt idx="14">
                  <c:v>6.0600000000000001E-2</c:v>
                </c:pt>
                <c:pt idx="15">
                  <c:v>6.0400000000000002E-2</c:v>
                </c:pt>
                <c:pt idx="16">
                  <c:v>5.8500000000000003E-2</c:v>
                </c:pt>
                <c:pt idx="17">
                  <c:v>5.8999999999999997E-2</c:v>
                </c:pt>
                <c:pt idx="18">
                  <c:v>5.79E-2</c:v>
                </c:pt>
                <c:pt idx="19">
                  <c:v>5.7500000000000002E-2</c:v>
                </c:pt>
                <c:pt idx="20">
                  <c:v>4.9200000000000001E-2</c:v>
                </c:pt>
                <c:pt idx="21">
                  <c:v>5.4800000000000001E-2</c:v>
                </c:pt>
                <c:pt idx="22">
                  <c:v>4.8399999999999999E-2</c:v>
                </c:pt>
                <c:pt idx="23">
                  <c:v>4.87E-2</c:v>
                </c:pt>
                <c:pt idx="24">
                  <c:v>4.1200000000000001E-2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A-DE4D-82B0-53E51CD7B7B4}"/>
            </c:ext>
          </c:extLst>
        </c:ser>
        <c:ser>
          <c:idx val="3"/>
          <c:order val="3"/>
          <c:tx>
            <c:strRef>
              <c:f>分析圖!$E$3:$E$4</c:f>
              <c:strCache>
                <c:ptCount val="1"/>
                <c:pt idx="0">
                  <c:v>110p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分析圖!$A$5:$A$30</c:f>
              <c:strCache>
                <c:ptCount val="25"/>
                <c:pt idx="0">
                  <c:v>日盛金</c:v>
                </c:pt>
                <c:pt idx="1">
                  <c:v>台新金</c:v>
                </c:pt>
                <c:pt idx="2">
                  <c:v>聯邦銀</c:v>
                </c:pt>
                <c:pt idx="3">
                  <c:v>國票金</c:v>
                </c:pt>
                <c:pt idx="4">
                  <c:v>台中銀</c:v>
                </c:pt>
                <c:pt idx="5">
                  <c:v>遠東銀</c:v>
                </c:pt>
                <c:pt idx="6">
                  <c:v>開發金</c:v>
                </c:pt>
                <c:pt idx="7">
                  <c:v>臺企銀</c:v>
                </c:pt>
                <c:pt idx="8">
                  <c:v>第一金</c:v>
                </c:pt>
                <c:pt idx="9">
                  <c:v>元大金</c:v>
                </c:pt>
                <c:pt idx="10">
                  <c:v>高雄銀</c:v>
                </c:pt>
                <c:pt idx="11">
                  <c:v>安泰銀</c:v>
                </c:pt>
                <c:pt idx="12">
                  <c:v>永豐金</c:v>
                </c:pt>
                <c:pt idx="13">
                  <c:v>華南金</c:v>
                </c:pt>
                <c:pt idx="14">
                  <c:v>玉山金</c:v>
                </c:pt>
                <c:pt idx="15">
                  <c:v>國泰金</c:v>
                </c:pt>
                <c:pt idx="16">
                  <c:v>富邦金</c:v>
                </c:pt>
                <c:pt idx="17">
                  <c:v>合庫金</c:v>
                </c:pt>
                <c:pt idx="18">
                  <c:v>中信金</c:v>
                </c:pt>
                <c:pt idx="19">
                  <c:v>王道銀</c:v>
                </c:pt>
                <c:pt idx="20">
                  <c:v>京城銀</c:v>
                </c:pt>
                <c:pt idx="21">
                  <c:v>兆豐金</c:v>
                </c:pt>
                <c:pt idx="22">
                  <c:v>新光金</c:v>
                </c:pt>
                <c:pt idx="23">
                  <c:v>上海銀</c:v>
                </c:pt>
                <c:pt idx="24">
                  <c:v>彰化銀</c:v>
                </c:pt>
              </c:strCache>
            </c:strRef>
          </c:cat>
          <c:val>
            <c:numRef>
              <c:f>分析圖!$E$5:$E$30</c:f>
              <c:numCache>
                <c:formatCode>0.00%</c:formatCode>
                <c:ptCount val="25"/>
                <c:pt idx="0">
                  <c:v>6.0199999999999997E-2</c:v>
                </c:pt>
                <c:pt idx="1">
                  <c:v>5.7700000000000001E-2</c:v>
                </c:pt>
                <c:pt idx="2">
                  <c:v>5.2600000000000001E-2</c:v>
                </c:pt>
                <c:pt idx="3">
                  <c:v>7.1999999999999995E-2</c:v>
                </c:pt>
                <c:pt idx="4">
                  <c:v>5.6500000000000002E-2</c:v>
                </c:pt>
                <c:pt idx="5">
                  <c:v>6.54E-2</c:v>
                </c:pt>
                <c:pt idx="6">
                  <c:v>5.1700000000000003E-2</c:v>
                </c:pt>
                <c:pt idx="7">
                  <c:v>4.1000000000000002E-2</c:v>
                </c:pt>
                <c:pt idx="8">
                  <c:v>5.3800000000000001E-2</c:v>
                </c:pt>
                <c:pt idx="9">
                  <c:v>5.8900000000000001E-2</c:v>
                </c:pt>
                <c:pt idx="10">
                  <c:v>6.2700000000000006E-2</c:v>
                </c:pt>
                <c:pt idx="11">
                  <c:v>4.6899999999999997E-2</c:v>
                </c:pt>
                <c:pt idx="12">
                  <c:v>6.1499999999999999E-2</c:v>
                </c:pt>
                <c:pt idx="13">
                  <c:v>2.8500000000000001E-2</c:v>
                </c:pt>
                <c:pt idx="14">
                  <c:v>4.8899999999999999E-2</c:v>
                </c:pt>
                <c:pt idx="15">
                  <c:v>5.4100000000000002E-2</c:v>
                </c:pt>
                <c:pt idx="16">
                  <c:v>6.0299999999999999E-2</c:v>
                </c:pt>
                <c:pt idx="17">
                  <c:v>5.11E-2</c:v>
                </c:pt>
                <c:pt idx="18">
                  <c:v>5.0999999999999997E-2</c:v>
                </c:pt>
                <c:pt idx="19">
                  <c:v>4.5999999999999999E-2</c:v>
                </c:pt>
                <c:pt idx="20">
                  <c:v>5.6800000000000003E-2</c:v>
                </c:pt>
                <c:pt idx="21">
                  <c:v>5.11E-2</c:v>
                </c:pt>
                <c:pt idx="22">
                  <c:v>5.0200000000000002E-2</c:v>
                </c:pt>
                <c:pt idx="23">
                  <c:v>4.3400000000000001E-2</c:v>
                </c:pt>
                <c:pt idx="24">
                  <c:v>2.7799999999999998E-2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CA-DE4D-82B0-53E51CD7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74236335"/>
        <c:axId val="1977576383"/>
      </c:barChart>
      <c:catAx>
        <c:axId val="197423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1977576383"/>
        <c:crosses val="autoZero"/>
        <c:auto val="1"/>
        <c:lblAlgn val="ctr"/>
        <c:lblOffset val="100"/>
        <c:noMultiLvlLbl val="0"/>
      </c:catAx>
      <c:valAx>
        <c:axId val="19775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42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[INV-1021-BankingStock.xlsx]分析圖!樞紐分析表2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zh-TW" altLang="en-US" sz="2800">
                <a:latin typeface="Kaiti TC" panose="02010600040101010101" pitchFamily="2" charset="-120"/>
                <a:ea typeface="Kaiti TC" panose="02010600040101010101" pitchFamily="2" charset="-120"/>
              </a:rPr>
              <a:t>金融股 股價走勢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layout>
            <c:manualLayout>
              <c:x val="1.2124669865288234E-3"/>
              <c:y val="-6.28676438398244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1.2124669865288234E-3"/>
              <c:y val="1.17876832199668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6809378804473184E-2"/>
                  <c:h val="1.5015559277768341E-2"/>
                </c:manualLayout>
              </c15:layout>
            </c:ext>
          </c:extLst>
        </c:dLbl>
      </c:pivotFmt>
      <c:pivotFmt>
        <c:idx val="5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分析圖!$B$45:$B$46</c:f>
              <c:strCache>
                <c:ptCount val="1"/>
                <c:pt idx="0">
                  <c:v>上海銀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分析圖!$B$47:$B$51</c:f>
              <c:numCache>
                <c:formatCode>0.00_ </c:formatCode>
                <c:ptCount val="4"/>
                <c:pt idx="0">
                  <c:v>36</c:v>
                </c:pt>
                <c:pt idx="1">
                  <c:v>53.5</c:v>
                </c:pt>
                <c:pt idx="2">
                  <c:v>42.1</c:v>
                </c:pt>
                <c:pt idx="3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F-8D41-AFAF-E32C6A4B576E}"/>
            </c:ext>
          </c:extLst>
        </c:ser>
        <c:ser>
          <c:idx val="1"/>
          <c:order val="1"/>
          <c:tx>
            <c:strRef>
              <c:f>分析圖!$C$45:$C$46</c:f>
              <c:strCache>
                <c:ptCount val="1"/>
                <c:pt idx="0">
                  <c:v>中信金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分析圖!$C$47:$C$51</c:f>
              <c:numCache>
                <c:formatCode>0.00_ </c:formatCode>
                <c:ptCount val="4"/>
                <c:pt idx="0">
                  <c:v>21.45</c:v>
                </c:pt>
                <c:pt idx="1">
                  <c:v>20.399999999999999</c:v>
                </c:pt>
                <c:pt idx="2">
                  <c:v>19.05</c:v>
                </c:pt>
                <c:pt idx="3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F-8D41-AFAF-E32C6A4B576E}"/>
            </c:ext>
          </c:extLst>
        </c:ser>
        <c:ser>
          <c:idx val="2"/>
          <c:order val="2"/>
          <c:tx>
            <c:strRef>
              <c:f>分析圖!$D$45:$D$46</c:f>
              <c:strCache>
                <c:ptCount val="1"/>
                <c:pt idx="0">
                  <c:v>元大金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3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分析圖!$D$47:$D$51</c:f>
              <c:numCache>
                <c:formatCode>0.00_ </c:formatCode>
                <c:ptCount val="4"/>
                <c:pt idx="0">
                  <c:v>14.35</c:v>
                </c:pt>
                <c:pt idx="1">
                  <c:v>17.600000000000001</c:v>
                </c:pt>
                <c:pt idx="2">
                  <c:v>16.399999999999999</c:v>
                </c:pt>
                <c:pt idx="3">
                  <c:v>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F-8D41-AFAF-E32C6A4B576E}"/>
            </c:ext>
          </c:extLst>
        </c:ser>
        <c:ser>
          <c:idx val="3"/>
          <c:order val="3"/>
          <c:tx>
            <c:strRef>
              <c:f>分析圖!$E$45:$E$46</c:f>
              <c:strCache>
                <c:ptCount val="1"/>
                <c:pt idx="0">
                  <c:v>日盛金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4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分析圖!$E$47:$E$51</c:f>
              <c:numCache>
                <c:formatCode>0.00_ </c:formatCode>
                <c:ptCount val="4"/>
                <c:pt idx="0">
                  <c:v>10.050000000000001</c:v>
                </c:pt>
                <c:pt idx="1">
                  <c:v>10.6</c:v>
                </c:pt>
                <c:pt idx="2">
                  <c:v>9.4</c:v>
                </c:pt>
                <c:pt idx="3">
                  <c:v>10.35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F-8D41-AFAF-E32C6A4B576E}"/>
            </c:ext>
          </c:extLst>
        </c:ser>
        <c:ser>
          <c:idx val="4"/>
          <c:order val="4"/>
          <c:tx>
            <c:strRef>
              <c:f>分析圖!$F$45:$F$46</c:f>
              <c:strCache>
                <c:ptCount val="1"/>
                <c:pt idx="0">
                  <c:v>王道銀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5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分析圖!$F$47:$F$51</c:f>
              <c:numCache>
                <c:formatCode>0.00_ </c:formatCode>
                <c:ptCount val="4"/>
                <c:pt idx="0">
                  <c:v>8.24</c:v>
                </c:pt>
                <c:pt idx="1">
                  <c:v>7.88</c:v>
                </c:pt>
                <c:pt idx="2">
                  <c:v>6.96</c:v>
                </c:pt>
                <c:pt idx="3">
                  <c:v>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F-8D41-AFAF-E32C6A4B576E}"/>
            </c:ext>
          </c:extLst>
        </c:ser>
        <c:ser>
          <c:idx val="5"/>
          <c:order val="5"/>
          <c:tx>
            <c:strRef>
              <c:f>分析圖!$G$45:$G$46</c:f>
              <c:strCache>
                <c:ptCount val="1"/>
                <c:pt idx="0">
                  <c:v>台中銀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分析圖!$G$47:$G$51</c:f>
              <c:numCache>
                <c:formatCode>0.00_ </c:formatCode>
                <c:ptCount val="4"/>
                <c:pt idx="0">
                  <c:v>10.35</c:v>
                </c:pt>
                <c:pt idx="1">
                  <c:v>12.7</c:v>
                </c:pt>
                <c:pt idx="2">
                  <c:v>11.1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CF-8D41-AFAF-E32C6A4B576E}"/>
            </c:ext>
          </c:extLst>
        </c:ser>
        <c:ser>
          <c:idx val="6"/>
          <c:order val="6"/>
          <c:tx>
            <c:strRef>
              <c:f>分析圖!$H$45:$H$46</c:f>
              <c:strCache>
                <c:ptCount val="1"/>
                <c:pt idx="0">
                  <c:v>台新金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1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9CF-8D41-AFAF-E32C6A4B576E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分析圖!$H$47:$H$51</c:f>
              <c:numCache>
                <c:formatCode>0.00_ </c:formatCode>
                <c:ptCount val="4"/>
                <c:pt idx="0">
                  <c:v>14.9</c:v>
                </c:pt>
                <c:pt idx="1">
                  <c:v>14.5</c:v>
                </c:pt>
                <c:pt idx="2">
                  <c:v>12</c:v>
                </c:pt>
                <c:pt idx="3">
                  <c:v>13.35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CF-8D41-AFAF-E32C6A4B576E}"/>
            </c:ext>
          </c:extLst>
        </c:ser>
        <c:ser>
          <c:idx val="7"/>
          <c:order val="7"/>
          <c:tx>
            <c:strRef>
              <c:f>分析圖!$I$45:$I$46</c:f>
              <c:strCache>
                <c:ptCount val="1"/>
                <c:pt idx="0">
                  <c:v>永豐金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2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9CF-8D41-AFAF-E32C6A4B576E}"/>
              </c:ext>
            </c:extLst>
          </c:dPt>
          <c:dLbls>
            <c:dLbl>
              <c:idx val="3"/>
              <c:layout>
                <c:manualLayout>
                  <c:x val="1.2124669865288234E-3"/>
                  <c:y val="-6.286764383982442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分析圖!$I$47:$I$51</c:f>
              <c:numCache>
                <c:formatCode>0.00_ </c:formatCode>
                <c:ptCount val="4"/>
                <c:pt idx="0">
                  <c:v>11.35</c:v>
                </c:pt>
                <c:pt idx="1">
                  <c:v>12.4</c:v>
                </c:pt>
                <c:pt idx="2">
                  <c:v>11.5</c:v>
                </c:pt>
                <c:pt idx="3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CF-8D41-AFAF-E32C6A4B576E}"/>
            </c:ext>
          </c:extLst>
        </c:ser>
        <c:ser>
          <c:idx val="8"/>
          <c:order val="8"/>
          <c:tx>
            <c:strRef>
              <c:f>分析圖!$J$45:$J$46</c:f>
              <c:strCache>
                <c:ptCount val="1"/>
                <c:pt idx="0">
                  <c:v>玉山金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3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分析圖!$J$47:$J$51</c:f>
              <c:numCache>
                <c:formatCode>0.00_ </c:formatCode>
                <c:ptCount val="4"/>
                <c:pt idx="0">
                  <c:v>21.65</c:v>
                </c:pt>
                <c:pt idx="1">
                  <c:v>28.1</c:v>
                </c:pt>
                <c:pt idx="2">
                  <c:v>26.2</c:v>
                </c:pt>
                <c:pt idx="3">
                  <c:v>25.55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CF-8D41-AFAF-E32C6A4B576E}"/>
            </c:ext>
          </c:extLst>
        </c:ser>
        <c:ser>
          <c:idx val="9"/>
          <c:order val="9"/>
          <c:tx>
            <c:strRef>
              <c:f>分析圖!$K$45:$K$46</c:f>
              <c:strCache>
                <c:ptCount val="1"/>
                <c:pt idx="0">
                  <c:v>兆豐金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4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分析圖!$K$47:$K$51</c:f>
              <c:numCache>
                <c:formatCode>0.00_ </c:formatCode>
                <c:ptCount val="4"/>
                <c:pt idx="0">
                  <c:v>27.3</c:v>
                </c:pt>
                <c:pt idx="1">
                  <c:v>32.200000000000003</c:v>
                </c:pt>
                <c:pt idx="2">
                  <c:v>28.7</c:v>
                </c:pt>
                <c:pt idx="3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CF-8D41-AFAF-E32C6A4B576E}"/>
            </c:ext>
          </c:extLst>
        </c:ser>
        <c:ser>
          <c:idx val="10"/>
          <c:order val="10"/>
          <c:tx>
            <c:strRef>
              <c:f>分析圖!$L$45:$L$46</c:f>
              <c:strCache>
                <c:ptCount val="1"/>
                <c:pt idx="0">
                  <c:v>合庫金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5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分析圖!$L$47:$L$51</c:f>
              <c:numCache>
                <c:formatCode>0.00_ </c:formatCode>
                <c:ptCount val="4"/>
                <c:pt idx="0">
                  <c:v>18.8</c:v>
                </c:pt>
                <c:pt idx="1">
                  <c:v>21</c:v>
                </c:pt>
                <c:pt idx="2">
                  <c:v>19.5</c:v>
                </c:pt>
                <c:pt idx="3">
                  <c:v>20.350000000000001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CF-8D41-AFAF-E32C6A4B576E}"/>
            </c:ext>
          </c:extLst>
        </c:ser>
        <c:ser>
          <c:idx val="11"/>
          <c:order val="11"/>
          <c:tx>
            <c:strRef>
              <c:f>分析圖!$M$45:$M$46</c:f>
              <c:strCache>
                <c:ptCount val="1"/>
                <c:pt idx="0">
                  <c:v>安泰銀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6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分析圖!$M$47:$M$51</c:f>
              <c:numCache>
                <c:formatCode>0.00_ </c:formatCode>
                <c:ptCount val="4"/>
                <c:pt idx="0">
                  <c:v>14.95</c:v>
                </c:pt>
                <c:pt idx="1">
                  <c:v>15.8</c:v>
                </c:pt>
                <c:pt idx="2">
                  <c:v>13.95</c:v>
                </c:pt>
                <c:pt idx="3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CF-8D41-AFAF-E32C6A4B576E}"/>
            </c:ext>
          </c:extLst>
        </c:ser>
        <c:ser>
          <c:idx val="12"/>
          <c:order val="12"/>
          <c:tx>
            <c:strRef>
              <c:f>分析圖!$N$45:$N$46</c:f>
              <c:strCache>
                <c:ptCount val="1"/>
                <c:pt idx="0">
                  <c:v>京城銀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1">
                    <a:lumMod val="80000"/>
                    <a:lumOff val="2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分析圖!$N$47:$N$51</c:f>
              <c:numCache>
                <c:formatCode>0.00_ </c:formatCode>
                <c:ptCount val="4"/>
                <c:pt idx="0">
                  <c:v>32.65</c:v>
                </c:pt>
                <c:pt idx="1">
                  <c:v>32.200000000000003</c:v>
                </c:pt>
                <c:pt idx="2">
                  <c:v>30.5</c:v>
                </c:pt>
                <c:pt idx="3">
                  <c:v>38.85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CF-8D41-AFAF-E32C6A4B576E}"/>
            </c:ext>
          </c:extLst>
        </c:ser>
        <c:ser>
          <c:idx val="13"/>
          <c:order val="13"/>
          <c:tx>
            <c:strRef>
              <c:f>分析圖!$O$45:$O$46</c:f>
              <c:strCache>
                <c:ptCount val="1"/>
                <c:pt idx="0">
                  <c:v>高雄銀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2">
                    <a:lumMod val="80000"/>
                    <a:lumOff val="2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分析圖!$O$47:$O$51</c:f>
              <c:numCache>
                <c:formatCode>0.00_ </c:formatCode>
                <c:ptCount val="4"/>
                <c:pt idx="0">
                  <c:v>9.58</c:v>
                </c:pt>
                <c:pt idx="1">
                  <c:v>9.6999999999999993</c:v>
                </c:pt>
                <c:pt idx="2">
                  <c:v>9.44</c:v>
                </c:pt>
                <c:pt idx="3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CF-8D41-AFAF-E32C6A4B576E}"/>
            </c:ext>
          </c:extLst>
        </c:ser>
        <c:ser>
          <c:idx val="14"/>
          <c:order val="14"/>
          <c:tx>
            <c:strRef>
              <c:f>分析圖!$P$45:$P$46</c:f>
              <c:strCache>
                <c:ptCount val="1"/>
                <c:pt idx="0">
                  <c:v>國泰金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3">
                    <a:lumMod val="80000"/>
                    <a:lumOff val="2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分析圖!$P$47:$P$51</c:f>
              <c:numCache>
                <c:formatCode>0.00_ </c:formatCode>
                <c:ptCount val="4"/>
                <c:pt idx="0">
                  <c:v>53</c:v>
                </c:pt>
                <c:pt idx="1">
                  <c:v>41.1</c:v>
                </c:pt>
                <c:pt idx="2">
                  <c:v>38</c:v>
                </c:pt>
                <c:pt idx="3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CF-8D41-AFAF-E32C6A4B576E}"/>
            </c:ext>
          </c:extLst>
        </c:ser>
        <c:ser>
          <c:idx val="15"/>
          <c:order val="15"/>
          <c:tx>
            <c:strRef>
              <c:f>分析圖!$Q$45:$Q$46</c:f>
              <c:strCache>
                <c:ptCount val="1"/>
                <c:pt idx="0">
                  <c:v>國票金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4">
                    <a:lumMod val="80000"/>
                    <a:lumOff val="2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分析圖!$Q$47:$Q$51</c:f>
              <c:numCache>
                <c:formatCode>0.00_ </c:formatCode>
                <c:ptCount val="4"/>
                <c:pt idx="0">
                  <c:v>10.8</c:v>
                </c:pt>
                <c:pt idx="1">
                  <c:v>10.9</c:v>
                </c:pt>
                <c:pt idx="2">
                  <c:v>10.7</c:v>
                </c:pt>
                <c:pt idx="3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CF-8D41-AFAF-E32C6A4B576E}"/>
            </c:ext>
          </c:extLst>
        </c:ser>
        <c:ser>
          <c:idx val="16"/>
          <c:order val="16"/>
          <c:tx>
            <c:strRef>
              <c:f>分析圖!$R$45:$R$46</c:f>
              <c:strCache>
                <c:ptCount val="1"/>
                <c:pt idx="0">
                  <c:v>第一金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5">
                    <a:lumMod val="80000"/>
                    <a:lumOff val="2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分析圖!$R$47:$R$51</c:f>
              <c:numCache>
                <c:formatCode>0.00_ </c:formatCode>
                <c:ptCount val="4"/>
                <c:pt idx="0">
                  <c:v>21.2</c:v>
                </c:pt>
                <c:pt idx="1">
                  <c:v>23.1</c:v>
                </c:pt>
                <c:pt idx="2">
                  <c:v>21</c:v>
                </c:pt>
                <c:pt idx="3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CF-8D41-AFAF-E32C6A4B576E}"/>
            </c:ext>
          </c:extLst>
        </c:ser>
        <c:ser>
          <c:idx val="17"/>
          <c:order val="17"/>
          <c:tx>
            <c:strRef>
              <c:f>分析圖!$S$45:$S$46</c:f>
              <c:strCache>
                <c:ptCount val="1"/>
                <c:pt idx="0">
                  <c:v>富邦金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6">
                    <a:lumMod val="80000"/>
                    <a:lumOff val="2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分析圖!$S$47:$S$51</c:f>
              <c:numCache>
                <c:formatCode>0.00_ </c:formatCode>
                <c:ptCount val="4"/>
                <c:pt idx="0">
                  <c:v>50.4</c:v>
                </c:pt>
                <c:pt idx="1">
                  <c:v>43.4</c:v>
                </c:pt>
                <c:pt idx="2">
                  <c:v>40.1</c:v>
                </c:pt>
                <c:pt idx="3">
                  <c:v>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CF-8D41-AFAF-E32C6A4B576E}"/>
            </c:ext>
          </c:extLst>
        </c:ser>
        <c:ser>
          <c:idx val="18"/>
          <c:order val="18"/>
          <c:tx>
            <c:strRef>
              <c:f>分析圖!$T$45:$T$46</c:f>
              <c:strCache>
                <c:ptCount val="1"/>
                <c:pt idx="0">
                  <c:v>華南金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1">
                    <a:lumMod val="8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分析圖!$T$47:$T$51</c:f>
              <c:numCache>
                <c:formatCode>0.00_ </c:formatCode>
                <c:ptCount val="4"/>
                <c:pt idx="0">
                  <c:v>18.25</c:v>
                </c:pt>
                <c:pt idx="1">
                  <c:v>21.4</c:v>
                </c:pt>
                <c:pt idx="2">
                  <c:v>18.350000000000001</c:v>
                </c:pt>
                <c:pt idx="3">
                  <c:v>18.350000000000001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CF-8D41-AFAF-E32C6A4B576E}"/>
            </c:ext>
          </c:extLst>
        </c:ser>
        <c:ser>
          <c:idx val="19"/>
          <c:order val="19"/>
          <c:tx>
            <c:strRef>
              <c:f>分析圖!$U$45:$U$46</c:f>
              <c:strCache>
                <c:ptCount val="1"/>
                <c:pt idx="0">
                  <c:v>開發金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2">
                    <a:lumMod val="8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分析圖!$U$47:$U$51</c:f>
              <c:numCache>
                <c:formatCode>0.00_ </c:formatCode>
                <c:ptCount val="4"/>
                <c:pt idx="0">
                  <c:v>10.95</c:v>
                </c:pt>
                <c:pt idx="1">
                  <c:v>9.1999999999999993</c:v>
                </c:pt>
                <c:pt idx="2">
                  <c:v>8.58</c:v>
                </c:pt>
                <c:pt idx="3">
                  <c:v>8.7100000000000009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CF-8D41-AFAF-E32C6A4B576E}"/>
            </c:ext>
          </c:extLst>
        </c:ser>
        <c:ser>
          <c:idx val="20"/>
          <c:order val="20"/>
          <c:tx>
            <c:strRef>
              <c:f>分析圖!$V$45:$V$46</c:f>
              <c:strCache>
                <c:ptCount val="1"/>
                <c:pt idx="0">
                  <c:v>新光金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3">
                    <a:lumMod val="8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9CF-8D41-AFAF-E32C6A4B576E}"/>
              </c:ext>
            </c:extLst>
          </c:dPt>
          <c:dLbls>
            <c:dLbl>
              <c:idx val="3"/>
              <c:layout>
                <c:manualLayout>
                  <c:x val="-1.2124669865288234E-3"/>
                  <c:y val="1.17876832199668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6809378804473184E-2"/>
                      <c:h val="1.50155592777683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分析圖!$V$47:$V$51</c:f>
              <c:numCache>
                <c:formatCode>0.00_ </c:formatCode>
                <c:ptCount val="4"/>
                <c:pt idx="0">
                  <c:v>11.35</c:v>
                </c:pt>
                <c:pt idx="1">
                  <c:v>9.1</c:v>
                </c:pt>
                <c:pt idx="2">
                  <c:v>8.26</c:v>
                </c:pt>
                <c:pt idx="3">
                  <c:v>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CF-8D41-AFAF-E32C6A4B576E}"/>
            </c:ext>
          </c:extLst>
        </c:ser>
        <c:ser>
          <c:idx val="21"/>
          <c:order val="21"/>
          <c:tx>
            <c:strRef>
              <c:f>分析圖!$W$45:$W$46</c:f>
              <c:strCache>
                <c:ptCount val="1"/>
                <c:pt idx="0">
                  <c:v>彰化銀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4">
                    <a:lumMod val="8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分析圖!$W$47:$W$51</c:f>
              <c:numCache>
                <c:formatCode>0.00_ </c:formatCode>
                <c:ptCount val="4"/>
                <c:pt idx="0">
                  <c:v>18.05</c:v>
                </c:pt>
                <c:pt idx="1">
                  <c:v>21.8</c:v>
                </c:pt>
                <c:pt idx="2">
                  <c:v>19.399999999999999</c:v>
                </c:pt>
                <c:pt idx="3">
                  <c:v>17.95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CF-8D41-AFAF-E32C6A4B576E}"/>
            </c:ext>
          </c:extLst>
        </c:ser>
        <c:ser>
          <c:idx val="22"/>
          <c:order val="22"/>
          <c:tx>
            <c:strRef>
              <c:f>分析圖!$X$45:$X$46</c:f>
              <c:strCache>
                <c:ptCount val="1"/>
                <c:pt idx="0">
                  <c:v>臺企銀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5">
                    <a:lumMod val="8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分析圖!$X$47:$X$51</c:f>
              <c:numCache>
                <c:formatCode>0.00_ </c:formatCode>
                <c:ptCount val="4"/>
                <c:pt idx="0">
                  <c:v>10.15</c:v>
                </c:pt>
                <c:pt idx="1">
                  <c:v>13.3</c:v>
                </c:pt>
                <c:pt idx="2">
                  <c:v>10.3</c:v>
                </c:pt>
                <c:pt idx="3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CF-8D41-AFAF-E32C6A4B576E}"/>
            </c:ext>
          </c:extLst>
        </c:ser>
        <c:ser>
          <c:idx val="23"/>
          <c:order val="23"/>
          <c:tx>
            <c:strRef>
              <c:f>分析圖!$Y$45:$Y$46</c:f>
              <c:strCache>
                <c:ptCount val="1"/>
                <c:pt idx="0">
                  <c:v>遠東銀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6">
                    <a:lumMod val="8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分析圖!$Y$47:$Y$51</c:f>
              <c:numCache>
                <c:formatCode>0.00_ </c:formatCode>
                <c:ptCount val="4"/>
                <c:pt idx="0">
                  <c:v>10.45</c:v>
                </c:pt>
                <c:pt idx="1">
                  <c:v>12.6</c:v>
                </c:pt>
                <c:pt idx="2">
                  <c:v>10.3</c:v>
                </c:pt>
                <c:pt idx="3">
                  <c:v>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CF-8D41-AFAF-E32C6A4B576E}"/>
            </c:ext>
          </c:extLst>
        </c:ser>
        <c:ser>
          <c:idx val="24"/>
          <c:order val="24"/>
          <c:tx>
            <c:strRef>
              <c:f>分析圖!$Z$45:$Z$46</c:f>
              <c:strCache>
                <c:ptCount val="1"/>
                <c:pt idx="0">
                  <c:v>聯邦銀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17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9CF-8D41-AFAF-E32C6A4B576E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9CF-8D41-AFAF-E32C6A4B57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分析圖!$A$47:$A$51</c:f>
              <c:strCache>
                <c:ptCount val="4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110p</c:v>
                </c:pt>
              </c:strCache>
            </c:strRef>
          </c:cat>
          <c:val>
            <c:numRef>
              <c:f>分析圖!$Z$47:$Z$51</c:f>
              <c:numCache>
                <c:formatCode>0.00_ </c:formatCode>
                <c:ptCount val="4"/>
                <c:pt idx="0">
                  <c:v>10.6</c:v>
                </c:pt>
                <c:pt idx="1">
                  <c:v>11.8</c:v>
                </c:pt>
                <c:pt idx="2">
                  <c:v>10.35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CF-8D41-AFAF-E32C6A4B5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23919"/>
        <c:axId val="2016010623"/>
      </c:lineChart>
      <c:catAx>
        <c:axId val="201532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6010623"/>
        <c:crosses val="autoZero"/>
        <c:auto val="1"/>
        <c:lblAlgn val="ctr"/>
        <c:lblOffset val="100"/>
        <c:noMultiLvlLbl val="0"/>
      </c:catAx>
      <c:valAx>
        <c:axId val="20160106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>
                    <a:solidFill>
                      <a:schemeClr val="tx1"/>
                    </a:solidFill>
                  </a:rPr>
                  <a:t>當年股價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532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184150</xdr:rowOff>
    </xdr:from>
    <xdr:to>
      <xdr:col>23</xdr:col>
      <xdr:colOff>444500</xdr:colOff>
      <xdr:row>35</xdr:row>
      <xdr:rowOff>114300</xdr:rowOff>
    </xdr:to>
    <xdr:graphicFrame macro="">
      <xdr:nvGraphicFramePr>
        <xdr:cNvPr id="2" name="金融股殖利率">
          <a:extLst>
            <a:ext uri="{FF2B5EF4-FFF2-40B4-BE49-F238E27FC236}">
              <a16:creationId xmlns:a16="http://schemas.microsoft.com/office/drawing/2014/main" id="{DF55FB00-E7BC-7048-AF2F-CC62E41E2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469900</xdr:colOff>
      <xdr:row>80</xdr:row>
      <xdr:rowOff>93383</xdr:rowOff>
    </xdr:from>
    <xdr:to>
      <xdr:col>30</xdr:col>
      <xdr:colOff>205441</xdr:colOff>
      <xdr:row>165</xdr:row>
      <xdr:rowOff>56030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7447A86-DF28-2949-946F-2D4F15E10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237.673188078705" createdVersion="6" refreshedVersion="6" minRefreshableVersion="3" recordCount="101" xr:uid="{4D746E67-AE97-2449-BA2D-998AE10C6BE2}">
  <cacheSource type="worksheet">
    <worksheetSource ref="A1:K1048576" sheet="金融股"/>
  </cacheSource>
  <cacheFields count="11">
    <cacheField name="No" numFmtId="0">
      <sharedItems containsBlank="1"/>
    </cacheField>
    <cacheField name="股號" numFmtId="49">
      <sharedItems containsString="0" containsBlank="1" containsNumber="1" containsInteger="1" minValue="2801" maxValue="5880" count="26">
        <n v="2801"/>
        <n v="2809"/>
        <n v="2812"/>
        <n v="2834"/>
        <n v="2836"/>
        <n v="2838"/>
        <n v="2845"/>
        <n v="284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7"/>
        <n v="5820"/>
        <n v="5876"/>
        <n v="5880"/>
        <m/>
      </sharedItems>
    </cacheField>
    <cacheField name="股名" numFmtId="0">
      <sharedItems containsBlank="1" count="27">
        <s v="彰化銀"/>
        <s v="京城銀"/>
        <s v="台中銀"/>
        <s v="臺企銀"/>
        <s v="高雄銀"/>
        <s v="聯邦銀"/>
        <s v="遠東銀"/>
        <s v="安泰銀"/>
        <s v="華南金"/>
        <s v="富邦金"/>
        <s v="國泰金"/>
        <s v="開發金"/>
        <s v="玉山金"/>
        <s v="元大金"/>
        <s v="兆豐金"/>
        <s v="台新金"/>
        <s v="新光金"/>
        <s v="國票金"/>
        <s v="永豐金"/>
        <s v="中信金"/>
        <s v="第一金"/>
        <s v="王道銀"/>
        <s v="日盛金"/>
        <s v="上海銀"/>
        <s v="合庫金"/>
        <m/>
        <s v="遠束銀" u="1"/>
      </sharedItems>
    </cacheField>
    <cacheField name="年度" numFmtId="49">
      <sharedItems containsBlank="1" containsMixedTypes="1" containsNumber="1" containsInteger="1" minValue="107" maxValue="109" count="5">
        <s v="110p"/>
        <n v="109"/>
        <n v="108"/>
        <n v="107"/>
        <m/>
      </sharedItems>
    </cacheField>
    <cacheField name="收盤價" numFmtId="176">
      <sharedItems containsString="0" containsBlank="1" containsNumber="1" minValue="6.61" maxValue="53.5"/>
    </cacheField>
    <cacheField name="EPS" numFmtId="176">
      <sharedItems containsString="0" containsBlank="1" containsNumber="1" minValue="0.38" maxValue="6.87"/>
    </cacheField>
    <cacheField name="殖利率" numFmtId="10">
      <sharedItems containsString="0" containsBlank="1" containsNumber="1" minValue="0" maxValue="7.9799999999999996E-2"/>
    </cacheField>
    <cacheField name="配發股利" numFmtId="0">
      <sharedItems containsString="0" containsBlank="1" containsNumber="1" minValue="0" maxValue="2.75"/>
    </cacheField>
    <cacheField name="現金股利" numFmtId="177">
      <sharedItems containsString="0" containsBlank="1" containsNumber="1" minValue="0" maxValue="2.75"/>
    </cacheField>
    <cacheField name="股票股利" numFmtId="177">
      <sharedItems containsString="0" containsBlank="1" containsNumber="1" minValue="0" maxValue="0.79700000000000004"/>
    </cacheField>
    <cacheField name="盈餘分配率" numFmtId="10">
      <sharedItems containsString="0" containsBlank="1" containsNumber="1" minValue="0" maxValue="1.19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110-01"/>
    <x v="0"/>
    <x v="0"/>
    <x v="0"/>
    <n v="17.95"/>
    <n v="0.74"/>
    <n v="2.7799999999999998E-2"/>
    <n v="0.5"/>
    <n v="0.25"/>
    <n v="0.25"/>
    <n v="0.67500000000000004"/>
  </r>
  <r>
    <s v="110-02"/>
    <x v="1"/>
    <x v="1"/>
    <x v="0"/>
    <n v="38.85"/>
    <n v="4.3899999999999997"/>
    <n v="5.6800000000000003E-2"/>
    <n v="2.21"/>
    <n v="2.21"/>
    <n v="0"/>
    <n v="0.503"/>
  </r>
  <r>
    <s v="110-03"/>
    <x v="2"/>
    <x v="2"/>
    <x v="0"/>
    <n v="11"/>
    <n v="0.94"/>
    <n v="5.6500000000000002E-2"/>
    <n v="0.62"/>
    <n v="0.22"/>
    <n v="0.4"/>
    <n v="0.66100000000000003"/>
  </r>
  <r>
    <s v="110-04"/>
    <x v="3"/>
    <x v="3"/>
    <x v="0"/>
    <n v="9.9"/>
    <n v="0.57999999999999996"/>
    <n v="4.1000000000000002E-2"/>
    <n v="0.41"/>
    <n v="0.12"/>
    <n v="0.28999999999999998"/>
    <n v="0.7"/>
  </r>
  <r>
    <s v="110-05"/>
    <x v="4"/>
    <x v="4"/>
    <x v="0"/>
    <n v="10.3"/>
    <n v="0.82"/>
    <n v="6.2700000000000006E-2"/>
    <n v="0.65"/>
    <n v="0.17"/>
    <n v="0.48"/>
    <n v="0.78800000000000003"/>
  </r>
  <r>
    <s v="110-06"/>
    <x v="5"/>
    <x v="5"/>
    <x v="0"/>
    <n v="10.5"/>
    <n v="0.92"/>
    <n v="5.2600000000000001E-2"/>
    <n v="0.55000000000000004"/>
    <n v="0.1"/>
    <n v="0.45"/>
    <n v="0.6"/>
  </r>
  <r>
    <s v="110-07"/>
    <x v="6"/>
    <x v="6"/>
    <x v="0"/>
    <n v="10.85"/>
    <n v="1.02"/>
    <n v="6.54E-2"/>
    <n v="0.71"/>
    <n v="0.45"/>
    <n v="0.26"/>
    <n v="0.69599999999999995"/>
  </r>
  <r>
    <s v="110-08"/>
    <x v="7"/>
    <x v="7"/>
    <x v="0"/>
    <n v="15.6"/>
    <n v="1.1299999999999999"/>
    <n v="4.6899999999999997E-2"/>
    <n v="0.73"/>
    <n v="0.73"/>
    <n v="0"/>
    <n v="0.64800000000000002"/>
  </r>
  <r>
    <s v="110-09"/>
    <x v="8"/>
    <x v="8"/>
    <x v="0"/>
    <n v="18.350000000000001"/>
    <n v="0.6"/>
    <n v="2.8500000000000001E-2"/>
    <n v="0.52"/>
    <n v="0.26"/>
    <n v="0.26"/>
    <n v="0.872"/>
  </r>
  <r>
    <s v="110-10"/>
    <x v="9"/>
    <x v="9"/>
    <x v="0"/>
    <n v="45.6"/>
    <n v="6.87"/>
    <n v="6.0299999999999999E-2"/>
    <n v="2.75"/>
    <n v="2.75"/>
    <n v="0"/>
    <n v="0.4"/>
  </r>
  <r>
    <s v="110-11"/>
    <x v="10"/>
    <x v="10"/>
    <x v="0"/>
    <n v="41.5"/>
    <n v="5.4"/>
    <n v="5.4100000000000002E-2"/>
    <n v="2.25"/>
    <n v="2.25"/>
    <n v="0"/>
    <n v="0.41599999999999998"/>
  </r>
  <r>
    <s v="110-12"/>
    <x v="11"/>
    <x v="11"/>
    <x v="0"/>
    <n v="8.7100000000000009"/>
    <n v="0.75"/>
    <n v="5.1700000000000003E-2"/>
    <n v="0.45"/>
    <n v="0.45"/>
    <n v="0"/>
    <n v="0.6"/>
  </r>
  <r>
    <s v="110-13"/>
    <x v="12"/>
    <x v="12"/>
    <x v="0"/>
    <n v="25.55"/>
    <n v="1.42"/>
    <n v="4.8899999999999999E-2"/>
    <n v="1.25"/>
    <n v="0.625"/>
    <n v="0.625"/>
    <n v="0.88"/>
  </r>
  <r>
    <s v="110-14"/>
    <x v="13"/>
    <x v="13"/>
    <x v="0"/>
    <n v="19.25"/>
    <n v="1.89"/>
    <n v="5.8900000000000001E-2"/>
    <n v="1.1299999999999999"/>
    <n v="1.1299999999999999"/>
    <n v="0"/>
    <n v="0.6"/>
  </r>
  <r>
    <s v="110-15"/>
    <x v="14"/>
    <x v="14"/>
    <x v="0"/>
    <n v="29.3"/>
    <n v="1.85"/>
    <n v="5.11E-2"/>
    <n v="1.5"/>
    <n v="1.5"/>
    <n v="0"/>
    <n v="0.80900000000000005"/>
  </r>
  <r>
    <s v="110-16"/>
    <x v="15"/>
    <x v="15"/>
    <x v="0"/>
    <n v="13.35"/>
    <n v="1.1599999999999999"/>
    <n v="5.7700000000000001E-2"/>
    <n v="0.77"/>
    <n v="0.55000000000000004"/>
    <n v="0.22"/>
    <n v="0.66400000000000003"/>
  </r>
  <r>
    <s v="110-17"/>
    <x v="16"/>
    <x v="16"/>
    <x v="0"/>
    <n v="8.64"/>
    <n v="1.45"/>
    <n v="5.0200000000000002E-2"/>
    <n v="0.43"/>
    <n v="0.43"/>
    <n v="0"/>
    <n v="0.29899999999999999"/>
  </r>
  <r>
    <s v="110-18"/>
    <x v="17"/>
    <x v="17"/>
    <x v="0"/>
    <n v="12.1"/>
    <n v="1"/>
    <n v="7.1999999999999995E-2"/>
    <n v="0.87"/>
    <n v="0.69"/>
    <n v="0.18"/>
    <n v="0.871"/>
  </r>
  <r>
    <s v="110-19"/>
    <x v="18"/>
    <x v="18"/>
    <x v="0"/>
    <n v="11.3"/>
    <n v="1.07"/>
    <n v="6.1499999999999999E-2"/>
    <n v="0.7"/>
    <n v="0.7"/>
    <n v="0"/>
    <n v="0.65"/>
  </r>
  <r>
    <s v="110-20"/>
    <x v="19"/>
    <x v="19"/>
    <x v="0"/>
    <n v="19.7"/>
    <n v="2.08"/>
    <n v="5.0999999999999997E-2"/>
    <n v="1"/>
    <n v="1"/>
    <n v="0"/>
    <n v="0.48299999999999998"/>
  </r>
  <r>
    <s v="110-21"/>
    <x v="20"/>
    <x v="20"/>
    <x v="0"/>
    <n v="21.5"/>
    <n v="1.34"/>
    <n v="5.3800000000000001E-2"/>
    <n v="1.1599999999999999"/>
    <n v="0.9"/>
    <n v="0.26"/>
    <n v="0.86299999999999999"/>
  </r>
  <r>
    <s v="110-22"/>
    <x v="21"/>
    <x v="21"/>
    <x v="0"/>
    <n v="6.61"/>
    <n v="0.38"/>
    <n v="4.5999999999999999E-2"/>
    <n v="0.3"/>
    <n v="0.3"/>
    <n v="0"/>
    <n v="0.8"/>
  </r>
  <r>
    <s v="110-23"/>
    <x v="22"/>
    <x v="22"/>
    <x v="0"/>
    <n v="10.35"/>
    <n v="0.7"/>
    <n v="6.0199999999999997E-2"/>
    <n v="0.62"/>
    <n v="0.44"/>
    <n v="0.18"/>
    <n v="0.89"/>
  </r>
  <r>
    <s v="110-24"/>
    <x v="23"/>
    <x v="23"/>
    <x v="0"/>
    <n v="40.200000000000003"/>
    <n v="3"/>
    <n v="4.3400000000000001E-2"/>
    <n v="1.75"/>
    <n v="1.75"/>
    <n v="0"/>
    <n v="0.58199999999999996"/>
  </r>
  <r>
    <s v="110-25"/>
    <x v="24"/>
    <x v="24"/>
    <x v="0"/>
    <n v="20.350000000000001"/>
    <n v="1.2"/>
    <n v="5.11E-2"/>
    <n v="1.04"/>
    <n v="0.77"/>
    <n v="0.27"/>
    <n v="0.86699999999999999"/>
  </r>
  <r>
    <s v="109-01"/>
    <x v="0"/>
    <x v="0"/>
    <x v="1"/>
    <n v="19.399999999999999"/>
    <n v="1.1599999999999999"/>
    <n v="4.1200000000000001E-2"/>
    <n v="0.8"/>
    <n v="0.4"/>
    <n v="0.4"/>
    <n v="0.68969999999999998"/>
  </r>
  <r>
    <s v="109-02"/>
    <x v="1"/>
    <x v="1"/>
    <x v="1"/>
    <n v="30.5"/>
    <n v="2.99"/>
    <n v="4.9200000000000001E-2"/>
    <n v="1.5"/>
    <n v="1.5"/>
    <n v="0"/>
    <n v="0.50170000000000003"/>
  </r>
  <r>
    <s v="109-03"/>
    <x v="2"/>
    <x v="2"/>
    <x v="1"/>
    <n v="11.1"/>
    <n v="1.1599999999999999"/>
    <n v="7.2099999999999997E-2"/>
    <n v="0.8"/>
    <n v="0.28000000000000003"/>
    <n v="0.52"/>
    <n v="0.68969999999999998"/>
  </r>
  <r>
    <s v="109-04"/>
    <x v="3"/>
    <x v="3"/>
    <x v="1"/>
    <n v="10.3"/>
    <n v="0.98"/>
    <n v="6.8000000000000005E-2"/>
    <n v="0.7"/>
    <n v="0.2"/>
    <n v="0.5"/>
    <n v="0.71430000000000005"/>
  </r>
  <r>
    <s v="109-05"/>
    <x v="4"/>
    <x v="4"/>
    <x v="1"/>
    <n v="9.44"/>
    <n v="0.82"/>
    <n v="6.3600000000000004E-2"/>
    <n v="0.6"/>
    <n v="0.15"/>
    <n v="0.45"/>
    <n v="0.73170000000000002"/>
  </r>
  <r>
    <s v="109-06"/>
    <x v="5"/>
    <x v="5"/>
    <x v="1"/>
    <n v="10.35"/>
    <n v="1"/>
    <n v="7.7299999999999994E-2"/>
    <n v="0.8"/>
    <n v="0.1"/>
    <n v="0.7"/>
    <n v="0.8"/>
  </r>
  <r>
    <s v="109-07"/>
    <x v="6"/>
    <x v="6"/>
    <x v="1"/>
    <n v="10.3"/>
    <n v="1.08"/>
    <n v="7.2099999999999997E-2"/>
    <n v="0.74"/>
    <n v="0.46800000000000003"/>
    <n v="0.27500000000000002"/>
    <n v="0.68799999999999994"/>
  </r>
  <r>
    <s v="109-08"/>
    <x v="7"/>
    <x v="7"/>
    <x v="1"/>
    <n v="13.95"/>
    <n v="1.1299999999999999"/>
    <n v="4.6199999999999998E-2"/>
    <n v="0.64"/>
    <n v="0.64"/>
    <n v="0"/>
    <n v="0.56999999999999995"/>
  </r>
  <r>
    <s v="109-09"/>
    <x v="8"/>
    <x v="8"/>
    <x v="1"/>
    <n v="18.350000000000001"/>
    <n v="1.31"/>
    <n v="6.0999999999999999E-2"/>
    <n v="1.1200000000000001"/>
    <n v="0.56000000000000005"/>
    <n v="0.56000000000000005"/>
    <n v="0.85499999999999998"/>
  </r>
  <r>
    <s v="109-10"/>
    <x v="9"/>
    <x v="9"/>
    <x v="1"/>
    <n v="40.1"/>
    <n v="5.48"/>
    <n v="5.8500000000000003E-2"/>
    <n v="2.34"/>
    <n v="2.34"/>
    <n v="0"/>
    <n v="0.42780000000000001"/>
  </r>
  <r>
    <s v="109-11"/>
    <x v="10"/>
    <x v="10"/>
    <x v="1"/>
    <n v="38"/>
    <n v="4.76"/>
    <n v="6.0400000000000002E-2"/>
    <n v="2.2999999999999998"/>
    <n v="2.2999999999999998"/>
    <n v="0"/>
    <n v="0.4824"/>
  </r>
  <r>
    <s v="109-12"/>
    <x v="11"/>
    <x v="11"/>
    <x v="1"/>
    <n v="8.58"/>
    <n v="0.88"/>
    <n v="6.9900000000000004E-2"/>
    <n v="0.6"/>
    <n v="0.6"/>
    <n v="0"/>
    <n v="0.68179999999999996"/>
  </r>
  <r>
    <s v="109-13"/>
    <x v="12"/>
    <x v="12"/>
    <x v="1"/>
    <n v="26.2"/>
    <n v="1.73"/>
    <n v="6.0600000000000001E-2"/>
    <n v="1.59"/>
    <n v="0.79100000000000004"/>
    <n v="0.79700000000000004"/>
    <n v="0.91790000000000005"/>
  </r>
  <r>
    <s v="109-14"/>
    <x v="13"/>
    <x v="13"/>
    <x v="1"/>
    <n v="16.399999999999999"/>
    <n v="1.76"/>
    <n v="6.4000000000000001E-2"/>
    <n v="1.05"/>
    <n v="0.65"/>
    <n v="0.4"/>
    <n v="0.59660000000000002"/>
  </r>
  <r>
    <s v="109-15"/>
    <x v="14"/>
    <x v="14"/>
    <x v="1"/>
    <n v="28.7"/>
    <n v="2.13"/>
    <n v="5.4800000000000001E-2"/>
    <n v="1.57"/>
    <n v="1.57"/>
    <n v="0"/>
    <n v="0.73799999999999999"/>
  </r>
  <r>
    <s v="109-16"/>
    <x v="15"/>
    <x v="15"/>
    <x v="1"/>
    <n v="12"/>
    <n v="1.19"/>
    <n v="7.9799999999999996E-2"/>
    <n v="0.96"/>
    <n v="0.68"/>
    <n v="0.28000000000000003"/>
    <n v="0.80500000000000005"/>
  </r>
  <r>
    <s v="109-17"/>
    <x v="16"/>
    <x v="16"/>
    <x v="1"/>
    <n v="8.26"/>
    <n v="1.34"/>
    <n v="4.8399999999999999E-2"/>
    <n v="0.4"/>
    <n v="0.4"/>
    <n v="0"/>
    <n v="0.29849999999999999"/>
  </r>
  <r>
    <s v="109-18"/>
    <x v="17"/>
    <x v="17"/>
    <x v="1"/>
    <n v="10.7"/>
    <n v="0.92"/>
    <n v="7.6600000000000001E-2"/>
    <n v="0.82"/>
    <n v="0.65"/>
    <n v="0.17"/>
    <n v="0.89129999999999998"/>
  </r>
  <r>
    <s v="109-19"/>
    <x v="18"/>
    <x v="18"/>
    <x v="1"/>
    <n v="11.5"/>
    <n v="1.1000000000000001"/>
    <n v="6.0900000000000003E-2"/>
    <n v="0.7"/>
    <n v="0.7"/>
    <n v="0"/>
    <n v="0.63639999999999997"/>
  </r>
  <r>
    <s v="109-20"/>
    <x v="19"/>
    <x v="19"/>
    <x v="1"/>
    <n v="19.05"/>
    <n v="2.2000000000000002"/>
    <n v="5.79E-2"/>
    <n v="1.1000000000000001"/>
    <n v="1.1000000000000001"/>
    <n v="0"/>
    <n v="0.501"/>
  </r>
  <r>
    <s v="109-21"/>
    <x v="20"/>
    <x v="20"/>
    <x v="1"/>
    <n v="21"/>
    <n v="1.55"/>
    <n v="6.4299999999999996E-2"/>
    <n v="1.35"/>
    <n v="1.05"/>
    <n v="0.3"/>
    <n v="0.871"/>
  </r>
  <r>
    <s v="109-22"/>
    <x v="21"/>
    <x v="21"/>
    <x v="1"/>
    <n v="6.96"/>
    <n v="0.45"/>
    <n v="5.7500000000000002E-2"/>
    <n v="0.4"/>
    <n v="0.4"/>
    <n v="0"/>
    <n v="0.88890000000000002"/>
  </r>
  <r>
    <s v="109-23"/>
    <x v="22"/>
    <x v="22"/>
    <x v="1"/>
    <n v="9.4"/>
    <n v="0.63"/>
    <n v="5.79E-2"/>
    <n v="0.54"/>
    <n v="0.38"/>
    <n v="0.16"/>
    <n v="0.86350000000000005"/>
  </r>
  <r>
    <s v="109-24"/>
    <x v="23"/>
    <x v="23"/>
    <x v="1"/>
    <n v="42.1"/>
    <n v="3.5"/>
    <n v="4.87E-2"/>
    <n v="2.0499999999999998"/>
    <n v="2.0499999999999998"/>
    <n v="0"/>
    <n v="0.5857"/>
  </r>
  <r>
    <s v="109-25"/>
    <x v="24"/>
    <x v="24"/>
    <x v="1"/>
    <n v="19.5"/>
    <n v="1.33"/>
    <n v="5.8999999999999997E-2"/>
    <n v="1.1499999999999999"/>
    <n v="0.85"/>
    <n v="0.3"/>
    <n v="0.86470000000000002"/>
  </r>
  <r>
    <s v="108-01"/>
    <x v="0"/>
    <x v="0"/>
    <x v="2"/>
    <n v="21.8"/>
    <n v="1.29"/>
    <n v="3.85E-2"/>
    <n v="0.84"/>
    <n v="0.64"/>
    <n v="0.2"/>
    <n v="0.6512"/>
  </r>
  <r>
    <s v="108-02"/>
    <x v="1"/>
    <x v="1"/>
    <x v="2"/>
    <n v="32.200000000000003"/>
    <n v="2.5099999999999998"/>
    <n v="4.6600000000000003E-2"/>
    <n v="1.5"/>
    <n v="1.5"/>
    <n v="0"/>
    <n v="0.59760000000000002"/>
  </r>
  <r>
    <s v="108-03"/>
    <x v="2"/>
    <x v="2"/>
    <x v="2"/>
    <n v="12.7"/>
    <n v="1.18"/>
    <n v="6.3E-2"/>
    <n v="0.8"/>
    <n v="0.28000000000000003"/>
    <n v="0.52"/>
    <n v="0.67800000000000005"/>
  </r>
  <r>
    <s v="108-04"/>
    <x v="3"/>
    <x v="3"/>
    <x v="2"/>
    <n v="13.3"/>
    <n v="1.19"/>
    <n v="6.0199999999999997E-2"/>
    <n v="0.8"/>
    <n v="0.3"/>
    <n v="0.5"/>
    <n v="0.67230000000000001"/>
  </r>
  <r>
    <s v="108-05"/>
    <x v="4"/>
    <x v="4"/>
    <x v="2"/>
    <n v="9.6999999999999993"/>
    <n v="0.46"/>
    <n v="5.1200000000000002E-2"/>
    <n v="0.5"/>
    <n v="0.11"/>
    <n v="0.39"/>
    <n v="1.087"/>
  </r>
  <r>
    <s v="108-06"/>
    <x v="5"/>
    <x v="5"/>
    <x v="2"/>
    <n v="11.8"/>
    <n v="1.02"/>
    <n v="5.91E-2"/>
    <n v="0.7"/>
    <n v="0"/>
    <n v="0.7"/>
    <n v="0.68630000000000002"/>
  </r>
  <r>
    <s v="108-07"/>
    <x v="6"/>
    <x v="6"/>
    <x v="2"/>
    <n v="12.6"/>
    <n v="1.08"/>
    <n v="5.6500000000000002E-2"/>
    <n v="0.72"/>
    <n v="0.45"/>
    <n v="0.26500000000000001"/>
    <n v="0.66200000000000003"/>
  </r>
  <r>
    <s v="108-08"/>
    <x v="7"/>
    <x v="7"/>
    <x v="2"/>
    <n v="15.8"/>
    <n v="1.26"/>
    <n v="6.3100000000000003E-2"/>
    <n v="1"/>
    <n v="1"/>
    <n v="0"/>
    <n v="0.79369999999999996"/>
  </r>
  <r>
    <s v="108-09"/>
    <x v="8"/>
    <x v="8"/>
    <x v="2"/>
    <n v="21.4"/>
    <n v="1.26"/>
    <n v="5.0299999999999997E-2"/>
    <n v="1.08"/>
    <n v="0.54"/>
    <n v="0.54"/>
    <n v="0.85709999999999997"/>
  </r>
  <r>
    <s v="108-10"/>
    <x v="9"/>
    <x v="9"/>
    <x v="2"/>
    <n v="43.4"/>
    <n v="4.5199999999999996"/>
    <n v="4.5999999999999999E-2"/>
    <n v="2"/>
    <n v="2"/>
    <n v="0"/>
    <n v="0.4425"/>
  </r>
  <r>
    <s v="108-11"/>
    <x v="10"/>
    <x v="10"/>
    <x v="2"/>
    <n v="41.1"/>
    <n v="4.01"/>
    <n v="3.6499999999999998E-2"/>
    <n v="1.5"/>
    <n v="1.5"/>
    <n v="0"/>
    <n v="0.37409999999999999"/>
  </r>
  <r>
    <s v="108-12"/>
    <x v="11"/>
    <x v="11"/>
    <x v="2"/>
    <n v="9.1999999999999993"/>
    <n v="0.54"/>
    <n v="3.2399999999999998E-2"/>
    <n v="0.3"/>
    <n v="0.3"/>
    <n v="0"/>
    <n v="0.55559999999999998"/>
  </r>
  <r>
    <s v="108-13"/>
    <x v="12"/>
    <x v="12"/>
    <x v="2"/>
    <n v="28.1"/>
    <n v="1.58"/>
    <n v="5.0500000000000003E-2"/>
    <n v="1.42"/>
    <n v="0.71"/>
    <n v="0.71"/>
    <n v="0.89870000000000005"/>
  </r>
  <r>
    <s v="108-14"/>
    <x v="13"/>
    <x v="13"/>
    <x v="2"/>
    <n v="17.600000000000001"/>
    <n v="1.59"/>
    <n v="5.11E-2"/>
    <n v="0.9"/>
    <n v="0.9"/>
    <n v="0"/>
    <n v="0.56599999999999995"/>
  </r>
  <r>
    <s v="108-15"/>
    <x v="14"/>
    <x v="14"/>
    <x v="2"/>
    <n v="32.200000000000003"/>
    <n v="2.0699999999999998"/>
    <n v="5.28E-2"/>
    <n v="1.7"/>
    <n v="1.7"/>
    <n v="0"/>
    <n v="0.82130000000000003"/>
  </r>
  <r>
    <s v="108-16"/>
    <x v="15"/>
    <x v="15"/>
    <x v="2"/>
    <n v="14.5"/>
    <n v="1.0900000000000001"/>
    <n v="4.8099999999999997E-2"/>
    <n v="0.7"/>
    <n v="0.5"/>
    <n v="0.2"/>
    <n v="0.64219999999999999"/>
  </r>
  <r>
    <s v="108-17"/>
    <x v="16"/>
    <x v="16"/>
    <x v="2"/>
    <n v="9.1"/>
    <n v="0.87"/>
    <n v="2.1899999999999999E-2"/>
    <n v="0.2"/>
    <n v="0.2"/>
    <n v="0"/>
    <n v="0.22989999999999999"/>
  </r>
  <r>
    <s v="108-18"/>
    <x v="17"/>
    <x v="17"/>
    <x v="2"/>
    <n v="10.9"/>
    <n v="0.72"/>
    <n v="5.0200000000000002E-2"/>
    <n v="0.55000000000000004"/>
    <n v="0.45"/>
    <n v="0.1"/>
    <n v="0.76390000000000002"/>
  </r>
  <r>
    <s v="108-19"/>
    <x v="18"/>
    <x v="18"/>
    <x v="2"/>
    <n v="12.4"/>
    <n v="0.84"/>
    <n v="5.0599999999999999E-2"/>
    <n v="0.63"/>
    <n v="0.63"/>
    <n v="0"/>
    <n v="0.75"/>
  </r>
  <r>
    <s v="108-20"/>
    <x v="19"/>
    <x v="19"/>
    <x v="2"/>
    <n v="20.399999999999999"/>
    <n v="1.85"/>
    <n v="4.8899999999999999E-2"/>
    <n v="1"/>
    <n v="1"/>
    <n v="0"/>
    <n v="0.54049999999999998"/>
  </r>
  <r>
    <s v="108-21"/>
    <x v="20"/>
    <x v="20"/>
    <x v="2"/>
    <n v="23.1"/>
    <n v="1.4"/>
    <n v="4.7600000000000003E-2"/>
    <n v="1.1000000000000001"/>
    <n v="1"/>
    <n v="0.1"/>
    <n v="0.78569999999999995"/>
  </r>
  <r>
    <s v="108-22"/>
    <x v="21"/>
    <x v="21"/>
    <x v="2"/>
    <n v="7.88"/>
    <n v="0.4"/>
    <n v="0"/>
    <n v="0"/>
    <n v="0"/>
    <n v="0"/>
    <n v="0"/>
  </r>
  <r>
    <s v="108-23"/>
    <x v="22"/>
    <x v="22"/>
    <x v="2"/>
    <n v="10.6"/>
    <n v="0.71"/>
    <n v="7.9799999999999996E-2"/>
    <n v="0.85"/>
    <n v="0.6"/>
    <n v="0.25"/>
    <n v="1.1972"/>
  </r>
  <r>
    <s v="108-24"/>
    <x v="23"/>
    <x v="23"/>
    <x v="2"/>
    <n v="53.5"/>
    <n v="3.37"/>
    <n v="3.7400000000000003E-2"/>
    <n v="2"/>
    <n v="2"/>
    <n v="0"/>
    <n v="0.59350000000000003"/>
  </r>
  <r>
    <s v="108-25"/>
    <x v="24"/>
    <x v="24"/>
    <x v="2"/>
    <n v="21"/>
    <n v="1.24"/>
    <n v="0.05"/>
    <n v="1.05"/>
    <n v="0.75"/>
    <n v="0.3"/>
    <n v="0.8468"/>
  </r>
  <r>
    <s v="107-01"/>
    <x v="0"/>
    <x v="0"/>
    <x v="3"/>
    <n v="18.05"/>
    <n v="1.28"/>
    <n v="4.7100000000000003E-2"/>
    <n v="0.85"/>
    <n v="0.44999999999999996"/>
    <n v="0.4"/>
    <n v="0.66409999999999991"/>
  </r>
  <r>
    <s v="107-02"/>
    <x v="1"/>
    <x v="1"/>
    <x v="3"/>
    <n v="32.65"/>
    <n v="4.8899999999999997"/>
    <n v="4.5899999999999996E-2"/>
    <n v="1.5"/>
    <n v="1.5"/>
    <n v="0"/>
    <n v="0.30670000000000003"/>
  </r>
  <r>
    <s v="107-03"/>
    <x v="2"/>
    <x v="2"/>
    <x v="3"/>
    <n v="10.35"/>
    <n v="1.1000000000000001"/>
    <n v="6.7599999999999993E-2"/>
    <n v="0.7"/>
    <n v="0.44999999999999996"/>
    <n v="0.25"/>
    <n v="0.63639999999999997"/>
  </r>
  <r>
    <s v="107-04"/>
    <x v="3"/>
    <x v="3"/>
    <x v="3"/>
    <n v="10.15"/>
    <n v="0.82"/>
    <n v="6.6000000000000003E-2"/>
    <n v="0.67"/>
    <n v="0.27"/>
    <n v="0.4"/>
    <n v="0.81709999999999994"/>
  </r>
  <r>
    <s v="107-05"/>
    <x v="4"/>
    <x v="4"/>
    <x v="3"/>
    <n v="9.58"/>
    <n v="0.47"/>
    <n v="5.2199999999999996E-2"/>
    <n v="0.5"/>
    <n v="0.13"/>
    <n v="0.37"/>
    <n v="1.0637999999999999"/>
  </r>
  <r>
    <s v="107-06"/>
    <x v="5"/>
    <x v="5"/>
    <x v="3"/>
    <n v="10.6"/>
    <n v="1.05"/>
    <n v="6.6000000000000003E-2"/>
    <n v="0.7"/>
    <n v="0.39999999999999997"/>
    <n v="0.3"/>
    <n v="0.66670000000000007"/>
  </r>
  <r>
    <s v="107-07"/>
    <x v="6"/>
    <x v="6"/>
    <x v="3"/>
    <n v="10.45"/>
    <n v="0.9"/>
    <n v="6.7900000000000002E-2"/>
    <n v="0.71"/>
    <n v="0.43999999999999995"/>
    <n v="0.27"/>
    <n v="0.78890000000000005"/>
  </r>
  <r>
    <s v="107-08"/>
    <x v="7"/>
    <x v="7"/>
    <x v="3"/>
    <n v="14.95"/>
    <n v="1.24"/>
    <n v="4.0099999999999997E-2"/>
    <n v="0.6"/>
    <n v="0.6"/>
    <n v="0"/>
    <n v="0.4839"/>
  </r>
  <r>
    <s v="107-09"/>
    <x v="8"/>
    <x v="8"/>
    <x v="3"/>
    <n v="18.25"/>
    <n v="1.0900000000000001"/>
    <n v="5.21E-2"/>
    <n v="0.95"/>
    <n v="0.49999999999999994"/>
    <n v="0.45"/>
    <n v="0.87159999999999993"/>
  </r>
  <r>
    <s v="107-10"/>
    <x v="9"/>
    <x v="9"/>
    <x v="3"/>
    <n v="50.4"/>
    <n v="5.19"/>
    <n v="4.5599999999999995E-2"/>
    <n v="2.2999999999999998"/>
    <n v="2.2999999999999998"/>
    <n v="0"/>
    <n v="0.44319999999999998"/>
  </r>
  <r>
    <s v="107-11"/>
    <x v="10"/>
    <x v="10"/>
    <x v="3"/>
    <n v="53"/>
    <n v="4.47"/>
    <n v="4.7199999999999999E-2"/>
    <n v="2.5"/>
    <n v="2.5"/>
    <n v="0"/>
    <n v="0.55930000000000002"/>
  </r>
  <r>
    <s v="107-12"/>
    <x v="11"/>
    <x v="11"/>
    <x v="3"/>
    <n v="10.95"/>
    <n v="0.8"/>
    <n v="5.4800000000000001E-2"/>
    <n v="0.6"/>
    <n v="0.6"/>
    <n v="0"/>
    <n v="0.75"/>
  </r>
  <r>
    <s v="107-13"/>
    <x v="12"/>
    <x v="12"/>
    <x v="3"/>
    <n v="21.65"/>
    <n v="1.49"/>
    <n v="5.6600000000000004E-2"/>
    <n v="1.23"/>
    <n v="0.61"/>
    <n v="0.61"/>
    <n v="0.82230000000000003"/>
  </r>
  <r>
    <s v="107-14"/>
    <x v="13"/>
    <x v="13"/>
    <x v="3"/>
    <n v="14.35"/>
    <n v="1.37"/>
    <n v="3.8300000000000001E-2"/>
    <n v="0.55000000000000004"/>
    <n v="0.55000000000000004"/>
    <n v="0"/>
    <n v="0.40149999999999997"/>
  </r>
  <r>
    <s v="107-15"/>
    <x v="14"/>
    <x v="14"/>
    <x v="3"/>
    <n v="27.3"/>
    <n v="1.89"/>
    <n v="5.4900000000000004E-2"/>
    <n v="1.5"/>
    <n v="1.5"/>
    <n v="0"/>
    <n v="0.79370000000000007"/>
  </r>
  <r>
    <s v="107-16"/>
    <x v="15"/>
    <x v="15"/>
    <x v="3"/>
    <n v="14.9"/>
    <n v="1.1499999999999999"/>
    <n v="6.6100000000000006E-2"/>
    <n v="0.99"/>
    <n v="0.54"/>
    <n v="0.44"/>
    <n v="0.85650000000000004"/>
  </r>
  <r>
    <s v="107-17"/>
    <x v="16"/>
    <x v="16"/>
    <x v="3"/>
    <n v="11.35"/>
    <n v="1.05"/>
    <n v="4.41E-2"/>
    <n v="0.5"/>
    <n v="0.35"/>
    <n v="0.15"/>
    <n v="0.47619999999999996"/>
  </r>
  <r>
    <s v="107-18"/>
    <x v="17"/>
    <x v="17"/>
    <x v="3"/>
    <n v="10.8"/>
    <n v="0.86"/>
    <n v="7.1300000000000002E-2"/>
    <n v="0.77"/>
    <n v="0.65"/>
    <n v="0.12"/>
    <n v="0.89529999999999998"/>
  </r>
  <r>
    <s v="107-19"/>
    <x v="18"/>
    <x v="18"/>
    <x v="3"/>
    <n v="11.35"/>
    <n v="0.82"/>
    <n v="6.1699999999999998E-2"/>
    <n v="0.7"/>
    <n v="0.49999999999999994"/>
    <n v="0.2"/>
    <n v="0.85370000000000001"/>
  </r>
  <r>
    <s v="107-20"/>
    <x v="19"/>
    <x v="19"/>
    <x v="3"/>
    <n v="21.45"/>
    <n v="1.91"/>
    <n v="5.0300000000000004E-2"/>
    <n v="1.08"/>
    <n v="1.08"/>
    <n v="0"/>
    <n v="0.56540000000000001"/>
  </r>
  <r>
    <s v="107-21"/>
    <x v="20"/>
    <x v="20"/>
    <x v="3"/>
    <n v="21.2"/>
    <n v="1.27"/>
    <n v="4.7199999999999999E-2"/>
    <n v="1"/>
    <n v="0.9"/>
    <n v="0.1"/>
    <n v="0.78739999999999999"/>
  </r>
  <r>
    <s v="107-22"/>
    <x v="21"/>
    <x v="21"/>
    <x v="3"/>
    <n v="8.24"/>
    <n v="0.45"/>
    <n v="3.6400000000000002E-2"/>
    <n v="0.3"/>
    <n v="0.3"/>
    <n v="0"/>
    <n v="0.66670000000000007"/>
  </r>
  <r>
    <s v="107-23"/>
    <x v="22"/>
    <x v="22"/>
    <x v="3"/>
    <n v="10.050000000000001"/>
    <n v="0.67"/>
    <n v="7.2599999999999998E-2"/>
    <n v="0.73"/>
    <n v="0.51"/>
    <n v="0.22"/>
    <n v="1.0895999999999999"/>
  </r>
  <r>
    <s v="107-24"/>
    <x v="23"/>
    <x v="23"/>
    <x v="3"/>
    <n v="36"/>
    <n v="3.04"/>
    <n v="0.05"/>
    <n v="1.8"/>
    <n v="1.8"/>
    <n v="0"/>
    <n v="0.59209999999999996"/>
  </r>
  <r>
    <s v="107-25"/>
    <x v="24"/>
    <x v="24"/>
    <x v="3"/>
    <n v="18.8"/>
    <n v="1.17"/>
    <n v="5.5899999999999998E-2"/>
    <n v="1.05"/>
    <n v="0.75"/>
    <n v="0.3"/>
    <n v="0.89739999999999998"/>
  </r>
  <r>
    <m/>
    <x v="25"/>
    <x v="25"/>
    <x v="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0E919-9586-C847-8DF2-BEB20FC60D0E}" name="樞紐分析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8">
  <location ref="A3:F30" firstHeaderRow="1" firstDataRow="2" firstDataCol="1" rowPageCount="1" colPageCount="1"/>
  <pivotFields count="11">
    <pivotField showAll="0"/>
    <pivotField axis="axisPage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 sortType="descending">
      <items count="28">
        <item x="23"/>
        <item x="19"/>
        <item x="13"/>
        <item x="22"/>
        <item x="21"/>
        <item x="2"/>
        <item x="15"/>
        <item x="18"/>
        <item x="12"/>
        <item x="14"/>
        <item x="24"/>
        <item x="7"/>
        <item x="1"/>
        <item x="4"/>
        <item x="10"/>
        <item x="17"/>
        <item x="20"/>
        <item x="9"/>
        <item x="8"/>
        <item x="11"/>
        <item x="16"/>
        <item x="0"/>
        <item x="3"/>
        <item m="1" x="26"/>
        <item x="6"/>
        <item x="5"/>
        <item h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6">
    <i>
      <x v="3"/>
    </i>
    <i>
      <x v="6"/>
    </i>
    <i>
      <x v="25"/>
    </i>
    <i>
      <x v="15"/>
    </i>
    <i>
      <x v="5"/>
    </i>
    <i>
      <x v="24"/>
    </i>
    <i>
      <x v="19"/>
    </i>
    <i>
      <x v="22"/>
    </i>
    <i>
      <x v="16"/>
    </i>
    <i>
      <x v="2"/>
    </i>
    <i>
      <x v="13"/>
    </i>
    <i>
      <x v="11"/>
    </i>
    <i>
      <x v="7"/>
    </i>
    <i>
      <x v="18"/>
    </i>
    <i>
      <x v="8"/>
    </i>
    <i>
      <x v="14"/>
    </i>
    <i>
      <x v="17"/>
    </i>
    <i>
      <x v="10"/>
    </i>
    <i>
      <x v="1"/>
    </i>
    <i>
      <x v="4"/>
    </i>
    <i>
      <x v="12"/>
    </i>
    <i>
      <x v="9"/>
    </i>
    <i>
      <x v="20"/>
    </i>
    <i>
      <x/>
    </i>
    <i>
      <x v="2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最大 - 殖利率" fld="6" subtotal="max" baseField="0" baseItem="0" numFmtId="1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0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F9B6D-80DB-FA42-99F5-68E946247085}" name="樞紐分析表2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7">
  <location ref="A45:AA51" firstHeaderRow="1" firstDataRow="2" firstDataCol="1"/>
  <pivotFields count="11">
    <pivotField showAll="0"/>
    <pivotField showAll="0"/>
    <pivotField axis="axisCol" showAll="0">
      <items count="28">
        <item x="23"/>
        <item x="19"/>
        <item x="13"/>
        <item x="22"/>
        <item x="21"/>
        <item x="2"/>
        <item x="15"/>
        <item x="18"/>
        <item x="12"/>
        <item x="14"/>
        <item x="24"/>
        <item x="7"/>
        <item x="1"/>
        <item x="4"/>
        <item x="10"/>
        <item x="17"/>
        <item x="20"/>
        <item x="9"/>
        <item x="8"/>
        <item x="11"/>
        <item x="16"/>
        <item x="0"/>
        <item x="3"/>
        <item m="1" x="26"/>
        <item x="6"/>
        <item x="5"/>
        <item h="1" x="25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 t="grand">
      <x/>
    </i>
  </colItems>
  <dataFields count="1">
    <dataField name="加總 - 收盤價" fld="4" baseField="0" baseItem="0" numFmtId="178"/>
  </dataFields>
  <chartFormats count="18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3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3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3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3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3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3" count="1" selected="0">
            <x v="3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0"/>
          </reference>
          <reference field="3" count="1" selected="0">
            <x v="3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1"/>
          </reference>
          <reference field="3" count="1" selected="0">
            <x v="3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2"/>
          </reference>
          <reference field="3" count="1" selected="0">
            <x v="3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3" count="1" selected="0">
            <x v="3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25"/>
          </reference>
          <reference field="3" count="1" selected="0">
            <x v="3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5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65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3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67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69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7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3"/>
          </reference>
        </references>
      </pivotArea>
    </chartFormat>
    <chartFormat chart="5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73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"/>
          </reference>
        </references>
      </pivotArea>
    </chartFormat>
    <chartFormat chart="5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75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3"/>
          </reference>
        </references>
      </pivotArea>
    </chartFormat>
    <chartFormat chart="5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77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3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79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3"/>
          </reference>
        </references>
      </pivotArea>
    </chartFormat>
    <chartFormat chart="5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5" format="8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3"/>
          </reference>
        </references>
      </pivotArea>
    </chartFormat>
    <chartFormat chart="5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83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3"/>
          </reference>
        </references>
      </pivotArea>
    </chartFormat>
    <chartFormat chart="5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85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3"/>
          </reference>
        </references>
      </pivotArea>
    </chartFormat>
    <chartFormat chart="5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5" format="87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3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89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3"/>
          </reference>
        </references>
      </pivotArea>
    </chartFormat>
    <chartFormat chart="5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91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3"/>
          </reference>
        </references>
      </pivotArea>
    </chartFormat>
    <chartFormat chart="5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93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3" count="1" selected="0">
            <x v="3"/>
          </reference>
        </references>
      </pivotArea>
    </chartFormat>
    <chartFormat chart="5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95">
      <pivotArea type="data" outline="0" fieldPosition="0">
        <references count="3">
          <reference field="4294967294" count="1" selected="0">
            <x v="0"/>
          </reference>
          <reference field="2" count="1" selected="0">
            <x v="20"/>
          </reference>
          <reference field="3" count="1" selected="0">
            <x v="3"/>
          </reference>
        </references>
      </pivotArea>
    </chartFormat>
    <chartFormat chart="5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97">
      <pivotArea type="data" outline="0" fieldPosition="0">
        <references count="3">
          <reference field="4294967294" count="1" selected="0">
            <x v="0"/>
          </reference>
          <reference field="2" count="1" selected="0">
            <x v="21"/>
          </reference>
          <reference field="3" count="1" selected="0">
            <x v="3"/>
          </reference>
        </references>
      </pivotArea>
    </chartFormat>
    <chartFormat chart="5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99">
      <pivotArea type="data" outline="0" fieldPosition="0">
        <references count="3">
          <reference field="4294967294" count="1" selected="0">
            <x v="0"/>
          </reference>
          <reference field="2" count="1" selected="0">
            <x v="22"/>
          </reference>
          <reference field="3" count="1" selected="0">
            <x v="3"/>
          </reference>
        </references>
      </pivotArea>
    </chartFormat>
    <chartFormat chart="5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101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3" count="1" selected="0">
            <x v="3"/>
          </reference>
        </references>
      </pivotArea>
    </chartFormat>
    <chartFormat chart="5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03">
      <pivotArea type="data" outline="0" fieldPosition="0">
        <references count="3">
          <reference field="4294967294" count="1" selected="0">
            <x v="0"/>
          </reference>
          <reference field="2" count="1" selected="0">
            <x v="25"/>
          </reference>
          <reference field="3" count="1" selected="0">
            <x v="3"/>
          </reference>
        </references>
      </pivotArea>
    </chartFormat>
    <chartFormat chart="6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0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6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0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6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0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6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1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6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1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6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15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3"/>
          </reference>
        </references>
      </pivotArea>
    </chartFormat>
    <chartFormat chart="6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17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"/>
          </reference>
        </references>
      </pivotArea>
    </chartFormat>
    <chartFormat chart="6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19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3"/>
          </reference>
        </references>
      </pivotArea>
    </chartFormat>
    <chartFormat chart="6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2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3"/>
          </reference>
        </references>
      </pivotArea>
    </chartFormat>
    <chartFormat chart="6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123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"/>
          </reference>
        </references>
      </pivotArea>
    </chartFormat>
    <chartFormat chart="6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125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3"/>
          </reference>
        </references>
      </pivotArea>
    </chartFormat>
    <chartFormat chart="6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127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3"/>
          </reference>
        </references>
      </pivotArea>
    </chartFormat>
    <chartFormat chart="6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29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3"/>
          </reference>
        </references>
      </pivotArea>
    </chartFormat>
    <chartFormat chart="6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13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3"/>
          </reference>
        </references>
      </pivotArea>
    </chartFormat>
    <chartFormat chart="6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33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3"/>
          </reference>
        </references>
      </pivotArea>
    </chartFormat>
    <chartFormat chart="6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35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3"/>
          </reference>
        </references>
      </pivotArea>
    </chartFormat>
    <chartFormat chart="6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37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3"/>
          </reference>
        </references>
      </pivotArea>
    </chartFormat>
    <chartFormat chart="6" format="1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39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3"/>
          </reference>
        </references>
      </pivotArea>
    </chartFormat>
    <chartFormat chart="6" format="1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141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3"/>
          </reference>
        </references>
      </pivotArea>
    </chartFormat>
    <chartFormat chart="6" format="1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6" format="1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3" count="1" selected="0">
            <x v="3"/>
          </reference>
        </references>
      </pivotArea>
    </chartFormat>
    <chartFormat chart="6" format="1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145">
      <pivotArea type="data" outline="0" fieldPosition="0">
        <references count="3">
          <reference field="4294967294" count="1" selected="0">
            <x v="0"/>
          </reference>
          <reference field="2" count="1" selected="0">
            <x v="20"/>
          </reference>
          <reference field="3" count="1" selected="0">
            <x v="3"/>
          </reference>
        </references>
      </pivotArea>
    </chartFormat>
    <chartFormat chart="6" format="1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147">
      <pivotArea type="data" outline="0" fieldPosition="0">
        <references count="3">
          <reference field="4294967294" count="1" selected="0">
            <x v="0"/>
          </reference>
          <reference field="2" count="1" selected="0">
            <x v="21"/>
          </reference>
          <reference field="3" count="1" selected="0">
            <x v="3"/>
          </reference>
        </references>
      </pivotArea>
    </chartFormat>
    <chartFormat chart="6" format="1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2"/>
          </reference>
          <reference field="3" count="1" selected="0">
            <x v="3"/>
          </reference>
        </references>
      </pivotArea>
    </chartFormat>
    <chartFormat chart="6" format="1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6" format="1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3" count="1" selected="0">
            <x v="3"/>
          </reference>
        </references>
      </pivotArea>
    </chartFormat>
    <chartFormat chart="6" format="1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153">
      <pivotArea type="data" outline="0" fieldPosition="0">
        <references count="3">
          <reference field="4294967294" count="1" selected="0">
            <x v="0"/>
          </reference>
          <reference field="2" count="1" selected="0">
            <x v="25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nvest.cnyes.com/twstock/TWS/" TargetMode="External"/><Relationship Id="rId1" Type="http://schemas.openxmlformats.org/officeDocument/2006/relationships/hyperlink" Target="https://invest.cnyes.com/twstock/TW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01A3-692C-854D-9422-B4E40DDC4C53}">
  <dimension ref="A1:M101"/>
  <sheetViews>
    <sheetView tabSelected="1" workbookViewId="0">
      <pane xSplit="11" ySplit="1" topLeftCell="L69" activePane="bottomRight" state="frozen"/>
      <selection pane="topRight" activeCell="L1" sqref="L1"/>
      <selection pane="bottomLeft" activeCell="A2" sqref="A2"/>
      <selection pane="bottomRight" activeCell="Q83" sqref="Q83"/>
    </sheetView>
  </sheetViews>
  <sheetFormatPr baseColWidth="10" defaultRowHeight="15"/>
  <cols>
    <col min="1" max="1" width="15" customWidth="1"/>
    <col min="2" max="2" width="14.6640625" style="1" customWidth="1"/>
    <col min="3" max="4" width="10.83203125" style="1"/>
    <col min="5" max="5" width="18.1640625" style="2" customWidth="1"/>
    <col min="6" max="6" width="10.83203125" style="2"/>
    <col min="7" max="7" width="10.83203125" style="3"/>
    <col min="8" max="8" width="10.83203125" style="2"/>
    <col min="9" max="10" width="10.83203125" style="4"/>
    <col min="11" max="11" width="15.1640625" style="3" customWidth="1"/>
    <col min="12" max="12" width="39.6640625" style="3" customWidth="1"/>
  </cols>
  <sheetData>
    <row r="1" spans="1:13">
      <c r="A1" t="s">
        <v>0</v>
      </c>
      <c r="B1" s="1" t="s">
        <v>10</v>
      </c>
      <c r="C1" s="1" t="s">
        <v>1</v>
      </c>
      <c r="D1" s="1" t="s">
        <v>7</v>
      </c>
      <c r="E1" s="2" t="s">
        <v>2</v>
      </c>
      <c r="F1" s="2" t="s">
        <v>6</v>
      </c>
      <c r="G1" s="3" t="s">
        <v>5</v>
      </c>
      <c r="H1" s="2" t="s">
        <v>3</v>
      </c>
      <c r="I1" s="4" t="s">
        <v>4</v>
      </c>
      <c r="J1" s="4" t="s">
        <v>8</v>
      </c>
      <c r="K1" s="3" t="s">
        <v>9</v>
      </c>
      <c r="L1" s="3" t="s">
        <v>146</v>
      </c>
      <c r="M1" t="s">
        <v>145</v>
      </c>
    </row>
    <row r="2" spans="1:13">
      <c r="A2" t="s">
        <v>36</v>
      </c>
      <c r="B2" s="1">
        <v>2801</v>
      </c>
      <c r="C2" s="1" t="s">
        <v>11</v>
      </c>
      <c r="D2" s="1" t="s">
        <v>62</v>
      </c>
      <c r="E2" s="2">
        <v>17.95</v>
      </c>
      <c r="F2" s="2">
        <v>0.74</v>
      </c>
      <c r="G2" s="3">
        <v>2.7799999999999998E-2</v>
      </c>
      <c r="H2" s="2">
        <v>0.5</v>
      </c>
      <c r="I2" s="4">
        <v>0.25</v>
      </c>
      <c r="J2" s="4">
        <v>0.25</v>
      </c>
      <c r="K2" s="3">
        <v>0.67500000000000004</v>
      </c>
      <c r="L2" s="9" t="s">
        <v>147</v>
      </c>
      <c r="M2" s="8" t="str">
        <f>CONCATENATE(L2,B2)</f>
        <v>https://invest.cnyes.com/twstock/TWS/2801</v>
      </c>
    </row>
    <row r="3" spans="1:13">
      <c r="A3" t="s">
        <v>37</v>
      </c>
      <c r="B3" s="1">
        <v>2809</v>
      </c>
      <c r="C3" s="1" t="s">
        <v>12</v>
      </c>
      <c r="D3" s="1" t="s">
        <v>62</v>
      </c>
      <c r="E3" s="2">
        <v>38.85</v>
      </c>
      <c r="F3" s="2">
        <v>4.3899999999999997</v>
      </c>
      <c r="G3" s="3">
        <v>5.6800000000000003E-2</v>
      </c>
      <c r="H3" s="2">
        <v>2.21</v>
      </c>
      <c r="I3" s="4">
        <v>2.21</v>
      </c>
      <c r="J3" s="4">
        <v>0</v>
      </c>
      <c r="K3" s="3">
        <v>0.503</v>
      </c>
      <c r="L3" s="9" t="s">
        <v>147</v>
      </c>
      <c r="M3" s="8" t="str">
        <f t="shared" ref="M3:M66" si="0">CONCATENATE(L3,B3)</f>
        <v>https://invest.cnyes.com/twstock/TWS/2809</v>
      </c>
    </row>
    <row r="4" spans="1:13">
      <c r="A4" t="s">
        <v>38</v>
      </c>
      <c r="B4" s="1">
        <v>2812</v>
      </c>
      <c r="C4" s="1" t="s">
        <v>13</v>
      </c>
      <c r="D4" s="1" t="s">
        <v>62</v>
      </c>
      <c r="E4" s="2">
        <v>11</v>
      </c>
      <c r="F4" s="2">
        <v>0.94</v>
      </c>
      <c r="G4" s="3">
        <v>5.6500000000000002E-2</v>
      </c>
      <c r="H4" s="2">
        <v>0.62</v>
      </c>
      <c r="I4" s="4">
        <v>0.22</v>
      </c>
      <c r="J4" s="4">
        <v>0.4</v>
      </c>
      <c r="K4" s="3">
        <v>0.66100000000000003</v>
      </c>
      <c r="L4" s="9" t="s">
        <v>147</v>
      </c>
      <c r="M4" s="8" t="str">
        <f t="shared" si="0"/>
        <v>https://invest.cnyes.com/twstock/TWS/2812</v>
      </c>
    </row>
    <row r="5" spans="1:13">
      <c r="A5" t="s">
        <v>39</v>
      </c>
      <c r="B5" s="1">
        <v>2834</v>
      </c>
      <c r="C5" s="1" t="s">
        <v>14</v>
      </c>
      <c r="D5" s="1" t="s">
        <v>62</v>
      </c>
      <c r="E5" s="2">
        <v>9.9</v>
      </c>
      <c r="F5" s="2">
        <v>0.57999999999999996</v>
      </c>
      <c r="G5" s="3">
        <v>4.1000000000000002E-2</v>
      </c>
      <c r="H5" s="2">
        <v>0.41</v>
      </c>
      <c r="I5" s="4">
        <v>0.12</v>
      </c>
      <c r="J5" s="4">
        <v>0.28999999999999998</v>
      </c>
      <c r="K5" s="3">
        <v>0.7</v>
      </c>
      <c r="L5" s="9" t="s">
        <v>147</v>
      </c>
      <c r="M5" s="8" t="str">
        <f t="shared" si="0"/>
        <v>https://invest.cnyes.com/twstock/TWS/2834</v>
      </c>
    </row>
    <row r="6" spans="1:13">
      <c r="A6" t="s">
        <v>40</v>
      </c>
      <c r="B6" s="1">
        <v>2836</v>
      </c>
      <c r="C6" s="1" t="s">
        <v>15</v>
      </c>
      <c r="D6" s="1" t="s">
        <v>62</v>
      </c>
      <c r="E6" s="2">
        <v>10.3</v>
      </c>
      <c r="F6" s="2">
        <v>0.82</v>
      </c>
      <c r="G6" s="3">
        <v>6.2700000000000006E-2</v>
      </c>
      <c r="H6" s="2">
        <v>0.65</v>
      </c>
      <c r="I6" s="4">
        <v>0.17</v>
      </c>
      <c r="J6" s="4">
        <v>0.48</v>
      </c>
      <c r="K6" s="3">
        <v>0.78800000000000003</v>
      </c>
      <c r="L6" s="9" t="s">
        <v>147</v>
      </c>
      <c r="M6" s="8" t="str">
        <f t="shared" si="0"/>
        <v>https://invest.cnyes.com/twstock/TWS/2836</v>
      </c>
    </row>
    <row r="7" spans="1:13">
      <c r="A7" t="s">
        <v>41</v>
      </c>
      <c r="B7" s="1">
        <v>2838</v>
      </c>
      <c r="C7" s="1" t="s">
        <v>16</v>
      </c>
      <c r="D7" s="1" t="s">
        <v>62</v>
      </c>
      <c r="E7" s="2">
        <v>10.5</v>
      </c>
      <c r="F7" s="2">
        <v>0.92</v>
      </c>
      <c r="G7" s="3">
        <v>5.2600000000000001E-2</v>
      </c>
      <c r="H7" s="2">
        <v>0.55000000000000004</v>
      </c>
      <c r="I7" s="4">
        <v>0.1</v>
      </c>
      <c r="J7" s="4">
        <v>0.45</v>
      </c>
      <c r="K7" s="3">
        <v>0.6</v>
      </c>
      <c r="L7" s="9" t="s">
        <v>147</v>
      </c>
      <c r="M7" s="8" t="str">
        <f t="shared" si="0"/>
        <v>https://invest.cnyes.com/twstock/TWS/2838</v>
      </c>
    </row>
    <row r="8" spans="1:13">
      <c r="A8" t="s">
        <v>42</v>
      </c>
      <c r="B8" s="1">
        <v>2845</v>
      </c>
      <c r="C8" s="1" t="s">
        <v>17</v>
      </c>
      <c r="D8" s="1" t="s">
        <v>62</v>
      </c>
      <c r="E8" s="2">
        <v>10.85</v>
      </c>
      <c r="F8" s="2">
        <v>1.02</v>
      </c>
      <c r="G8" s="3">
        <v>6.54E-2</v>
      </c>
      <c r="H8" s="2">
        <v>0.71</v>
      </c>
      <c r="I8" s="4">
        <v>0.45</v>
      </c>
      <c r="J8" s="4">
        <v>0.26</v>
      </c>
      <c r="K8" s="3">
        <v>0.69599999999999995</v>
      </c>
      <c r="L8" s="9" t="s">
        <v>147</v>
      </c>
      <c r="M8" s="8" t="str">
        <f t="shared" si="0"/>
        <v>https://invest.cnyes.com/twstock/TWS/2845</v>
      </c>
    </row>
    <row r="9" spans="1:13">
      <c r="A9" t="s">
        <v>43</v>
      </c>
      <c r="B9" s="1">
        <v>2849</v>
      </c>
      <c r="C9" s="1" t="s">
        <v>18</v>
      </c>
      <c r="D9" s="1" t="s">
        <v>62</v>
      </c>
      <c r="E9" s="2">
        <v>15.6</v>
      </c>
      <c r="F9" s="2">
        <v>1.1299999999999999</v>
      </c>
      <c r="G9" s="3">
        <v>4.6899999999999997E-2</v>
      </c>
      <c r="H9" s="2">
        <v>0.73</v>
      </c>
      <c r="I9" s="4">
        <v>0.73</v>
      </c>
      <c r="J9" s="4">
        <v>0</v>
      </c>
      <c r="K9" s="3">
        <v>0.64800000000000002</v>
      </c>
      <c r="L9" s="9" t="s">
        <v>147</v>
      </c>
      <c r="M9" s="8" t="str">
        <f t="shared" si="0"/>
        <v>https://invest.cnyes.com/twstock/TWS/2849</v>
      </c>
    </row>
    <row r="10" spans="1:13">
      <c r="A10" t="s">
        <v>44</v>
      </c>
      <c r="B10" s="1">
        <v>2880</v>
      </c>
      <c r="C10" s="1" t="s">
        <v>19</v>
      </c>
      <c r="D10" s="1" t="s">
        <v>62</v>
      </c>
      <c r="E10" s="2">
        <v>18.350000000000001</v>
      </c>
      <c r="F10" s="2">
        <v>0.6</v>
      </c>
      <c r="G10" s="3">
        <v>2.8500000000000001E-2</v>
      </c>
      <c r="H10" s="2">
        <v>0.52</v>
      </c>
      <c r="I10" s="4">
        <v>0.26</v>
      </c>
      <c r="J10" s="4">
        <v>0.26</v>
      </c>
      <c r="K10" s="3">
        <v>0.872</v>
      </c>
      <c r="L10" s="9" t="s">
        <v>147</v>
      </c>
      <c r="M10" s="8" t="str">
        <f t="shared" si="0"/>
        <v>https://invest.cnyes.com/twstock/TWS/2880</v>
      </c>
    </row>
    <row r="11" spans="1:13">
      <c r="A11" t="s">
        <v>45</v>
      </c>
      <c r="B11" s="1">
        <v>2881</v>
      </c>
      <c r="C11" s="1" t="s">
        <v>20</v>
      </c>
      <c r="D11" s="1" t="s">
        <v>62</v>
      </c>
      <c r="E11" s="2">
        <v>45.6</v>
      </c>
      <c r="F11" s="2">
        <v>6.87</v>
      </c>
      <c r="G11" s="3">
        <v>6.0299999999999999E-2</v>
      </c>
      <c r="H11" s="2">
        <v>2.75</v>
      </c>
      <c r="I11" s="4">
        <v>2.75</v>
      </c>
      <c r="J11" s="4">
        <v>0</v>
      </c>
      <c r="K11" s="3">
        <v>0.4</v>
      </c>
      <c r="L11" s="9" t="s">
        <v>147</v>
      </c>
      <c r="M11" s="8" t="str">
        <f t="shared" si="0"/>
        <v>https://invest.cnyes.com/twstock/TWS/2881</v>
      </c>
    </row>
    <row r="12" spans="1:13">
      <c r="A12" t="s">
        <v>46</v>
      </c>
      <c r="B12" s="1">
        <v>2882</v>
      </c>
      <c r="C12" s="1" t="s">
        <v>21</v>
      </c>
      <c r="D12" s="1" t="s">
        <v>62</v>
      </c>
      <c r="E12" s="2">
        <v>41.5</v>
      </c>
      <c r="F12" s="2">
        <v>5.4</v>
      </c>
      <c r="G12" s="3">
        <v>5.4100000000000002E-2</v>
      </c>
      <c r="H12" s="2">
        <v>2.25</v>
      </c>
      <c r="I12" s="4">
        <v>2.25</v>
      </c>
      <c r="J12" s="4">
        <v>0</v>
      </c>
      <c r="K12" s="3">
        <v>0.41599999999999998</v>
      </c>
      <c r="L12" s="9" t="s">
        <v>147</v>
      </c>
      <c r="M12" s="8" t="str">
        <f t="shared" si="0"/>
        <v>https://invest.cnyes.com/twstock/TWS/2882</v>
      </c>
    </row>
    <row r="13" spans="1:13">
      <c r="A13" t="s">
        <v>47</v>
      </c>
      <c r="B13" s="1">
        <v>2883</v>
      </c>
      <c r="C13" s="1" t="s">
        <v>22</v>
      </c>
      <c r="D13" s="1" t="s">
        <v>62</v>
      </c>
      <c r="E13" s="2">
        <v>8.7100000000000009</v>
      </c>
      <c r="F13" s="2">
        <v>0.75</v>
      </c>
      <c r="G13" s="3">
        <v>5.1700000000000003E-2</v>
      </c>
      <c r="H13" s="2">
        <v>0.45</v>
      </c>
      <c r="I13" s="4">
        <v>0.45</v>
      </c>
      <c r="J13" s="4">
        <v>0</v>
      </c>
      <c r="K13" s="3">
        <v>0.6</v>
      </c>
      <c r="L13" s="9" t="s">
        <v>147</v>
      </c>
      <c r="M13" s="8" t="str">
        <f t="shared" si="0"/>
        <v>https://invest.cnyes.com/twstock/TWS/2883</v>
      </c>
    </row>
    <row r="14" spans="1:13">
      <c r="A14" t="s">
        <v>48</v>
      </c>
      <c r="B14" s="1">
        <v>2884</v>
      </c>
      <c r="C14" s="1" t="s">
        <v>23</v>
      </c>
      <c r="D14" s="1" t="s">
        <v>62</v>
      </c>
      <c r="E14" s="2">
        <v>25.55</v>
      </c>
      <c r="F14" s="2">
        <v>1.42</v>
      </c>
      <c r="G14" s="3">
        <v>4.8899999999999999E-2</v>
      </c>
      <c r="H14" s="2">
        <v>1.25</v>
      </c>
      <c r="I14" s="4">
        <v>0.625</v>
      </c>
      <c r="J14" s="4">
        <v>0.625</v>
      </c>
      <c r="K14" s="3">
        <v>0.88</v>
      </c>
      <c r="L14" s="9" t="s">
        <v>147</v>
      </c>
      <c r="M14" s="8" t="str">
        <f t="shared" si="0"/>
        <v>https://invest.cnyes.com/twstock/TWS/2884</v>
      </c>
    </row>
    <row r="15" spans="1:13">
      <c r="A15" t="s">
        <v>49</v>
      </c>
      <c r="B15" s="1">
        <v>2885</v>
      </c>
      <c r="C15" s="1" t="s">
        <v>24</v>
      </c>
      <c r="D15" s="1" t="s">
        <v>62</v>
      </c>
      <c r="E15" s="2">
        <v>19.25</v>
      </c>
      <c r="F15" s="2">
        <v>1.89</v>
      </c>
      <c r="G15" s="3">
        <v>5.8900000000000001E-2</v>
      </c>
      <c r="H15" s="2">
        <v>1.1299999999999999</v>
      </c>
      <c r="I15" s="4">
        <v>1.1299999999999999</v>
      </c>
      <c r="J15" s="4">
        <v>0</v>
      </c>
      <c r="K15" s="3">
        <v>0.6</v>
      </c>
      <c r="L15" s="9" t="s">
        <v>147</v>
      </c>
      <c r="M15" s="8" t="str">
        <f t="shared" si="0"/>
        <v>https://invest.cnyes.com/twstock/TWS/2885</v>
      </c>
    </row>
    <row r="16" spans="1:13">
      <c r="A16" t="s">
        <v>50</v>
      </c>
      <c r="B16" s="1">
        <v>2886</v>
      </c>
      <c r="C16" s="1" t="s">
        <v>25</v>
      </c>
      <c r="D16" s="1" t="s">
        <v>62</v>
      </c>
      <c r="E16" s="2">
        <v>29.3</v>
      </c>
      <c r="F16" s="2">
        <v>1.85</v>
      </c>
      <c r="G16" s="3">
        <v>5.11E-2</v>
      </c>
      <c r="H16" s="2">
        <v>1.5</v>
      </c>
      <c r="I16" s="4">
        <v>1.5</v>
      </c>
      <c r="J16" s="4">
        <v>0</v>
      </c>
      <c r="K16" s="3">
        <v>0.80900000000000005</v>
      </c>
      <c r="L16" s="9" t="s">
        <v>147</v>
      </c>
      <c r="M16" s="8" t="str">
        <f t="shared" si="0"/>
        <v>https://invest.cnyes.com/twstock/TWS/2886</v>
      </c>
    </row>
    <row r="17" spans="1:13">
      <c r="A17" t="s">
        <v>51</v>
      </c>
      <c r="B17" s="1">
        <v>2887</v>
      </c>
      <c r="C17" s="1" t="s">
        <v>26</v>
      </c>
      <c r="D17" s="1" t="s">
        <v>62</v>
      </c>
      <c r="E17" s="2">
        <v>13.35</v>
      </c>
      <c r="F17" s="2">
        <v>1.1599999999999999</v>
      </c>
      <c r="G17" s="3">
        <v>5.7700000000000001E-2</v>
      </c>
      <c r="H17" s="2">
        <v>0.77</v>
      </c>
      <c r="I17" s="4">
        <v>0.55000000000000004</v>
      </c>
      <c r="J17" s="4">
        <v>0.22</v>
      </c>
      <c r="K17" s="3">
        <v>0.66400000000000003</v>
      </c>
      <c r="L17" s="9" t="s">
        <v>147</v>
      </c>
      <c r="M17" s="8" t="str">
        <f t="shared" si="0"/>
        <v>https://invest.cnyes.com/twstock/TWS/2887</v>
      </c>
    </row>
    <row r="18" spans="1:13">
      <c r="A18" t="s">
        <v>52</v>
      </c>
      <c r="B18" s="1">
        <v>2888</v>
      </c>
      <c r="C18" s="1" t="s">
        <v>27</v>
      </c>
      <c r="D18" s="1" t="s">
        <v>62</v>
      </c>
      <c r="E18" s="2">
        <v>8.64</v>
      </c>
      <c r="F18" s="2">
        <v>1.45</v>
      </c>
      <c r="G18" s="3">
        <v>5.0200000000000002E-2</v>
      </c>
      <c r="H18" s="2">
        <v>0.43</v>
      </c>
      <c r="I18" s="4">
        <v>0.43</v>
      </c>
      <c r="J18" s="4">
        <v>0</v>
      </c>
      <c r="K18" s="3">
        <v>0.29899999999999999</v>
      </c>
      <c r="L18" s="9" t="s">
        <v>147</v>
      </c>
      <c r="M18" s="8" t="str">
        <f t="shared" si="0"/>
        <v>https://invest.cnyes.com/twstock/TWS/2888</v>
      </c>
    </row>
    <row r="19" spans="1:13">
      <c r="A19" t="s">
        <v>53</v>
      </c>
      <c r="B19" s="1">
        <v>2889</v>
      </c>
      <c r="C19" s="1" t="s">
        <v>28</v>
      </c>
      <c r="D19" s="1" t="s">
        <v>62</v>
      </c>
      <c r="E19" s="2">
        <v>12.1</v>
      </c>
      <c r="F19" s="2">
        <v>1</v>
      </c>
      <c r="G19" s="3">
        <v>7.1999999999999995E-2</v>
      </c>
      <c r="H19" s="2">
        <v>0.87</v>
      </c>
      <c r="I19" s="4">
        <v>0.69</v>
      </c>
      <c r="J19" s="4">
        <v>0.18</v>
      </c>
      <c r="K19" s="3">
        <v>0.871</v>
      </c>
      <c r="L19" s="9" t="s">
        <v>147</v>
      </c>
      <c r="M19" s="8" t="str">
        <f t="shared" si="0"/>
        <v>https://invest.cnyes.com/twstock/TWS/2889</v>
      </c>
    </row>
    <row r="20" spans="1:13">
      <c r="A20" t="s">
        <v>54</v>
      </c>
      <c r="B20" s="1">
        <v>2890</v>
      </c>
      <c r="C20" s="1" t="s">
        <v>29</v>
      </c>
      <c r="D20" s="1" t="s">
        <v>62</v>
      </c>
      <c r="E20" s="2">
        <v>11.3</v>
      </c>
      <c r="F20" s="2">
        <v>1.07</v>
      </c>
      <c r="G20" s="3">
        <v>6.1499999999999999E-2</v>
      </c>
      <c r="H20" s="2">
        <v>0.7</v>
      </c>
      <c r="I20" s="4">
        <v>0.7</v>
      </c>
      <c r="J20" s="4">
        <v>0</v>
      </c>
      <c r="K20" s="3">
        <v>0.65</v>
      </c>
      <c r="L20" s="9" t="s">
        <v>147</v>
      </c>
      <c r="M20" s="8" t="str">
        <f t="shared" si="0"/>
        <v>https://invest.cnyes.com/twstock/TWS/2890</v>
      </c>
    </row>
    <row r="21" spans="1:13">
      <c r="A21" t="s">
        <v>55</v>
      </c>
      <c r="B21" s="1">
        <v>2891</v>
      </c>
      <c r="C21" s="1" t="s">
        <v>30</v>
      </c>
      <c r="D21" s="1" t="s">
        <v>62</v>
      </c>
      <c r="E21" s="2">
        <v>19.7</v>
      </c>
      <c r="F21" s="2">
        <v>2.08</v>
      </c>
      <c r="G21" s="3">
        <v>5.0999999999999997E-2</v>
      </c>
      <c r="H21" s="2">
        <v>1</v>
      </c>
      <c r="I21" s="4">
        <v>1</v>
      </c>
      <c r="J21" s="4">
        <v>0</v>
      </c>
      <c r="K21" s="3">
        <v>0.48299999999999998</v>
      </c>
      <c r="L21" s="9" t="s">
        <v>147</v>
      </c>
      <c r="M21" s="8" t="str">
        <f t="shared" si="0"/>
        <v>https://invest.cnyes.com/twstock/TWS/2891</v>
      </c>
    </row>
    <row r="22" spans="1:13">
      <c r="A22" t="s">
        <v>56</v>
      </c>
      <c r="B22" s="1">
        <v>2892</v>
      </c>
      <c r="C22" s="1" t="s">
        <v>31</v>
      </c>
      <c r="D22" s="1" t="s">
        <v>62</v>
      </c>
      <c r="E22" s="2">
        <v>21.5</v>
      </c>
      <c r="F22" s="2">
        <v>1.34</v>
      </c>
      <c r="G22" s="3">
        <v>5.3800000000000001E-2</v>
      </c>
      <c r="H22" s="2">
        <v>1.1599999999999999</v>
      </c>
      <c r="I22" s="4">
        <v>0.9</v>
      </c>
      <c r="J22" s="4">
        <v>0.26</v>
      </c>
      <c r="K22" s="3">
        <v>0.86299999999999999</v>
      </c>
      <c r="L22" s="9" t="s">
        <v>147</v>
      </c>
      <c r="M22" s="8" t="str">
        <f t="shared" si="0"/>
        <v>https://invest.cnyes.com/twstock/TWS/2892</v>
      </c>
    </row>
    <row r="23" spans="1:13">
      <c r="A23" t="s">
        <v>57</v>
      </c>
      <c r="B23" s="1">
        <v>2897</v>
      </c>
      <c r="C23" s="1" t="s">
        <v>32</v>
      </c>
      <c r="D23" s="1" t="s">
        <v>62</v>
      </c>
      <c r="E23" s="2">
        <v>6.61</v>
      </c>
      <c r="F23" s="2">
        <v>0.38</v>
      </c>
      <c r="G23" s="3">
        <v>4.5999999999999999E-2</v>
      </c>
      <c r="H23" s="2">
        <v>0.3</v>
      </c>
      <c r="I23" s="4">
        <v>0.3</v>
      </c>
      <c r="J23" s="4">
        <v>0</v>
      </c>
      <c r="K23" s="3">
        <v>0.8</v>
      </c>
      <c r="L23" s="9" t="s">
        <v>147</v>
      </c>
      <c r="M23" s="8" t="str">
        <f t="shared" si="0"/>
        <v>https://invest.cnyes.com/twstock/TWS/2897</v>
      </c>
    </row>
    <row r="24" spans="1:13">
      <c r="A24" t="s">
        <v>58</v>
      </c>
      <c r="B24" s="1">
        <v>5820</v>
      </c>
      <c r="C24" s="1" t="s">
        <v>33</v>
      </c>
      <c r="D24" s="1" t="s">
        <v>62</v>
      </c>
      <c r="E24" s="2">
        <v>10.35</v>
      </c>
      <c r="F24" s="2">
        <v>0.7</v>
      </c>
      <c r="G24" s="3">
        <v>6.0199999999999997E-2</v>
      </c>
      <c r="H24" s="2">
        <v>0.62</v>
      </c>
      <c r="I24" s="4">
        <v>0.44</v>
      </c>
      <c r="J24" s="4">
        <v>0.18</v>
      </c>
      <c r="K24" s="3">
        <v>0.89</v>
      </c>
      <c r="L24" s="9" t="s">
        <v>147</v>
      </c>
      <c r="M24" s="8" t="str">
        <f t="shared" si="0"/>
        <v>https://invest.cnyes.com/twstock/TWS/5820</v>
      </c>
    </row>
    <row r="25" spans="1:13">
      <c r="A25" t="s">
        <v>59</v>
      </c>
      <c r="B25" s="1">
        <v>5876</v>
      </c>
      <c r="C25" s="1" t="s">
        <v>34</v>
      </c>
      <c r="D25" s="1" t="s">
        <v>62</v>
      </c>
      <c r="E25" s="2">
        <v>40.200000000000003</v>
      </c>
      <c r="F25" s="2">
        <v>3</v>
      </c>
      <c r="G25" s="3">
        <v>4.3400000000000001E-2</v>
      </c>
      <c r="H25" s="2">
        <v>1.75</v>
      </c>
      <c r="I25" s="4">
        <v>1.75</v>
      </c>
      <c r="J25" s="4">
        <v>0</v>
      </c>
      <c r="K25" s="3">
        <v>0.58199999999999996</v>
      </c>
      <c r="L25" s="9" t="s">
        <v>147</v>
      </c>
      <c r="M25" s="8" t="str">
        <f t="shared" si="0"/>
        <v>https://invest.cnyes.com/twstock/TWS/5876</v>
      </c>
    </row>
    <row r="26" spans="1:13">
      <c r="A26" t="s">
        <v>60</v>
      </c>
      <c r="B26" s="1">
        <v>5880</v>
      </c>
      <c r="C26" s="1" t="s">
        <v>35</v>
      </c>
      <c r="D26" s="1" t="s">
        <v>62</v>
      </c>
      <c r="E26" s="2">
        <v>20.350000000000001</v>
      </c>
      <c r="F26" s="2">
        <v>1.2</v>
      </c>
      <c r="G26" s="3">
        <v>5.11E-2</v>
      </c>
      <c r="H26" s="2">
        <v>1.04</v>
      </c>
      <c r="I26" s="4">
        <v>0.77</v>
      </c>
      <c r="J26" s="4">
        <v>0.27</v>
      </c>
      <c r="K26" s="3">
        <v>0.86699999999999999</v>
      </c>
      <c r="L26" s="9" t="s">
        <v>147</v>
      </c>
      <c r="M26" s="8" t="str">
        <f t="shared" si="0"/>
        <v>https://invest.cnyes.com/twstock/TWS/5880</v>
      </c>
    </row>
    <row r="27" spans="1:13">
      <c r="A27" t="s">
        <v>63</v>
      </c>
      <c r="B27" s="1">
        <v>2801</v>
      </c>
      <c r="C27" s="1" t="s">
        <v>11</v>
      </c>
      <c r="D27" s="1">
        <v>109</v>
      </c>
      <c r="E27" s="2">
        <v>19.399999999999999</v>
      </c>
      <c r="F27" s="2">
        <v>1.1599999999999999</v>
      </c>
      <c r="G27" s="3">
        <v>4.1200000000000001E-2</v>
      </c>
      <c r="H27" s="2">
        <v>0.8</v>
      </c>
      <c r="I27" s="4">
        <v>0.4</v>
      </c>
      <c r="J27" s="4">
        <v>0.4</v>
      </c>
      <c r="K27" s="3">
        <v>0.68969999999999998</v>
      </c>
      <c r="L27" s="9" t="s">
        <v>147</v>
      </c>
      <c r="M27" s="8" t="str">
        <f t="shared" si="0"/>
        <v>https://invest.cnyes.com/twstock/TWS/2801</v>
      </c>
    </row>
    <row r="28" spans="1:13">
      <c r="A28" t="s">
        <v>64</v>
      </c>
      <c r="B28" s="1">
        <v>2809</v>
      </c>
      <c r="C28" s="1" t="s">
        <v>12</v>
      </c>
      <c r="D28" s="1">
        <v>109</v>
      </c>
      <c r="E28" s="2">
        <v>30.5</v>
      </c>
      <c r="F28" s="2">
        <v>2.99</v>
      </c>
      <c r="G28" s="3">
        <v>4.9200000000000001E-2</v>
      </c>
      <c r="H28" s="2">
        <v>1.5</v>
      </c>
      <c r="I28" s="4">
        <v>1.5</v>
      </c>
      <c r="J28" s="4">
        <v>0</v>
      </c>
      <c r="K28" s="3">
        <v>0.50170000000000003</v>
      </c>
      <c r="L28" s="9" t="s">
        <v>147</v>
      </c>
      <c r="M28" s="8" t="str">
        <f t="shared" si="0"/>
        <v>https://invest.cnyes.com/twstock/TWS/2809</v>
      </c>
    </row>
    <row r="29" spans="1:13">
      <c r="A29" t="s">
        <v>65</v>
      </c>
      <c r="B29" s="1">
        <v>2812</v>
      </c>
      <c r="C29" s="1" t="s">
        <v>13</v>
      </c>
      <c r="D29" s="1">
        <v>109</v>
      </c>
      <c r="E29" s="2">
        <v>11.1</v>
      </c>
      <c r="F29" s="2">
        <v>1.1599999999999999</v>
      </c>
      <c r="G29" s="3">
        <v>7.2099999999999997E-2</v>
      </c>
      <c r="H29" s="2">
        <v>0.8</v>
      </c>
      <c r="I29" s="4">
        <v>0.28000000000000003</v>
      </c>
      <c r="J29" s="4">
        <v>0.52</v>
      </c>
      <c r="K29" s="3">
        <v>0.68969999999999998</v>
      </c>
      <c r="L29" s="9" t="s">
        <v>147</v>
      </c>
      <c r="M29" s="8" t="str">
        <f t="shared" si="0"/>
        <v>https://invest.cnyes.com/twstock/TWS/2812</v>
      </c>
    </row>
    <row r="30" spans="1:13">
      <c r="A30" t="s">
        <v>66</v>
      </c>
      <c r="B30" s="1">
        <v>2834</v>
      </c>
      <c r="C30" s="1" t="s">
        <v>14</v>
      </c>
      <c r="D30" s="1">
        <v>109</v>
      </c>
      <c r="E30" s="2">
        <v>10.3</v>
      </c>
      <c r="F30" s="2">
        <v>0.98</v>
      </c>
      <c r="G30" s="3">
        <v>6.8000000000000005E-2</v>
      </c>
      <c r="H30" s="2">
        <v>0.7</v>
      </c>
      <c r="I30" s="4">
        <v>0.2</v>
      </c>
      <c r="J30" s="4">
        <v>0.5</v>
      </c>
      <c r="K30" s="3">
        <v>0.71430000000000005</v>
      </c>
      <c r="L30" s="9" t="s">
        <v>147</v>
      </c>
      <c r="M30" s="8" t="str">
        <f t="shared" si="0"/>
        <v>https://invest.cnyes.com/twstock/TWS/2834</v>
      </c>
    </row>
    <row r="31" spans="1:13">
      <c r="A31" t="s">
        <v>67</v>
      </c>
      <c r="B31" s="1">
        <v>2836</v>
      </c>
      <c r="C31" s="1" t="s">
        <v>15</v>
      </c>
      <c r="D31" s="1">
        <v>109</v>
      </c>
      <c r="E31" s="2">
        <v>9.44</v>
      </c>
      <c r="F31" s="2">
        <v>0.82</v>
      </c>
      <c r="G31" s="3">
        <v>6.3600000000000004E-2</v>
      </c>
      <c r="H31" s="2">
        <v>0.6</v>
      </c>
      <c r="I31" s="4">
        <v>0.15</v>
      </c>
      <c r="J31" s="4">
        <v>0.45</v>
      </c>
      <c r="K31" s="3">
        <v>0.73170000000000002</v>
      </c>
      <c r="L31" s="9" t="s">
        <v>147</v>
      </c>
      <c r="M31" s="8" t="str">
        <f t="shared" si="0"/>
        <v>https://invest.cnyes.com/twstock/TWS/2836</v>
      </c>
    </row>
    <row r="32" spans="1:13">
      <c r="A32" t="s">
        <v>68</v>
      </c>
      <c r="B32" s="1">
        <v>2838</v>
      </c>
      <c r="C32" s="1" t="s">
        <v>16</v>
      </c>
      <c r="D32" s="1">
        <v>109</v>
      </c>
      <c r="E32" s="2">
        <v>10.35</v>
      </c>
      <c r="F32" s="2">
        <v>1</v>
      </c>
      <c r="G32" s="3">
        <v>7.7299999999999994E-2</v>
      </c>
      <c r="H32" s="2">
        <v>0.8</v>
      </c>
      <c r="I32" s="4">
        <v>0.1</v>
      </c>
      <c r="J32" s="4">
        <v>0.7</v>
      </c>
      <c r="K32" s="3">
        <v>0.8</v>
      </c>
      <c r="L32" s="9" t="s">
        <v>147</v>
      </c>
      <c r="M32" s="8" t="str">
        <f t="shared" si="0"/>
        <v>https://invest.cnyes.com/twstock/TWS/2838</v>
      </c>
    </row>
    <row r="33" spans="1:13">
      <c r="A33" t="s">
        <v>69</v>
      </c>
      <c r="B33" s="1">
        <v>2845</v>
      </c>
      <c r="C33" s="1" t="s">
        <v>17</v>
      </c>
      <c r="D33" s="1">
        <v>109</v>
      </c>
      <c r="E33" s="2">
        <v>10.3</v>
      </c>
      <c r="F33" s="2">
        <v>1.08</v>
      </c>
      <c r="G33" s="3">
        <v>7.2099999999999997E-2</v>
      </c>
      <c r="H33" s="2">
        <v>0.74</v>
      </c>
      <c r="I33" s="4">
        <v>0.46800000000000003</v>
      </c>
      <c r="J33" s="4">
        <v>0.27500000000000002</v>
      </c>
      <c r="K33" s="3">
        <v>0.68799999999999994</v>
      </c>
      <c r="L33" s="9" t="s">
        <v>147</v>
      </c>
      <c r="M33" s="8" t="str">
        <f t="shared" si="0"/>
        <v>https://invest.cnyes.com/twstock/TWS/2845</v>
      </c>
    </row>
    <row r="34" spans="1:13">
      <c r="A34" t="s">
        <v>70</v>
      </c>
      <c r="B34" s="1">
        <v>2849</v>
      </c>
      <c r="C34" s="1" t="s">
        <v>18</v>
      </c>
      <c r="D34" s="1">
        <v>109</v>
      </c>
      <c r="E34" s="2">
        <v>13.95</v>
      </c>
      <c r="F34" s="2">
        <v>1.1299999999999999</v>
      </c>
      <c r="G34" s="3">
        <v>4.6199999999999998E-2</v>
      </c>
      <c r="H34" s="2">
        <v>0.64</v>
      </c>
      <c r="I34" s="4">
        <v>0.64</v>
      </c>
      <c r="J34" s="4">
        <v>0</v>
      </c>
      <c r="K34" s="3">
        <v>0.56999999999999995</v>
      </c>
      <c r="L34" s="9" t="s">
        <v>147</v>
      </c>
      <c r="M34" s="8" t="str">
        <f t="shared" si="0"/>
        <v>https://invest.cnyes.com/twstock/TWS/2849</v>
      </c>
    </row>
    <row r="35" spans="1:13">
      <c r="A35" t="s">
        <v>71</v>
      </c>
      <c r="B35" s="1">
        <v>2880</v>
      </c>
      <c r="C35" s="1" t="s">
        <v>19</v>
      </c>
      <c r="D35" s="1">
        <v>109</v>
      </c>
      <c r="E35" s="2">
        <v>18.350000000000001</v>
      </c>
      <c r="F35" s="2">
        <v>1.31</v>
      </c>
      <c r="G35" s="3">
        <v>6.0999999999999999E-2</v>
      </c>
      <c r="H35" s="2">
        <v>1.1200000000000001</v>
      </c>
      <c r="I35" s="4">
        <v>0.56000000000000005</v>
      </c>
      <c r="J35" s="4">
        <v>0.56000000000000005</v>
      </c>
      <c r="K35" s="3">
        <v>0.85499999999999998</v>
      </c>
      <c r="L35" s="9" t="s">
        <v>147</v>
      </c>
      <c r="M35" s="8" t="str">
        <f t="shared" si="0"/>
        <v>https://invest.cnyes.com/twstock/TWS/2880</v>
      </c>
    </row>
    <row r="36" spans="1:13">
      <c r="A36" t="s">
        <v>72</v>
      </c>
      <c r="B36" s="1">
        <v>2881</v>
      </c>
      <c r="C36" s="1" t="s">
        <v>20</v>
      </c>
      <c r="D36" s="1">
        <v>109</v>
      </c>
      <c r="E36" s="2">
        <v>40.1</v>
      </c>
      <c r="F36" s="2">
        <v>5.48</v>
      </c>
      <c r="G36" s="3">
        <v>5.8500000000000003E-2</v>
      </c>
      <c r="H36" s="2">
        <v>2.34</v>
      </c>
      <c r="I36" s="4">
        <v>2.34</v>
      </c>
      <c r="J36" s="4">
        <v>0</v>
      </c>
      <c r="K36" s="3">
        <v>0.42780000000000001</v>
      </c>
      <c r="L36" s="9" t="s">
        <v>147</v>
      </c>
      <c r="M36" s="8" t="str">
        <f t="shared" si="0"/>
        <v>https://invest.cnyes.com/twstock/TWS/2881</v>
      </c>
    </row>
    <row r="37" spans="1:13">
      <c r="A37" t="s">
        <v>73</v>
      </c>
      <c r="B37" s="1">
        <v>2882</v>
      </c>
      <c r="C37" s="1" t="s">
        <v>21</v>
      </c>
      <c r="D37" s="1">
        <v>109</v>
      </c>
      <c r="E37" s="2">
        <v>38</v>
      </c>
      <c r="F37" s="2">
        <v>4.76</v>
      </c>
      <c r="G37" s="3">
        <v>6.0400000000000002E-2</v>
      </c>
      <c r="H37" s="2">
        <v>2.2999999999999998</v>
      </c>
      <c r="I37" s="4">
        <v>2.2999999999999998</v>
      </c>
      <c r="J37" s="4">
        <v>0</v>
      </c>
      <c r="K37" s="3">
        <v>0.4824</v>
      </c>
      <c r="L37" s="9" t="s">
        <v>147</v>
      </c>
      <c r="M37" s="8" t="str">
        <f t="shared" si="0"/>
        <v>https://invest.cnyes.com/twstock/TWS/2882</v>
      </c>
    </row>
    <row r="38" spans="1:13">
      <c r="A38" t="s">
        <v>74</v>
      </c>
      <c r="B38" s="1">
        <v>2883</v>
      </c>
      <c r="C38" s="1" t="s">
        <v>22</v>
      </c>
      <c r="D38" s="1">
        <v>109</v>
      </c>
      <c r="E38" s="2">
        <v>8.58</v>
      </c>
      <c r="F38" s="2">
        <v>0.88</v>
      </c>
      <c r="G38" s="3">
        <v>6.9900000000000004E-2</v>
      </c>
      <c r="H38" s="2">
        <v>0.6</v>
      </c>
      <c r="I38" s="4">
        <v>0.6</v>
      </c>
      <c r="J38" s="4">
        <v>0</v>
      </c>
      <c r="K38" s="3">
        <v>0.68179999999999996</v>
      </c>
      <c r="L38" s="9" t="s">
        <v>147</v>
      </c>
      <c r="M38" s="8" t="str">
        <f t="shared" si="0"/>
        <v>https://invest.cnyes.com/twstock/TWS/2883</v>
      </c>
    </row>
    <row r="39" spans="1:13">
      <c r="A39" t="s">
        <v>75</v>
      </c>
      <c r="B39" s="1">
        <v>2884</v>
      </c>
      <c r="C39" s="1" t="s">
        <v>23</v>
      </c>
      <c r="D39" s="1">
        <v>109</v>
      </c>
      <c r="E39" s="2">
        <v>26.2</v>
      </c>
      <c r="F39" s="2">
        <v>1.73</v>
      </c>
      <c r="G39" s="3">
        <v>6.0600000000000001E-2</v>
      </c>
      <c r="H39" s="2">
        <v>1.59</v>
      </c>
      <c r="I39" s="4">
        <v>0.79100000000000004</v>
      </c>
      <c r="J39" s="4">
        <v>0.79700000000000004</v>
      </c>
      <c r="K39" s="3">
        <v>0.91790000000000005</v>
      </c>
      <c r="L39" s="9" t="s">
        <v>147</v>
      </c>
      <c r="M39" s="8" t="str">
        <f t="shared" si="0"/>
        <v>https://invest.cnyes.com/twstock/TWS/2884</v>
      </c>
    </row>
    <row r="40" spans="1:13">
      <c r="A40" t="s">
        <v>76</v>
      </c>
      <c r="B40" s="1">
        <v>2885</v>
      </c>
      <c r="C40" s="1" t="s">
        <v>24</v>
      </c>
      <c r="D40" s="1">
        <v>109</v>
      </c>
      <c r="E40" s="2">
        <v>16.399999999999999</v>
      </c>
      <c r="F40" s="2">
        <v>1.76</v>
      </c>
      <c r="G40" s="3">
        <v>6.4000000000000001E-2</v>
      </c>
      <c r="H40" s="2">
        <v>1.05</v>
      </c>
      <c r="I40" s="4">
        <v>0.65</v>
      </c>
      <c r="J40" s="4">
        <v>0.4</v>
      </c>
      <c r="K40" s="3">
        <v>0.59660000000000002</v>
      </c>
      <c r="L40" s="9" t="s">
        <v>147</v>
      </c>
      <c r="M40" s="8" t="str">
        <f t="shared" si="0"/>
        <v>https://invest.cnyes.com/twstock/TWS/2885</v>
      </c>
    </row>
    <row r="41" spans="1:13">
      <c r="A41" t="s">
        <v>77</v>
      </c>
      <c r="B41" s="1">
        <v>2886</v>
      </c>
      <c r="C41" s="1" t="s">
        <v>25</v>
      </c>
      <c r="D41" s="1">
        <v>109</v>
      </c>
      <c r="E41" s="2">
        <v>28.7</v>
      </c>
      <c r="F41" s="2">
        <v>2.13</v>
      </c>
      <c r="G41" s="3">
        <v>5.4800000000000001E-2</v>
      </c>
      <c r="H41" s="2">
        <v>1.57</v>
      </c>
      <c r="I41" s="4">
        <v>1.57</v>
      </c>
      <c r="J41" s="4">
        <v>0</v>
      </c>
      <c r="K41" s="3">
        <v>0.73799999999999999</v>
      </c>
      <c r="L41" s="9" t="s">
        <v>147</v>
      </c>
      <c r="M41" s="8" t="str">
        <f t="shared" si="0"/>
        <v>https://invest.cnyes.com/twstock/TWS/2886</v>
      </c>
    </row>
    <row r="42" spans="1:13">
      <c r="A42" t="s">
        <v>78</v>
      </c>
      <c r="B42" s="1">
        <v>2887</v>
      </c>
      <c r="C42" s="1" t="s">
        <v>26</v>
      </c>
      <c r="D42" s="1">
        <v>109</v>
      </c>
      <c r="E42" s="2">
        <v>12</v>
      </c>
      <c r="F42" s="2">
        <v>1.19</v>
      </c>
      <c r="G42" s="3">
        <v>7.9799999999999996E-2</v>
      </c>
      <c r="H42" s="2">
        <v>0.96</v>
      </c>
      <c r="I42" s="4">
        <v>0.68</v>
      </c>
      <c r="J42" s="4">
        <v>0.28000000000000003</v>
      </c>
      <c r="K42" s="3">
        <v>0.80500000000000005</v>
      </c>
      <c r="L42" s="9" t="s">
        <v>147</v>
      </c>
      <c r="M42" s="8" t="str">
        <f t="shared" si="0"/>
        <v>https://invest.cnyes.com/twstock/TWS/2887</v>
      </c>
    </row>
    <row r="43" spans="1:13">
      <c r="A43" t="s">
        <v>79</v>
      </c>
      <c r="B43" s="1">
        <v>2888</v>
      </c>
      <c r="C43" s="1" t="s">
        <v>27</v>
      </c>
      <c r="D43" s="1">
        <v>109</v>
      </c>
      <c r="E43" s="2">
        <v>8.26</v>
      </c>
      <c r="F43" s="2">
        <v>1.34</v>
      </c>
      <c r="G43" s="3">
        <v>4.8399999999999999E-2</v>
      </c>
      <c r="H43" s="2">
        <v>0.4</v>
      </c>
      <c r="I43" s="4">
        <v>0.4</v>
      </c>
      <c r="J43" s="4">
        <v>0</v>
      </c>
      <c r="K43" s="3">
        <v>0.29849999999999999</v>
      </c>
      <c r="L43" s="9" t="s">
        <v>147</v>
      </c>
      <c r="M43" s="8" t="str">
        <f t="shared" si="0"/>
        <v>https://invest.cnyes.com/twstock/TWS/2888</v>
      </c>
    </row>
    <row r="44" spans="1:13">
      <c r="A44" t="s">
        <v>80</v>
      </c>
      <c r="B44" s="1">
        <v>2889</v>
      </c>
      <c r="C44" s="1" t="s">
        <v>28</v>
      </c>
      <c r="D44" s="1">
        <v>109</v>
      </c>
      <c r="E44" s="2">
        <v>10.7</v>
      </c>
      <c r="F44" s="2">
        <v>0.92</v>
      </c>
      <c r="G44" s="3">
        <v>7.6600000000000001E-2</v>
      </c>
      <c r="H44" s="2">
        <v>0.82</v>
      </c>
      <c r="I44" s="4">
        <v>0.65</v>
      </c>
      <c r="J44" s="4">
        <v>0.17</v>
      </c>
      <c r="K44" s="3">
        <v>0.89129999999999998</v>
      </c>
      <c r="L44" s="9" t="s">
        <v>147</v>
      </c>
      <c r="M44" s="8" t="str">
        <f t="shared" si="0"/>
        <v>https://invest.cnyes.com/twstock/TWS/2889</v>
      </c>
    </row>
    <row r="45" spans="1:13">
      <c r="A45" t="s">
        <v>81</v>
      </c>
      <c r="B45" s="1">
        <v>2890</v>
      </c>
      <c r="C45" s="1" t="s">
        <v>29</v>
      </c>
      <c r="D45" s="1">
        <v>109</v>
      </c>
      <c r="E45" s="2">
        <v>11.5</v>
      </c>
      <c r="F45" s="2">
        <v>1.1000000000000001</v>
      </c>
      <c r="G45" s="3">
        <v>6.0900000000000003E-2</v>
      </c>
      <c r="H45" s="2">
        <v>0.7</v>
      </c>
      <c r="I45" s="4">
        <v>0.7</v>
      </c>
      <c r="J45" s="4">
        <v>0</v>
      </c>
      <c r="K45" s="3">
        <v>0.63639999999999997</v>
      </c>
      <c r="L45" s="9" t="s">
        <v>147</v>
      </c>
      <c r="M45" s="8" t="str">
        <f t="shared" si="0"/>
        <v>https://invest.cnyes.com/twstock/TWS/2890</v>
      </c>
    </row>
    <row r="46" spans="1:13">
      <c r="A46" t="s">
        <v>82</v>
      </c>
      <c r="B46" s="1">
        <v>2891</v>
      </c>
      <c r="C46" s="1" t="s">
        <v>30</v>
      </c>
      <c r="D46" s="1">
        <v>109</v>
      </c>
      <c r="E46" s="2">
        <v>19.05</v>
      </c>
      <c r="F46" s="2">
        <v>2.2000000000000002</v>
      </c>
      <c r="G46" s="3">
        <v>5.79E-2</v>
      </c>
      <c r="H46" s="2">
        <v>1.1000000000000001</v>
      </c>
      <c r="I46" s="4">
        <v>1.1000000000000001</v>
      </c>
      <c r="J46" s="4">
        <v>0</v>
      </c>
      <c r="K46" s="3">
        <v>0.501</v>
      </c>
      <c r="L46" s="9" t="s">
        <v>147</v>
      </c>
      <c r="M46" s="8" t="str">
        <f t="shared" si="0"/>
        <v>https://invest.cnyes.com/twstock/TWS/2891</v>
      </c>
    </row>
    <row r="47" spans="1:13">
      <c r="A47" t="s">
        <v>83</v>
      </c>
      <c r="B47" s="1">
        <v>2892</v>
      </c>
      <c r="C47" s="1" t="s">
        <v>31</v>
      </c>
      <c r="D47" s="1">
        <v>109</v>
      </c>
      <c r="E47" s="2">
        <v>21</v>
      </c>
      <c r="F47" s="2">
        <v>1.55</v>
      </c>
      <c r="G47" s="3">
        <v>6.4299999999999996E-2</v>
      </c>
      <c r="H47" s="2">
        <v>1.35</v>
      </c>
      <c r="I47" s="4">
        <v>1.05</v>
      </c>
      <c r="J47" s="4">
        <v>0.3</v>
      </c>
      <c r="K47" s="3">
        <v>0.871</v>
      </c>
      <c r="L47" s="9" t="s">
        <v>147</v>
      </c>
      <c r="M47" s="8" t="str">
        <f t="shared" si="0"/>
        <v>https://invest.cnyes.com/twstock/TWS/2892</v>
      </c>
    </row>
    <row r="48" spans="1:13">
      <c r="A48" t="s">
        <v>84</v>
      </c>
      <c r="B48" s="1">
        <v>2897</v>
      </c>
      <c r="C48" s="1" t="s">
        <v>32</v>
      </c>
      <c r="D48" s="1">
        <v>109</v>
      </c>
      <c r="E48" s="2">
        <v>6.96</v>
      </c>
      <c r="F48" s="2">
        <v>0.45</v>
      </c>
      <c r="G48" s="3">
        <v>5.7500000000000002E-2</v>
      </c>
      <c r="H48" s="2">
        <v>0.4</v>
      </c>
      <c r="I48" s="4">
        <v>0.4</v>
      </c>
      <c r="J48" s="4">
        <v>0</v>
      </c>
      <c r="K48" s="3">
        <v>0.88890000000000002</v>
      </c>
      <c r="L48" s="9" t="s">
        <v>147</v>
      </c>
      <c r="M48" s="8" t="str">
        <f t="shared" si="0"/>
        <v>https://invest.cnyes.com/twstock/TWS/2897</v>
      </c>
    </row>
    <row r="49" spans="1:13">
      <c r="A49" t="s">
        <v>85</v>
      </c>
      <c r="B49" s="1">
        <v>5820</v>
      </c>
      <c r="C49" s="1" t="s">
        <v>33</v>
      </c>
      <c r="D49" s="1">
        <v>109</v>
      </c>
      <c r="E49" s="2">
        <v>9.4</v>
      </c>
      <c r="F49" s="2">
        <v>0.63</v>
      </c>
      <c r="G49" s="3">
        <v>5.79E-2</v>
      </c>
      <c r="H49" s="2">
        <v>0.54</v>
      </c>
      <c r="I49" s="4">
        <v>0.38</v>
      </c>
      <c r="J49" s="4">
        <v>0.16</v>
      </c>
      <c r="K49" s="3">
        <v>0.86350000000000005</v>
      </c>
      <c r="L49" s="9" t="s">
        <v>147</v>
      </c>
      <c r="M49" s="8" t="str">
        <f t="shared" si="0"/>
        <v>https://invest.cnyes.com/twstock/TWS/5820</v>
      </c>
    </row>
    <row r="50" spans="1:13">
      <c r="A50" t="s">
        <v>86</v>
      </c>
      <c r="B50" s="1">
        <v>5876</v>
      </c>
      <c r="C50" s="1" t="s">
        <v>34</v>
      </c>
      <c r="D50" s="1">
        <v>109</v>
      </c>
      <c r="E50" s="2">
        <v>42.1</v>
      </c>
      <c r="F50" s="2">
        <v>3.5</v>
      </c>
      <c r="G50" s="3">
        <v>4.87E-2</v>
      </c>
      <c r="H50" s="2">
        <v>2.0499999999999998</v>
      </c>
      <c r="I50" s="4">
        <v>2.0499999999999998</v>
      </c>
      <c r="J50" s="4">
        <v>0</v>
      </c>
      <c r="K50" s="3">
        <v>0.5857</v>
      </c>
      <c r="L50" s="9" t="s">
        <v>147</v>
      </c>
      <c r="M50" s="8" t="str">
        <f t="shared" si="0"/>
        <v>https://invest.cnyes.com/twstock/TWS/5876</v>
      </c>
    </row>
    <row r="51" spans="1:13">
      <c r="A51" t="s">
        <v>87</v>
      </c>
      <c r="B51" s="1">
        <v>5880</v>
      </c>
      <c r="C51" s="1" t="s">
        <v>35</v>
      </c>
      <c r="D51" s="1">
        <v>109</v>
      </c>
      <c r="E51" s="2">
        <v>19.5</v>
      </c>
      <c r="F51" s="2">
        <v>1.33</v>
      </c>
      <c r="G51" s="3">
        <v>5.8999999999999997E-2</v>
      </c>
      <c r="H51" s="2">
        <v>1.1499999999999999</v>
      </c>
      <c r="I51" s="4">
        <v>0.85</v>
      </c>
      <c r="J51" s="4">
        <v>0.3</v>
      </c>
      <c r="K51" s="3">
        <v>0.86470000000000002</v>
      </c>
      <c r="L51" s="9" t="s">
        <v>147</v>
      </c>
      <c r="M51" s="8" t="str">
        <f t="shared" si="0"/>
        <v>https://invest.cnyes.com/twstock/TWS/5880</v>
      </c>
    </row>
    <row r="52" spans="1:13">
      <c r="A52" t="s">
        <v>88</v>
      </c>
      <c r="B52" s="1">
        <v>2801</v>
      </c>
      <c r="C52" s="1" t="s">
        <v>11</v>
      </c>
      <c r="D52" s="1">
        <v>108</v>
      </c>
      <c r="E52" s="2">
        <v>21.8</v>
      </c>
      <c r="F52" s="2">
        <v>1.29</v>
      </c>
      <c r="G52" s="3">
        <v>3.85E-2</v>
      </c>
      <c r="H52" s="2">
        <v>0.84</v>
      </c>
      <c r="I52" s="4">
        <v>0.64</v>
      </c>
      <c r="J52" s="4">
        <v>0.2</v>
      </c>
      <c r="K52" s="3">
        <v>0.6512</v>
      </c>
      <c r="L52" s="9" t="s">
        <v>147</v>
      </c>
      <c r="M52" s="8" t="str">
        <f t="shared" si="0"/>
        <v>https://invest.cnyes.com/twstock/TWS/2801</v>
      </c>
    </row>
    <row r="53" spans="1:13">
      <c r="A53" t="s">
        <v>89</v>
      </c>
      <c r="B53" s="1">
        <v>2809</v>
      </c>
      <c r="C53" s="1" t="s">
        <v>12</v>
      </c>
      <c r="D53" s="1">
        <v>108</v>
      </c>
      <c r="E53" s="2">
        <v>32.200000000000003</v>
      </c>
      <c r="F53" s="2">
        <v>2.5099999999999998</v>
      </c>
      <c r="G53" s="3">
        <v>4.6600000000000003E-2</v>
      </c>
      <c r="H53" s="2">
        <v>1.5</v>
      </c>
      <c r="I53" s="4">
        <v>1.5</v>
      </c>
      <c r="J53" s="4">
        <v>0</v>
      </c>
      <c r="K53" s="3">
        <v>0.59760000000000002</v>
      </c>
      <c r="L53" s="9" t="s">
        <v>147</v>
      </c>
      <c r="M53" s="8" t="str">
        <f t="shared" si="0"/>
        <v>https://invest.cnyes.com/twstock/TWS/2809</v>
      </c>
    </row>
    <row r="54" spans="1:13">
      <c r="A54" t="s">
        <v>90</v>
      </c>
      <c r="B54" s="1">
        <v>2812</v>
      </c>
      <c r="C54" s="1" t="s">
        <v>13</v>
      </c>
      <c r="D54" s="1">
        <v>108</v>
      </c>
      <c r="E54" s="2">
        <v>12.7</v>
      </c>
      <c r="F54" s="2">
        <v>1.18</v>
      </c>
      <c r="G54" s="3">
        <v>6.3E-2</v>
      </c>
      <c r="H54" s="2">
        <v>0.8</v>
      </c>
      <c r="I54" s="4">
        <v>0.28000000000000003</v>
      </c>
      <c r="J54" s="4">
        <v>0.52</v>
      </c>
      <c r="K54" s="3">
        <v>0.67800000000000005</v>
      </c>
      <c r="L54" s="9" t="s">
        <v>147</v>
      </c>
      <c r="M54" s="8" t="str">
        <f t="shared" si="0"/>
        <v>https://invest.cnyes.com/twstock/TWS/2812</v>
      </c>
    </row>
    <row r="55" spans="1:13">
      <c r="A55" t="s">
        <v>91</v>
      </c>
      <c r="B55" s="1">
        <v>2834</v>
      </c>
      <c r="C55" s="1" t="s">
        <v>14</v>
      </c>
      <c r="D55" s="1">
        <v>108</v>
      </c>
      <c r="E55" s="2">
        <v>13.3</v>
      </c>
      <c r="F55" s="2">
        <v>1.19</v>
      </c>
      <c r="G55" s="3">
        <v>6.0199999999999997E-2</v>
      </c>
      <c r="H55" s="2">
        <v>0.8</v>
      </c>
      <c r="I55" s="4">
        <v>0.3</v>
      </c>
      <c r="J55" s="4">
        <v>0.5</v>
      </c>
      <c r="K55" s="3">
        <v>0.67230000000000001</v>
      </c>
      <c r="L55" s="9" t="s">
        <v>147</v>
      </c>
      <c r="M55" s="8" t="str">
        <f t="shared" si="0"/>
        <v>https://invest.cnyes.com/twstock/TWS/2834</v>
      </c>
    </row>
    <row r="56" spans="1:13">
      <c r="A56" t="s">
        <v>92</v>
      </c>
      <c r="B56" s="1">
        <v>2836</v>
      </c>
      <c r="C56" s="1" t="s">
        <v>15</v>
      </c>
      <c r="D56" s="1">
        <v>108</v>
      </c>
      <c r="E56" s="2">
        <v>9.6999999999999993</v>
      </c>
      <c r="F56" s="2">
        <v>0.46</v>
      </c>
      <c r="G56" s="3">
        <v>5.1200000000000002E-2</v>
      </c>
      <c r="H56" s="2">
        <v>0.5</v>
      </c>
      <c r="I56" s="4">
        <v>0.11</v>
      </c>
      <c r="J56" s="4">
        <v>0.39</v>
      </c>
      <c r="K56" s="3">
        <v>1.087</v>
      </c>
      <c r="L56" s="9" t="s">
        <v>147</v>
      </c>
      <c r="M56" s="8" t="str">
        <f t="shared" si="0"/>
        <v>https://invest.cnyes.com/twstock/TWS/2836</v>
      </c>
    </row>
    <row r="57" spans="1:13">
      <c r="A57" t="s">
        <v>93</v>
      </c>
      <c r="B57" s="1">
        <v>2838</v>
      </c>
      <c r="C57" s="1" t="s">
        <v>16</v>
      </c>
      <c r="D57" s="1">
        <v>108</v>
      </c>
      <c r="E57" s="2">
        <v>11.8</v>
      </c>
      <c r="F57" s="2">
        <v>1.02</v>
      </c>
      <c r="G57" s="3">
        <v>5.91E-2</v>
      </c>
      <c r="H57" s="2">
        <v>0.7</v>
      </c>
      <c r="I57" s="4">
        <v>0</v>
      </c>
      <c r="J57" s="4">
        <v>0.7</v>
      </c>
      <c r="K57" s="3">
        <v>0.68630000000000002</v>
      </c>
      <c r="L57" s="9" t="s">
        <v>147</v>
      </c>
      <c r="M57" s="8" t="str">
        <f t="shared" si="0"/>
        <v>https://invest.cnyes.com/twstock/TWS/2838</v>
      </c>
    </row>
    <row r="58" spans="1:13">
      <c r="A58" t="s">
        <v>94</v>
      </c>
      <c r="B58" s="1">
        <v>2845</v>
      </c>
      <c r="C58" s="1" t="s">
        <v>17</v>
      </c>
      <c r="D58" s="1">
        <v>108</v>
      </c>
      <c r="E58" s="2">
        <v>12.6</v>
      </c>
      <c r="F58" s="2">
        <v>1.08</v>
      </c>
      <c r="G58" s="3">
        <v>5.6500000000000002E-2</v>
      </c>
      <c r="H58" s="2">
        <v>0.72</v>
      </c>
      <c r="I58" s="4">
        <v>0.45</v>
      </c>
      <c r="J58" s="4">
        <v>0.26500000000000001</v>
      </c>
      <c r="K58" s="3">
        <v>0.66200000000000003</v>
      </c>
      <c r="L58" s="9" t="s">
        <v>147</v>
      </c>
      <c r="M58" s="8" t="str">
        <f t="shared" si="0"/>
        <v>https://invest.cnyes.com/twstock/TWS/2845</v>
      </c>
    </row>
    <row r="59" spans="1:13">
      <c r="A59" t="s">
        <v>95</v>
      </c>
      <c r="B59" s="1">
        <v>2849</v>
      </c>
      <c r="C59" s="1" t="s">
        <v>18</v>
      </c>
      <c r="D59" s="1">
        <v>108</v>
      </c>
      <c r="E59" s="2">
        <v>15.8</v>
      </c>
      <c r="F59" s="2">
        <v>1.26</v>
      </c>
      <c r="G59" s="3">
        <v>6.3100000000000003E-2</v>
      </c>
      <c r="H59" s="2">
        <v>1</v>
      </c>
      <c r="I59" s="4">
        <v>1</v>
      </c>
      <c r="J59" s="4">
        <v>0</v>
      </c>
      <c r="K59" s="3">
        <v>0.79369999999999996</v>
      </c>
      <c r="L59" s="9" t="s">
        <v>147</v>
      </c>
      <c r="M59" s="8" t="str">
        <f t="shared" si="0"/>
        <v>https://invest.cnyes.com/twstock/TWS/2849</v>
      </c>
    </row>
    <row r="60" spans="1:13">
      <c r="A60" t="s">
        <v>96</v>
      </c>
      <c r="B60" s="1">
        <v>2880</v>
      </c>
      <c r="C60" s="1" t="s">
        <v>19</v>
      </c>
      <c r="D60" s="1">
        <v>108</v>
      </c>
      <c r="E60" s="2">
        <v>21.4</v>
      </c>
      <c r="F60" s="2">
        <v>1.26</v>
      </c>
      <c r="G60" s="3">
        <v>5.0299999999999997E-2</v>
      </c>
      <c r="H60" s="2">
        <v>1.08</v>
      </c>
      <c r="I60" s="4">
        <v>0.54</v>
      </c>
      <c r="J60" s="4">
        <v>0.54</v>
      </c>
      <c r="K60" s="3">
        <v>0.85709999999999997</v>
      </c>
      <c r="L60" s="9" t="s">
        <v>147</v>
      </c>
      <c r="M60" s="8" t="str">
        <f t="shared" si="0"/>
        <v>https://invest.cnyes.com/twstock/TWS/2880</v>
      </c>
    </row>
    <row r="61" spans="1:13">
      <c r="A61" t="s">
        <v>97</v>
      </c>
      <c r="B61" s="1">
        <v>2881</v>
      </c>
      <c r="C61" s="1" t="s">
        <v>20</v>
      </c>
      <c r="D61" s="1">
        <v>108</v>
      </c>
      <c r="E61" s="2">
        <v>43.4</v>
      </c>
      <c r="F61" s="2">
        <v>4.5199999999999996</v>
      </c>
      <c r="G61" s="3">
        <v>4.5999999999999999E-2</v>
      </c>
      <c r="H61" s="2">
        <v>2</v>
      </c>
      <c r="I61" s="4">
        <v>2</v>
      </c>
      <c r="J61" s="4">
        <v>0</v>
      </c>
      <c r="K61" s="3">
        <v>0.4425</v>
      </c>
      <c r="L61" s="9" t="s">
        <v>147</v>
      </c>
      <c r="M61" s="8" t="str">
        <f t="shared" si="0"/>
        <v>https://invest.cnyes.com/twstock/TWS/2881</v>
      </c>
    </row>
    <row r="62" spans="1:13">
      <c r="A62" t="s">
        <v>98</v>
      </c>
      <c r="B62" s="1">
        <v>2882</v>
      </c>
      <c r="C62" s="1" t="s">
        <v>21</v>
      </c>
      <c r="D62" s="1">
        <v>108</v>
      </c>
      <c r="E62" s="2">
        <v>41.1</v>
      </c>
      <c r="F62" s="2">
        <v>4.01</v>
      </c>
      <c r="G62" s="3">
        <v>3.6499999999999998E-2</v>
      </c>
      <c r="H62" s="2">
        <v>1.5</v>
      </c>
      <c r="I62" s="4">
        <v>1.5</v>
      </c>
      <c r="J62" s="4">
        <v>0</v>
      </c>
      <c r="K62" s="3">
        <v>0.37409999999999999</v>
      </c>
      <c r="L62" s="9" t="s">
        <v>147</v>
      </c>
      <c r="M62" s="8" t="str">
        <f t="shared" si="0"/>
        <v>https://invest.cnyes.com/twstock/TWS/2882</v>
      </c>
    </row>
    <row r="63" spans="1:13">
      <c r="A63" t="s">
        <v>99</v>
      </c>
      <c r="B63" s="1">
        <v>2883</v>
      </c>
      <c r="C63" s="1" t="s">
        <v>22</v>
      </c>
      <c r="D63" s="1">
        <v>108</v>
      </c>
      <c r="E63" s="2">
        <v>9.1999999999999993</v>
      </c>
      <c r="F63" s="2">
        <v>0.54</v>
      </c>
      <c r="G63" s="3">
        <v>3.2399999999999998E-2</v>
      </c>
      <c r="H63" s="2">
        <v>0.3</v>
      </c>
      <c r="I63" s="4">
        <v>0.3</v>
      </c>
      <c r="J63" s="4">
        <v>0</v>
      </c>
      <c r="K63" s="3">
        <v>0.55559999999999998</v>
      </c>
      <c r="L63" s="9" t="s">
        <v>147</v>
      </c>
      <c r="M63" s="8" t="str">
        <f t="shared" si="0"/>
        <v>https://invest.cnyes.com/twstock/TWS/2883</v>
      </c>
    </row>
    <row r="64" spans="1:13">
      <c r="A64" t="s">
        <v>100</v>
      </c>
      <c r="B64" s="1">
        <v>2884</v>
      </c>
      <c r="C64" s="1" t="s">
        <v>23</v>
      </c>
      <c r="D64" s="1">
        <v>108</v>
      </c>
      <c r="E64" s="2">
        <v>28.1</v>
      </c>
      <c r="F64" s="2">
        <v>1.58</v>
      </c>
      <c r="G64" s="3">
        <v>5.0500000000000003E-2</v>
      </c>
      <c r="H64" s="2">
        <v>1.42</v>
      </c>
      <c r="I64" s="4">
        <v>0.71</v>
      </c>
      <c r="J64" s="4">
        <v>0.71</v>
      </c>
      <c r="K64" s="3">
        <v>0.89870000000000005</v>
      </c>
      <c r="L64" s="9" t="s">
        <v>147</v>
      </c>
      <c r="M64" s="8" t="str">
        <f t="shared" si="0"/>
        <v>https://invest.cnyes.com/twstock/TWS/2884</v>
      </c>
    </row>
    <row r="65" spans="1:13">
      <c r="A65" t="s">
        <v>101</v>
      </c>
      <c r="B65" s="1">
        <v>2885</v>
      </c>
      <c r="C65" s="1" t="s">
        <v>24</v>
      </c>
      <c r="D65" s="1">
        <v>108</v>
      </c>
      <c r="E65" s="2">
        <v>17.600000000000001</v>
      </c>
      <c r="F65" s="2">
        <v>1.59</v>
      </c>
      <c r="G65" s="3">
        <v>5.11E-2</v>
      </c>
      <c r="H65" s="2">
        <v>0.9</v>
      </c>
      <c r="I65" s="4">
        <v>0.9</v>
      </c>
      <c r="J65" s="4">
        <v>0</v>
      </c>
      <c r="K65" s="3">
        <v>0.56599999999999995</v>
      </c>
      <c r="L65" s="9" t="s">
        <v>147</v>
      </c>
      <c r="M65" s="8" t="str">
        <f t="shared" si="0"/>
        <v>https://invest.cnyes.com/twstock/TWS/2885</v>
      </c>
    </row>
    <row r="66" spans="1:13">
      <c r="A66" t="s">
        <v>102</v>
      </c>
      <c r="B66" s="1">
        <v>2886</v>
      </c>
      <c r="C66" s="1" t="s">
        <v>25</v>
      </c>
      <c r="D66" s="1">
        <v>108</v>
      </c>
      <c r="E66" s="2">
        <v>32.200000000000003</v>
      </c>
      <c r="F66" s="2">
        <v>2.0699999999999998</v>
      </c>
      <c r="G66" s="3">
        <v>5.28E-2</v>
      </c>
      <c r="H66" s="2">
        <v>1.7</v>
      </c>
      <c r="I66" s="4">
        <v>1.7</v>
      </c>
      <c r="J66" s="4">
        <v>0</v>
      </c>
      <c r="K66" s="3">
        <v>0.82130000000000003</v>
      </c>
      <c r="L66" s="9" t="s">
        <v>147</v>
      </c>
      <c r="M66" s="8" t="str">
        <f t="shared" si="0"/>
        <v>https://invest.cnyes.com/twstock/TWS/2886</v>
      </c>
    </row>
    <row r="67" spans="1:13">
      <c r="A67" t="s">
        <v>103</v>
      </c>
      <c r="B67" s="1">
        <v>2887</v>
      </c>
      <c r="C67" s="1" t="s">
        <v>26</v>
      </c>
      <c r="D67" s="1">
        <v>108</v>
      </c>
      <c r="E67" s="2">
        <v>14.5</v>
      </c>
      <c r="F67" s="2">
        <v>1.0900000000000001</v>
      </c>
      <c r="G67" s="3">
        <v>4.8099999999999997E-2</v>
      </c>
      <c r="H67" s="2">
        <v>0.7</v>
      </c>
      <c r="I67" s="4">
        <v>0.5</v>
      </c>
      <c r="J67" s="4">
        <v>0.2</v>
      </c>
      <c r="K67" s="3">
        <v>0.64219999999999999</v>
      </c>
      <c r="L67" s="9" t="s">
        <v>147</v>
      </c>
      <c r="M67" s="8" t="str">
        <f t="shared" ref="M67:M101" si="1">CONCATENATE(L67,B67)</f>
        <v>https://invest.cnyes.com/twstock/TWS/2887</v>
      </c>
    </row>
    <row r="68" spans="1:13">
      <c r="A68" t="s">
        <v>104</v>
      </c>
      <c r="B68" s="1">
        <v>2888</v>
      </c>
      <c r="C68" s="1" t="s">
        <v>27</v>
      </c>
      <c r="D68" s="1">
        <v>108</v>
      </c>
      <c r="E68" s="2">
        <v>9.1</v>
      </c>
      <c r="F68" s="2">
        <v>0.87</v>
      </c>
      <c r="G68" s="3">
        <v>2.1899999999999999E-2</v>
      </c>
      <c r="H68" s="2">
        <v>0.2</v>
      </c>
      <c r="I68" s="4">
        <v>0.2</v>
      </c>
      <c r="J68" s="4">
        <v>0</v>
      </c>
      <c r="K68" s="3">
        <v>0.22989999999999999</v>
      </c>
      <c r="L68" s="9" t="s">
        <v>147</v>
      </c>
      <c r="M68" s="8" t="str">
        <f t="shared" si="1"/>
        <v>https://invest.cnyes.com/twstock/TWS/2888</v>
      </c>
    </row>
    <row r="69" spans="1:13">
      <c r="A69" t="s">
        <v>105</v>
      </c>
      <c r="B69" s="1">
        <v>2889</v>
      </c>
      <c r="C69" s="1" t="s">
        <v>28</v>
      </c>
      <c r="D69" s="1">
        <v>108</v>
      </c>
      <c r="E69" s="2">
        <v>10.9</v>
      </c>
      <c r="F69" s="2">
        <v>0.72</v>
      </c>
      <c r="G69" s="3">
        <v>5.0200000000000002E-2</v>
      </c>
      <c r="H69" s="2">
        <v>0.55000000000000004</v>
      </c>
      <c r="I69" s="4">
        <v>0.45</v>
      </c>
      <c r="J69" s="4">
        <v>0.1</v>
      </c>
      <c r="K69" s="3">
        <v>0.76390000000000002</v>
      </c>
      <c r="L69" s="9" t="s">
        <v>147</v>
      </c>
      <c r="M69" s="8" t="str">
        <f t="shared" si="1"/>
        <v>https://invest.cnyes.com/twstock/TWS/2889</v>
      </c>
    </row>
    <row r="70" spans="1:13">
      <c r="A70" t="s">
        <v>106</v>
      </c>
      <c r="B70" s="1">
        <v>2890</v>
      </c>
      <c r="C70" s="1" t="s">
        <v>29</v>
      </c>
      <c r="D70" s="1">
        <v>108</v>
      </c>
      <c r="E70" s="2">
        <v>12.4</v>
      </c>
      <c r="F70" s="2">
        <v>0.84</v>
      </c>
      <c r="G70" s="3">
        <v>5.0599999999999999E-2</v>
      </c>
      <c r="H70" s="2">
        <v>0.63</v>
      </c>
      <c r="I70" s="4">
        <v>0.63</v>
      </c>
      <c r="J70" s="4">
        <v>0</v>
      </c>
      <c r="K70" s="3">
        <v>0.75</v>
      </c>
      <c r="L70" s="9" t="s">
        <v>147</v>
      </c>
      <c r="M70" s="8" t="str">
        <f t="shared" si="1"/>
        <v>https://invest.cnyes.com/twstock/TWS/2890</v>
      </c>
    </row>
    <row r="71" spans="1:13">
      <c r="A71" t="s">
        <v>107</v>
      </c>
      <c r="B71" s="1">
        <v>2891</v>
      </c>
      <c r="C71" s="1" t="s">
        <v>30</v>
      </c>
      <c r="D71" s="1">
        <v>108</v>
      </c>
      <c r="E71" s="2">
        <v>20.399999999999999</v>
      </c>
      <c r="F71" s="2">
        <v>1.85</v>
      </c>
      <c r="G71" s="3">
        <v>4.8899999999999999E-2</v>
      </c>
      <c r="H71" s="2">
        <v>1</v>
      </c>
      <c r="I71" s="4">
        <v>1</v>
      </c>
      <c r="J71" s="4">
        <v>0</v>
      </c>
      <c r="K71" s="3">
        <v>0.54049999999999998</v>
      </c>
      <c r="L71" s="9" t="s">
        <v>147</v>
      </c>
      <c r="M71" s="8" t="str">
        <f t="shared" si="1"/>
        <v>https://invest.cnyes.com/twstock/TWS/2891</v>
      </c>
    </row>
    <row r="72" spans="1:13">
      <c r="A72" t="s">
        <v>108</v>
      </c>
      <c r="B72" s="1">
        <v>2892</v>
      </c>
      <c r="C72" s="1" t="s">
        <v>31</v>
      </c>
      <c r="D72" s="1">
        <v>108</v>
      </c>
      <c r="E72" s="2">
        <v>23.1</v>
      </c>
      <c r="F72" s="2">
        <v>1.4</v>
      </c>
      <c r="G72" s="3">
        <v>4.7600000000000003E-2</v>
      </c>
      <c r="H72" s="2">
        <v>1.1000000000000001</v>
      </c>
      <c r="I72" s="4">
        <v>1</v>
      </c>
      <c r="J72" s="4">
        <v>0.1</v>
      </c>
      <c r="K72" s="3">
        <v>0.78569999999999995</v>
      </c>
      <c r="L72" s="9" t="s">
        <v>147</v>
      </c>
      <c r="M72" s="8" t="str">
        <f t="shared" si="1"/>
        <v>https://invest.cnyes.com/twstock/TWS/2892</v>
      </c>
    </row>
    <row r="73" spans="1:13">
      <c r="A73" t="s">
        <v>109</v>
      </c>
      <c r="B73" s="1">
        <v>2897</v>
      </c>
      <c r="C73" s="1" t="s">
        <v>32</v>
      </c>
      <c r="D73" s="1">
        <v>108</v>
      </c>
      <c r="E73" s="2">
        <v>7.88</v>
      </c>
      <c r="F73" s="2">
        <v>0.4</v>
      </c>
      <c r="G73" s="3">
        <v>0</v>
      </c>
      <c r="H73" s="2">
        <v>0</v>
      </c>
      <c r="I73" s="4">
        <v>0</v>
      </c>
      <c r="J73" s="4">
        <v>0</v>
      </c>
      <c r="K73" s="3">
        <v>0</v>
      </c>
      <c r="L73" s="9" t="s">
        <v>147</v>
      </c>
      <c r="M73" s="8" t="str">
        <f t="shared" si="1"/>
        <v>https://invest.cnyes.com/twstock/TWS/2897</v>
      </c>
    </row>
    <row r="74" spans="1:13">
      <c r="A74" t="s">
        <v>110</v>
      </c>
      <c r="B74" s="1">
        <v>5820</v>
      </c>
      <c r="C74" s="1" t="s">
        <v>33</v>
      </c>
      <c r="D74" s="1">
        <v>108</v>
      </c>
      <c r="E74" s="2">
        <v>10.6</v>
      </c>
      <c r="F74" s="2">
        <v>0.71</v>
      </c>
      <c r="G74" s="3">
        <v>7.9799999999999996E-2</v>
      </c>
      <c r="H74" s="2">
        <v>0.85</v>
      </c>
      <c r="I74" s="4">
        <v>0.6</v>
      </c>
      <c r="J74" s="4">
        <v>0.25</v>
      </c>
      <c r="K74" s="3">
        <v>1.1972</v>
      </c>
      <c r="L74" s="9" t="s">
        <v>147</v>
      </c>
      <c r="M74" s="8" t="str">
        <f t="shared" si="1"/>
        <v>https://invest.cnyes.com/twstock/TWS/5820</v>
      </c>
    </row>
    <row r="75" spans="1:13">
      <c r="A75" t="s">
        <v>111</v>
      </c>
      <c r="B75" s="1">
        <v>5876</v>
      </c>
      <c r="C75" s="1" t="s">
        <v>34</v>
      </c>
      <c r="D75" s="1">
        <v>108</v>
      </c>
      <c r="E75" s="2">
        <v>53.5</v>
      </c>
      <c r="F75" s="2">
        <v>3.37</v>
      </c>
      <c r="G75" s="3">
        <v>3.7400000000000003E-2</v>
      </c>
      <c r="H75" s="2">
        <v>2</v>
      </c>
      <c r="I75" s="4">
        <v>2</v>
      </c>
      <c r="J75" s="4">
        <v>0</v>
      </c>
      <c r="K75" s="3">
        <v>0.59350000000000003</v>
      </c>
      <c r="L75" s="9" t="s">
        <v>147</v>
      </c>
      <c r="M75" s="8" t="str">
        <f t="shared" si="1"/>
        <v>https://invest.cnyes.com/twstock/TWS/5876</v>
      </c>
    </row>
    <row r="76" spans="1:13">
      <c r="A76" t="s">
        <v>112</v>
      </c>
      <c r="B76" s="1">
        <v>5880</v>
      </c>
      <c r="C76" s="1" t="s">
        <v>35</v>
      </c>
      <c r="D76" s="1">
        <v>108</v>
      </c>
      <c r="E76" s="2">
        <v>21</v>
      </c>
      <c r="F76" s="2">
        <v>1.24</v>
      </c>
      <c r="G76" s="3">
        <v>0.05</v>
      </c>
      <c r="H76" s="2">
        <v>1.05</v>
      </c>
      <c r="I76" s="4">
        <v>0.75</v>
      </c>
      <c r="J76" s="4">
        <v>0.3</v>
      </c>
      <c r="K76" s="3">
        <v>0.8468</v>
      </c>
      <c r="L76" s="9" t="s">
        <v>147</v>
      </c>
      <c r="M76" s="8" t="str">
        <f t="shared" si="1"/>
        <v>https://invest.cnyes.com/twstock/TWS/5880</v>
      </c>
    </row>
    <row r="77" spans="1:13">
      <c r="A77" t="s">
        <v>113</v>
      </c>
      <c r="B77" s="1">
        <v>2801</v>
      </c>
      <c r="C77" t="s">
        <v>11</v>
      </c>
      <c r="D77" s="1">
        <v>107</v>
      </c>
      <c r="E77" s="2">
        <v>18.05</v>
      </c>
      <c r="F77" s="2">
        <v>1.28</v>
      </c>
      <c r="G77" s="3">
        <v>4.7100000000000003E-2</v>
      </c>
      <c r="H77" s="4">
        <v>0.85</v>
      </c>
      <c r="I77" s="4">
        <v>0.44999999999999996</v>
      </c>
      <c r="J77" s="4">
        <v>0.4</v>
      </c>
      <c r="K77" s="3">
        <v>0.66409999999999991</v>
      </c>
      <c r="L77" s="9" t="s">
        <v>147</v>
      </c>
      <c r="M77" s="8" t="str">
        <f t="shared" si="1"/>
        <v>https://invest.cnyes.com/twstock/TWS/2801</v>
      </c>
    </row>
    <row r="78" spans="1:13">
      <c r="A78" t="s">
        <v>114</v>
      </c>
      <c r="B78" s="1">
        <v>2809</v>
      </c>
      <c r="C78" t="s">
        <v>12</v>
      </c>
      <c r="D78" s="1">
        <v>107</v>
      </c>
      <c r="E78" s="2">
        <v>32.65</v>
      </c>
      <c r="F78" s="2">
        <v>4.8899999999999997</v>
      </c>
      <c r="G78" s="3">
        <v>4.5899999999999996E-2</v>
      </c>
      <c r="H78" s="4">
        <v>1.5</v>
      </c>
      <c r="I78" s="4">
        <v>1.5</v>
      </c>
      <c r="J78" s="4">
        <v>0</v>
      </c>
      <c r="K78" s="3">
        <v>0.30670000000000003</v>
      </c>
      <c r="L78" s="9" t="s">
        <v>147</v>
      </c>
      <c r="M78" s="8" t="str">
        <f t="shared" si="1"/>
        <v>https://invest.cnyes.com/twstock/TWS/2809</v>
      </c>
    </row>
    <row r="79" spans="1:13">
      <c r="A79" t="s">
        <v>115</v>
      </c>
      <c r="B79" s="1">
        <v>2812</v>
      </c>
      <c r="C79" t="s">
        <v>13</v>
      </c>
      <c r="D79" s="1">
        <v>107</v>
      </c>
      <c r="E79" s="2">
        <v>10.35</v>
      </c>
      <c r="F79" s="2">
        <v>1.1000000000000001</v>
      </c>
      <c r="G79" s="3">
        <v>6.7599999999999993E-2</v>
      </c>
      <c r="H79" s="4">
        <v>0.7</v>
      </c>
      <c r="I79" s="4">
        <v>0.44999999999999996</v>
      </c>
      <c r="J79" s="4">
        <v>0.25</v>
      </c>
      <c r="K79" s="3">
        <v>0.63639999999999997</v>
      </c>
      <c r="L79" s="9" t="s">
        <v>147</v>
      </c>
      <c r="M79" s="8" t="str">
        <f t="shared" si="1"/>
        <v>https://invest.cnyes.com/twstock/TWS/2812</v>
      </c>
    </row>
    <row r="80" spans="1:13">
      <c r="A80" t="s">
        <v>116</v>
      </c>
      <c r="B80" s="1">
        <v>2834</v>
      </c>
      <c r="C80" t="s">
        <v>14</v>
      </c>
      <c r="D80" s="1">
        <v>107</v>
      </c>
      <c r="E80" s="2">
        <v>10.15</v>
      </c>
      <c r="F80" s="2">
        <v>0.82</v>
      </c>
      <c r="G80" s="3">
        <v>6.6000000000000003E-2</v>
      </c>
      <c r="H80" s="4">
        <v>0.67</v>
      </c>
      <c r="I80" s="4">
        <v>0.27</v>
      </c>
      <c r="J80" s="4">
        <v>0.4</v>
      </c>
      <c r="K80" s="3">
        <v>0.81709999999999994</v>
      </c>
      <c r="L80" s="9" t="s">
        <v>147</v>
      </c>
      <c r="M80" s="8" t="str">
        <f t="shared" si="1"/>
        <v>https://invest.cnyes.com/twstock/TWS/2834</v>
      </c>
    </row>
    <row r="81" spans="1:13">
      <c r="A81" t="s">
        <v>117</v>
      </c>
      <c r="B81" s="1">
        <v>2836</v>
      </c>
      <c r="C81" t="s">
        <v>15</v>
      </c>
      <c r="D81" s="1">
        <v>107</v>
      </c>
      <c r="E81" s="2">
        <v>9.58</v>
      </c>
      <c r="F81" s="2">
        <v>0.47</v>
      </c>
      <c r="G81" s="3">
        <v>5.2199999999999996E-2</v>
      </c>
      <c r="H81" s="4">
        <v>0.5</v>
      </c>
      <c r="I81" s="4">
        <v>0.13</v>
      </c>
      <c r="J81" s="4">
        <v>0.37</v>
      </c>
      <c r="K81" s="3">
        <v>1.0637999999999999</v>
      </c>
      <c r="L81" s="9" t="s">
        <v>147</v>
      </c>
      <c r="M81" s="8" t="str">
        <f t="shared" si="1"/>
        <v>https://invest.cnyes.com/twstock/TWS/2836</v>
      </c>
    </row>
    <row r="82" spans="1:13">
      <c r="A82" t="s">
        <v>118</v>
      </c>
      <c r="B82" s="1">
        <v>2838</v>
      </c>
      <c r="C82" t="s">
        <v>16</v>
      </c>
      <c r="D82" s="1">
        <v>107</v>
      </c>
      <c r="E82" s="2">
        <v>10.6</v>
      </c>
      <c r="F82" s="2">
        <v>1.05</v>
      </c>
      <c r="G82" s="3">
        <v>6.6000000000000003E-2</v>
      </c>
      <c r="H82" s="4">
        <v>0.7</v>
      </c>
      <c r="I82" s="4">
        <v>0.39999999999999997</v>
      </c>
      <c r="J82" s="4">
        <v>0.3</v>
      </c>
      <c r="K82" s="3">
        <v>0.66670000000000007</v>
      </c>
      <c r="L82" s="9" t="s">
        <v>147</v>
      </c>
      <c r="M82" s="8" t="str">
        <f t="shared" si="1"/>
        <v>https://invest.cnyes.com/twstock/TWS/2838</v>
      </c>
    </row>
    <row r="83" spans="1:13">
      <c r="A83" t="s">
        <v>119</v>
      </c>
      <c r="B83" s="1">
        <v>2845</v>
      </c>
      <c r="C83" s="1" t="s">
        <v>17</v>
      </c>
      <c r="D83" s="1">
        <v>107</v>
      </c>
      <c r="E83" s="2">
        <v>10.45</v>
      </c>
      <c r="F83" s="2">
        <v>0.9</v>
      </c>
      <c r="G83" s="3">
        <v>6.7900000000000002E-2</v>
      </c>
      <c r="H83" s="4">
        <v>0.71</v>
      </c>
      <c r="I83" s="4">
        <v>0.43999999999999995</v>
      </c>
      <c r="J83" s="4">
        <v>0.27</v>
      </c>
      <c r="K83" s="3">
        <v>0.78890000000000005</v>
      </c>
      <c r="L83" s="9" t="s">
        <v>147</v>
      </c>
      <c r="M83" s="8" t="str">
        <f t="shared" si="1"/>
        <v>https://invest.cnyes.com/twstock/TWS/2845</v>
      </c>
    </row>
    <row r="84" spans="1:13">
      <c r="A84" t="s">
        <v>120</v>
      </c>
      <c r="B84" s="1">
        <v>2849</v>
      </c>
      <c r="C84" t="s">
        <v>18</v>
      </c>
      <c r="D84" s="1">
        <v>107</v>
      </c>
      <c r="E84" s="2">
        <v>14.95</v>
      </c>
      <c r="F84" s="2">
        <v>1.24</v>
      </c>
      <c r="G84" s="3">
        <v>4.0099999999999997E-2</v>
      </c>
      <c r="H84" s="4">
        <v>0.6</v>
      </c>
      <c r="I84" s="4">
        <v>0.6</v>
      </c>
      <c r="J84" s="4">
        <v>0</v>
      </c>
      <c r="K84" s="3">
        <v>0.4839</v>
      </c>
      <c r="L84" s="9" t="s">
        <v>147</v>
      </c>
      <c r="M84" s="8" t="str">
        <f t="shared" si="1"/>
        <v>https://invest.cnyes.com/twstock/TWS/2849</v>
      </c>
    </row>
    <row r="85" spans="1:13">
      <c r="A85" t="s">
        <v>121</v>
      </c>
      <c r="B85" s="1">
        <v>2880</v>
      </c>
      <c r="C85" t="s">
        <v>19</v>
      </c>
      <c r="D85" s="1">
        <v>107</v>
      </c>
      <c r="E85" s="2">
        <v>18.25</v>
      </c>
      <c r="F85" s="2">
        <v>1.0900000000000001</v>
      </c>
      <c r="G85" s="3">
        <v>5.21E-2</v>
      </c>
      <c r="H85" s="4">
        <v>0.95</v>
      </c>
      <c r="I85" s="4">
        <v>0.49999999999999994</v>
      </c>
      <c r="J85" s="4">
        <v>0.45</v>
      </c>
      <c r="K85" s="3">
        <v>0.87159999999999993</v>
      </c>
      <c r="L85" s="9" t="s">
        <v>147</v>
      </c>
      <c r="M85" s="8" t="str">
        <f t="shared" si="1"/>
        <v>https://invest.cnyes.com/twstock/TWS/2880</v>
      </c>
    </row>
    <row r="86" spans="1:13">
      <c r="A86" t="s">
        <v>122</v>
      </c>
      <c r="B86" s="1">
        <v>2881</v>
      </c>
      <c r="C86" t="s">
        <v>20</v>
      </c>
      <c r="D86" s="1">
        <v>107</v>
      </c>
      <c r="E86" s="2">
        <v>50.4</v>
      </c>
      <c r="F86" s="2">
        <v>5.19</v>
      </c>
      <c r="G86" s="3">
        <v>4.5599999999999995E-2</v>
      </c>
      <c r="H86" s="4">
        <v>2.2999999999999998</v>
      </c>
      <c r="I86" s="4">
        <v>2.2999999999999998</v>
      </c>
      <c r="J86" s="4">
        <v>0</v>
      </c>
      <c r="K86" s="3">
        <v>0.44319999999999998</v>
      </c>
      <c r="L86" s="9" t="s">
        <v>147</v>
      </c>
      <c r="M86" s="8" t="str">
        <f t="shared" si="1"/>
        <v>https://invest.cnyes.com/twstock/TWS/2881</v>
      </c>
    </row>
    <row r="87" spans="1:13">
      <c r="A87" t="s">
        <v>123</v>
      </c>
      <c r="B87" s="1">
        <v>2882</v>
      </c>
      <c r="C87" t="s">
        <v>21</v>
      </c>
      <c r="D87" s="1">
        <v>107</v>
      </c>
      <c r="E87" s="2">
        <v>53</v>
      </c>
      <c r="F87" s="2">
        <v>4.47</v>
      </c>
      <c r="G87" s="3">
        <v>4.7199999999999999E-2</v>
      </c>
      <c r="H87" s="4">
        <v>2.5</v>
      </c>
      <c r="I87" s="4">
        <v>2.5</v>
      </c>
      <c r="J87" s="4">
        <v>0</v>
      </c>
      <c r="K87" s="3">
        <v>0.55930000000000002</v>
      </c>
      <c r="L87" s="9" t="s">
        <v>147</v>
      </c>
      <c r="M87" s="8" t="str">
        <f t="shared" si="1"/>
        <v>https://invest.cnyes.com/twstock/TWS/2882</v>
      </c>
    </row>
    <row r="88" spans="1:13">
      <c r="A88" t="s">
        <v>124</v>
      </c>
      <c r="B88" s="1">
        <v>2883</v>
      </c>
      <c r="C88" t="s">
        <v>22</v>
      </c>
      <c r="D88" s="1">
        <v>107</v>
      </c>
      <c r="E88" s="2">
        <v>10.95</v>
      </c>
      <c r="F88" s="2">
        <v>0.8</v>
      </c>
      <c r="G88" s="3">
        <v>5.4800000000000001E-2</v>
      </c>
      <c r="H88" s="4">
        <v>0.6</v>
      </c>
      <c r="I88" s="4">
        <v>0.6</v>
      </c>
      <c r="J88" s="4">
        <v>0</v>
      </c>
      <c r="K88" s="3">
        <v>0.75</v>
      </c>
      <c r="L88" s="9" t="s">
        <v>147</v>
      </c>
      <c r="M88" s="8" t="str">
        <f t="shared" si="1"/>
        <v>https://invest.cnyes.com/twstock/TWS/2883</v>
      </c>
    </row>
    <row r="89" spans="1:13">
      <c r="A89" t="s">
        <v>125</v>
      </c>
      <c r="B89" s="1">
        <v>2884</v>
      </c>
      <c r="C89" t="s">
        <v>23</v>
      </c>
      <c r="D89" s="1">
        <v>107</v>
      </c>
      <c r="E89" s="2">
        <v>21.65</v>
      </c>
      <c r="F89" s="2">
        <v>1.49</v>
      </c>
      <c r="G89" s="3">
        <v>5.6600000000000004E-2</v>
      </c>
      <c r="H89" s="4">
        <v>1.23</v>
      </c>
      <c r="I89" s="4">
        <v>0.61</v>
      </c>
      <c r="J89" s="4">
        <v>0.61</v>
      </c>
      <c r="K89" s="3">
        <v>0.82230000000000003</v>
      </c>
      <c r="L89" s="9" t="s">
        <v>147</v>
      </c>
      <c r="M89" s="8" t="str">
        <f t="shared" si="1"/>
        <v>https://invest.cnyes.com/twstock/TWS/2884</v>
      </c>
    </row>
    <row r="90" spans="1:13">
      <c r="A90" t="s">
        <v>126</v>
      </c>
      <c r="B90" s="1">
        <v>2885</v>
      </c>
      <c r="C90" t="s">
        <v>24</v>
      </c>
      <c r="D90" s="1">
        <v>107</v>
      </c>
      <c r="E90" s="2">
        <v>14.35</v>
      </c>
      <c r="F90" s="2">
        <v>1.37</v>
      </c>
      <c r="G90" s="3">
        <v>3.8300000000000001E-2</v>
      </c>
      <c r="H90" s="4">
        <v>0.55000000000000004</v>
      </c>
      <c r="I90" s="4">
        <v>0.55000000000000004</v>
      </c>
      <c r="J90" s="4">
        <v>0</v>
      </c>
      <c r="K90" s="3">
        <v>0.40149999999999997</v>
      </c>
      <c r="L90" s="9" t="s">
        <v>147</v>
      </c>
      <c r="M90" s="8" t="str">
        <f t="shared" si="1"/>
        <v>https://invest.cnyes.com/twstock/TWS/2885</v>
      </c>
    </row>
    <row r="91" spans="1:13">
      <c r="A91" t="s">
        <v>127</v>
      </c>
      <c r="B91" s="1">
        <v>2886</v>
      </c>
      <c r="C91" t="s">
        <v>25</v>
      </c>
      <c r="D91" s="1">
        <v>107</v>
      </c>
      <c r="E91" s="2">
        <v>27.3</v>
      </c>
      <c r="F91" s="2">
        <v>1.89</v>
      </c>
      <c r="G91" s="3">
        <v>5.4900000000000004E-2</v>
      </c>
      <c r="H91" s="4">
        <v>1.5</v>
      </c>
      <c r="I91" s="4">
        <v>1.5</v>
      </c>
      <c r="J91" s="4">
        <v>0</v>
      </c>
      <c r="K91" s="3">
        <v>0.79370000000000007</v>
      </c>
      <c r="L91" s="9" t="s">
        <v>147</v>
      </c>
      <c r="M91" s="8" t="str">
        <f t="shared" si="1"/>
        <v>https://invest.cnyes.com/twstock/TWS/2886</v>
      </c>
    </row>
    <row r="92" spans="1:13">
      <c r="A92" t="s">
        <v>128</v>
      </c>
      <c r="B92" s="1">
        <v>2887</v>
      </c>
      <c r="C92" t="s">
        <v>26</v>
      </c>
      <c r="D92" s="1">
        <v>107</v>
      </c>
      <c r="E92" s="2">
        <v>14.9</v>
      </c>
      <c r="F92" s="2">
        <v>1.1499999999999999</v>
      </c>
      <c r="G92" s="3">
        <v>6.6100000000000006E-2</v>
      </c>
      <c r="H92" s="4">
        <v>0.99</v>
      </c>
      <c r="I92" s="4">
        <v>0.54</v>
      </c>
      <c r="J92" s="4">
        <v>0.44</v>
      </c>
      <c r="K92" s="3">
        <v>0.85650000000000004</v>
      </c>
      <c r="L92" s="9" t="s">
        <v>147</v>
      </c>
      <c r="M92" s="8" t="str">
        <f t="shared" si="1"/>
        <v>https://invest.cnyes.com/twstock/TWS/2887</v>
      </c>
    </row>
    <row r="93" spans="1:13">
      <c r="A93" t="s">
        <v>129</v>
      </c>
      <c r="B93" s="1">
        <v>2888</v>
      </c>
      <c r="C93" t="s">
        <v>27</v>
      </c>
      <c r="D93" s="1">
        <v>107</v>
      </c>
      <c r="E93" s="2">
        <v>11.35</v>
      </c>
      <c r="F93" s="2">
        <v>1.05</v>
      </c>
      <c r="G93" s="3">
        <v>4.41E-2</v>
      </c>
      <c r="H93" s="4">
        <v>0.5</v>
      </c>
      <c r="I93" s="4">
        <v>0.35</v>
      </c>
      <c r="J93" s="4">
        <v>0.15</v>
      </c>
      <c r="K93" s="3">
        <v>0.47619999999999996</v>
      </c>
      <c r="L93" s="9" t="s">
        <v>147</v>
      </c>
      <c r="M93" s="8" t="str">
        <f t="shared" si="1"/>
        <v>https://invest.cnyes.com/twstock/TWS/2888</v>
      </c>
    </row>
    <row r="94" spans="1:13">
      <c r="A94" t="s">
        <v>130</v>
      </c>
      <c r="B94" s="1">
        <v>2889</v>
      </c>
      <c r="C94" t="s">
        <v>28</v>
      </c>
      <c r="D94" s="1">
        <v>107</v>
      </c>
      <c r="E94" s="2">
        <v>10.8</v>
      </c>
      <c r="F94" s="2">
        <v>0.86</v>
      </c>
      <c r="G94" s="3">
        <v>7.1300000000000002E-2</v>
      </c>
      <c r="H94" s="4">
        <v>0.77</v>
      </c>
      <c r="I94" s="4">
        <v>0.65</v>
      </c>
      <c r="J94" s="4">
        <v>0.12</v>
      </c>
      <c r="K94" s="3">
        <v>0.89529999999999998</v>
      </c>
      <c r="L94" s="9" t="s">
        <v>147</v>
      </c>
      <c r="M94" s="8" t="str">
        <f t="shared" si="1"/>
        <v>https://invest.cnyes.com/twstock/TWS/2889</v>
      </c>
    </row>
    <row r="95" spans="1:13">
      <c r="A95" t="s">
        <v>131</v>
      </c>
      <c r="B95" s="1">
        <v>2890</v>
      </c>
      <c r="C95" t="s">
        <v>29</v>
      </c>
      <c r="D95" s="1">
        <v>107</v>
      </c>
      <c r="E95" s="2">
        <v>11.35</v>
      </c>
      <c r="F95" s="2">
        <v>0.82</v>
      </c>
      <c r="G95" s="3">
        <v>6.1699999999999998E-2</v>
      </c>
      <c r="H95" s="4">
        <v>0.7</v>
      </c>
      <c r="I95" s="4">
        <v>0.49999999999999994</v>
      </c>
      <c r="J95" s="4">
        <v>0.2</v>
      </c>
      <c r="K95" s="3">
        <v>0.85370000000000001</v>
      </c>
      <c r="L95" s="9" t="s">
        <v>147</v>
      </c>
      <c r="M95" s="8" t="str">
        <f t="shared" si="1"/>
        <v>https://invest.cnyes.com/twstock/TWS/2890</v>
      </c>
    </row>
    <row r="96" spans="1:13">
      <c r="A96" t="s">
        <v>132</v>
      </c>
      <c r="B96" s="1">
        <v>2891</v>
      </c>
      <c r="C96" t="s">
        <v>30</v>
      </c>
      <c r="D96" s="1">
        <v>107</v>
      </c>
      <c r="E96" s="2">
        <v>21.45</v>
      </c>
      <c r="F96" s="2">
        <v>1.91</v>
      </c>
      <c r="G96" s="3">
        <v>5.0300000000000004E-2</v>
      </c>
      <c r="H96" s="4">
        <v>1.08</v>
      </c>
      <c r="I96" s="4">
        <v>1.08</v>
      </c>
      <c r="J96" s="4">
        <v>0</v>
      </c>
      <c r="K96" s="3">
        <v>0.56540000000000001</v>
      </c>
      <c r="L96" s="9" t="s">
        <v>147</v>
      </c>
      <c r="M96" s="8" t="str">
        <f t="shared" si="1"/>
        <v>https://invest.cnyes.com/twstock/TWS/2891</v>
      </c>
    </row>
    <row r="97" spans="1:13">
      <c r="A97" t="s">
        <v>133</v>
      </c>
      <c r="B97" s="1">
        <v>2892</v>
      </c>
      <c r="C97" t="s">
        <v>31</v>
      </c>
      <c r="D97" s="1">
        <v>107</v>
      </c>
      <c r="E97" s="2">
        <v>21.2</v>
      </c>
      <c r="F97" s="2">
        <v>1.27</v>
      </c>
      <c r="G97" s="3">
        <v>4.7199999999999999E-2</v>
      </c>
      <c r="H97" s="4">
        <v>1</v>
      </c>
      <c r="I97" s="4">
        <v>0.9</v>
      </c>
      <c r="J97" s="4">
        <v>0.1</v>
      </c>
      <c r="K97" s="3">
        <v>0.78739999999999999</v>
      </c>
      <c r="L97" s="9" t="s">
        <v>147</v>
      </c>
      <c r="M97" s="8" t="str">
        <f t="shared" si="1"/>
        <v>https://invest.cnyes.com/twstock/TWS/2892</v>
      </c>
    </row>
    <row r="98" spans="1:13">
      <c r="A98" t="s">
        <v>134</v>
      </c>
      <c r="B98" s="1">
        <v>2897</v>
      </c>
      <c r="C98" t="s">
        <v>32</v>
      </c>
      <c r="D98" s="1">
        <v>107</v>
      </c>
      <c r="E98" s="2">
        <v>8.24</v>
      </c>
      <c r="F98" s="2">
        <v>0.45</v>
      </c>
      <c r="G98" s="3">
        <v>3.6400000000000002E-2</v>
      </c>
      <c r="H98" s="4">
        <v>0.3</v>
      </c>
      <c r="I98" s="4">
        <v>0.3</v>
      </c>
      <c r="J98" s="4">
        <v>0</v>
      </c>
      <c r="K98" s="3">
        <v>0.66670000000000007</v>
      </c>
      <c r="L98" s="9" t="s">
        <v>147</v>
      </c>
      <c r="M98" s="8" t="str">
        <f t="shared" si="1"/>
        <v>https://invest.cnyes.com/twstock/TWS/2897</v>
      </c>
    </row>
    <row r="99" spans="1:13">
      <c r="A99" t="s">
        <v>135</v>
      </c>
      <c r="B99" s="1">
        <v>5820</v>
      </c>
      <c r="C99" t="s">
        <v>33</v>
      </c>
      <c r="D99" s="1">
        <v>107</v>
      </c>
      <c r="E99" s="2">
        <v>10.050000000000001</v>
      </c>
      <c r="F99" s="2">
        <v>0.67</v>
      </c>
      <c r="G99" s="3">
        <v>7.2599999999999998E-2</v>
      </c>
      <c r="H99" s="4">
        <v>0.73</v>
      </c>
      <c r="I99" s="4">
        <v>0.51</v>
      </c>
      <c r="J99" s="4">
        <v>0.22</v>
      </c>
      <c r="K99" s="3">
        <v>1.0895999999999999</v>
      </c>
      <c r="L99" s="9" t="s">
        <v>147</v>
      </c>
      <c r="M99" s="8" t="str">
        <f t="shared" si="1"/>
        <v>https://invest.cnyes.com/twstock/TWS/5820</v>
      </c>
    </row>
    <row r="100" spans="1:13">
      <c r="A100" t="s">
        <v>136</v>
      </c>
      <c r="B100" s="1">
        <v>5876</v>
      </c>
      <c r="C100" t="s">
        <v>34</v>
      </c>
      <c r="D100" s="1">
        <v>107</v>
      </c>
      <c r="E100" s="2">
        <v>36</v>
      </c>
      <c r="F100" s="2">
        <v>3.04</v>
      </c>
      <c r="G100" s="3">
        <v>0.05</v>
      </c>
      <c r="H100" s="4">
        <v>1.8</v>
      </c>
      <c r="I100" s="4">
        <v>1.8</v>
      </c>
      <c r="J100" s="4">
        <v>0</v>
      </c>
      <c r="K100" s="3">
        <v>0.59209999999999996</v>
      </c>
      <c r="L100" s="9" t="s">
        <v>147</v>
      </c>
      <c r="M100" s="8" t="str">
        <f t="shared" si="1"/>
        <v>https://invest.cnyes.com/twstock/TWS/5876</v>
      </c>
    </row>
    <row r="101" spans="1:13">
      <c r="A101" t="s">
        <v>137</v>
      </c>
      <c r="B101" s="1">
        <v>5880</v>
      </c>
      <c r="C101" t="s">
        <v>35</v>
      </c>
      <c r="D101" s="1">
        <v>107</v>
      </c>
      <c r="E101" s="2">
        <v>18.8</v>
      </c>
      <c r="F101" s="2">
        <v>1.17</v>
      </c>
      <c r="G101" s="3">
        <v>5.5899999999999998E-2</v>
      </c>
      <c r="H101" s="4">
        <v>1.05</v>
      </c>
      <c r="I101" s="4">
        <v>0.75</v>
      </c>
      <c r="J101" s="4">
        <v>0.3</v>
      </c>
      <c r="K101" s="3">
        <v>0.89739999999999998</v>
      </c>
      <c r="L101" s="9" t="s">
        <v>147</v>
      </c>
      <c r="M101" s="8" t="str">
        <f t="shared" si="1"/>
        <v>https://invest.cnyes.com/twstock/TWS/5880</v>
      </c>
    </row>
  </sheetData>
  <phoneticPr fontId="1" type="noConversion"/>
  <hyperlinks>
    <hyperlink ref="L2" r:id="rId1" xr:uid="{E5E7193C-49E4-A145-92C8-9523DB3FFDBD}"/>
    <hyperlink ref="L3:L101" r:id="rId2" display="https://invest.cnyes.com/twstock/TWS/" xr:uid="{16988173-76A6-CF4A-AC48-43D56C41C4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80E0-35A5-BA4C-9893-09633E638E67}">
  <dimension ref="A1:AA51"/>
  <sheetViews>
    <sheetView topLeftCell="A69" zoomScale="68" zoomScaleNormal="68" workbookViewId="0">
      <selection activeCell="V195" sqref="V195"/>
    </sheetView>
  </sheetViews>
  <sheetFormatPr baseColWidth="10" defaultRowHeight="15"/>
  <cols>
    <col min="1" max="1" width="13.83203125" bestFit="1" customWidth="1"/>
    <col min="2" max="2" width="10.33203125" bestFit="1" customWidth="1"/>
    <col min="3" max="26" width="8" bestFit="1" customWidth="1"/>
    <col min="27" max="27" width="9" bestFit="1" customWidth="1"/>
    <col min="28" max="52" width="7" bestFit="1" customWidth="1"/>
    <col min="53" max="53" width="9.33203125" bestFit="1" customWidth="1"/>
    <col min="54" max="78" width="7" bestFit="1" customWidth="1"/>
    <col min="79" max="79" width="9.33203125" bestFit="1" customWidth="1"/>
    <col min="80" max="80" width="8" bestFit="1" customWidth="1"/>
    <col min="81" max="104" width="7" bestFit="1" customWidth="1"/>
    <col min="105" max="105" width="10.33203125" bestFit="1" customWidth="1"/>
    <col min="106" max="106" width="7" bestFit="1" customWidth="1"/>
  </cols>
  <sheetData>
    <row r="1" spans="1:6">
      <c r="A1" s="5" t="s">
        <v>142</v>
      </c>
      <c r="B1" t="s">
        <v>143</v>
      </c>
    </row>
    <row r="3" spans="1:6">
      <c r="A3" s="5" t="s">
        <v>141</v>
      </c>
      <c r="B3" s="5" t="s">
        <v>140</v>
      </c>
    </row>
    <row r="4" spans="1:6">
      <c r="A4" s="5" t="s">
        <v>138</v>
      </c>
      <c r="B4">
        <v>107</v>
      </c>
      <c r="C4">
        <v>108</v>
      </c>
      <c r="D4">
        <v>109</v>
      </c>
      <c r="E4" t="s">
        <v>61</v>
      </c>
      <c r="F4" t="s">
        <v>139</v>
      </c>
    </row>
    <row r="5" spans="1:6">
      <c r="A5" s="6" t="s">
        <v>33</v>
      </c>
      <c r="B5" s="3">
        <v>7.2599999999999998E-2</v>
      </c>
      <c r="C5" s="3">
        <v>7.9799999999999996E-2</v>
      </c>
      <c r="D5" s="3">
        <v>5.79E-2</v>
      </c>
      <c r="E5" s="3">
        <v>6.0199999999999997E-2</v>
      </c>
      <c r="F5" s="3">
        <v>7.9799999999999996E-2</v>
      </c>
    </row>
    <row r="6" spans="1:6">
      <c r="A6" s="6" t="s">
        <v>26</v>
      </c>
      <c r="B6" s="3">
        <v>6.6100000000000006E-2</v>
      </c>
      <c r="C6" s="3">
        <v>4.8099999999999997E-2</v>
      </c>
      <c r="D6" s="3">
        <v>7.9799999999999996E-2</v>
      </c>
      <c r="E6" s="3">
        <v>5.7700000000000001E-2</v>
      </c>
      <c r="F6" s="3">
        <v>7.9799999999999996E-2</v>
      </c>
    </row>
    <row r="7" spans="1:6">
      <c r="A7" s="6" t="s">
        <v>16</v>
      </c>
      <c r="B7" s="3">
        <v>6.6000000000000003E-2</v>
      </c>
      <c r="C7" s="3">
        <v>5.91E-2</v>
      </c>
      <c r="D7" s="3">
        <v>7.7299999999999994E-2</v>
      </c>
      <c r="E7" s="3">
        <v>5.2600000000000001E-2</v>
      </c>
      <c r="F7" s="3">
        <v>7.7299999999999994E-2</v>
      </c>
    </row>
    <row r="8" spans="1:6">
      <c r="A8" s="6" t="s">
        <v>28</v>
      </c>
      <c r="B8" s="3">
        <v>7.1300000000000002E-2</v>
      </c>
      <c r="C8" s="3">
        <v>5.0200000000000002E-2</v>
      </c>
      <c r="D8" s="3">
        <v>7.6600000000000001E-2</v>
      </c>
      <c r="E8" s="3">
        <v>7.1999999999999995E-2</v>
      </c>
      <c r="F8" s="3">
        <v>7.6600000000000001E-2</v>
      </c>
    </row>
    <row r="9" spans="1:6">
      <c r="A9" s="6" t="s">
        <v>13</v>
      </c>
      <c r="B9" s="3">
        <v>6.7599999999999993E-2</v>
      </c>
      <c r="C9" s="3">
        <v>6.3E-2</v>
      </c>
      <c r="D9" s="3">
        <v>7.2099999999999997E-2</v>
      </c>
      <c r="E9" s="3">
        <v>5.6500000000000002E-2</v>
      </c>
      <c r="F9" s="3">
        <v>7.2099999999999997E-2</v>
      </c>
    </row>
    <row r="10" spans="1:6">
      <c r="A10" s="6" t="s">
        <v>17</v>
      </c>
      <c r="B10" s="3">
        <v>6.7900000000000002E-2</v>
      </c>
      <c r="C10" s="3">
        <v>5.6500000000000002E-2</v>
      </c>
      <c r="D10" s="3">
        <v>7.2099999999999997E-2</v>
      </c>
      <c r="E10" s="3">
        <v>6.54E-2</v>
      </c>
      <c r="F10" s="3">
        <v>7.2099999999999997E-2</v>
      </c>
    </row>
    <row r="11" spans="1:6">
      <c r="A11" s="6" t="s">
        <v>22</v>
      </c>
      <c r="B11" s="3">
        <v>5.4800000000000001E-2</v>
      </c>
      <c r="C11" s="3">
        <v>3.2399999999999998E-2</v>
      </c>
      <c r="D11" s="3">
        <v>6.9900000000000004E-2</v>
      </c>
      <c r="E11" s="3">
        <v>5.1700000000000003E-2</v>
      </c>
      <c r="F11" s="3">
        <v>6.9900000000000004E-2</v>
      </c>
    </row>
    <row r="12" spans="1:6">
      <c r="A12" s="6" t="s">
        <v>14</v>
      </c>
      <c r="B12" s="3">
        <v>6.6000000000000003E-2</v>
      </c>
      <c r="C12" s="3">
        <v>6.0199999999999997E-2</v>
      </c>
      <c r="D12" s="3">
        <v>6.8000000000000005E-2</v>
      </c>
      <c r="E12" s="3">
        <v>4.1000000000000002E-2</v>
      </c>
      <c r="F12" s="3">
        <v>6.8000000000000005E-2</v>
      </c>
    </row>
    <row r="13" spans="1:6">
      <c r="A13" s="6" t="s">
        <v>31</v>
      </c>
      <c r="B13" s="3">
        <v>4.7199999999999999E-2</v>
      </c>
      <c r="C13" s="3">
        <v>4.7600000000000003E-2</v>
      </c>
      <c r="D13" s="3">
        <v>6.4299999999999996E-2</v>
      </c>
      <c r="E13" s="3">
        <v>5.3800000000000001E-2</v>
      </c>
      <c r="F13" s="3">
        <v>6.4299999999999996E-2</v>
      </c>
    </row>
    <row r="14" spans="1:6">
      <c r="A14" s="6" t="s">
        <v>24</v>
      </c>
      <c r="B14" s="3">
        <v>3.8300000000000001E-2</v>
      </c>
      <c r="C14" s="3">
        <v>5.11E-2</v>
      </c>
      <c r="D14" s="3">
        <v>6.4000000000000001E-2</v>
      </c>
      <c r="E14" s="3">
        <v>5.8900000000000001E-2</v>
      </c>
      <c r="F14" s="3">
        <v>6.4000000000000001E-2</v>
      </c>
    </row>
    <row r="15" spans="1:6">
      <c r="A15" s="6" t="s">
        <v>15</v>
      </c>
      <c r="B15" s="3">
        <v>5.2199999999999996E-2</v>
      </c>
      <c r="C15" s="3">
        <v>5.1200000000000002E-2</v>
      </c>
      <c r="D15" s="3">
        <v>6.3600000000000004E-2</v>
      </c>
      <c r="E15" s="3">
        <v>6.2700000000000006E-2</v>
      </c>
      <c r="F15" s="3">
        <v>6.3600000000000004E-2</v>
      </c>
    </row>
    <row r="16" spans="1:6">
      <c r="A16" s="6" t="s">
        <v>18</v>
      </c>
      <c r="B16" s="3">
        <v>4.0099999999999997E-2</v>
      </c>
      <c r="C16" s="3">
        <v>6.3100000000000003E-2</v>
      </c>
      <c r="D16" s="3">
        <v>4.6199999999999998E-2</v>
      </c>
      <c r="E16" s="3">
        <v>4.6899999999999997E-2</v>
      </c>
      <c r="F16" s="3">
        <v>6.3100000000000003E-2</v>
      </c>
    </row>
    <row r="17" spans="1:6">
      <c r="A17" s="6" t="s">
        <v>29</v>
      </c>
      <c r="B17" s="3">
        <v>6.1699999999999998E-2</v>
      </c>
      <c r="C17" s="3">
        <v>5.0599999999999999E-2</v>
      </c>
      <c r="D17" s="3">
        <v>6.0900000000000003E-2</v>
      </c>
      <c r="E17" s="3">
        <v>6.1499999999999999E-2</v>
      </c>
      <c r="F17" s="3">
        <v>6.1699999999999998E-2</v>
      </c>
    </row>
    <row r="18" spans="1:6">
      <c r="A18" s="6" t="s">
        <v>19</v>
      </c>
      <c r="B18" s="3">
        <v>5.21E-2</v>
      </c>
      <c r="C18" s="3">
        <v>5.0299999999999997E-2</v>
      </c>
      <c r="D18" s="3">
        <v>6.0999999999999999E-2</v>
      </c>
      <c r="E18" s="3">
        <v>2.8500000000000001E-2</v>
      </c>
      <c r="F18" s="3">
        <v>6.0999999999999999E-2</v>
      </c>
    </row>
    <row r="19" spans="1:6">
      <c r="A19" s="6" t="s">
        <v>23</v>
      </c>
      <c r="B19" s="3">
        <v>5.6600000000000004E-2</v>
      </c>
      <c r="C19" s="3">
        <v>5.0500000000000003E-2</v>
      </c>
      <c r="D19" s="3">
        <v>6.0600000000000001E-2</v>
      </c>
      <c r="E19" s="3">
        <v>4.8899999999999999E-2</v>
      </c>
      <c r="F19" s="3">
        <v>6.0600000000000001E-2</v>
      </c>
    </row>
    <row r="20" spans="1:6">
      <c r="A20" s="6" t="s">
        <v>21</v>
      </c>
      <c r="B20" s="3">
        <v>4.7199999999999999E-2</v>
      </c>
      <c r="C20" s="3">
        <v>3.6499999999999998E-2</v>
      </c>
      <c r="D20" s="3">
        <v>6.0400000000000002E-2</v>
      </c>
      <c r="E20" s="3">
        <v>5.4100000000000002E-2</v>
      </c>
      <c r="F20" s="3">
        <v>6.0400000000000002E-2</v>
      </c>
    </row>
    <row r="21" spans="1:6">
      <c r="A21" s="6" t="s">
        <v>20</v>
      </c>
      <c r="B21" s="3">
        <v>4.5599999999999995E-2</v>
      </c>
      <c r="C21" s="3">
        <v>4.5999999999999999E-2</v>
      </c>
      <c r="D21" s="3">
        <v>5.8500000000000003E-2</v>
      </c>
      <c r="E21" s="3">
        <v>6.0299999999999999E-2</v>
      </c>
      <c r="F21" s="3">
        <v>6.0299999999999999E-2</v>
      </c>
    </row>
    <row r="22" spans="1:6">
      <c r="A22" s="6" t="s">
        <v>35</v>
      </c>
      <c r="B22" s="3">
        <v>5.5899999999999998E-2</v>
      </c>
      <c r="C22" s="3">
        <v>0.05</v>
      </c>
      <c r="D22" s="3">
        <v>5.8999999999999997E-2</v>
      </c>
      <c r="E22" s="3">
        <v>5.11E-2</v>
      </c>
      <c r="F22" s="3">
        <v>5.8999999999999997E-2</v>
      </c>
    </row>
    <row r="23" spans="1:6">
      <c r="A23" s="6" t="s">
        <v>30</v>
      </c>
      <c r="B23" s="3">
        <v>5.0300000000000004E-2</v>
      </c>
      <c r="C23" s="3">
        <v>4.8899999999999999E-2</v>
      </c>
      <c r="D23" s="3">
        <v>5.79E-2</v>
      </c>
      <c r="E23" s="3">
        <v>5.0999999999999997E-2</v>
      </c>
      <c r="F23" s="3">
        <v>5.79E-2</v>
      </c>
    </row>
    <row r="24" spans="1:6">
      <c r="A24" s="6" t="s">
        <v>32</v>
      </c>
      <c r="B24" s="3">
        <v>3.6400000000000002E-2</v>
      </c>
      <c r="C24" s="3">
        <v>0</v>
      </c>
      <c r="D24" s="3">
        <v>5.7500000000000002E-2</v>
      </c>
      <c r="E24" s="3">
        <v>4.5999999999999999E-2</v>
      </c>
      <c r="F24" s="3">
        <v>5.7500000000000002E-2</v>
      </c>
    </row>
    <row r="25" spans="1:6">
      <c r="A25" s="6" t="s">
        <v>12</v>
      </c>
      <c r="B25" s="3">
        <v>4.5899999999999996E-2</v>
      </c>
      <c r="C25" s="3">
        <v>4.6600000000000003E-2</v>
      </c>
      <c r="D25" s="3">
        <v>4.9200000000000001E-2</v>
      </c>
      <c r="E25" s="3">
        <v>5.6800000000000003E-2</v>
      </c>
      <c r="F25" s="3">
        <v>5.6800000000000003E-2</v>
      </c>
    </row>
    <row r="26" spans="1:6">
      <c r="A26" s="6" t="s">
        <v>25</v>
      </c>
      <c r="B26" s="3">
        <v>5.4900000000000004E-2</v>
      </c>
      <c r="C26" s="3">
        <v>5.28E-2</v>
      </c>
      <c r="D26" s="3">
        <v>5.4800000000000001E-2</v>
      </c>
      <c r="E26" s="3">
        <v>5.11E-2</v>
      </c>
      <c r="F26" s="3">
        <v>5.4900000000000004E-2</v>
      </c>
    </row>
    <row r="27" spans="1:6">
      <c r="A27" s="6" t="s">
        <v>27</v>
      </c>
      <c r="B27" s="3">
        <v>4.41E-2</v>
      </c>
      <c r="C27" s="3">
        <v>2.1899999999999999E-2</v>
      </c>
      <c r="D27" s="3">
        <v>4.8399999999999999E-2</v>
      </c>
      <c r="E27" s="3">
        <v>5.0200000000000002E-2</v>
      </c>
      <c r="F27" s="3">
        <v>5.0200000000000002E-2</v>
      </c>
    </row>
    <row r="28" spans="1:6">
      <c r="A28" s="6" t="s">
        <v>34</v>
      </c>
      <c r="B28" s="3">
        <v>0.05</v>
      </c>
      <c r="C28" s="3">
        <v>3.7400000000000003E-2</v>
      </c>
      <c r="D28" s="3">
        <v>4.87E-2</v>
      </c>
      <c r="E28" s="3">
        <v>4.3400000000000001E-2</v>
      </c>
      <c r="F28" s="3">
        <v>0.05</v>
      </c>
    </row>
    <row r="29" spans="1:6">
      <c r="A29" s="6" t="s">
        <v>11</v>
      </c>
      <c r="B29" s="3">
        <v>4.7100000000000003E-2</v>
      </c>
      <c r="C29" s="3">
        <v>3.85E-2</v>
      </c>
      <c r="D29" s="3">
        <v>4.1200000000000001E-2</v>
      </c>
      <c r="E29" s="3">
        <v>2.7799999999999998E-2</v>
      </c>
      <c r="F29" s="3">
        <v>4.7100000000000003E-2</v>
      </c>
    </row>
    <row r="30" spans="1:6">
      <c r="A30" s="6" t="s">
        <v>139</v>
      </c>
      <c r="B30" s="3">
        <v>7.2599999999999998E-2</v>
      </c>
      <c r="C30" s="3">
        <v>7.9799999999999996E-2</v>
      </c>
      <c r="D30" s="3">
        <v>7.9799999999999996E-2</v>
      </c>
      <c r="E30" s="3">
        <v>7.1999999999999995E-2</v>
      </c>
      <c r="F30" s="3">
        <v>7.9799999999999996E-2</v>
      </c>
    </row>
    <row r="45" spans="1:27">
      <c r="A45" s="5" t="s">
        <v>144</v>
      </c>
      <c r="B45" s="5" t="s">
        <v>140</v>
      </c>
    </row>
    <row r="46" spans="1:27">
      <c r="A46" s="5" t="s">
        <v>138</v>
      </c>
      <c r="B46" t="s">
        <v>34</v>
      </c>
      <c r="C46" t="s">
        <v>30</v>
      </c>
      <c r="D46" t="s">
        <v>24</v>
      </c>
      <c r="E46" t="s">
        <v>33</v>
      </c>
      <c r="F46" t="s">
        <v>32</v>
      </c>
      <c r="G46" t="s">
        <v>13</v>
      </c>
      <c r="H46" t="s">
        <v>26</v>
      </c>
      <c r="I46" t="s">
        <v>29</v>
      </c>
      <c r="J46" t="s">
        <v>23</v>
      </c>
      <c r="K46" t="s">
        <v>25</v>
      </c>
      <c r="L46" t="s">
        <v>35</v>
      </c>
      <c r="M46" t="s">
        <v>18</v>
      </c>
      <c r="N46" t="s">
        <v>12</v>
      </c>
      <c r="O46" t="s">
        <v>15</v>
      </c>
      <c r="P46" t="s">
        <v>21</v>
      </c>
      <c r="Q46" t="s">
        <v>28</v>
      </c>
      <c r="R46" t="s">
        <v>31</v>
      </c>
      <c r="S46" t="s">
        <v>20</v>
      </c>
      <c r="T46" t="s">
        <v>19</v>
      </c>
      <c r="U46" t="s">
        <v>22</v>
      </c>
      <c r="V46" t="s">
        <v>27</v>
      </c>
      <c r="W46" t="s">
        <v>11</v>
      </c>
      <c r="X46" t="s">
        <v>14</v>
      </c>
      <c r="Y46" t="s">
        <v>17</v>
      </c>
      <c r="Z46" t="s">
        <v>16</v>
      </c>
      <c r="AA46" t="s">
        <v>139</v>
      </c>
    </row>
    <row r="47" spans="1:27">
      <c r="A47" s="6">
        <v>107</v>
      </c>
      <c r="B47" s="7">
        <v>36</v>
      </c>
      <c r="C47" s="7">
        <v>21.45</v>
      </c>
      <c r="D47" s="7">
        <v>14.35</v>
      </c>
      <c r="E47" s="7">
        <v>10.050000000000001</v>
      </c>
      <c r="F47" s="7">
        <v>8.24</v>
      </c>
      <c r="G47" s="7">
        <v>10.35</v>
      </c>
      <c r="H47" s="7">
        <v>14.9</v>
      </c>
      <c r="I47" s="7">
        <v>11.35</v>
      </c>
      <c r="J47" s="7">
        <v>21.65</v>
      </c>
      <c r="K47" s="7">
        <v>27.3</v>
      </c>
      <c r="L47" s="7">
        <v>18.8</v>
      </c>
      <c r="M47" s="7">
        <v>14.95</v>
      </c>
      <c r="N47" s="7">
        <v>32.65</v>
      </c>
      <c r="O47" s="7">
        <v>9.58</v>
      </c>
      <c r="P47" s="7">
        <v>53</v>
      </c>
      <c r="Q47" s="7">
        <v>10.8</v>
      </c>
      <c r="R47" s="7">
        <v>21.2</v>
      </c>
      <c r="S47" s="7">
        <v>50.4</v>
      </c>
      <c r="T47" s="7">
        <v>18.25</v>
      </c>
      <c r="U47" s="7">
        <v>10.95</v>
      </c>
      <c r="V47" s="7">
        <v>11.35</v>
      </c>
      <c r="W47" s="7">
        <v>18.05</v>
      </c>
      <c r="X47" s="7">
        <v>10.15</v>
      </c>
      <c r="Y47" s="7">
        <v>10.45</v>
      </c>
      <c r="Z47" s="7">
        <v>10.6</v>
      </c>
      <c r="AA47" s="7">
        <v>476.82</v>
      </c>
    </row>
    <row r="48" spans="1:27">
      <c r="A48" s="6">
        <v>108</v>
      </c>
      <c r="B48" s="7">
        <v>53.5</v>
      </c>
      <c r="C48" s="7">
        <v>20.399999999999999</v>
      </c>
      <c r="D48" s="7">
        <v>17.600000000000001</v>
      </c>
      <c r="E48" s="7">
        <v>10.6</v>
      </c>
      <c r="F48" s="7">
        <v>7.88</v>
      </c>
      <c r="G48" s="7">
        <v>12.7</v>
      </c>
      <c r="H48" s="7">
        <v>14.5</v>
      </c>
      <c r="I48" s="7">
        <v>12.4</v>
      </c>
      <c r="J48" s="7">
        <v>28.1</v>
      </c>
      <c r="K48" s="7">
        <v>32.200000000000003</v>
      </c>
      <c r="L48" s="7">
        <v>21</v>
      </c>
      <c r="M48" s="7">
        <v>15.8</v>
      </c>
      <c r="N48" s="7">
        <v>32.200000000000003</v>
      </c>
      <c r="O48" s="7">
        <v>9.6999999999999993</v>
      </c>
      <c r="P48" s="7">
        <v>41.1</v>
      </c>
      <c r="Q48" s="7">
        <v>10.9</v>
      </c>
      <c r="R48" s="7">
        <v>23.1</v>
      </c>
      <c r="S48" s="7">
        <v>43.4</v>
      </c>
      <c r="T48" s="7">
        <v>21.4</v>
      </c>
      <c r="U48" s="7">
        <v>9.1999999999999993</v>
      </c>
      <c r="V48" s="7">
        <v>9.1</v>
      </c>
      <c r="W48" s="7">
        <v>21.8</v>
      </c>
      <c r="X48" s="7">
        <v>13.3</v>
      </c>
      <c r="Y48" s="7">
        <v>12.6</v>
      </c>
      <c r="Z48" s="7">
        <v>11.8</v>
      </c>
      <c r="AA48" s="7">
        <v>506.28000000000003</v>
      </c>
    </row>
    <row r="49" spans="1:27">
      <c r="A49" s="6">
        <v>109</v>
      </c>
      <c r="B49" s="7">
        <v>42.1</v>
      </c>
      <c r="C49" s="7">
        <v>19.05</v>
      </c>
      <c r="D49" s="7">
        <v>16.399999999999999</v>
      </c>
      <c r="E49" s="7">
        <v>9.4</v>
      </c>
      <c r="F49" s="7">
        <v>6.96</v>
      </c>
      <c r="G49" s="7">
        <v>11.1</v>
      </c>
      <c r="H49" s="7">
        <v>12</v>
      </c>
      <c r="I49" s="7">
        <v>11.5</v>
      </c>
      <c r="J49" s="7">
        <v>26.2</v>
      </c>
      <c r="K49" s="7">
        <v>28.7</v>
      </c>
      <c r="L49" s="7">
        <v>19.5</v>
      </c>
      <c r="M49" s="7">
        <v>13.95</v>
      </c>
      <c r="N49" s="7">
        <v>30.5</v>
      </c>
      <c r="O49" s="7">
        <v>9.44</v>
      </c>
      <c r="P49" s="7">
        <v>38</v>
      </c>
      <c r="Q49" s="7">
        <v>10.7</v>
      </c>
      <c r="R49" s="7">
        <v>21</v>
      </c>
      <c r="S49" s="7">
        <v>40.1</v>
      </c>
      <c r="T49" s="7">
        <v>18.350000000000001</v>
      </c>
      <c r="U49" s="7">
        <v>8.58</v>
      </c>
      <c r="V49" s="7">
        <v>8.26</v>
      </c>
      <c r="W49" s="7">
        <v>19.399999999999999</v>
      </c>
      <c r="X49" s="7">
        <v>10.3</v>
      </c>
      <c r="Y49" s="7">
        <v>10.3</v>
      </c>
      <c r="Z49" s="7">
        <v>10.35</v>
      </c>
      <c r="AA49" s="7">
        <v>452.14</v>
      </c>
    </row>
    <row r="50" spans="1:27">
      <c r="A50" s="6" t="s">
        <v>61</v>
      </c>
      <c r="B50" s="7">
        <v>40.200000000000003</v>
      </c>
      <c r="C50" s="7">
        <v>19.7</v>
      </c>
      <c r="D50" s="7">
        <v>19.25</v>
      </c>
      <c r="E50" s="7">
        <v>10.35</v>
      </c>
      <c r="F50" s="7">
        <v>6.61</v>
      </c>
      <c r="G50" s="7">
        <v>11</v>
      </c>
      <c r="H50" s="7">
        <v>13.35</v>
      </c>
      <c r="I50" s="7">
        <v>11.3</v>
      </c>
      <c r="J50" s="7">
        <v>25.55</v>
      </c>
      <c r="K50" s="7">
        <v>29.3</v>
      </c>
      <c r="L50" s="7">
        <v>20.350000000000001</v>
      </c>
      <c r="M50" s="7">
        <v>15.6</v>
      </c>
      <c r="N50" s="7">
        <v>38.85</v>
      </c>
      <c r="O50" s="7">
        <v>10.3</v>
      </c>
      <c r="P50" s="7">
        <v>41.5</v>
      </c>
      <c r="Q50" s="7">
        <v>12.1</v>
      </c>
      <c r="R50" s="7">
        <v>21.5</v>
      </c>
      <c r="S50" s="7">
        <v>45.6</v>
      </c>
      <c r="T50" s="7">
        <v>18.350000000000001</v>
      </c>
      <c r="U50" s="7">
        <v>8.7100000000000009</v>
      </c>
      <c r="V50" s="7">
        <v>8.64</v>
      </c>
      <c r="W50" s="7">
        <v>17.95</v>
      </c>
      <c r="X50" s="7">
        <v>9.9</v>
      </c>
      <c r="Y50" s="7">
        <v>10.85</v>
      </c>
      <c r="Z50" s="7">
        <v>10.5</v>
      </c>
      <c r="AA50" s="7">
        <v>477.31000000000006</v>
      </c>
    </row>
    <row r="51" spans="1:27">
      <c r="A51" s="6" t="s">
        <v>139</v>
      </c>
      <c r="B51" s="7">
        <v>171.8</v>
      </c>
      <c r="C51" s="7">
        <v>80.599999999999994</v>
      </c>
      <c r="D51" s="7">
        <v>67.599999999999994</v>
      </c>
      <c r="E51" s="7">
        <v>40.4</v>
      </c>
      <c r="F51" s="7">
        <v>29.69</v>
      </c>
      <c r="G51" s="7">
        <v>45.15</v>
      </c>
      <c r="H51" s="7">
        <v>54.75</v>
      </c>
      <c r="I51" s="7">
        <v>46.55</v>
      </c>
      <c r="J51" s="7">
        <v>101.5</v>
      </c>
      <c r="K51" s="7">
        <v>117.5</v>
      </c>
      <c r="L51" s="7">
        <v>79.650000000000006</v>
      </c>
      <c r="M51" s="7">
        <v>60.300000000000004</v>
      </c>
      <c r="N51" s="7">
        <v>134.19999999999999</v>
      </c>
      <c r="O51" s="7">
        <v>39.019999999999996</v>
      </c>
      <c r="P51" s="7">
        <v>173.6</v>
      </c>
      <c r="Q51" s="7">
        <v>44.500000000000007</v>
      </c>
      <c r="R51" s="7">
        <v>86.8</v>
      </c>
      <c r="S51" s="7">
        <v>179.5</v>
      </c>
      <c r="T51" s="7">
        <v>76.349999999999994</v>
      </c>
      <c r="U51" s="7">
        <v>37.44</v>
      </c>
      <c r="V51" s="7">
        <v>37.35</v>
      </c>
      <c r="W51" s="7">
        <v>77.2</v>
      </c>
      <c r="X51" s="7">
        <v>43.65</v>
      </c>
      <c r="Y51" s="7">
        <v>44.199999999999996</v>
      </c>
      <c r="Z51" s="7">
        <v>43.25</v>
      </c>
      <c r="AA51" s="7">
        <v>1912.5500000000002</v>
      </c>
    </row>
  </sheetData>
  <phoneticPr fontId="1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金融股</vt:lpstr>
      <vt:lpstr>分析圖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2021-02-10T05:29:28Z</dcterms:created>
  <dcterms:modified xsi:type="dcterms:W3CDTF">2021-02-11T01:02:06Z</dcterms:modified>
</cp:coreProperties>
</file>