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wangtaichung/Documents/7_WebSite/7.8_FinTech/FinTech-InvestmentB/db/"/>
    </mc:Choice>
  </mc:AlternateContent>
  <xr:revisionPtr revIDLastSave="0" documentId="13_ncr:1_{83E71783-13E8-FC40-B201-8D40F246175E}" xr6:coauthVersionLast="46" xr6:coauthVersionMax="46" xr10:uidLastSave="{00000000-0000-0000-0000-000000000000}"/>
  <bookViews>
    <workbookView xWindow="9040" yWindow="3720" windowWidth="41000" windowHeight="16660" xr2:uid="{28A2140B-4154-1142-A985-B7727A1CF84A}"/>
  </bookViews>
  <sheets>
    <sheet name="1.Summary" sheetId="1" r:id="rId1"/>
    <sheet name="2.Analysis" sheetId="2" r:id="rId2"/>
  </sheets>
  <calcPr calcId="181029"/>
  <pivotCaches>
    <pivotCache cacheId="2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<sst xmlns="http://schemas.openxmlformats.org/spreadsheetml/2006/main" count="306" uniqueCount="183">
  <si>
    <t>No</t>
    <phoneticPr fontId="1" type="noConversion"/>
  </si>
  <si>
    <t>基金名稱</t>
    <phoneticPr fontId="1" type="noConversion"/>
  </si>
  <si>
    <t>計價幣別</t>
    <phoneticPr fontId="1" type="noConversion"/>
  </si>
  <si>
    <t>成立日期</t>
    <phoneticPr fontId="1" type="noConversion"/>
  </si>
  <si>
    <t>投資地區</t>
    <phoneticPr fontId="1" type="noConversion"/>
  </si>
  <si>
    <t>美國</t>
    <phoneticPr fontId="1" type="noConversion"/>
  </si>
  <si>
    <t>基金管理公司</t>
    <phoneticPr fontId="1" type="noConversion"/>
  </si>
  <si>
    <t>單位淨值</t>
    <phoneticPr fontId="1" type="noConversion"/>
  </si>
  <si>
    <t>網頁</t>
    <phoneticPr fontId="1" type="noConversion"/>
  </si>
  <si>
    <t>鉅亨</t>
    <phoneticPr fontId="1" type="noConversion"/>
  </si>
  <si>
    <t>說明</t>
    <phoneticPr fontId="1" type="noConversion"/>
  </si>
  <si>
    <t>代號</t>
    <phoneticPr fontId="1" type="noConversion"/>
  </si>
  <si>
    <t>00878</t>
    <phoneticPr fontId="1" type="noConversion"/>
  </si>
  <si>
    <t>00850</t>
    <phoneticPr fontId="1" type="noConversion"/>
  </si>
  <si>
    <t>00876</t>
    <phoneticPr fontId="1" type="noConversion"/>
  </si>
  <si>
    <t>國泰證券投資信託股份有限公司</t>
    <phoneticPr fontId="1" type="noConversion"/>
  </si>
  <si>
    <t>台灣</t>
    <phoneticPr fontId="1" type="noConversion"/>
  </si>
  <si>
    <t>新台幣</t>
    <phoneticPr fontId="1" type="noConversion"/>
  </si>
  <si>
    <t>https://fund.cnyes.com/detail/%E5%9C%8B%E6%B3%B0%E5%8F%B0%E7%81%A3ESG%E6%B0%B8%E7%BA%8C%E9%AB%98%E8%82%A1%E6%81%AFETF%E5%9F%BA%E9%87%91/A3AWHCG/document</t>
  </si>
  <si>
    <t>國泰ESG永續高股息ETF基金</t>
    <phoneticPr fontId="1" type="noConversion"/>
  </si>
  <si>
    <t>元大ESG永續ETF基金</t>
    <phoneticPr fontId="1" type="noConversion"/>
  </si>
  <si>
    <t xml:space="preserve">	元大證券投資信託股份有限公司</t>
    <phoneticPr fontId="1" type="noConversion"/>
  </si>
  <si>
    <t>https://fund.cnyes.com/detail/%E5%85%83%E5%A4%A7%E5%85%A8%E7%90%83%E6%9C%AA%E4%BE%86%E9%97%9C%E9%8D%B5%E7%A7%91%E6%8A%80ETF/A1F9sIc</t>
  </si>
  <si>
    <t>https://fund.cnyes.com/detail/%E5%85%83%E5%A4%A7%E8%87%BA%E7%81%A3ESG%E6%B0%B8%E7%BA%8CETF%E5%9F%BA%E9%87%91/A1ERRAD</t>
  </si>
  <si>
    <t>Link</t>
    <phoneticPr fontId="1" type="noConversion"/>
  </si>
  <si>
    <t>基金組別</t>
    <phoneticPr fontId="1" type="noConversion"/>
  </si>
  <si>
    <t>風險評等</t>
    <phoneticPr fontId="1" type="noConversion"/>
  </si>
  <si>
    <t>晨星評等</t>
    <phoneticPr fontId="1" type="noConversion"/>
  </si>
  <si>
    <t>投資策略</t>
    <phoneticPr fontId="1" type="noConversion"/>
  </si>
  <si>
    <t>管理費</t>
    <phoneticPr fontId="1" type="noConversion"/>
  </si>
  <si>
    <t>基金規模</t>
    <phoneticPr fontId="1" type="noConversion"/>
  </si>
  <si>
    <t>排名</t>
    <phoneticPr fontId="1" type="noConversion"/>
  </si>
  <si>
    <t>台灣股票</t>
    <phoneticPr fontId="1" type="noConversion"/>
  </si>
  <si>
    <t>RR4</t>
    <phoneticPr fontId="1" type="noConversion"/>
  </si>
  <si>
    <t>-</t>
    <phoneticPr fontId="1" type="noConversion"/>
  </si>
  <si>
    <t>經理公司應確保基金投資之安全，以誠信 原則及專業經營方式，追蹤 MSCI 臺灣 ESG 永續高股息精選 30 指數(MSCI Taiwan Select ESG Sustainability High Yield Top 30 Index，即本子基金之標的 指數）績效表現為本子基金投資組合管理 之目標，將本子基金投資於中華民國境內之有價證券，並依下列規範進行投資： (1) 為貼近本子基金之追蹤目標與資金 調度需要，經理公司得運用本子基金 從事衍生自股價指數、股票或以股價 指數為標的指數之指數股票型基金 之</t>
    <phoneticPr fontId="1" type="noConversion"/>
  </si>
  <si>
    <t>(一)經理公司應以分散風險、確保基金之安全，並以追蹤標的指數報酬表現為本基金投資組合管理之目標。以誠信原則及專業經營方式，將本基金投資於中華民 國境內之有價證券，並依下列規範進行投資： 1.本基金投資於中華民國境內之上市或上櫃公司股票(含承銷股票)、指數股票型 基金受益憑證(含槓桿型 ETF 或反向型 ETF)、認購(售)權證、認股權憑證、進 行指數股票型基金之申購及買回及國內證券投資信託事業在國內募集發行之 指數型、債券型(含固定收益型)及貨幣市場型證券投資信託基金、期貨信託事 業對不特定人募集之期貨信</t>
    <phoneticPr fontId="1" type="noConversion"/>
  </si>
  <si>
    <t>產業股票 - 科技</t>
    <phoneticPr fontId="1" type="noConversion"/>
  </si>
  <si>
    <t>(一)經理公司應以分散風險、確保基金之安全，追蹤標的指數之報酬表現為本基金投 資組合管理之目標。以誠信原則及專業經營方式，將本基金投資於公開說明書【基 金概況】/「壹、基金簡介」/八、投資地區及標的」所載之中華民國及國外有價 證券，並應遵守下列規範：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t>
    <phoneticPr fontId="1" type="noConversion"/>
  </si>
  <si>
    <t>Figure1</t>
    <phoneticPr fontId="1" type="noConversion"/>
  </si>
  <si>
    <t>Figure2</t>
    <phoneticPr fontId="1" type="noConversion"/>
  </si>
  <si>
    <t>fig/INV-1011-Stock-00878-01.png</t>
    <phoneticPr fontId="1" type="noConversion"/>
  </si>
  <si>
    <t>fig/INV-1011-Stock-00850-01.png</t>
    <phoneticPr fontId="1" type="noConversion"/>
  </si>
  <si>
    <t>fig/INV-1011-Stock-00876-01.png</t>
    <phoneticPr fontId="1" type="noConversion"/>
  </si>
  <si>
    <t>fig/INV-1011-Stock-00878-02.png</t>
    <phoneticPr fontId="1" type="noConversion"/>
  </si>
  <si>
    <t>fig/INV-1011-Stock-00850-02.png</t>
    <phoneticPr fontId="1" type="noConversion"/>
  </si>
  <si>
    <t>fig/INV-1011-Stock-00876-02.png</t>
    <phoneticPr fontId="1" type="noConversion"/>
  </si>
  <si>
    <t>全球市場</t>
    <phoneticPr fontId="1" type="noConversion"/>
  </si>
  <si>
    <t>今年以來</t>
    <phoneticPr fontId="1" type="noConversion"/>
  </si>
  <si>
    <t>備註</t>
    <phoneticPr fontId="1" type="noConversion"/>
  </si>
  <si>
    <t>Sharpe</t>
    <phoneticPr fontId="1" type="noConversion"/>
  </si>
  <si>
    <t>年化標準差</t>
    <phoneticPr fontId="1" type="noConversion"/>
  </si>
  <si>
    <t>Beta</t>
    <phoneticPr fontId="1" type="noConversion"/>
  </si>
  <si>
    <t>風險等級</t>
    <phoneticPr fontId="1" type="noConversion"/>
  </si>
  <si>
    <t>0050</t>
    <phoneticPr fontId="1" type="noConversion"/>
  </si>
  <si>
    <t>0056</t>
    <phoneticPr fontId="1" type="noConversion"/>
  </si>
  <si>
    <t>00861</t>
    <phoneticPr fontId="1" type="noConversion"/>
  </si>
  <si>
    <t>元大台灣卓越50基金</t>
    <phoneticPr fontId="1" type="noConversion"/>
  </si>
  <si>
    <t>RR5</t>
    <phoneticPr fontId="1" type="noConversion"/>
  </si>
  <si>
    <t>本基金投資於臺灣50指數成份股。</t>
    <phoneticPr fontId="1" type="noConversion"/>
  </si>
  <si>
    <t>https://fund.cnyes.com/detail/%E5%85%83%E5%A4%A7%E5%8F%B0%E7%81%A3%E5%8D%93%E8%B6%8A50%E5%9F%BA%E9%87%91/A13012/document</t>
    <phoneticPr fontId="1" type="noConversion"/>
  </si>
  <si>
    <t>fig/INV-1011-Stock-0050-01.png</t>
    <phoneticPr fontId="1" type="noConversion"/>
  </si>
  <si>
    <t>fig/INV-1011-Stock-0050-02.png</t>
    <phoneticPr fontId="1" type="noConversion"/>
  </si>
  <si>
    <t>元大台灣高股息基金</t>
    <phoneticPr fontId="1" type="noConversion"/>
  </si>
  <si>
    <t>fig/INV-1011-Stock-0056-01.png</t>
    <phoneticPr fontId="1" type="noConversion"/>
  </si>
  <si>
    <t>fig/INV-1011-Stock-0056-02.png</t>
    <phoneticPr fontId="1" type="noConversion"/>
  </si>
  <si>
    <t>https://fund.cnyes.com/detail/%E5%85%83%E5%A4%A7%E5%8F%B0%E7%81%A3%E9%AB%98%E8%82%A1%E6%81%AF%E5%9F%BA%E9%87%91/A13030</t>
    <phoneticPr fontId="1" type="noConversion"/>
  </si>
  <si>
    <t>經理公司應以分散風險，確保基金之安全，並以複製標的指數之績效表現為本基金投資組合管理之目標，以誠信原則及專業經營方式，將本基金投資於上市股票、上櫃股票、以原股東身份認購已上市之現金增資股票及認購已上市同種類現金增資承銷股票及初次上市股票之承銷股票，並依下列規範進行投資： 1.經理公司應採用指數化策略，將本基金儘可能於扣除各項必要費用之後複製標的指數之績效表現。本基金為達成上述目的將以全部或幾近全部之資產，依標的指數編製之權值比例分散投資於各成份股。 2.前項指數化策略，包含(1)完全複製法及(2)最佳化方</t>
    <phoneticPr fontId="1" type="noConversion"/>
  </si>
  <si>
    <t>元大全球未來通訊ETF基金</t>
    <phoneticPr fontId="1" type="noConversion"/>
  </si>
  <si>
    <t>fig/INV-1011-Stock-00861-01.png</t>
    <phoneticPr fontId="1" type="noConversion"/>
  </si>
  <si>
    <t>fig/INV-1011-Stock-00861-02.png</t>
    <phoneticPr fontId="1" type="noConversion"/>
  </si>
  <si>
    <t>https://fund.cnyes.com/detail/%E5%85%83%E5%A4%A7%E5%85%A8%E7%90%83%E6%9C%AA%E4%BE%86%E9%80%9A%E8%A8%8AETF%E5%9F%BA%E9%87%91/A3WLVaj</t>
    <phoneticPr fontId="1" type="noConversion"/>
  </si>
  <si>
    <t>產業股票 - 傳媒及通信</t>
    <phoneticPr fontId="1" type="noConversion"/>
  </si>
  <si>
    <t>(一)經理公司應以分散風險、確保基金之安全，並以追蹤標的指數報酬表現為本基金 投資組合管理之目標。以誠信原則及專業經營方式，將本基金投資於中華民國及 國外有價證券，並依下列規範進行投資：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貼近本基金之追蹤目標及資金調度需要，本基金得進行證券相關商品交易及投 資其他有價證券以使基金投資組合整體曝</t>
    <phoneticPr fontId="1" type="noConversion"/>
  </si>
  <si>
    <t>元大全球未來關鍵科技ETF</t>
    <phoneticPr fontId="1" type="noConversion"/>
  </si>
  <si>
    <t>00881</t>
    <phoneticPr fontId="1" type="noConversion"/>
  </si>
  <si>
    <t>00830</t>
    <phoneticPr fontId="1" type="noConversion"/>
  </si>
  <si>
    <t>國泰台灣5G PLUS ETF</t>
    <phoneticPr fontId="1" type="noConversion"/>
  </si>
  <si>
    <t>經理公司應確保基金投資之安全，以誠信原則及專業經營方式，追蹤標的指數績效表現 為本基金投資組合管理之目標，將本基金投資於前述 8.所載之有價證券，並依下列規範 進行投資：(1) 為貼近本基金之追蹤目標與資金調度需要，經理公司得運用本基金從事衍生自股價 指數、股票或以股價指數為標的指數之指數股票型基金之期貨、選擇權或期貨選擇 權及其他經金管會核准之證券相關商品之交易（包括但不限於臺灣證券交易所發行 量加權股價指數期貨、臺灣證券交易所發行量加權股價指數小型期貨、臺灣證券交 易所發行量加權股價指數選擇權、衍生自</t>
    <phoneticPr fontId="1" type="noConversion"/>
  </si>
  <si>
    <t>https://fund.cnyes.com/detail/%E5%9C%8B%E6%B3%B0%E5%8F%B0%E7%81%A35G%20PLUS%20ETF/A29n5xt/document</t>
    <phoneticPr fontId="1" type="noConversion"/>
  </si>
  <si>
    <t>fig/INV-1011-Stock-00881-01.png</t>
    <phoneticPr fontId="1" type="noConversion"/>
  </si>
  <si>
    <t>fig/INV-1011-Stock-00881-02.png</t>
    <phoneticPr fontId="1" type="noConversion"/>
  </si>
  <si>
    <t>國泰美國費城半導體基金ETF</t>
    <phoneticPr fontId="1" type="noConversion"/>
  </si>
  <si>
    <t>1）本子基金係採用指數化策略，並以追蹤標的指數之績效表現為目標，依下列規範，進行基金投資：A、本子基金自掛牌日起追蹤標的指數，投資於美國證券集中交易市場交易之股票、承銷股票及存託憑證之總額，不得低於本子基金淨資產價值80%（含）。前述投資比重如因有關法令或相關規定修正者，從其規定。B、本子基金之指數化投資策略，原則上以前述A方法為主，但為符合本子基金之貼近指數操作與資金調度需要，經理公司得運用本子基金從事前述8投資標的所列（3）之證券相關商品交易，以使投資組合之整體曝險，能貼近本子基金淨資產價值100%</t>
    <phoneticPr fontId="1" type="noConversion"/>
  </si>
  <si>
    <t>https://fund.cnyes.com/detail/%E5%9C%8B%E6%B3%B0%E7%BE%8E%E5%9C%8B%E8%B2%BB%E5%9F%8E%E5%8D%8A%E5%B0%8E%E9%AB%94%E5%9F%BA%E9%87%91ETF/A4g4yVK/document</t>
    <phoneticPr fontId="1" type="noConversion"/>
  </si>
  <si>
    <t>fig/INV-1011-Stock-00830-02.png</t>
    <phoneticPr fontId="1" type="noConversion"/>
  </si>
  <si>
    <t>fig/INV-1011-Stock-00830-01.png</t>
    <phoneticPr fontId="1" type="noConversion"/>
  </si>
  <si>
    <t>元大證券投資信託股份有限公司</t>
    <phoneticPr fontId="1" type="noConversion"/>
  </si>
  <si>
    <t>元大標普500基金</t>
    <phoneticPr fontId="1" type="noConversion"/>
  </si>
  <si>
    <t>00646</t>
    <phoneticPr fontId="1" type="noConversion"/>
  </si>
  <si>
    <t>fig/INV-1011-Stock-00646-01.png</t>
    <phoneticPr fontId="1" type="noConversion"/>
  </si>
  <si>
    <t>fig/INV-1011-Stock-00646-02.png</t>
    <phoneticPr fontId="1" type="noConversion"/>
  </si>
  <si>
    <t>https://fund.cnyes.com/detail/%E5%85%83%E5%A4%A7%E6%A8%99%E6%99%AE500%E5%9F%BA%E9%87%91/A05076</t>
    <phoneticPr fontId="1" type="noConversion"/>
  </si>
  <si>
    <t xml:space="preserve">	美國</t>
    <phoneticPr fontId="1" type="noConversion"/>
  </si>
  <si>
    <t>美國大型股(均衡型)</t>
    <phoneticPr fontId="1" type="noConversion"/>
  </si>
  <si>
    <t>"經理公司係採用指數化策略，將本子基金扣除各項必要費用後儘可能追蹤標的指數之績效表現為操作目標。為達成前述操作目標，本子基金自上市日起，投資於標的指數成分股票總金額不低於本子基金淨資產價值之百分之八十(含)，及加計下列有價證券投資及證券相關商品交易之整體曝險盡可能貼近基金淨資產規模之100%：1.以標普500 指數為標的指數之指數股票型基金及指數型基金及信託契約所列與前述標的或標普500 指數具連結性之有價證券；2.衍生自標普500 指數成分股票、標普500 指數及以標普500 指數為標的指數之指數股票型</t>
    <phoneticPr fontId="1" type="noConversion"/>
  </si>
  <si>
    <t>00882</t>
    <phoneticPr fontId="1" type="noConversion"/>
  </si>
  <si>
    <t>中國</t>
    <phoneticPr fontId="1" type="noConversion"/>
  </si>
  <si>
    <t>中國信託投信</t>
    <phoneticPr fontId="1" type="noConversion"/>
  </si>
  <si>
    <t>中國信託恆生中國高股息ETF</t>
    <phoneticPr fontId="1" type="noConversion"/>
  </si>
  <si>
    <t>https://invest.cnyes.com/twstock/TWS/00882</t>
    <phoneticPr fontId="1" type="noConversion"/>
  </si>
  <si>
    <t>fig/INV-1011-Stock-00882-02.png</t>
    <phoneticPr fontId="1" type="noConversion"/>
  </si>
  <si>
    <t>TWD 177.4億</t>
    <phoneticPr fontId="1" type="noConversion"/>
  </si>
  <si>
    <t xml:space="preserve">TWD 13.5億 </t>
    <phoneticPr fontId="1" type="noConversion"/>
  </si>
  <si>
    <t xml:space="preserve">TWD 48.4億 </t>
    <phoneticPr fontId="1" type="noConversion"/>
  </si>
  <si>
    <t>TWD 1159.0億</t>
    <phoneticPr fontId="1" type="noConversion"/>
  </si>
  <si>
    <t>TWD 694.9億</t>
    <phoneticPr fontId="1" type="noConversion"/>
  </si>
  <si>
    <t xml:space="preserve">TWD 78.4億 </t>
    <phoneticPr fontId="1" type="noConversion"/>
  </si>
  <si>
    <t xml:space="preserve">TWD 71.4億 </t>
    <phoneticPr fontId="1" type="noConversion"/>
  </si>
  <si>
    <t xml:space="preserve">TWD 77.8億 </t>
    <phoneticPr fontId="1" type="noConversion"/>
  </si>
  <si>
    <t>富邦台灣永續發展高股息基金B</t>
    <phoneticPr fontId="1" type="noConversion"/>
  </si>
  <si>
    <t>富邦證券投資信託股份有限公司</t>
    <phoneticPr fontId="1" type="noConversion"/>
  </si>
  <si>
    <t>手續費</t>
    <phoneticPr fontId="1" type="noConversion"/>
  </si>
  <si>
    <t xml:space="preserve">	台灣股票</t>
    <phoneticPr fontId="1" type="noConversion"/>
  </si>
  <si>
    <t>(九)基本投資方針及範圍簡述 1.經理公司應以分散風險、確保基金之安全，並積極追求長期之投 資利得及維持收益之安定為目標。以誠信原則及專業經營方式， 將本基金投資於中華民國境內之有價證券。並依下列規範進行投 資： (1)本基金投資於中華民國境內之上市或上櫃公司股票(含承銷股票及特別股)、基金受益憑證(含指數股票型基金、期貨信託事業 對不特定人募集之期貨信託基金、槓桿型 ETF、反向型 ETF 及 商品 ETF)、認購(售)權證、認股權憑證、台灣存託憑證、政府 公債、公司債(含無擔保公司債、次順位公司債、承</t>
    <phoneticPr fontId="1" type="noConversion"/>
  </si>
  <si>
    <t>TWD 39.9億</t>
    <phoneticPr fontId="1" type="noConversion"/>
  </si>
  <si>
    <t>https://fund.cnyes.com/detail/%E5%AF%8C%E9%82%A6%E5%8F%B0%E7%81%A3%E6%B0%B8%E7%BA%8C%E7%99%BC%E5%B1%95%E9%AB%98%E8%82%A1%E6%81%AF%E5%9F%BA%E9%87%91B/A1SSAB2/document</t>
    <phoneticPr fontId="1" type="noConversion"/>
  </si>
  <si>
    <t>00692</t>
    <phoneticPr fontId="1" type="noConversion"/>
  </si>
  <si>
    <t>fig/INV-1011-Stock-00692-01.png</t>
    <phoneticPr fontId="1" type="noConversion"/>
  </si>
  <si>
    <t>fig/INV-1011-Stock-00692-02.png</t>
    <phoneticPr fontId="1" type="noConversion"/>
  </si>
  <si>
    <t>類別</t>
    <phoneticPr fontId="1" type="noConversion"/>
  </si>
  <si>
    <t>ETF</t>
    <phoneticPr fontId="1" type="noConversion"/>
  </si>
  <si>
    <t>Month3</t>
    <phoneticPr fontId="1" type="noConversion"/>
  </si>
  <si>
    <t>Month6</t>
    <phoneticPr fontId="1" type="noConversion"/>
  </si>
  <si>
    <t>Year1</t>
    <phoneticPr fontId="1" type="noConversion"/>
  </si>
  <si>
    <t>Year3</t>
    <phoneticPr fontId="1" type="noConversion"/>
  </si>
  <si>
    <t>Year5</t>
    <phoneticPr fontId="1" type="noConversion"/>
  </si>
  <si>
    <t>類別2</t>
    <phoneticPr fontId="1" type="noConversion"/>
  </si>
  <si>
    <t>高股息</t>
    <phoneticPr fontId="1" type="noConversion"/>
  </si>
  <si>
    <t>00713</t>
    <phoneticPr fontId="1" type="noConversion"/>
  </si>
  <si>
    <t>00730</t>
    <phoneticPr fontId="1" type="noConversion"/>
  </si>
  <si>
    <t>00731</t>
    <phoneticPr fontId="1" type="noConversion"/>
  </si>
  <si>
    <t>00701</t>
    <phoneticPr fontId="1" type="noConversion"/>
  </si>
  <si>
    <t>https://invest.cnyes.com/twstock/tws/00701</t>
    <phoneticPr fontId="1" type="noConversion"/>
  </si>
  <si>
    <t>fig/INV-1011-Stock-00701-02.png</t>
    <phoneticPr fontId="1" type="noConversion"/>
  </si>
  <si>
    <t>國泰股利精選30</t>
    <phoneticPr fontId="1" type="noConversion"/>
  </si>
  <si>
    <t>元大台灣高息低波</t>
    <phoneticPr fontId="1" type="noConversion"/>
  </si>
  <si>
    <t>https://invest.cnyes.com/twstock/TWS/00713/overview</t>
  </si>
  <si>
    <t>fig/INV-1011-Stock-00713-02.png</t>
    <phoneticPr fontId="1" type="noConversion"/>
  </si>
  <si>
    <t>富邦臺灣優質高息</t>
    <phoneticPr fontId="1" type="noConversion"/>
  </si>
  <si>
    <t>https://invest.cnyes.com/twstock/TWS/00730/overview</t>
    <phoneticPr fontId="1" type="noConversion"/>
  </si>
  <si>
    <t>fig/INV-1011-Stock-00730-02.png</t>
    <phoneticPr fontId="1" type="noConversion"/>
  </si>
  <si>
    <t>FH富時高息低波</t>
    <phoneticPr fontId="1" type="noConversion"/>
  </si>
  <si>
    <t>https://invest.cnyes.com/twstock/TWS/00731/overview</t>
    <phoneticPr fontId="1" type="noConversion"/>
  </si>
  <si>
    <t>fig/INV-1011-Stock-00731-02.png</t>
    <phoneticPr fontId="1" type="noConversion"/>
  </si>
  <si>
    <t>Category</t>
    <phoneticPr fontId="1" type="noConversion"/>
  </si>
  <si>
    <t>報酬率20</t>
    <phoneticPr fontId="1" type="noConversion"/>
  </si>
  <si>
    <t>報酬率19</t>
    <phoneticPr fontId="1" type="noConversion"/>
  </si>
  <si>
    <t>報酬率18</t>
    <phoneticPr fontId="1" type="noConversion"/>
  </si>
  <si>
    <t>報酬率17</t>
    <phoneticPr fontId="1" type="noConversion"/>
  </si>
  <si>
    <t>列標籤</t>
  </si>
  <si>
    <t>FH富時高息低波</t>
  </si>
  <si>
    <t>中國信託恆生中國高股息ETF</t>
  </si>
  <si>
    <t>元大ESG永續ETF基金</t>
  </si>
  <si>
    <t>元大台灣卓越50基金</t>
  </si>
  <si>
    <t>元大台灣高股息基金</t>
  </si>
  <si>
    <t>元大台灣高息低波</t>
  </si>
  <si>
    <t>元大全球未來通訊ETF基金</t>
  </si>
  <si>
    <t>元大全球未來關鍵科技ETF</t>
  </si>
  <si>
    <t>元大標普500基金</t>
  </si>
  <si>
    <t>國泰ESG永續高股息ETF基金</t>
  </si>
  <si>
    <t>國泰台灣5G PLUS ETF</t>
  </si>
  <si>
    <t>國泰股利精選30</t>
  </si>
  <si>
    <t>國泰美國費城半導體基金ETF</t>
  </si>
  <si>
    <t>富邦台灣永續發展高股息基金B</t>
  </si>
  <si>
    <t>富邦臺灣優質高息</t>
  </si>
  <si>
    <t>總計</t>
  </si>
  <si>
    <t>加總 - Month3</t>
  </si>
  <si>
    <t>加總 - Month6</t>
  </si>
  <si>
    <t>加總 - Year1</t>
  </si>
  <si>
    <t>加總 - Year3</t>
  </si>
  <si>
    <t>加總 - Year5</t>
  </si>
  <si>
    <t>加總 - 今年以來</t>
  </si>
  <si>
    <t>加總 - 單位淨值</t>
  </si>
  <si>
    <t>加總 - 報酬率20</t>
  </si>
  <si>
    <t>加總 - 報酬率19</t>
  </si>
  <si>
    <t>加總 - 報酬率18</t>
  </si>
  <si>
    <t>https://www.fhtrust.com.tw/funds/fund_intro_ETF_brief.aspx</t>
    <phoneticPr fontId="1" type="noConversion"/>
  </si>
  <si>
    <t>臺灣新光商業銀行</t>
    <phoneticPr fontId="1" type="noConversion"/>
  </si>
  <si>
    <t>高成長</t>
    <phoneticPr fontId="1" type="noConversion"/>
  </si>
  <si>
    <t>殖利率2020</t>
    <phoneticPr fontId="1" type="noConversion"/>
  </si>
  <si>
    <t>殖利率3年</t>
    <phoneticPr fontId="1" type="noConversion"/>
  </si>
  <si>
    <t>殖利率2021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</si>
</sst>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0_ "/>
    <numFmt numFmtId="177" formatCode="#,##0.0_ "/>
    <numFmt numFmtId="178" formatCode="#,##0.00_ ;[Red]\-#,##0.00\ "/>
    <numFmt numFmtId="179" formatCode="0_ "/>
    <numFmt numFmtId="180" formatCode="#,##0.00_ "/>
    <numFmt numFmtId="181" formatCode="0.000%"/>
  </numFmts>
  <fonts count="5">
    <font>
      <sz val="12"/>
      <color theme="1"/>
      <name val="新細明體"/>
      <family val="2"/>
      <charset val="136"/>
      <scheme val="minor"/>
    </font>
    <font>
      <sz val="9"/>
      <name val="新細明體"/>
      <family val="2"/>
      <charset val="136"/>
      <scheme val="minor"/>
    </font>
    <font>
      <sz val="12"/>
      <color theme="1"/>
      <name val="楷體-繁 標準體"/>
      <family val="3"/>
      <charset val="136"/>
    </font>
    <font>
      <u/>
      <sz val="12"/>
      <color theme="10"/>
      <name val="新細明體"/>
      <family val="2"/>
      <charset val="136"/>
      <scheme val="minor"/>
    </font>
    <font>
      <sz val="12"/>
      <color theme="1"/>
      <name val="楷體-繁 標準體"/>
      <charset val="136"/>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9">
    <xf numFmtId="0" fontId="0" fillId="0" borderId="0" xfId="0">
      <alignment vertical="center"/>
    </xf>
    <xf numFmtId="0" fontId="2" fillId="0" borderId="0" xfId="0" applyFont="1">
      <alignment vertical="center"/>
    </xf>
    <xf numFmtId="176" fontId="2" fillId="0" borderId="0" xfId="0" applyNumberFormat="1" applyFont="1">
      <alignment vertical="center"/>
    </xf>
    <xf numFmtId="14" fontId="2" fillId="0" borderId="0" xfId="0" applyNumberFormat="1" applyFont="1" applyAlignment="1">
      <alignment horizontal="left" vertical="center"/>
    </xf>
    <xf numFmtId="0" fontId="3" fillId="0" borderId="0" xfId="1">
      <alignment vertical="center"/>
    </xf>
    <xf numFmtId="49" fontId="2" fillId="0" borderId="0" xfId="0" applyNumberFormat="1" applyFont="1">
      <alignment vertical="center"/>
    </xf>
    <xf numFmtId="10" fontId="2" fillId="0" borderId="0" xfId="0" applyNumberFormat="1" applyFont="1">
      <alignment vertical="center"/>
    </xf>
    <xf numFmtId="177" fontId="2" fillId="0" borderId="0" xfId="0" applyNumberFormat="1" applyFont="1">
      <alignment vertical="center"/>
    </xf>
    <xf numFmtId="9" fontId="2" fillId="0" borderId="0" xfId="0" applyNumberFormat="1" applyFont="1">
      <alignment vertical="center"/>
    </xf>
    <xf numFmtId="0" fontId="2" fillId="0" borderId="0" xfId="0" applyFont="1" applyAlignment="1">
      <alignment vertical="center" wrapText="1"/>
    </xf>
    <xf numFmtId="178" fontId="4" fillId="0" borderId="0" xfId="0" applyNumberFormat="1" applyFont="1">
      <alignment vertical="center"/>
    </xf>
    <xf numFmtId="178" fontId="2" fillId="0" borderId="0" xfId="0" applyNumberFormat="1" applyFont="1">
      <alignment vertical="center"/>
    </xf>
    <xf numFmtId="179" fontId="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80" fontId="0" fillId="0" borderId="0" xfId="0" applyNumberFormat="1">
      <alignment vertical="center"/>
    </xf>
    <xf numFmtId="178" fontId="0" fillId="0" borderId="0" xfId="0" applyNumberFormat="1">
      <alignment vertical="center"/>
    </xf>
    <xf numFmtId="181" fontId="2" fillId="0" borderId="0" xfId="0" applyNumberFormat="1" applyFont="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[INV-1012-ETF.xlsx]2.Analysis!樞紐分析表3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2400">
                <a:latin typeface="Kaiti TC" panose="02010600040101010101" pitchFamily="2" charset="-120"/>
                <a:ea typeface="Kaiti TC" panose="02010600040101010101" pitchFamily="2" charset="-120"/>
              </a:rPr>
              <a:t>ETF</a:t>
            </a:r>
            <a:r>
              <a:rPr lang="en-US" altLang="zh-TW" sz="2400" baseline="0">
                <a:latin typeface="Kaiti TC" panose="02010600040101010101" pitchFamily="2" charset="-120"/>
                <a:ea typeface="Kaiti TC" panose="02010600040101010101" pitchFamily="2" charset="-120"/>
              </a:rPr>
              <a:t> </a:t>
            </a:r>
            <a:r>
              <a:rPr lang="zh-TW" altLang="en-US" sz="2400" baseline="0">
                <a:latin typeface="Kaiti TC" panose="02010600040101010101" pitchFamily="2" charset="-120"/>
                <a:ea typeface="Kaiti TC" panose="02010600040101010101" pitchFamily="2" charset="-120"/>
              </a:rPr>
              <a:t>績效匯總圖</a:t>
            </a:r>
            <a:endParaRPr lang="zh-TW" altLang="en-US" sz="2400">
              <a:latin typeface="Kaiti TC" panose="02010600040101010101" pitchFamily="2" charset="-120"/>
              <a:ea typeface="Kaiti TC" panose="02010600040101010101" pitchFamily="2" charset="-12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'2.Analysis'!$B$3</c:f>
              <c:strCache>
                <c:ptCount val="1"/>
                <c:pt idx="0">
                  <c:v>加總 - 今年以來</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'2.Analysis'!$B$4:$B$19</c:f>
              <c:numCache>
                <c:formatCode>General</c:formatCode>
                <c:ptCount val="15"/>
                <c:pt idx="0">
                  <c:v>15.38</c:v>
                </c:pt>
                <c:pt idx="1">
                  <c:v>14.26</c:v>
                </c:pt>
                <c:pt idx="2">
                  <c:v>12.9</c:v>
                </c:pt>
                <c:pt idx="3">
                  <c:v>11.84</c:v>
                </c:pt>
                <c:pt idx="4">
                  <c:v>11.76</c:v>
                </c:pt>
                <c:pt idx="5">
                  <c:v>10.8</c:v>
                </c:pt>
                <c:pt idx="6">
                  <c:v>10.65</c:v>
                </c:pt>
                <c:pt idx="7">
                  <c:v>7.67</c:v>
                </c:pt>
                <c:pt idx="8">
                  <c:v>2.64</c:v>
                </c:pt>
                <c:pt idx="9">
                  <c:v>1.56</c:v>
                </c:pt>
                <c:pt idx="11">
                  <c:v>-0.71</c:v>
                </c:pt>
                <c:pt idx="12">
                  <c:v>-0.92</c:v>
                </c:pt>
                <c:pt idx="13">
                  <c:v>-0.98</c:v>
                </c:pt>
                <c:pt idx="14">
                  <c:v>-5.89</c:v>
                </c:pt>
              </c:numCache>
            </c:numRef>
          </c:val>
          <c:extLst>
            <c:ext xmlns:c16="http://schemas.microsoft.com/office/drawing/2014/chart" uri="{C3380CC4-5D6E-409C-BE32-E72D297353CC}">
              <c16:uniqueId val="{00000000-CDB5-A74A-8B83-72436D6D538A}"/>
            </c:ext>
          </c:extLst>
        </c:ser>
        <c:ser>
          <c:idx val="1"/>
          <c:order val="1"/>
          <c:tx>
            <c:strRef>
              <c:f>'2.Analysis'!$C$3</c:f>
              <c:strCache>
                <c:ptCount val="1"/>
                <c:pt idx="0">
                  <c:v>加總 - Month3</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'2.Analysis'!$C$4:$C$19</c:f>
              <c:numCache>
                <c:formatCode>General</c:formatCode>
                <c:ptCount val="15"/>
                <c:pt idx="0">
                  <c:v>33.83</c:v>
                </c:pt>
                <c:pt idx="2">
                  <c:v>33.119999999999997</c:v>
                </c:pt>
                <c:pt idx="3">
                  <c:v>11.08</c:v>
                </c:pt>
                <c:pt idx="4">
                  <c:v>28.14</c:v>
                </c:pt>
                <c:pt idx="5">
                  <c:v>26.91</c:v>
                </c:pt>
                <c:pt idx="6">
                  <c:v>27.79</c:v>
                </c:pt>
                <c:pt idx="7">
                  <c:v>21.13</c:v>
                </c:pt>
                <c:pt idx="8">
                  <c:v>9.58</c:v>
                </c:pt>
                <c:pt idx="9">
                  <c:v>21.98</c:v>
                </c:pt>
                <c:pt idx="11">
                  <c:v>-0.56999999999999995</c:v>
                </c:pt>
                <c:pt idx="12">
                  <c:v>0.72</c:v>
                </c:pt>
                <c:pt idx="14">
                  <c:v>-2.67</c:v>
                </c:pt>
              </c:numCache>
            </c:numRef>
          </c:val>
          <c:extLst>
            <c:ext xmlns:c16="http://schemas.microsoft.com/office/drawing/2014/chart" uri="{C3380CC4-5D6E-409C-BE32-E72D297353CC}">
              <c16:uniqueId val="{00000001-CDB5-A74A-8B83-72436D6D538A}"/>
            </c:ext>
          </c:extLst>
        </c:ser>
        <c:ser>
          <c:idx val="2"/>
          <c:order val="2"/>
          <c:tx>
            <c:strRef>
              <c:f>'2.Analysis'!$D$3</c:f>
              <c:strCache>
                <c:ptCount val="1"/>
                <c:pt idx="0">
                  <c:v>加總 - Month6</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'2.Analysis'!$D$4:$D$19</c:f>
              <c:numCache>
                <c:formatCode>General</c:formatCode>
                <c:ptCount val="15"/>
                <c:pt idx="0">
                  <c:v>42.71</c:v>
                </c:pt>
                <c:pt idx="2">
                  <c:v>41.31</c:v>
                </c:pt>
                <c:pt idx="3">
                  <c:v>10.52</c:v>
                </c:pt>
                <c:pt idx="5">
                  <c:v>34.53</c:v>
                </c:pt>
                <c:pt idx="6">
                  <c:v>37.21</c:v>
                </c:pt>
                <c:pt idx="7">
                  <c:v>27.68</c:v>
                </c:pt>
                <c:pt idx="8">
                  <c:v>8.41</c:v>
                </c:pt>
                <c:pt idx="9">
                  <c:v>29.3</c:v>
                </c:pt>
                <c:pt idx="11">
                  <c:v>4.57</c:v>
                </c:pt>
                <c:pt idx="12">
                  <c:v>0.83</c:v>
                </c:pt>
                <c:pt idx="14">
                  <c:v>-2.99</c:v>
                </c:pt>
              </c:numCache>
            </c:numRef>
          </c:val>
          <c:extLst>
            <c:ext xmlns:c16="http://schemas.microsoft.com/office/drawing/2014/chart" uri="{C3380CC4-5D6E-409C-BE32-E72D297353CC}">
              <c16:uniqueId val="{00000002-CDB5-A74A-8B83-72436D6D538A}"/>
            </c:ext>
          </c:extLst>
        </c:ser>
        <c:ser>
          <c:idx val="3"/>
          <c:order val="3"/>
          <c:tx>
            <c:strRef>
              <c:f>'2.Analysis'!$E$3</c:f>
              <c:strCache>
                <c:ptCount val="1"/>
                <c:pt idx="0">
                  <c:v>加總 - Year1</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'2.Analysis'!$E$4:$E$19</c:f>
              <c:numCache>
                <c:formatCode>General</c:formatCode>
                <c:ptCount val="15"/>
                <c:pt idx="3">
                  <c:v>9.42</c:v>
                </c:pt>
                <c:pt idx="5">
                  <c:v>42.4</c:v>
                </c:pt>
                <c:pt idx="6">
                  <c:v>47.37</c:v>
                </c:pt>
                <c:pt idx="7">
                  <c:v>35.44</c:v>
                </c:pt>
                <c:pt idx="8">
                  <c:v>11.31</c:v>
                </c:pt>
                <c:pt idx="9">
                  <c:v>40.33</c:v>
                </c:pt>
                <c:pt idx="11">
                  <c:v>9.64</c:v>
                </c:pt>
                <c:pt idx="12">
                  <c:v>3.47</c:v>
                </c:pt>
                <c:pt idx="14">
                  <c:v>-4.42</c:v>
                </c:pt>
              </c:numCache>
            </c:numRef>
          </c:val>
          <c:extLst>
            <c:ext xmlns:c16="http://schemas.microsoft.com/office/drawing/2014/chart" uri="{C3380CC4-5D6E-409C-BE32-E72D297353CC}">
              <c16:uniqueId val="{00000003-CDB5-A74A-8B83-72436D6D538A}"/>
            </c:ext>
          </c:extLst>
        </c:ser>
        <c:ser>
          <c:idx val="4"/>
          <c:order val="4"/>
          <c:tx>
            <c:strRef>
              <c:f>'2.Analysis'!$F$3</c:f>
              <c:strCache>
                <c:ptCount val="1"/>
                <c:pt idx="0">
                  <c:v>加總 - Year3</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'2.Analysis'!$F$4:$F$19</c:f>
              <c:numCache>
                <c:formatCode>General</c:formatCode>
                <c:ptCount val="15"/>
                <c:pt idx="3">
                  <c:v>35.6</c:v>
                </c:pt>
                <c:pt idx="6">
                  <c:v>65.31</c:v>
                </c:pt>
                <c:pt idx="8">
                  <c:v>42.02</c:v>
                </c:pt>
                <c:pt idx="11">
                  <c:v>14.47</c:v>
                </c:pt>
                <c:pt idx="14">
                  <c:v>-0.34</c:v>
                </c:pt>
              </c:numCache>
            </c:numRef>
          </c:val>
          <c:extLst>
            <c:ext xmlns:c16="http://schemas.microsoft.com/office/drawing/2014/chart" uri="{C3380CC4-5D6E-409C-BE32-E72D297353CC}">
              <c16:uniqueId val="{00000004-CDB5-A74A-8B83-72436D6D538A}"/>
            </c:ext>
          </c:extLst>
        </c:ser>
        <c:ser>
          <c:idx val="5"/>
          <c:order val="5"/>
          <c:tx>
            <c:strRef>
              <c:f>'2.Analysis'!$G$3</c:f>
              <c:strCache>
                <c:ptCount val="1"/>
                <c:pt idx="0">
                  <c:v>加總 - Year5</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'2.Analysis'!$G$4:$G$19</c:f>
              <c:numCache>
                <c:formatCode>General</c:formatCode>
                <c:ptCount val="15"/>
                <c:pt idx="3">
                  <c:v>62.15</c:v>
                </c:pt>
                <c:pt idx="6">
                  <c:v>126.42</c:v>
                </c:pt>
                <c:pt idx="8">
                  <c:v>79.180000000000007</c:v>
                </c:pt>
              </c:numCache>
            </c:numRef>
          </c:val>
          <c:extLst>
            <c:ext xmlns:c16="http://schemas.microsoft.com/office/drawing/2014/chart" uri="{C3380CC4-5D6E-409C-BE32-E72D297353CC}">
              <c16:uniqueId val="{00000005-CDB5-A74A-8B83-72436D6D538A}"/>
            </c:ext>
          </c:extLst>
        </c:ser>
        <c:dLbls>
          <c:showLegendKey val="0"/>
          <c:showVal val="1"/>
          <c:showCatName val="0"/>
          <c:showSerName val="0"/>
          <c:showPercent val="0"/>
          <c:showBubbleSize val="0"/>
        </c:dLbls>
        <c:gapWidth val="150"/>
        <c:shape val="box"/>
        <c:axId val="2021061039"/>
        <c:axId val="2021246735"/>
        <c:axId val="2021410703"/>
      </c:bar3DChart>
      <c:catAx>
        <c:axId val="2021061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TW"/>
          </a:p>
        </c:txPr>
        <c:crossAx val="2021246735"/>
        <c:crosses val="autoZero"/>
        <c:auto val="1"/>
        <c:lblAlgn val="ctr"/>
        <c:lblOffset val="100"/>
        <c:noMultiLvlLbl val="0"/>
      </c:catAx>
      <c:valAx>
        <c:axId val="2021246735"/>
        <c:scaling>
          <c:orientation val="minMax"/>
        </c:scaling>
        <c:delete val="1"/>
        <c:axPos val="l"/>
        <c:numFmt formatCode="General" sourceLinked="1"/>
        <c:majorTickMark val="none"/>
        <c:minorTickMark val="none"/>
        <c:tickLblPos val="nextTo"/>
        <c:crossAx val="2021061039"/>
        <c:crosses val="autoZero"/>
        <c:crossBetween val="between"/>
      </c:valAx>
      <c:serAx>
        <c:axId val="2021410703"/>
        <c:scaling>
          <c:orientation val="minMax"/>
        </c:scaling>
        <c:delete val="1"/>
        <c:axPos val="b"/>
        <c:majorTickMark val="none"/>
        <c:minorTickMark val="none"/>
        <c:tickLblPos val="nextTo"/>
        <c:crossAx val="2021246735"/>
        <c:crosses val="autoZero"/>
      </c:serAx>
      <c:spPr>
        <a:noFill/>
        <a:ln>
          <a:noFill/>
        </a:ln>
        <a:effectLst/>
      </c:spPr>
    </c:plotArea>
    <c:legend>
      <c:legendPos val="t"/>
      <c:layout>
        <c:manualLayout>
          <c:xMode val="edge"/>
          <c:yMode val="edge"/>
          <c:x val="0.14227865220746247"/>
          <c:y val="0.11125890736342042"/>
          <c:w val="0.71544261261336006"/>
          <c:h val="2.811042325172536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[INV-1012-ETF.xlsx]2.Analysis!樞紐分析表4</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altLang="zh-TW" sz="2400">
                <a:latin typeface="Kaiti TC" panose="02010600040101010101" pitchFamily="2" charset="-120"/>
                <a:ea typeface="Kaiti TC" panose="02010600040101010101" pitchFamily="2" charset="-120"/>
              </a:rPr>
              <a:t>ETF</a:t>
            </a:r>
            <a:r>
              <a:rPr lang="en-US" altLang="zh-TW" sz="2400" baseline="0">
                <a:latin typeface="Kaiti TC" panose="02010600040101010101" pitchFamily="2" charset="-120"/>
                <a:ea typeface="Kaiti TC" panose="02010600040101010101" pitchFamily="2" charset="-120"/>
              </a:rPr>
              <a:t> </a:t>
            </a:r>
            <a:r>
              <a:rPr lang="zh-TW" altLang="en-US" sz="2400" baseline="0">
                <a:latin typeface="Kaiti TC" panose="02010600040101010101" pitchFamily="2" charset="-120"/>
                <a:ea typeface="Kaiti TC" panose="02010600040101010101" pitchFamily="2" charset="-120"/>
              </a:rPr>
              <a:t>淨值 及 年化報酬率</a:t>
            </a:r>
            <a:endParaRPr lang="zh-TW" sz="2400">
              <a:latin typeface="Kaiti TC" panose="02010600040101010101" pitchFamily="2" charset="-120"/>
              <a:ea typeface="Kaiti TC" panose="02010600040101010101" pitchFamily="2" charset="-120"/>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'2.Analysis'!$B$66</c:f>
              <c:strCache>
                <c:ptCount val="1"/>
                <c:pt idx="0">
                  <c:v>加總 - 單位淨值</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'2.Analysis'!$A$67:$A$82</c:f>
              <c:strCache>
                <c:ptCount val="15"/>
                <c:pt idx="0">
                  <c:v>元大台灣卓越50基金</c:v>
                </c:pt>
                <c:pt idx="1">
                  <c:v>FH富時高息低波</c:v>
                </c:pt>
                <c:pt idx="2">
                  <c:v>元大台灣高息低波</c:v>
                </c:pt>
                <c:pt idx="3">
                  <c:v>元大標普500基金</c:v>
                </c:pt>
                <c:pt idx="4">
                  <c:v>元大台灣高股息基金</c:v>
                </c:pt>
                <c:pt idx="5">
                  <c:v>元大ESG永續ETF基金</c:v>
                </c:pt>
                <c:pt idx="6">
                  <c:v>元大全球未來關鍵科技ETF</c:v>
                </c:pt>
                <c:pt idx="7">
                  <c:v>元大全球未來通訊ETF基金</c:v>
                </c:pt>
                <c:pt idx="8">
                  <c:v>國泰美國費城半導體基金ETF</c:v>
                </c:pt>
                <c:pt idx="9">
                  <c:v>國泰股利精選30</c:v>
                </c:pt>
                <c:pt idx="10">
                  <c:v>富邦臺灣優質高息</c:v>
                </c:pt>
                <c:pt idx="11">
                  <c:v>國泰台灣5G PLUS ETF</c:v>
                </c:pt>
                <c:pt idx="12">
                  <c:v>國泰ESG永續高股息ETF基金</c:v>
                </c:pt>
                <c:pt idx="13">
                  <c:v>中國信託恆生中國高股息ETF</c:v>
                </c:pt>
                <c:pt idx="14">
                  <c:v>富邦台灣永續發展高股息基金B</c:v>
                </c:pt>
              </c:strCache>
            </c:strRef>
          </c:cat>
          <c:val>
            <c:numRef>
              <c:f>'2.Analysis'!$B$67:$B$82</c:f>
              <c:numCache>
                <c:formatCode>#,##0.00_ </c:formatCode>
                <c:ptCount val="15"/>
                <c:pt idx="0">
                  <c:v>132.68</c:v>
                </c:pt>
                <c:pt idx="1">
                  <c:v>48.65</c:v>
                </c:pt>
                <c:pt idx="2">
                  <c:v>34.799999999999997</c:v>
                </c:pt>
                <c:pt idx="3">
                  <c:v>32.770000000000003</c:v>
                </c:pt>
                <c:pt idx="4">
                  <c:v>30.7</c:v>
                </c:pt>
                <c:pt idx="5">
                  <c:v>30.59</c:v>
                </c:pt>
                <c:pt idx="6">
                  <c:v>28.79</c:v>
                </c:pt>
                <c:pt idx="7">
                  <c:v>28.78</c:v>
                </c:pt>
                <c:pt idx="8">
                  <c:v>25.47</c:v>
                </c:pt>
                <c:pt idx="9">
                  <c:v>20.78</c:v>
                </c:pt>
                <c:pt idx="10">
                  <c:v>18.66</c:v>
                </c:pt>
                <c:pt idx="11">
                  <c:v>17.47</c:v>
                </c:pt>
                <c:pt idx="12">
                  <c:v>17.09</c:v>
                </c:pt>
                <c:pt idx="13">
                  <c:v>15.11</c:v>
                </c:pt>
                <c:pt idx="14">
                  <c:v>12.75</c:v>
                </c:pt>
              </c:numCache>
            </c:numRef>
          </c:val>
          <c:extLst>
            <c:ext xmlns:c16="http://schemas.microsoft.com/office/drawing/2014/chart" uri="{C3380CC4-5D6E-409C-BE32-E72D297353CC}">
              <c16:uniqueId val="{00000000-B6C3-D442-B879-3B0BE19AF46C}"/>
            </c:ext>
          </c:extLst>
        </c:ser>
        <c:ser>
          <c:idx val="1"/>
          <c:order val="1"/>
          <c:tx>
            <c:strRef>
              <c:f>'2.Analysis'!$C$66</c:f>
              <c:strCache>
                <c:ptCount val="1"/>
                <c:pt idx="0">
                  <c:v>加總 - 報酬率20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'2.Analysis'!$A$67:$A$82</c:f>
              <c:strCache>
                <c:ptCount val="15"/>
                <c:pt idx="0">
                  <c:v>元大台灣卓越50基金</c:v>
                </c:pt>
                <c:pt idx="1">
                  <c:v>FH富時高息低波</c:v>
                </c:pt>
                <c:pt idx="2">
                  <c:v>元大台灣高息低波</c:v>
                </c:pt>
                <c:pt idx="3">
                  <c:v>元大標普500基金</c:v>
                </c:pt>
                <c:pt idx="4">
                  <c:v>元大台灣高股息基金</c:v>
                </c:pt>
                <c:pt idx="5">
                  <c:v>元大ESG永續ETF基金</c:v>
                </c:pt>
                <c:pt idx="6">
                  <c:v>元大全球未來關鍵科技ETF</c:v>
                </c:pt>
                <c:pt idx="7">
                  <c:v>元大全球未來通訊ETF基金</c:v>
                </c:pt>
                <c:pt idx="8">
                  <c:v>國泰美國費城半導體基金ETF</c:v>
                </c:pt>
                <c:pt idx="9">
                  <c:v>國泰股利精選30</c:v>
                </c:pt>
                <c:pt idx="10">
                  <c:v>富邦臺灣優質高息</c:v>
                </c:pt>
                <c:pt idx="11">
                  <c:v>國泰台灣5G PLUS ETF</c:v>
                </c:pt>
                <c:pt idx="12">
                  <c:v>國泰ESG永續高股息ETF基金</c:v>
                </c:pt>
                <c:pt idx="13">
                  <c:v>中國信託恆生中國高股息ETF</c:v>
                </c:pt>
                <c:pt idx="14">
                  <c:v>富邦台灣永續發展高股息基金B</c:v>
                </c:pt>
              </c:strCache>
            </c:strRef>
          </c:cat>
          <c:val>
            <c:numRef>
              <c:f>'2.Analysis'!$C$67:$C$82</c:f>
              <c:numCache>
                <c:formatCode>#,##0.00_ ;[Red]\-#,##0.00\ </c:formatCode>
                <c:ptCount val="15"/>
                <c:pt idx="1">
                  <c:v>5.0999999999999996</c:v>
                </c:pt>
                <c:pt idx="2">
                  <c:v>14</c:v>
                </c:pt>
                <c:pt idx="4">
                  <c:v>8.9</c:v>
                </c:pt>
                <c:pt idx="9">
                  <c:v>0.2</c:v>
                </c:pt>
                <c:pt idx="10">
                  <c:v>5.0999999999999996</c:v>
                </c:pt>
                <c:pt idx="12">
                  <c:v>7.9</c:v>
                </c:pt>
              </c:numCache>
            </c:numRef>
          </c:val>
          <c:extLst>
            <c:ext xmlns:c16="http://schemas.microsoft.com/office/drawing/2014/chart" uri="{C3380CC4-5D6E-409C-BE32-E72D297353CC}">
              <c16:uniqueId val="{00000001-B6C3-D442-B879-3B0BE19AF46C}"/>
            </c:ext>
          </c:extLst>
        </c:ser>
        <c:ser>
          <c:idx val="2"/>
          <c:order val="2"/>
          <c:tx>
            <c:strRef>
              <c:f>'2.Analysis'!$D$66</c:f>
              <c:strCache>
                <c:ptCount val="1"/>
                <c:pt idx="0">
                  <c:v>加總 - 報酬率19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'2.Analysis'!$A$67:$A$82</c:f>
              <c:strCache>
                <c:ptCount val="15"/>
                <c:pt idx="0">
                  <c:v>元大台灣卓越50基金</c:v>
                </c:pt>
                <c:pt idx="1">
                  <c:v>FH富時高息低波</c:v>
                </c:pt>
                <c:pt idx="2">
                  <c:v>元大台灣高息低波</c:v>
                </c:pt>
                <c:pt idx="3">
                  <c:v>元大標普500基金</c:v>
                </c:pt>
                <c:pt idx="4">
                  <c:v>元大台灣高股息基金</c:v>
                </c:pt>
                <c:pt idx="5">
                  <c:v>元大ESG永續ETF基金</c:v>
                </c:pt>
                <c:pt idx="6">
                  <c:v>元大全球未來關鍵科技ETF</c:v>
                </c:pt>
                <c:pt idx="7">
                  <c:v>元大全球未來通訊ETF基金</c:v>
                </c:pt>
                <c:pt idx="8">
                  <c:v>國泰美國費城半導體基金ETF</c:v>
                </c:pt>
                <c:pt idx="9">
                  <c:v>國泰股利精選30</c:v>
                </c:pt>
                <c:pt idx="10">
                  <c:v>富邦臺灣優質高息</c:v>
                </c:pt>
                <c:pt idx="11">
                  <c:v>國泰台灣5G PLUS ETF</c:v>
                </c:pt>
                <c:pt idx="12">
                  <c:v>國泰ESG永續高股息ETF基金</c:v>
                </c:pt>
                <c:pt idx="13">
                  <c:v>中國信託恆生中國高股息ETF</c:v>
                </c:pt>
                <c:pt idx="14">
                  <c:v>富邦台灣永續發展高股息基金B</c:v>
                </c:pt>
              </c:strCache>
            </c:strRef>
          </c:cat>
          <c:val>
            <c:numRef>
              <c:f>'2.Analysis'!$D$67:$D$82</c:f>
              <c:numCache>
                <c:formatCode>#,##0.00_ ;[Red]\-#,##0.00\ </c:formatCode>
                <c:ptCount val="15"/>
                <c:pt idx="1">
                  <c:v>10.199999999999999</c:v>
                </c:pt>
                <c:pt idx="2">
                  <c:v>22.3</c:v>
                </c:pt>
                <c:pt idx="4">
                  <c:v>28.5</c:v>
                </c:pt>
                <c:pt idx="9">
                  <c:v>14.6</c:v>
                </c:pt>
                <c:pt idx="10">
                  <c:v>10.3</c:v>
                </c:pt>
              </c:numCache>
            </c:numRef>
          </c:val>
          <c:extLst>
            <c:ext xmlns:c16="http://schemas.microsoft.com/office/drawing/2014/chart" uri="{C3380CC4-5D6E-409C-BE32-E72D297353CC}">
              <c16:uniqueId val="{00000002-B6C3-D442-B879-3B0BE19AF46C}"/>
            </c:ext>
          </c:extLst>
        </c:ser>
        <c:ser>
          <c:idx val="3"/>
          <c:order val="3"/>
          <c:tx>
            <c:strRef>
              <c:f>'2.Analysis'!$E$66</c:f>
              <c:strCache>
                <c:ptCount val="1"/>
                <c:pt idx="0">
                  <c:v>加總 - 報酬率18</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'2.Analysis'!$A$67:$A$82</c:f>
              <c:strCache>
                <c:ptCount val="15"/>
                <c:pt idx="0">
                  <c:v>元大台灣卓越50基金</c:v>
                </c:pt>
                <c:pt idx="1">
                  <c:v>FH富時高息低波</c:v>
                </c:pt>
                <c:pt idx="2">
                  <c:v>元大台灣高息低波</c:v>
                </c:pt>
                <c:pt idx="3">
                  <c:v>元大標普500基金</c:v>
                </c:pt>
                <c:pt idx="4">
                  <c:v>元大台灣高股息基金</c:v>
                </c:pt>
                <c:pt idx="5">
                  <c:v>元大ESG永續ETF基金</c:v>
                </c:pt>
                <c:pt idx="6">
                  <c:v>元大全球未來關鍵科技ETF</c:v>
                </c:pt>
                <c:pt idx="7">
                  <c:v>元大全球未來通訊ETF基金</c:v>
                </c:pt>
                <c:pt idx="8">
                  <c:v>國泰美國費城半導體基金ETF</c:v>
                </c:pt>
                <c:pt idx="9">
                  <c:v>國泰股利精選30</c:v>
                </c:pt>
                <c:pt idx="10">
                  <c:v>富邦臺灣優質高息</c:v>
                </c:pt>
                <c:pt idx="11">
                  <c:v>國泰台灣5G PLUS ETF</c:v>
                </c:pt>
                <c:pt idx="12">
                  <c:v>國泰ESG永續高股息ETF基金</c:v>
                </c:pt>
                <c:pt idx="13">
                  <c:v>中國信託恆生中國高股息ETF</c:v>
                </c:pt>
                <c:pt idx="14">
                  <c:v>富邦台灣永續發展高股息基金B</c:v>
                </c:pt>
              </c:strCache>
            </c:strRef>
          </c:cat>
          <c:val>
            <c:numRef>
              <c:f>'2.Analysis'!$E$67:$E$82</c:f>
              <c:numCache>
                <c:formatCode>#,##0.00_ ;[Red]\-#,##0.00\ </c:formatCode>
                <c:ptCount val="15"/>
                <c:pt idx="1">
                  <c:v>-2.5</c:v>
                </c:pt>
                <c:pt idx="2">
                  <c:v>-3.1</c:v>
                </c:pt>
                <c:pt idx="4">
                  <c:v>1.5</c:v>
                </c:pt>
                <c:pt idx="9">
                  <c:v>5.8</c:v>
                </c:pt>
                <c:pt idx="10">
                  <c:v>-8.1999999999999993</c:v>
                </c:pt>
              </c:numCache>
            </c:numRef>
          </c:val>
          <c:extLst>
            <c:ext xmlns:c16="http://schemas.microsoft.com/office/drawing/2014/chart" uri="{C3380CC4-5D6E-409C-BE32-E72D297353CC}">
              <c16:uniqueId val="{00000003-B6C3-D442-B879-3B0BE19AF46C}"/>
            </c:ext>
          </c:extLst>
        </c:ser>
        <c:dLbls>
          <c:showLegendKey val="0"/>
          <c:showVal val="1"/>
          <c:showCatName val="0"/>
          <c:showSerName val="0"/>
          <c:showPercent val="0"/>
          <c:showBubbleSize val="0"/>
        </c:dLbls>
        <c:gapWidth val="219"/>
        <c:overlap val="-27"/>
        <c:axId val="2046105519"/>
        <c:axId val="2046107167"/>
      </c:barChart>
      <c:catAx>
        <c:axId val="204610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TW"/>
          </a:p>
        </c:txPr>
        <c:crossAx val="2046107167"/>
        <c:crosses val="autoZero"/>
        <c:auto val="1"/>
        <c:lblAlgn val="ctr"/>
        <c:lblOffset val="100"/>
        <c:noMultiLvlLbl val="0"/>
      </c:catAx>
      <c:valAx>
        <c:axId val="2046107167"/>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046105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787400</xdr:colOff>
      <xdr:row>1</xdr:row>
      <xdr:rowOff>88900</xdr:rowOff>
    </xdr:from>
    <xdr:to>
      <xdr:col>22</xdr:col>
      <xdr:colOff>457200</xdr:colOff>
      <xdr:row>57</xdr:row>
      <xdr:rowOff>114300</xdr:rowOff>
    </xdr:to>
    <xdr:graphicFrame macro="">
      <xdr:nvGraphicFramePr>
        <xdr:cNvPr id="3" name="圖表 2">
          <a:extLst>
            <a:ext uri="{FF2B5EF4-FFF2-40B4-BE49-F238E27FC236}">
              <a16:creationId xmlns:a16="http://schemas.microsoft.com/office/drawing/2014/main" id="{5375633D-D558-534B-8B6A-461A464C2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336550</xdr:colOff>
      <xdr:row>58</xdr:row>
      <xdr:rowOff>50800</xdr:rowOff>
    </xdr:from>
    <xdr:to>
      <xdr:col>19</xdr:col>
      <xdr:colOff>660400</xdr:colOff>
      <xdr:row>92</xdr:row>
      <xdr:rowOff>177800</xdr:rowOff>
    </xdr:to>
    <xdr:graphicFrame macro="">
      <xdr:nvGraphicFramePr>
        <xdr:cNvPr id="4" name="圖表 3">
          <a:extLst>
            <a:ext uri="{FF2B5EF4-FFF2-40B4-BE49-F238E27FC236}">
              <a16:creationId xmlns:a16="http://schemas.microsoft.com/office/drawing/2014/main" id="{547A228D-7CBB-C140-BAF1-B3F06DD7D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Chung Wang" refreshedDate="44239.541062731485" createdVersion="6" refreshedVersion="6" minRefreshableVersion="3" recordCount="28" xr:uid="{628DD4A2-6E02-FF41-B666-475BCC693420}">
  <cacheSource type="worksheet">
    <worksheetSource ref="A1:AP1048576" sheet="1.Summary"/>
  </cacheSource>
  <cacheFields count="42">
    <cacheField name="No" numFmtId="0">
      <sharedItems containsString="0" containsBlank="1" containsNumber="1" containsInteger="1" minValue="101" maxValue="117"/>
    </cacheField>
    <cacheField name="Category" numFmtId="0">
      <sharedItems containsBlank="1"/>
    </cacheField>
    <cacheField name="基金名稱" numFmtId="0">
      <sharedItems containsBlank="1" count="16">
        <s v="中國信託恆生中國高股息ETF"/>
        <s v="國泰台灣5G PLUS ETF"/>
        <s v="國泰ESG永續高股息ETF基金"/>
        <s v="元大全球未來關鍵科技ETF"/>
        <s v="元大全球未來通訊ETF基金"/>
        <s v="元大ESG永續ETF基金"/>
        <s v="國泰美國費城半導體基金ETF"/>
        <s v="FH富時高息低波"/>
        <s v="富邦臺灣優質高息"/>
        <s v="元大台灣高息低波"/>
        <s v="國泰股利精選30"/>
        <s v="富邦台灣永續發展高股息基金B"/>
        <s v="元大標普500基金"/>
        <s v="元大台灣高股息基金"/>
        <s v="元大台灣卓越50基金"/>
        <m/>
      </sharedItems>
    </cacheField>
    <cacheField name="代號" numFmtId="49">
      <sharedItems containsBlank="1"/>
    </cacheField>
    <cacheField name="類別" numFmtId="49">
      <sharedItems containsBlank="1"/>
    </cacheField>
    <cacheField name="類別2" numFmtId="49">
      <sharedItems containsBlank="1"/>
    </cacheField>
    <cacheField name="基金管理公司" numFmtId="0">
      <sharedItems containsBlank="1"/>
    </cacheField>
    <cacheField name="投資地區" numFmtId="0">
      <sharedItems containsBlank="1"/>
    </cacheField>
    <cacheField name="計價幣別" numFmtId="0">
      <sharedItems containsBlank="1"/>
    </cacheField>
    <cacheField name="成立日期" numFmtId="14">
      <sharedItems containsDate="1" containsBlank="1" containsMixedTypes="1" minDate="2003-06-25T00:00:00" maxDate="2020-12-02T00:00:00"/>
    </cacheField>
    <cacheField name="單位淨值" numFmtId="176">
      <sharedItems containsString="0" containsBlank="1" containsNumber="1" minValue="12.75" maxValue="132.68" count="16">
        <n v="15.11"/>
        <n v="17.47"/>
        <n v="17.09"/>
        <n v="28.79"/>
        <n v="28.78"/>
        <n v="30.59"/>
        <n v="25.47"/>
        <n v="48.65"/>
        <n v="18.66"/>
        <n v="34.799999999999997"/>
        <n v="20.78"/>
        <n v="12.75"/>
        <n v="32.770000000000003"/>
        <n v="30.7"/>
        <n v="132.68"/>
        <m/>
      </sharedItems>
    </cacheField>
    <cacheField name="殖利率-2021" numFmtId="178">
      <sharedItems containsNonDate="0" containsString="0" containsBlank="1" count="1">
        <m/>
      </sharedItems>
    </cacheField>
    <cacheField name="殖利率-2020" numFmtId="178">
      <sharedItems containsNonDate="0" containsString="0" containsBlank="1" count="1">
        <m/>
      </sharedItems>
    </cacheField>
    <cacheField name="殖利率-3年" numFmtId="178">
      <sharedItems containsNonDate="0" containsString="0" containsBlank="1"/>
    </cacheField>
    <cacheField name="報酬率20" numFmtId="178">
      <sharedItems containsString="0" containsBlank="1" containsNumber="1" minValue="0.2" maxValue="14" count="6">
        <m/>
        <n v="7.9"/>
        <n v="5.0999999999999996"/>
        <n v="14"/>
        <n v="0.2"/>
        <n v="8.9"/>
      </sharedItems>
    </cacheField>
    <cacheField name="報酬率19" numFmtId="178">
      <sharedItems containsString="0" containsBlank="1" containsNumber="1" minValue="10.199999999999999" maxValue="28.5"/>
    </cacheField>
    <cacheField name="報酬率18" numFmtId="178">
      <sharedItems containsString="0" containsBlank="1" containsNumber="1" minValue="-8.1999999999999993" maxValue="5.8"/>
    </cacheField>
    <cacheField name="報酬率17" numFmtId="178">
      <sharedItems containsNonDate="0" containsString="0" containsBlank="1"/>
    </cacheField>
    <cacheField name="Month3" numFmtId="178">
      <sharedItems containsString="0" containsBlank="1" containsNumber="1" minValue="-2.67" maxValue="33.83" count="13">
        <m/>
        <n v="33.83"/>
        <n v="33.119999999999997"/>
        <n v="21.13"/>
        <n v="26.91"/>
        <n v="21.98"/>
        <n v="0.72"/>
        <n v="-0.56999999999999995"/>
        <n v="-2.67"/>
        <n v="28.14"/>
        <n v="11.08"/>
        <n v="9.58"/>
        <n v="27.79"/>
      </sharedItems>
    </cacheField>
    <cacheField name="Month6" numFmtId="178">
      <sharedItems containsString="0" containsBlank="1" containsNumber="1" minValue="-2.99" maxValue="42.71" count="12">
        <m/>
        <n v="42.71"/>
        <n v="41.31"/>
        <n v="27.68"/>
        <n v="34.53"/>
        <n v="29.3"/>
        <n v="0.83"/>
        <n v="4.57"/>
        <n v="-2.99"/>
        <n v="10.52"/>
        <n v="8.41"/>
        <n v="37.21"/>
      </sharedItems>
    </cacheField>
    <cacheField name="Year1" numFmtId="178">
      <sharedItems containsString="0" containsBlank="1" containsNumber="1" minValue="-4.42" maxValue="47.37" count="10">
        <m/>
        <n v="35.44"/>
        <n v="42.4"/>
        <n v="40.33"/>
        <n v="3.47"/>
        <n v="9.64"/>
        <n v="-4.42"/>
        <n v="9.42"/>
        <n v="11.31"/>
        <n v="47.37"/>
      </sharedItems>
    </cacheField>
    <cacheField name="Year3" numFmtId="178">
      <sharedItems containsString="0" containsBlank="1" containsNumber="1" minValue="-0.34" maxValue="65.31" count="6">
        <m/>
        <n v="14.47"/>
        <n v="-0.34"/>
        <n v="35.6"/>
        <n v="42.02"/>
        <n v="65.31"/>
      </sharedItems>
    </cacheField>
    <cacheField name="Year5" numFmtId="178">
      <sharedItems containsString="0" containsBlank="1" containsNumber="1" minValue="62.15" maxValue="126.42" count="4">
        <m/>
        <n v="62.15"/>
        <n v="79.180000000000007"/>
        <n v="126.42"/>
      </sharedItems>
    </cacheField>
    <cacheField name="今年以來" numFmtId="178">
      <sharedItems containsString="0" containsBlank="1" containsNumber="1" minValue="-5.89" maxValue="15.38" count="15">
        <n v="-0.98"/>
        <n v="14.26"/>
        <n v="15.38"/>
        <n v="12.9"/>
        <n v="7.67"/>
        <n v="10.8"/>
        <n v="1.56"/>
        <n v="-0.92"/>
        <m/>
        <n v="-0.71"/>
        <n v="-5.89"/>
        <n v="11.76"/>
        <n v="11.84"/>
        <n v="2.64"/>
        <n v="10.65"/>
      </sharedItems>
    </cacheField>
    <cacheField name="Sharpe" numFmtId="178">
      <sharedItems containsString="0" containsBlank="1" containsNumber="1" minValue="0.71" maxValue="1.62"/>
    </cacheField>
    <cacheField name="年化標準差" numFmtId="178">
      <sharedItems containsString="0" containsBlank="1" containsNumber="1" minValue="22.01" maxValue="30.78"/>
    </cacheField>
    <cacheField name="Beta" numFmtId="178">
      <sharedItems containsString="0" containsBlank="1" containsNumber="1" minValue="0.68" maxValue="1.01"/>
    </cacheField>
    <cacheField name="風險等級" numFmtId="179">
      <sharedItems containsString="0" containsBlank="1" containsNumber="1" containsInteger="1" minValue="3" maxValue="5"/>
    </cacheField>
    <cacheField name="基金組別" numFmtId="176">
      <sharedItems containsBlank="1"/>
    </cacheField>
    <cacheField name="風險評等" numFmtId="176">
      <sharedItems containsBlank="1"/>
    </cacheField>
    <cacheField name="晨星評等" numFmtId="177">
      <sharedItems containsBlank="1" containsMixedTypes="1" containsNumber="1" containsInteger="1" minValue="3" maxValue="5"/>
    </cacheField>
    <cacheField name="投資策略" numFmtId="176">
      <sharedItems containsBlank="1"/>
    </cacheField>
    <cacheField name="管理費" numFmtId="10">
      <sharedItems containsString="0" containsBlank="1" containsNumber="1" minValue="3.0000000000000001E-3" maxValue="1.4999999999999999E-2"/>
    </cacheField>
    <cacheField name="手續費" numFmtId="10">
      <sharedItems containsString="0" containsBlank="1" containsNumber="1" minValue="0.03" maxValue="0.03"/>
    </cacheField>
    <cacheField name="基金規模" numFmtId="176">
      <sharedItems containsBlank="1"/>
    </cacheField>
    <cacheField name="排名" numFmtId="9">
      <sharedItems containsString="0" containsBlank="1" containsNumber="1" minValue="0.44" maxValue="0.68"/>
    </cacheField>
    <cacheField name="說明" numFmtId="176">
      <sharedItems containsNonDate="0" containsString="0" containsBlank="1"/>
    </cacheField>
    <cacheField name="網頁" numFmtId="0">
      <sharedItems containsBlank="1"/>
    </cacheField>
    <cacheField name="Figure1" numFmtId="0">
      <sharedItems containsBlank="1"/>
    </cacheField>
    <cacheField name="Figure2" numFmtId="0">
      <sharedItems containsBlank="1"/>
    </cacheField>
    <cacheField name="Link" numFmtId="0">
      <sharedItems containsBlank="1"/>
    </cacheField>
    <cacheField name="備註"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02"/>
    <s v="ETF"/>
    <x v="0"/>
    <s v="00882"/>
    <s v="ETF"/>
    <s v="高股息"/>
    <s v="中國信託投信"/>
    <s v="中國"/>
    <s v="新台幣"/>
    <d v="2020-02-17T00:00:00"/>
    <x v="0"/>
    <x v="0"/>
    <x v="0"/>
    <m/>
    <x v="0"/>
    <m/>
    <m/>
    <m/>
    <x v="0"/>
    <x v="0"/>
    <x v="0"/>
    <x v="0"/>
    <x v="0"/>
    <x v="0"/>
    <m/>
    <m/>
    <m/>
    <m/>
    <m/>
    <s v="RR5"/>
    <m/>
    <m/>
    <n v="5.0000000000000001E-3"/>
    <m/>
    <m/>
    <m/>
    <m/>
    <s v="鉅亨"/>
    <m/>
    <s v="fig/INV-1011-Stock-00882-02.png"/>
    <s v="https://invest.cnyes.com/twstock/TWS/00882"/>
    <m/>
  </r>
  <r>
    <n v="101"/>
    <s v="ETF"/>
    <x v="1"/>
    <s v="00881"/>
    <s v="ETF"/>
    <m/>
    <s v="國泰證券投資信託股份有限公司"/>
    <s v="台灣"/>
    <s v="新台幣"/>
    <d v="2020-12-01T00:00:00"/>
    <x v="1"/>
    <x v="0"/>
    <x v="0"/>
    <m/>
    <x v="0"/>
    <m/>
    <m/>
    <m/>
    <x v="0"/>
    <x v="0"/>
    <x v="0"/>
    <x v="0"/>
    <x v="0"/>
    <x v="1"/>
    <m/>
    <m/>
    <m/>
    <m/>
    <s v="產業股票 - 科技"/>
    <s v="RR5"/>
    <m/>
    <s v="經理公司應確保基金投資之安全，以誠信原則及專業經營方式，追蹤標的指數績效表現 為本基金投資組合管理之目標，將本基金投資於前述 8.所載之有價證券，並依下列規範 進行投資：(1) 為貼近本基金之追蹤目標與資金調度需要，經理公司得運用本基金從事衍生自股價 指數、股票或以股價指數為標的指數之指數股票型基金之期貨、選擇權或期貨選擇 權及其他經金管會核准之證券相關商品之交易（包括但不限於臺灣證券交易所發行 量加權股價指數期貨、臺灣證券交易所發行量加權股價指數小型期貨、臺灣證券交 易所發行量加權股價指數選擇權、衍生自"/>
    <n v="4.0000000000000001E-3"/>
    <m/>
    <m/>
    <m/>
    <m/>
    <s v="鉅亨"/>
    <s v="fig/INV-1011-Stock-00881-01.png"/>
    <s v="fig/INV-1011-Stock-00881-02.png"/>
    <s v="https://fund.cnyes.com/detail/%E5%9C%8B%E6%B3%B0%E5%8F%B0%E7%81%A35G%20PLUS%20ETF/A29n5xt/document"/>
    <m/>
  </r>
  <r>
    <n v="109"/>
    <s v="ETF"/>
    <x v="2"/>
    <s v="00878"/>
    <s v="ETF"/>
    <s v="高股息"/>
    <s v="國泰證券投資信託股份有限公司"/>
    <s v="台灣"/>
    <s v="新台幣"/>
    <d v="2020-07-10T00:00:00"/>
    <x v="2"/>
    <x v="0"/>
    <x v="0"/>
    <m/>
    <x v="1"/>
    <m/>
    <m/>
    <m/>
    <x v="1"/>
    <x v="1"/>
    <x v="0"/>
    <x v="0"/>
    <x v="0"/>
    <x v="2"/>
    <m/>
    <m/>
    <m/>
    <m/>
    <s v="台灣股票"/>
    <s v="RR4"/>
    <s v="-"/>
    <s v="經理公司應確保基金投資之安全，以誠信 原則及專業經營方式，追蹤 MSCI 臺灣 ESG 永續高股息精選 30 指數(MSCI Taiwan Select ESG Sustainability High Yield Top 30 Index，即本子基金之標的 指數）績效表現為本子基金投資組合管理 之目標，將本子基金投資於中華民國境內之有價證券，並依下列規範進行投資： (1) 為貼近本子基金之追蹤目標與資金 調度需要，經理公司得運用本子基金 從事衍生自股價指數、股票或以股價 指數為標的指數之指數股票型基金 之"/>
    <n v="3.0000000000000001E-3"/>
    <m/>
    <s v="TWD 177.4億"/>
    <m/>
    <m/>
    <s v="鉅亨"/>
    <s v="fig/INV-1011-Stock-00878-01.png"/>
    <s v="fig/INV-1011-Stock-00878-02.png"/>
    <s v="https://fund.cnyes.com/detail/%E5%9C%8B%E6%B3%B0%E5%8F%B0%E7%81%A3ESG%E6%B0%B8%E7%BA%8C%E9%AB%98%E8%82%A1%E6%81%AFETF%E5%9F%BA%E9%87%91/A3AWHCG/document"/>
    <m/>
  </r>
  <r>
    <n v="117"/>
    <s v="ETF"/>
    <x v="3"/>
    <s v="00876"/>
    <s v="ETF"/>
    <m/>
    <s v="_x0009_元大證券投資信託股份有限公司"/>
    <s v="全球市場"/>
    <s v="新台幣"/>
    <d v="2020-06-22T00:00:00"/>
    <x v="3"/>
    <x v="0"/>
    <x v="0"/>
    <m/>
    <x v="0"/>
    <m/>
    <m/>
    <m/>
    <x v="2"/>
    <x v="2"/>
    <x v="0"/>
    <x v="0"/>
    <x v="0"/>
    <x v="3"/>
    <m/>
    <m/>
    <m/>
    <m/>
    <s v="產業股票 - 科技"/>
    <s v="RR4"/>
    <s v="-"/>
    <s v="(一)經理公司應以分散風險、確保基金之安全，追蹤標的指數之報酬表現為本基金投 資組合管理之目標。以誠信原則及專業經營方式，將本基金投資於公開說明書【基 金概況】/「壹、基金簡介」/八、投資地區及標的」所載之中華民國及國外有價 證券，並應遵守下列規範：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
    <n v="8.9999999999999993E-3"/>
    <m/>
    <s v="TWD 77.8億 "/>
    <m/>
    <m/>
    <s v="鉅亨"/>
    <s v="fig/INV-1011-Stock-00876-01.png"/>
    <s v="fig/INV-1011-Stock-00876-02.png"/>
    <s v="https://fund.cnyes.com/detail/%E5%85%83%E5%A4%A7%E5%85%A8%E7%90%83%E6%9C%AA%E4%BE%86%E9%97%9C%E9%8D%B5%E7%A7%91%E6%8A%80ETF/A1F9sIc"/>
    <m/>
  </r>
  <r>
    <n v="116"/>
    <s v="ETF"/>
    <x v="4"/>
    <s v="00861"/>
    <s v="ETF"/>
    <m/>
    <s v="_x0009_元大證券投資信託股份有限公司"/>
    <s v="全球市場"/>
    <s v="新台幣"/>
    <d v="2019-11-11T00:00:00"/>
    <x v="4"/>
    <x v="0"/>
    <x v="0"/>
    <m/>
    <x v="0"/>
    <m/>
    <m/>
    <m/>
    <x v="3"/>
    <x v="3"/>
    <x v="1"/>
    <x v="0"/>
    <x v="0"/>
    <x v="4"/>
    <n v="1.61"/>
    <n v="22.01"/>
    <n v="0.76"/>
    <m/>
    <s v="產業股票 - 傳媒及通信"/>
    <s v="RR4"/>
    <m/>
    <s v="(一)經理公司應以分散風險、確保基金之安全，並以追蹤標的指數報酬表現為本基金 投資組合管理之目標。以誠信原則及專業經營方式，將本基金投資於中華民國及 國外有價證券，並依下列規範進行投資：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得進行證券相關商品交易及投 資其他有價證券以使基金投資組合整體曝"/>
    <n v="8.9999999999999993E-3"/>
    <m/>
    <s v="TWD 71.4億 "/>
    <m/>
    <m/>
    <s v="鉅亨"/>
    <s v="fig/INV-1011-Stock-00861-01.png"/>
    <s v="fig/INV-1011-Stock-00861-02.png"/>
    <s v="https://fund.cnyes.com/detail/%E5%85%83%E5%A4%A7%E5%85%A8%E7%90%83%E6%9C%AA%E4%BE%86%E9%80%9A%E8%A8%8AETF%E5%9F%BA%E9%87%91/A3WLVaj"/>
    <m/>
  </r>
  <r>
    <n v="115"/>
    <s v="ETF"/>
    <x v="5"/>
    <s v="00850"/>
    <s v="ETF"/>
    <m/>
    <s v="_x0009_元大證券投資信託股份有限公司"/>
    <s v="台灣"/>
    <s v="新台幣"/>
    <d v="2019-08-15T00:00:00"/>
    <x v="5"/>
    <x v="0"/>
    <x v="0"/>
    <m/>
    <x v="0"/>
    <m/>
    <m/>
    <m/>
    <x v="4"/>
    <x v="4"/>
    <x v="2"/>
    <x v="0"/>
    <x v="0"/>
    <x v="5"/>
    <n v="1.24"/>
    <n v="29.09"/>
    <n v="0.95"/>
    <m/>
    <s v="台灣股票"/>
    <s v="RR4"/>
    <s v="-"/>
    <s v="(一)經理公司應以分散風險、確保基金之安全，並以追蹤標的指數報酬表現為本基金投資組合管理之目標。以誠信原則及專業經營方式，將本基金投資於中華民 國境內之有價證券，並依下列規範進行投資： 1.本基金投資於中華民國境內之上市或上櫃公司股票(含承銷股票)、指數股票型 基金受益憑證(含槓桿型 ETF 或反向型 ETF)、認購(售)權證、認股權憑證、進 行指數股票型基金之申購及買回及國內證券投資信託事業在國內募集發行之 指數型、債券型(含固定收益型)及貨幣市場型證券投資信託基金、期貨信託事 業對不特定人募集之期貨信"/>
    <n v="4.4999999999999997E-3"/>
    <m/>
    <s v="TWD 78.4億 "/>
    <n v="0.68"/>
    <m/>
    <s v="鉅亨"/>
    <s v="fig/INV-1011-Stock-00850-01.png"/>
    <s v="fig/INV-1011-Stock-00850-02.png"/>
    <s v="https://fund.cnyes.com/detail/%E5%85%83%E5%A4%A7%E8%87%BA%E7%81%A3ESG%E6%B0%B8%E7%BA%8CETF%E5%9F%BA%E9%87%91/A1ERRAD"/>
    <m/>
  </r>
  <r>
    <n v="110"/>
    <s v="ETF"/>
    <x v="6"/>
    <s v="00830"/>
    <s v="ETF"/>
    <m/>
    <s v="國泰證券投資信託股份有限公司"/>
    <s v="美國"/>
    <s v="新台幣"/>
    <d v="2019-04-23T00:00:00"/>
    <x v="6"/>
    <x v="0"/>
    <x v="0"/>
    <m/>
    <x v="0"/>
    <m/>
    <m/>
    <m/>
    <x v="5"/>
    <x v="5"/>
    <x v="3"/>
    <x v="0"/>
    <x v="0"/>
    <x v="6"/>
    <n v="1.62"/>
    <n v="28.53"/>
    <n v="0.94"/>
    <m/>
    <s v="產業股票 - 科技"/>
    <s v="RR4"/>
    <m/>
    <s v="1）本子基金係採用指數化策略，並以追蹤標的指數之績效表現為目標，依下列規範，進行基金投資：A、本子基金自掛牌日起追蹤標的指數，投資於美國證券集中交易市場交易之股票、承銷股票及存託憑證之總額，不得低於本子基金淨資產價值80%（含）。前述投資比重如因有關法令或相關規定修正者，從其規定。B、本子基金之指數化投資策略，原則上以前述A方法為主，但為符合本子基金之貼近指數操作與資金調度需要，經理公司得運用本子基金從事前述8投資標的所列（3）之證券相關商品交易，以使投資組合之整體曝險，能貼近本子基金淨資產價值100%"/>
    <n v="4.4999999999999997E-3"/>
    <m/>
    <s v="TWD 13.5億 "/>
    <n v="0.51"/>
    <m/>
    <s v="鉅亨"/>
    <s v="fig/INV-1011-Stock-00830-01.png"/>
    <s v="fig/INV-1011-Stock-00830-02.png"/>
    <s v="https://fund.cnyes.com/detail/%E5%9C%8B%E6%B3%B0%E7%BE%8E%E5%9C%8B%E8%B2%BB%E5%9F%8E%E5%8D%8A%E5%B0%8E%E9%AB%94%E5%9F%BA%E9%87%91ETF/A4g4yVK/document"/>
    <m/>
  </r>
  <r>
    <n v="108"/>
    <s v="ETF"/>
    <x v="7"/>
    <s v="00731"/>
    <s v="ETF"/>
    <s v="高股息"/>
    <m/>
    <s v="台灣"/>
    <s v="新台幣"/>
    <m/>
    <x v="7"/>
    <x v="0"/>
    <x v="0"/>
    <m/>
    <x v="2"/>
    <n v="10.199999999999999"/>
    <n v="-2.5"/>
    <m/>
    <x v="6"/>
    <x v="6"/>
    <x v="4"/>
    <x v="0"/>
    <x v="0"/>
    <x v="7"/>
    <m/>
    <m/>
    <m/>
    <m/>
    <m/>
    <m/>
    <m/>
    <m/>
    <m/>
    <m/>
    <m/>
    <m/>
    <m/>
    <s v="鉅亨"/>
    <m/>
    <s v="fig/INV-1011-Stock-00731-02.png"/>
    <s v="https://invest.cnyes.com/twstock/TWS/00731/overview"/>
    <m/>
  </r>
  <r>
    <n v="107"/>
    <s v="ETF"/>
    <x v="8"/>
    <s v="00730"/>
    <s v="ETF"/>
    <s v="高股息"/>
    <m/>
    <s v="台灣"/>
    <s v="新台幣"/>
    <m/>
    <x v="8"/>
    <x v="0"/>
    <x v="0"/>
    <m/>
    <x v="2"/>
    <n v="10.3"/>
    <n v="-8.1999999999999993"/>
    <m/>
    <x v="0"/>
    <x v="0"/>
    <x v="0"/>
    <x v="0"/>
    <x v="0"/>
    <x v="8"/>
    <m/>
    <m/>
    <m/>
    <m/>
    <m/>
    <m/>
    <m/>
    <m/>
    <m/>
    <m/>
    <m/>
    <m/>
    <m/>
    <s v="鉅亨"/>
    <m/>
    <s v="fig/INV-1011-Stock-00730-02.png"/>
    <s v="https://invest.cnyes.com/twstock/TWS/00730/overview"/>
    <m/>
  </r>
  <r>
    <n v="106"/>
    <s v="ETF"/>
    <x v="9"/>
    <s v="00713"/>
    <s v="ETF"/>
    <s v="高股息"/>
    <m/>
    <s v="台灣"/>
    <s v="新台幣"/>
    <m/>
    <x v="9"/>
    <x v="0"/>
    <x v="0"/>
    <m/>
    <x v="3"/>
    <n v="22.3"/>
    <n v="-3.1"/>
    <m/>
    <x v="7"/>
    <x v="7"/>
    <x v="5"/>
    <x v="1"/>
    <x v="0"/>
    <x v="9"/>
    <m/>
    <m/>
    <m/>
    <m/>
    <m/>
    <m/>
    <m/>
    <m/>
    <m/>
    <m/>
    <m/>
    <m/>
    <m/>
    <s v="鉅亨"/>
    <m/>
    <s v="fig/INV-1011-Stock-00713-02.png"/>
    <s v="https://invest.cnyes.com/twstock/TWS/00713/overview"/>
    <m/>
  </r>
  <r>
    <n v="105"/>
    <s v="ETF"/>
    <x v="10"/>
    <s v="00701"/>
    <s v="ETF"/>
    <s v="高股息"/>
    <m/>
    <s v="台灣"/>
    <s v="新台幣"/>
    <m/>
    <x v="10"/>
    <x v="0"/>
    <x v="0"/>
    <m/>
    <x v="4"/>
    <n v="14.6"/>
    <n v="5.8"/>
    <m/>
    <x v="8"/>
    <x v="8"/>
    <x v="6"/>
    <x v="2"/>
    <x v="0"/>
    <x v="10"/>
    <m/>
    <m/>
    <m/>
    <m/>
    <m/>
    <m/>
    <m/>
    <m/>
    <m/>
    <m/>
    <m/>
    <m/>
    <m/>
    <s v="鉅亨"/>
    <m/>
    <s v="fig/INV-1011-Stock-00701-02.png"/>
    <s v="https://invest.cnyes.com/twstock/tws/00701"/>
    <m/>
  </r>
  <r>
    <n v="103"/>
    <s v="ETF"/>
    <x v="11"/>
    <s v="00692"/>
    <s v="ETF"/>
    <s v="高股息"/>
    <s v="富邦證券投資信託股份有限公司"/>
    <s v="台灣"/>
    <s v="新台幣"/>
    <d v="2020-08-24T00:00:00"/>
    <x v="11"/>
    <x v="0"/>
    <x v="0"/>
    <m/>
    <x v="0"/>
    <m/>
    <m/>
    <m/>
    <x v="9"/>
    <x v="0"/>
    <x v="0"/>
    <x v="0"/>
    <x v="0"/>
    <x v="11"/>
    <m/>
    <m/>
    <m/>
    <m/>
    <s v="_x0009_台灣股票"/>
    <s v="RR5"/>
    <m/>
    <s v="(九)基本投資方針及範圍簡述 1.經理公司應以分散風險、確保基金之安全，並積極追求長期之投 資利得及維持收益之安定為目標。以誠信原則及專業經營方式， 將本基金投資於中華民國境內之有價證券。並依下列規範進行投 資： (1)本基金投資於中華民國境內之上市或上櫃公司股票(含承銷股票及特別股)、基金受益憑證(含指數股票型基金、期貨信託事業 對不特定人募集之期貨信託基金、槓桿型 ETF、反向型 ETF 及 商品 ETF)、認購(售)權證、認股權憑證、台灣存託憑證、政府 公債、公司債(含無擔保公司債、次順位公司債、承"/>
    <n v="1.4999999999999999E-2"/>
    <n v="0.03"/>
    <s v="TWD 39.9億"/>
    <m/>
    <m/>
    <s v="鉅亨"/>
    <s v="fig/INV-1011-Stock-00692-01.png"/>
    <s v="fig/INV-1011-Stock-00692-02.png"/>
    <s v="https://fund.cnyes.com/detail/%E5%AF%8C%E9%82%A6%E5%8F%B0%E7%81%A3%E6%B0%B8%E7%BA%8C%E7%99%BC%E5%B1%95%E9%AB%98%E8%82%A1%E6%81%AF%E5%9F%BA%E9%87%91B/A1SSAB2/document"/>
    <m/>
  </r>
  <r>
    <n v="112"/>
    <s v="ETF"/>
    <x v="12"/>
    <s v="00646"/>
    <s v="ETF"/>
    <m/>
    <s v="元大證券投資信託股份有限公司"/>
    <s v="_x0009_美國"/>
    <s v="新台幣"/>
    <d v="2015-12-02T00:00:00"/>
    <x v="12"/>
    <x v="0"/>
    <x v="0"/>
    <m/>
    <x v="0"/>
    <m/>
    <m/>
    <m/>
    <x v="10"/>
    <x v="9"/>
    <x v="7"/>
    <x v="3"/>
    <x v="1"/>
    <x v="12"/>
    <n v="0.71"/>
    <n v="26.11"/>
    <n v="0.97"/>
    <n v="3"/>
    <s v="美國大型股(均衡型)"/>
    <s v="RR4"/>
    <n v="3"/>
    <s v="&quot;經理公司係採用指數化策略，將本子基金扣除各項必要費用後儘可能追蹤標的指數之績效表現為操作目標。為達成前述操作目標，本子基金自上市日起，投資於標的指數成分股票總金額不低於本子基金淨資產價值之百分之八十(含)，及加計下列有價證券投資及證券相關商品交易之整體曝險盡可能貼近基金淨資產規模之100%：1.以標普500 指數為標的指數之指數股票型基金及指數型基金及信託契約所列與前述標的或標普500 指數具連結性之有價證券；2.衍生自標普500 指數成分股票、標普500 指數及以標普500 指數為標的指數之指數股票型"/>
    <n v="5.0000000000000001E-3"/>
    <m/>
    <s v="TWD 48.4億 "/>
    <n v="0.44"/>
    <m/>
    <s v="鉅亨"/>
    <s v="fig/INV-1011-Stock-00646-01.png"/>
    <s v="fig/INV-1011-Stock-00646-02.png"/>
    <s v="https://fund.cnyes.com/detail/%E5%85%83%E5%A4%A7%E6%A8%99%E6%99%AE500%E5%9F%BA%E9%87%91/A05076"/>
    <m/>
  </r>
  <r>
    <n v="114"/>
    <s v="ETF"/>
    <x v="13"/>
    <s v="0056"/>
    <s v="ETF"/>
    <s v="高股息"/>
    <s v="_x0009_元大證券投資信託股份有限公司"/>
    <s v="台灣"/>
    <s v="新台幣"/>
    <d v="2007-12-13T00:00:00"/>
    <x v="13"/>
    <x v="0"/>
    <x v="0"/>
    <m/>
    <x v="5"/>
    <n v="28.5"/>
    <n v="1.5"/>
    <m/>
    <x v="11"/>
    <x v="10"/>
    <x v="8"/>
    <x v="4"/>
    <x v="2"/>
    <x v="13"/>
    <n v="0.76"/>
    <n v="22.23"/>
    <n v="0.68"/>
    <n v="3"/>
    <s v="台灣股票"/>
    <s v="RR5"/>
    <n v="3"/>
    <s v="經理公司應以分散風險，確保基金之安全，並以複製標的指數之績效表現為本基金投資組合管理之目標，以誠信原則及專業經營方式，將本基金投資於上市股票、上櫃股票、以原股東身份認購已上市之現金增資股票及認購已上市同種類現金增資承銷股票及初次上市股票之承銷股票，並依下列規範進行投資： 1.經理公司應採用指數化策略，將本基金儘可能於扣除各項必要費用之後複製標的指數之績效表現。本基金為達成上述目的將以全部或幾近全部之資產，依標的指數編製之權值比例分散投資於各成份股。 2.前項指數化策略，包含(1)完全複製法及(2)最佳化方"/>
    <n v="4.0000000000000001E-3"/>
    <m/>
    <s v="TWD 694.9億"/>
    <m/>
    <m/>
    <s v="鉅亨"/>
    <s v="fig/INV-1011-Stock-0056-01.png"/>
    <s v="fig/INV-1011-Stock-0056-02.png"/>
    <s v="https://fund.cnyes.com/detail/%E5%85%83%E5%A4%A7%E5%8F%B0%E7%81%A3%E9%AB%98%E8%82%A1%E6%81%AF%E5%9F%BA%E9%87%91/A13030"/>
    <m/>
  </r>
  <r>
    <n v="113"/>
    <s v="ETF"/>
    <x v="14"/>
    <s v="0050"/>
    <s v="ETF"/>
    <m/>
    <s v="_x0009_元大證券投資信託股份有限公司"/>
    <s v="台灣"/>
    <s v="新台幣"/>
    <d v="2003-06-25T00:00:00"/>
    <x v="14"/>
    <x v="0"/>
    <x v="0"/>
    <m/>
    <x v="0"/>
    <m/>
    <m/>
    <m/>
    <x v="12"/>
    <x v="11"/>
    <x v="9"/>
    <x v="5"/>
    <x v="3"/>
    <x v="14"/>
    <n v="1.24"/>
    <n v="30.78"/>
    <n v="1.01"/>
    <n v="5"/>
    <s v="台灣股票"/>
    <s v="RR5"/>
    <n v="5"/>
    <s v="本基金投資於臺灣50指數成份股。"/>
    <n v="3.2000000000000002E-3"/>
    <m/>
    <s v="TWD 1159.0億"/>
    <m/>
    <m/>
    <s v="鉅亨"/>
    <s v="fig/INV-1011-Stock-0050-01.png"/>
    <s v="fig/INV-1011-Stock-0050-02.png"/>
    <s v="https://fund.cnyes.com/detail/%E5%85%83%E5%A4%A7%E5%8F%B0%E7%81%A3%E5%8D%93%E8%B6%8A50%E5%9F%BA%E9%87%91/A13012/document"/>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s v="3ˇ"/>
    <x v="15"/>
    <x v="0"/>
    <x v="0"/>
    <m/>
    <x v="0"/>
    <m/>
    <m/>
    <m/>
    <x v="0"/>
    <x v="0"/>
    <x v="0"/>
    <x v="0"/>
    <x v="0"/>
    <x v="8"/>
    <m/>
    <m/>
    <m/>
    <m/>
    <m/>
    <m/>
    <m/>
    <m/>
    <m/>
    <m/>
    <m/>
    <m/>
    <m/>
    <m/>
    <m/>
    <m/>
    <m/>
    <m/>
  </r>
  <r>
    <m/>
    <m/>
    <x v="15"/>
    <m/>
    <m/>
    <m/>
    <m/>
    <m/>
    <m/>
    <m/>
    <x v="15"/>
    <x v="0"/>
    <x v="0"/>
    <m/>
    <x v="0"/>
    <m/>
    <m/>
    <m/>
    <x v="0"/>
    <x v="0"/>
    <x v="0"/>
    <x v="0"/>
    <x v="0"/>
    <x v="8"/>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8535FF-358A-1B48-813D-8A2F74642EF9}" name="樞紐分析表4" cacheId="2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3">
  <location ref="A66:E82" firstHeaderRow="0" firstDataRow="1" firstDataCol="1"/>
  <pivotFields count="42">
    <pivotField showAll="0"/>
    <pivotField showAll="0"/>
    <pivotField axis="axisRow" showAll="0" sortType="descending">
      <items count="17">
        <item x="7"/>
        <item x="0"/>
        <item x="5"/>
        <item x="14"/>
        <item x="13"/>
        <item x="9"/>
        <item x="4"/>
        <item x="3"/>
        <item x="12"/>
        <item x="2"/>
        <item x="1"/>
        <item x="10"/>
        <item x="6"/>
        <item x="11"/>
        <item x="8"/>
        <item h="1"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17">
        <item x="11"/>
        <item x="0"/>
        <item x="2"/>
        <item x="1"/>
        <item x="8"/>
        <item x="10"/>
        <item x="6"/>
        <item x="4"/>
        <item x="3"/>
        <item x="5"/>
        <item x="13"/>
        <item x="12"/>
        <item x="9"/>
        <item x="7"/>
        <item x="14"/>
        <item x="15"/>
        <item t="default"/>
      </items>
    </pivotField>
    <pivotField showAll="0">
      <items count="2">
        <item x="0"/>
        <item t="default"/>
      </items>
    </pivotField>
    <pivotField showAll="0">
      <items count="2">
        <item x="0"/>
        <item t="default"/>
      </items>
    </pivotField>
    <pivotField showAll="0"/>
    <pivotField dataField="1" showAll="0">
      <items count="7">
        <item x="4"/>
        <item x="2"/>
        <item x="1"/>
        <item x="5"/>
        <item x="3"/>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6">
    <i>
      <x v="3"/>
    </i>
    <i>
      <x/>
    </i>
    <i>
      <x v="5"/>
    </i>
    <i>
      <x v="8"/>
    </i>
    <i>
      <x v="4"/>
    </i>
    <i>
      <x v="2"/>
    </i>
    <i>
      <x v="7"/>
    </i>
    <i>
      <x v="6"/>
    </i>
    <i>
      <x v="12"/>
    </i>
    <i>
      <x v="11"/>
    </i>
    <i>
      <x v="14"/>
    </i>
    <i>
      <x v="10"/>
    </i>
    <i>
      <x v="9"/>
    </i>
    <i>
      <x v="1"/>
    </i>
    <i>
      <x v="13"/>
    </i>
    <i t="grand">
      <x/>
    </i>
  </rowItems>
  <colFields count="1">
    <field x="-2"/>
  </colFields>
  <colItems count="4">
    <i>
      <x/>
    </i>
    <i i="1">
      <x v="1"/>
    </i>
    <i i="2">
      <x v="2"/>
    </i>
    <i i="3">
      <x v="3"/>
    </i>
  </colItems>
  <dataFields count="4">
    <dataField name="加總 - 單位淨值" fld="10" baseField="0" baseItem="0" numFmtId="180"/>
    <dataField name="加總 - 報酬率20" fld="14" baseField="0" baseItem="0" numFmtId="178"/>
    <dataField name="加總 - 報酬率19" fld="15" baseField="0" baseItem="0" numFmtId="178"/>
    <dataField name="加總 - 報酬率18" fld="16" baseField="0" baseItem="0" numFmtId="178"/>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89295-9E50-F543-BF77-D31ACEF74031}" name="樞紐分析表3" cacheId="2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5">
  <location ref="A3:G19" firstHeaderRow="0" firstDataRow="1" firstDataCol="1"/>
  <pivotFields count="42">
    <pivotField showAll="0"/>
    <pivotField showAll="0"/>
    <pivotField axis="axisRow" showAll="0" sortType="descending">
      <items count="17">
        <item x="7"/>
        <item x="0"/>
        <item x="5"/>
        <item x="14"/>
        <item x="13"/>
        <item x="9"/>
        <item x="4"/>
        <item x="3"/>
        <item x="12"/>
        <item x="2"/>
        <item x="1"/>
        <item x="10"/>
        <item x="6"/>
        <item x="11"/>
        <item x="8"/>
        <item h="1"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8"/>
        <item x="7"/>
        <item x="6"/>
        <item x="11"/>
        <item x="10"/>
        <item x="3"/>
        <item x="5"/>
        <item x="4"/>
        <item x="12"/>
        <item x="9"/>
        <item x="2"/>
        <item x="1"/>
        <item x="0"/>
        <item t="default"/>
      </items>
    </pivotField>
    <pivotField dataField="1" showAll="0">
      <items count="13">
        <item x="8"/>
        <item x="6"/>
        <item x="7"/>
        <item x="10"/>
        <item x="9"/>
        <item x="3"/>
        <item x="5"/>
        <item x="4"/>
        <item x="11"/>
        <item x="2"/>
        <item x="1"/>
        <item x="0"/>
        <item t="default"/>
      </items>
    </pivotField>
    <pivotField dataField="1" showAll="0">
      <items count="11">
        <item x="6"/>
        <item x="4"/>
        <item x="7"/>
        <item x="5"/>
        <item x="8"/>
        <item x="1"/>
        <item x="3"/>
        <item x="2"/>
        <item x="9"/>
        <item x="0"/>
        <item t="default"/>
      </items>
    </pivotField>
    <pivotField dataField="1" showAll="0">
      <items count="7">
        <item x="2"/>
        <item x="1"/>
        <item x="3"/>
        <item x="4"/>
        <item x="5"/>
        <item x="0"/>
        <item t="default"/>
      </items>
    </pivotField>
    <pivotField dataField="1" showAll="0">
      <items count="5">
        <item x="1"/>
        <item x="2"/>
        <item x="3"/>
        <item x="0"/>
        <item t="default"/>
      </items>
    </pivotField>
    <pivotField dataField="1" showAll="0">
      <items count="16">
        <item x="10"/>
        <item x="0"/>
        <item x="7"/>
        <item x="9"/>
        <item x="6"/>
        <item x="13"/>
        <item x="4"/>
        <item x="14"/>
        <item x="5"/>
        <item x="11"/>
        <item x="12"/>
        <item x="3"/>
        <item x="1"/>
        <item x="2"/>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6">
    <i>
      <x v="9"/>
    </i>
    <i>
      <x v="10"/>
    </i>
    <i>
      <x v="7"/>
    </i>
    <i>
      <x v="8"/>
    </i>
    <i>
      <x v="13"/>
    </i>
    <i>
      <x v="2"/>
    </i>
    <i>
      <x v="3"/>
    </i>
    <i>
      <x v="6"/>
    </i>
    <i>
      <x v="4"/>
    </i>
    <i>
      <x v="12"/>
    </i>
    <i>
      <x v="14"/>
    </i>
    <i>
      <x v="5"/>
    </i>
    <i>
      <x/>
    </i>
    <i>
      <x v="1"/>
    </i>
    <i>
      <x v="11"/>
    </i>
    <i t="grand">
      <x/>
    </i>
  </rowItems>
  <colFields count="1">
    <field x="-2"/>
  </colFields>
  <colItems count="6">
    <i>
      <x/>
    </i>
    <i i="1">
      <x v="1"/>
    </i>
    <i i="2">
      <x v="2"/>
    </i>
    <i i="3">
      <x v="3"/>
    </i>
    <i i="4">
      <x v="4"/>
    </i>
    <i i="5">
      <x v="5"/>
    </i>
  </colItems>
  <dataFields count="6">
    <dataField name="加總 - 今年以來" fld="23" baseField="0" baseItem="0"/>
    <dataField name="加總 - Month3" fld="18" baseField="0" baseItem="0"/>
    <dataField name="加總 - Month6" fld="19" baseField="0" baseItem="0"/>
    <dataField name="加總 - Year1" fld="20" baseField="0" baseItem="0"/>
    <dataField name="加總 - Year3" fld="21" baseField="0" baseItem="0"/>
    <dataField name="加總 - Year5" fld="22"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und.cnyes.com/detail/%E5%AF%8C%E9%82%A6%E5%8F%B0%E7%81%A3%E6%B0%B8%E7%BA%8C%E7%99%BC%E5%B1%95%E9%AB%98%E8%82%A1%E6%81%AF%E5%9F%BA%E9%87%91B/A1SSAB2/document" TargetMode="External"/><Relationship Id="rId3" Type="http://schemas.openxmlformats.org/officeDocument/2006/relationships/hyperlink" Target="https://fund.cnyes.com/detail/%E5%85%83%E5%A4%A7%E5%85%A8%E7%90%83%E6%9C%AA%E4%BE%86%E9%80%9A%E8%A8%8AETF%E5%9F%BA%E9%87%91/A3WLVaj" TargetMode="External"/><Relationship Id="rId7" Type="http://schemas.openxmlformats.org/officeDocument/2006/relationships/hyperlink" Target="https://invest.cnyes.com/twstock/TWS/00882" TargetMode="External"/><Relationship Id="rId12" Type="http://schemas.openxmlformats.org/officeDocument/2006/relationships/hyperlink" Target="https://www.fhtrust.com.tw/funds/fund_intro_ETF_brief.aspx" TargetMode="External"/><Relationship Id="rId2" Type="http://schemas.openxmlformats.org/officeDocument/2006/relationships/hyperlink" Target="https://fund.cnyes.com/detail/%E5%85%83%E5%A4%A7%E5%8F%B0%E7%81%A3%E9%AB%98%E8%82%A1%E6%81%AF%E5%9F%BA%E9%87%91/A13030" TargetMode="External"/><Relationship Id="rId1" Type="http://schemas.openxmlformats.org/officeDocument/2006/relationships/hyperlink" Target="https://fund.cnyes.com/detail/%E5%85%83%E5%A4%A7%E5%8F%B0%E7%81%A3%E5%8D%93%E8%B6%8A50%E5%9F%BA%E9%87%91/A13012/document" TargetMode="External"/><Relationship Id="rId6" Type="http://schemas.openxmlformats.org/officeDocument/2006/relationships/hyperlink" Target="https://fund.cnyes.com/detail/%E5%85%83%E5%A4%A7%E6%A8%99%E6%99%AE500%E5%9F%BA%E9%87%91/A05076" TargetMode="External"/><Relationship Id="rId11" Type="http://schemas.openxmlformats.org/officeDocument/2006/relationships/hyperlink" Target="https://invest.cnyes.com/twstock/TWS/00731/overview" TargetMode="External"/><Relationship Id="rId5" Type="http://schemas.openxmlformats.org/officeDocument/2006/relationships/hyperlink" Target="https://fund.cnyes.com/detail/%E5%9C%8B%E6%B3%B0%E7%BE%8E%E5%9C%8B%E8%B2%BB%E5%9F%8E%E5%8D%8A%E5%B0%8E%E9%AB%94%E5%9F%BA%E9%87%91ETF/A4g4yVK/document" TargetMode="External"/><Relationship Id="rId10" Type="http://schemas.openxmlformats.org/officeDocument/2006/relationships/hyperlink" Target="https://invest.cnyes.com/twstock/TWS/00730/overview" TargetMode="External"/><Relationship Id="rId4" Type="http://schemas.openxmlformats.org/officeDocument/2006/relationships/hyperlink" Target="https://fund.cnyes.com/detail/%E5%9C%8B%E6%B3%B0%E5%8F%B0%E7%81%A35G%20PLUS%20ETF/A29n5xt/document" TargetMode="External"/><Relationship Id="rId9" Type="http://schemas.openxmlformats.org/officeDocument/2006/relationships/hyperlink" Target="https://invest.cnyes.com/twstock/tws/00701"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85F0-3AED-7440-902D-5D19BC92B879}">
  <dimension ref="A1:AP16"/>
  <sheetViews>
    <sheetView tabSelected="1" zoomScale="120" zoomScaleNormal="120" workbookViewId="0">
      <pane xSplit="10" ySplit="1" topLeftCell="K2" activePane="bottomRight" state="frozen"/>
      <selection pane="topRight" activeCell="E1" sqref="E1"/>
      <selection pane="bottomLeft" activeCell="A2" sqref="A2"/>
      <selection pane="bottomRight" activeCell="A28" sqref="A28:XFD28"/>
    </sheetView>
  </sheetViews>
  <sheetFormatPr baseColWidth="10" defaultRowHeight="19"/>
  <cols>
    <col min="1" max="1" width="3.83203125" style="1" customWidth="1"/>
    <col min="2" max="2" width="9.6640625" style="1" customWidth="1"/>
    <col min="3" max="3" width="30.33203125" style="9" customWidth="1"/>
    <col min="4" max="4" width="6.5" style="5" customWidth="1"/>
    <col min="5" max="5" width="4.83203125" style="5" customWidth="1"/>
    <col min="6" max="6" width="6.83203125" style="5" customWidth="1"/>
    <col min="7" max="7" width="28.33203125" style="1" customWidth="1"/>
    <col min="8" max="8" width="9" style="1" customWidth="1"/>
    <col min="9" max="9" width="8.83203125" style="1" customWidth="1"/>
    <col min="10" max="10" width="12" style="3" bestFit="1" customWidth="1"/>
    <col min="11" max="11" width="10.83203125" style="2"/>
    <col min="12" max="14" width="10.83203125" style="11"/>
    <col min="15" max="15" width="15.33203125" style="11" customWidth="1"/>
    <col min="16" max="16" width="14.33203125" style="11" customWidth="1"/>
    <col min="17" max="18" width="15.5" style="11" customWidth="1"/>
    <col min="19" max="24" width="10.83203125" style="11"/>
    <col min="25" max="27" width="10.83203125" style="10"/>
    <col min="28" max="28" width="10.83203125" style="12"/>
    <col min="29" max="29" width="10.83203125" style="2"/>
    <col min="30" max="30" width="11.6640625" style="2" customWidth="1"/>
    <col min="31" max="31" width="4.1640625" style="7" customWidth="1"/>
    <col min="32" max="32" width="10.83203125" style="2"/>
    <col min="33" max="33" width="11" style="18" customWidth="1"/>
    <col min="34" max="34" width="6.33203125" style="6" customWidth="1"/>
    <col min="35" max="35" width="15" style="2" customWidth="1"/>
    <col min="36" max="36" width="10.83203125" style="8"/>
    <col min="37" max="37" width="10.33203125" style="2" customWidth="1"/>
    <col min="38" max="16384" width="10.83203125" style="1"/>
  </cols>
  <sheetData>
    <row r="1" spans="1:42" ht="20">
      <c r="A1" s="1" t="s">
        <v>0</v>
      </c>
      <c r="B1" s="1" t="s">
        <v>145</v>
      </c>
      <c r="C1" s="9" t="s">
        <v>1</v>
      </c>
      <c r="D1" s="5" t="s">
        <v>11</v>
      </c>
      <c r="E1" s="5" t="s">
        <v>120</v>
      </c>
      <c r="F1" s="5" t="s">
        <v>127</v>
      </c>
      <c r="G1" s="1" t="s">
        <v>6</v>
      </c>
      <c r="H1" s="1" t="s">
        <v>4</v>
      </c>
      <c r="I1" s="1" t="s">
        <v>2</v>
      </c>
      <c r="J1" s="3" t="s">
        <v>3</v>
      </c>
      <c r="K1" s="2" t="s">
        <v>7</v>
      </c>
      <c r="L1" s="11" t="s">
        <v>182</v>
      </c>
      <c r="M1" s="11" t="s">
        <v>180</v>
      </c>
      <c r="N1" s="11" t="s">
        <v>181</v>
      </c>
      <c r="O1" s="11" t="s">
        <v>146</v>
      </c>
      <c r="P1" s="11" t="s">
        <v>147</v>
      </c>
      <c r="Q1" s="11" t="s">
        <v>148</v>
      </c>
      <c r="R1" s="11" t="s">
        <v>149</v>
      </c>
      <c r="S1" s="10" t="s">
        <v>122</v>
      </c>
      <c r="T1" s="10" t="s">
        <v>123</v>
      </c>
      <c r="U1" s="10" t="s">
        <v>124</v>
      </c>
      <c r="V1" s="10" t="s">
        <v>125</v>
      </c>
      <c r="W1" s="10" t="s">
        <v>126</v>
      </c>
      <c r="X1" s="10" t="s">
        <v>48</v>
      </c>
      <c r="Y1" s="10" t="s">
        <v>50</v>
      </c>
      <c r="Z1" s="10" t="s">
        <v>51</v>
      </c>
      <c r="AA1" s="10" t="s">
        <v>52</v>
      </c>
      <c r="AB1" s="12" t="s">
        <v>53</v>
      </c>
      <c r="AC1" s="2" t="s">
        <v>25</v>
      </c>
      <c r="AD1" s="2" t="s">
        <v>26</v>
      </c>
      <c r="AE1" s="7" t="s">
        <v>27</v>
      </c>
      <c r="AF1" s="2" t="s">
        <v>28</v>
      </c>
      <c r="AG1" s="18" t="s">
        <v>29</v>
      </c>
      <c r="AH1" s="6" t="s">
        <v>112</v>
      </c>
      <c r="AI1" s="2" t="s">
        <v>30</v>
      </c>
      <c r="AJ1" s="8" t="s">
        <v>31</v>
      </c>
      <c r="AK1" s="2" t="s">
        <v>10</v>
      </c>
      <c r="AL1" s="1" t="s">
        <v>8</v>
      </c>
      <c r="AM1" s="1" t="s">
        <v>39</v>
      </c>
      <c r="AN1" s="1" t="s">
        <v>40</v>
      </c>
      <c r="AO1" s="1" t="s">
        <v>24</v>
      </c>
      <c r="AP1" s="1" t="s">
        <v>49</v>
      </c>
    </row>
    <row r="2" spans="1:42" ht="20">
      <c r="A2" s="1">
        <v>102</v>
      </c>
      <c r="B2" s="1" t="s">
        <v>121</v>
      </c>
      <c r="C2" s="9" t="s">
        <v>99</v>
      </c>
      <c r="D2" s="5" t="s">
        <v>96</v>
      </c>
      <c r="E2" s="5" t="s">
        <v>121</v>
      </c>
      <c r="F2" s="5" t="s">
        <v>128</v>
      </c>
      <c r="G2" s="1" t="s">
        <v>98</v>
      </c>
      <c r="H2" s="1" t="s">
        <v>97</v>
      </c>
      <c r="I2" s="1" t="s">
        <v>17</v>
      </c>
      <c r="J2" s="3">
        <v>43878</v>
      </c>
      <c r="K2" s="2">
        <v>15.11</v>
      </c>
      <c r="S2" s="10"/>
      <c r="T2" s="10"/>
      <c r="U2" s="10"/>
      <c r="V2" s="10"/>
      <c r="W2" s="10"/>
      <c r="X2" s="10">
        <v>-0.98</v>
      </c>
      <c r="AD2" s="2" t="s">
        <v>58</v>
      </c>
      <c r="AG2" s="18">
        <v>5.0000000000000001E-3</v>
      </c>
      <c r="AL2" s="1" t="s">
        <v>9</v>
      </c>
      <c r="AN2" s="1" t="s">
        <v>101</v>
      </c>
      <c r="AO2" s="4" t="s">
        <v>100</v>
      </c>
    </row>
    <row r="3" spans="1:42" ht="20">
      <c r="A3" s="1">
        <v>101</v>
      </c>
      <c r="B3" s="1" t="s">
        <v>121</v>
      </c>
      <c r="C3" s="9" t="s">
        <v>77</v>
      </c>
      <c r="D3" s="5" t="s">
        <v>75</v>
      </c>
      <c r="E3" s="5" t="s">
        <v>121</v>
      </c>
      <c r="F3" s="5" t="s">
        <v>179</v>
      </c>
      <c r="G3" s="1" t="s">
        <v>15</v>
      </c>
      <c r="H3" s="1" t="s">
        <v>16</v>
      </c>
      <c r="I3" s="1" t="s">
        <v>17</v>
      </c>
      <c r="J3" s="3">
        <v>44166</v>
      </c>
      <c r="K3" s="2">
        <v>17.47</v>
      </c>
      <c r="X3" s="11">
        <v>14.26</v>
      </c>
      <c r="AC3" s="2" t="s">
        <v>37</v>
      </c>
      <c r="AD3" s="2" t="s">
        <v>58</v>
      </c>
      <c r="AF3" s="2" t="s">
        <v>78</v>
      </c>
      <c r="AG3" s="18">
        <v>4.0000000000000001E-3</v>
      </c>
      <c r="AL3" s="1" t="s">
        <v>9</v>
      </c>
      <c r="AM3" s="1" t="s">
        <v>80</v>
      </c>
      <c r="AN3" s="1" t="s">
        <v>81</v>
      </c>
      <c r="AO3" s="4" t="s">
        <v>79</v>
      </c>
    </row>
    <row r="4" spans="1:42" ht="20">
      <c r="A4" s="1">
        <v>109</v>
      </c>
      <c r="B4" s="1" t="s">
        <v>121</v>
      </c>
      <c r="C4" s="9" t="s">
        <v>19</v>
      </c>
      <c r="D4" s="5" t="s">
        <v>12</v>
      </c>
      <c r="E4" s="5" t="s">
        <v>121</v>
      </c>
      <c r="F4" s="5" t="s">
        <v>128</v>
      </c>
      <c r="G4" s="1" t="s">
        <v>15</v>
      </c>
      <c r="H4" s="1" t="s">
        <v>16</v>
      </c>
      <c r="I4" s="1" t="s">
        <v>17</v>
      </c>
      <c r="J4" s="3">
        <v>44022</v>
      </c>
      <c r="K4" s="2">
        <v>17.09</v>
      </c>
      <c r="M4" s="11">
        <v>1.36</v>
      </c>
      <c r="O4" s="11">
        <v>7.9</v>
      </c>
      <c r="S4" s="11">
        <v>33.83</v>
      </c>
      <c r="T4" s="11">
        <v>42.71</v>
      </c>
      <c r="X4" s="11">
        <v>15.38</v>
      </c>
      <c r="AC4" s="2" t="s">
        <v>32</v>
      </c>
      <c r="AD4" s="2" t="s">
        <v>33</v>
      </c>
      <c r="AE4" s="7" t="s">
        <v>34</v>
      </c>
      <c r="AF4" s="2" t="s">
        <v>35</v>
      </c>
      <c r="AG4" s="18">
        <v>3.0000000000000001E-3</v>
      </c>
      <c r="AI4" s="2" t="s">
        <v>102</v>
      </c>
      <c r="AL4" s="1" t="s">
        <v>9</v>
      </c>
      <c r="AM4" s="1" t="s">
        <v>41</v>
      </c>
      <c r="AN4" s="1" t="s">
        <v>44</v>
      </c>
      <c r="AO4" s="1" t="s">
        <v>18</v>
      </c>
    </row>
    <row r="5" spans="1:42" ht="20">
      <c r="A5" s="1">
        <v>117</v>
      </c>
      <c r="B5" s="1" t="s">
        <v>121</v>
      </c>
      <c r="C5" s="9" t="s">
        <v>74</v>
      </c>
      <c r="D5" s="5" t="s">
        <v>14</v>
      </c>
      <c r="E5" s="5" t="s">
        <v>121</v>
      </c>
      <c r="F5" s="5" t="s">
        <v>179</v>
      </c>
      <c r="G5" s="1" t="s">
        <v>21</v>
      </c>
      <c r="H5" s="1" t="s">
        <v>47</v>
      </c>
      <c r="I5" s="1" t="s">
        <v>17</v>
      </c>
      <c r="J5" s="3">
        <v>44004</v>
      </c>
      <c r="K5" s="2">
        <v>28.79</v>
      </c>
      <c r="S5" s="11">
        <v>33.119999999999997</v>
      </c>
      <c r="T5" s="11">
        <v>41.31</v>
      </c>
      <c r="X5" s="11">
        <v>12.9</v>
      </c>
      <c r="AC5" s="2" t="s">
        <v>37</v>
      </c>
      <c r="AD5" s="2" t="s">
        <v>33</v>
      </c>
      <c r="AE5" s="7" t="s">
        <v>34</v>
      </c>
      <c r="AF5" s="2" t="s">
        <v>38</v>
      </c>
      <c r="AG5" s="18">
        <v>8.9999999999999993E-3</v>
      </c>
      <c r="AI5" s="2" t="s">
        <v>109</v>
      </c>
      <c r="AL5" s="1" t="s">
        <v>9</v>
      </c>
      <c r="AM5" s="1" t="s">
        <v>43</v>
      </c>
      <c r="AN5" s="1" t="s">
        <v>46</v>
      </c>
      <c r="AO5" s="1" t="s">
        <v>22</v>
      </c>
    </row>
    <row r="6" spans="1:42" ht="20">
      <c r="A6" s="1">
        <v>116</v>
      </c>
      <c r="B6" s="1" t="s">
        <v>121</v>
      </c>
      <c r="C6" s="9" t="s">
        <v>68</v>
      </c>
      <c r="D6" s="5" t="s">
        <v>56</v>
      </c>
      <c r="E6" s="5" t="s">
        <v>121</v>
      </c>
      <c r="F6" s="5" t="s">
        <v>179</v>
      </c>
      <c r="G6" s="1" t="s">
        <v>21</v>
      </c>
      <c r="H6" s="1" t="s">
        <v>47</v>
      </c>
      <c r="I6" s="1" t="s">
        <v>17</v>
      </c>
      <c r="J6" s="3">
        <v>43780</v>
      </c>
      <c r="K6" s="2">
        <v>28.78</v>
      </c>
      <c r="S6" s="11">
        <v>21.13</v>
      </c>
      <c r="T6" s="11">
        <v>27.68</v>
      </c>
      <c r="U6" s="11">
        <v>35.44</v>
      </c>
      <c r="X6" s="11">
        <v>7.67</v>
      </c>
      <c r="Y6" s="10">
        <v>1.61</v>
      </c>
      <c r="Z6" s="10">
        <v>22.01</v>
      </c>
      <c r="AA6" s="10">
        <v>0.76</v>
      </c>
      <c r="AC6" s="2" t="s">
        <v>72</v>
      </c>
      <c r="AD6" s="2" t="s">
        <v>33</v>
      </c>
      <c r="AF6" s="2" t="s">
        <v>73</v>
      </c>
      <c r="AG6" s="18">
        <v>8.9999999999999993E-3</v>
      </c>
      <c r="AI6" s="2" t="s">
        <v>108</v>
      </c>
      <c r="AL6" s="1" t="s">
        <v>9</v>
      </c>
      <c r="AM6" s="1" t="s">
        <v>69</v>
      </c>
      <c r="AN6" s="1" t="s">
        <v>70</v>
      </c>
      <c r="AO6" s="4" t="s">
        <v>71</v>
      </c>
      <c r="AP6" s="4"/>
    </row>
    <row r="7" spans="1:42" ht="20">
      <c r="A7" s="1">
        <v>115</v>
      </c>
      <c r="B7" s="1" t="s">
        <v>121</v>
      </c>
      <c r="C7" s="9" t="s">
        <v>20</v>
      </c>
      <c r="D7" s="5" t="s">
        <v>13</v>
      </c>
      <c r="E7" s="5" t="s">
        <v>121</v>
      </c>
      <c r="F7" s="5" t="s">
        <v>179</v>
      </c>
      <c r="G7" s="1" t="s">
        <v>21</v>
      </c>
      <c r="H7" s="1" t="s">
        <v>16</v>
      </c>
      <c r="I7" s="1" t="s">
        <v>17</v>
      </c>
      <c r="J7" s="3">
        <v>43692</v>
      </c>
      <c r="K7" s="2">
        <v>30.59</v>
      </c>
      <c r="S7" s="11">
        <v>26.91</v>
      </c>
      <c r="T7" s="11">
        <v>34.53</v>
      </c>
      <c r="U7" s="11">
        <v>42.4</v>
      </c>
      <c r="X7" s="11">
        <v>10.8</v>
      </c>
      <c r="Y7" s="10">
        <v>1.24</v>
      </c>
      <c r="Z7" s="10">
        <v>29.09</v>
      </c>
      <c r="AA7" s="10">
        <v>0.95</v>
      </c>
      <c r="AC7" s="2" t="s">
        <v>32</v>
      </c>
      <c r="AD7" s="2" t="s">
        <v>33</v>
      </c>
      <c r="AE7" s="7" t="s">
        <v>34</v>
      </c>
      <c r="AF7" s="2" t="s">
        <v>36</v>
      </c>
      <c r="AG7" s="18">
        <v>4.4999999999999997E-3</v>
      </c>
      <c r="AI7" s="2" t="s">
        <v>107</v>
      </c>
      <c r="AJ7" s="8">
        <v>0.68</v>
      </c>
      <c r="AL7" s="1" t="s">
        <v>9</v>
      </c>
      <c r="AM7" s="1" t="s">
        <v>42</v>
      </c>
      <c r="AN7" s="1" t="s">
        <v>45</v>
      </c>
      <c r="AO7" s="1" t="s">
        <v>23</v>
      </c>
    </row>
    <row r="8" spans="1:42" ht="20">
      <c r="A8" s="1">
        <v>110</v>
      </c>
      <c r="B8" s="1" t="s">
        <v>121</v>
      </c>
      <c r="C8" s="9" t="s">
        <v>82</v>
      </c>
      <c r="D8" s="5" t="s">
        <v>76</v>
      </c>
      <c r="E8" s="5" t="s">
        <v>121</v>
      </c>
      <c r="F8" s="5" t="s">
        <v>179</v>
      </c>
      <c r="G8" s="1" t="s">
        <v>15</v>
      </c>
      <c r="H8" s="1" t="s">
        <v>5</v>
      </c>
      <c r="I8" s="1" t="s">
        <v>17</v>
      </c>
      <c r="J8" s="3">
        <v>43578</v>
      </c>
      <c r="K8" s="2">
        <v>25.47</v>
      </c>
      <c r="S8" s="11">
        <v>21.98</v>
      </c>
      <c r="T8" s="11">
        <v>29.3</v>
      </c>
      <c r="U8" s="11">
        <v>40.33</v>
      </c>
      <c r="X8" s="11">
        <v>1.56</v>
      </c>
      <c r="Y8" s="10">
        <v>1.62</v>
      </c>
      <c r="Z8" s="10">
        <v>28.53</v>
      </c>
      <c r="AA8" s="10">
        <v>0.94</v>
      </c>
      <c r="AC8" s="2" t="s">
        <v>37</v>
      </c>
      <c r="AD8" s="2" t="s">
        <v>33</v>
      </c>
      <c r="AF8" s="2" t="s">
        <v>83</v>
      </c>
      <c r="AG8" s="18">
        <v>4.4999999999999997E-3</v>
      </c>
      <c r="AI8" s="2" t="s">
        <v>103</v>
      </c>
      <c r="AJ8" s="8">
        <v>0.51</v>
      </c>
      <c r="AL8" s="1" t="s">
        <v>9</v>
      </c>
      <c r="AM8" s="1" t="s">
        <v>86</v>
      </c>
      <c r="AN8" s="1" t="s">
        <v>85</v>
      </c>
      <c r="AO8" s="4" t="s">
        <v>84</v>
      </c>
    </row>
    <row r="9" spans="1:42" ht="20">
      <c r="A9" s="1">
        <v>108</v>
      </c>
      <c r="B9" s="1" t="s">
        <v>121</v>
      </c>
      <c r="C9" s="9" t="s">
        <v>142</v>
      </c>
      <c r="D9" s="5" t="s">
        <v>131</v>
      </c>
      <c r="E9" s="5" t="s">
        <v>121</v>
      </c>
      <c r="F9" s="5" t="s">
        <v>128</v>
      </c>
      <c r="G9" s="1" t="s">
        <v>178</v>
      </c>
      <c r="H9" s="1" t="s">
        <v>16</v>
      </c>
      <c r="I9" s="1" t="s">
        <v>17</v>
      </c>
      <c r="J9" s="3">
        <v>43202</v>
      </c>
      <c r="K9" s="2">
        <v>48.65</v>
      </c>
      <c r="M9" s="11">
        <v>4.46</v>
      </c>
      <c r="O9" s="11">
        <v>5.0999999999999996</v>
      </c>
      <c r="P9" s="11">
        <v>10.199999999999999</v>
      </c>
      <c r="Q9" s="11">
        <v>-2.5</v>
      </c>
      <c r="S9" s="10">
        <v>0.72</v>
      </c>
      <c r="T9" s="10">
        <v>0.83</v>
      </c>
      <c r="U9" s="10">
        <v>3.47</v>
      </c>
      <c r="V9" s="10"/>
      <c r="W9" s="10"/>
      <c r="X9" s="10">
        <v>-0.92</v>
      </c>
      <c r="Y9" s="10">
        <v>9.64E-2</v>
      </c>
      <c r="Z9" s="10">
        <v>20.29</v>
      </c>
      <c r="AA9" s="10">
        <v>0.99</v>
      </c>
      <c r="AD9" s="2" t="s">
        <v>33</v>
      </c>
      <c r="AG9" s="18">
        <v>4.4999999999999997E-3</v>
      </c>
      <c r="AL9" s="1" t="s">
        <v>9</v>
      </c>
      <c r="AN9" s="1" t="s">
        <v>144</v>
      </c>
      <c r="AO9" s="4" t="s">
        <v>143</v>
      </c>
      <c r="AP9" s="4" t="s">
        <v>177</v>
      </c>
    </row>
    <row r="10" spans="1:42" ht="20">
      <c r="A10" s="1">
        <v>107</v>
      </c>
      <c r="B10" s="1" t="s">
        <v>121</v>
      </c>
      <c r="C10" s="9" t="s">
        <v>139</v>
      </c>
      <c r="D10" s="5" t="s">
        <v>130</v>
      </c>
      <c r="E10" s="5" t="s">
        <v>121</v>
      </c>
      <c r="F10" s="5" t="s">
        <v>128</v>
      </c>
      <c r="G10" s="1" t="s">
        <v>111</v>
      </c>
      <c r="H10" s="1" t="s">
        <v>16</v>
      </c>
      <c r="I10" s="1" t="s">
        <v>17</v>
      </c>
      <c r="J10" s="3">
        <v>43130</v>
      </c>
      <c r="K10" s="2">
        <v>18.66</v>
      </c>
      <c r="M10" s="11">
        <v>4.84</v>
      </c>
      <c r="O10" s="11">
        <v>5.0999999999999996</v>
      </c>
      <c r="P10" s="11">
        <v>10.3</v>
      </c>
      <c r="Q10" s="11">
        <v>-8.1999999999999993</v>
      </c>
      <c r="S10" s="10"/>
      <c r="T10" s="10"/>
      <c r="U10" s="10"/>
      <c r="V10" s="10"/>
      <c r="W10" s="10"/>
      <c r="X10" s="10"/>
      <c r="Y10" s="10">
        <v>9.4100000000000003E-2</v>
      </c>
      <c r="Z10" s="10">
        <v>24.29</v>
      </c>
      <c r="AA10" s="10">
        <v>1.19</v>
      </c>
      <c r="AG10" s="18">
        <v>3.5E-4</v>
      </c>
      <c r="AL10" s="1" t="s">
        <v>9</v>
      </c>
      <c r="AN10" s="1" t="s">
        <v>141</v>
      </c>
      <c r="AO10" s="4" t="s">
        <v>140</v>
      </c>
    </row>
    <row r="11" spans="1:42" ht="20">
      <c r="A11" s="1">
        <v>106</v>
      </c>
      <c r="B11" s="1" t="s">
        <v>121</v>
      </c>
      <c r="C11" s="9" t="s">
        <v>136</v>
      </c>
      <c r="D11" s="5" t="s">
        <v>129</v>
      </c>
      <c r="E11" s="5" t="s">
        <v>121</v>
      </c>
      <c r="F11" s="5" t="s">
        <v>128</v>
      </c>
      <c r="G11" s="1" t="s">
        <v>21</v>
      </c>
      <c r="H11" s="1" t="s">
        <v>16</v>
      </c>
      <c r="I11" s="1" t="s">
        <v>17</v>
      </c>
      <c r="J11" s="3">
        <v>42997</v>
      </c>
      <c r="K11" s="2">
        <v>34.799999999999997</v>
      </c>
      <c r="M11" s="11">
        <v>4.93</v>
      </c>
      <c r="O11" s="11">
        <v>14</v>
      </c>
      <c r="P11" s="11">
        <v>22.3</v>
      </c>
      <c r="Q11" s="11">
        <v>-3.1</v>
      </c>
      <c r="S11" s="10">
        <v>-0.56999999999999995</v>
      </c>
      <c r="T11" s="10">
        <v>4.57</v>
      </c>
      <c r="U11" s="10">
        <v>9.64</v>
      </c>
      <c r="V11" s="10">
        <v>14.47</v>
      </c>
      <c r="W11" s="10"/>
      <c r="X11" s="10">
        <v>-0.71</v>
      </c>
      <c r="Y11" s="10">
        <v>0.2172</v>
      </c>
      <c r="Z11" s="10">
        <v>19.649999999999999</v>
      </c>
      <c r="AA11" s="10">
        <v>1.02</v>
      </c>
      <c r="AL11" s="1" t="s">
        <v>9</v>
      </c>
      <c r="AN11" s="1" t="s">
        <v>138</v>
      </c>
      <c r="AO11" s="4" t="s">
        <v>137</v>
      </c>
    </row>
    <row r="12" spans="1:42" ht="20">
      <c r="A12" s="1">
        <v>105</v>
      </c>
      <c r="B12" s="1" t="s">
        <v>121</v>
      </c>
      <c r="C12" s="9" t="s">
        <v>135</v>
      </c>
      <c r="D12" s="5" t="s">
        <v>132</v>
      </c>
      <c r="E12" s="5" t="s">
        <v>121</v>
      </c>
      <c r="F12" s="5" t="s">
        <v>128</v>
      </c>
      <c r="G12" s="1" t="s">
        <v>15</v>
      </c>
      <c r="H12" s="1" t="s">
        <v>16</v>
      </c>
      <c r="I12" s="1" t="s">
        <v>17</v>
      </c>
      <c r="J12" s="3">
        <v>42956</v>
      </c>
      <c r="K12" s="2">
        <v>20.78</v>
      </c>
      <c r="M12" s="11">
        <v>6.61</v>
      </c>
      <c r="O12" s="11">
        <v>0.2</v>
      </c>
      <c r="P12" s="11">
        <v>14.6</v>
      </c>
      <c r="Q12" s="11">
        <v>5.8</v>
      </c>
      <c r="S12" s="10">
        <v>-2.67</v>
      </c>
      <c r="T12" s="10">
        <v>-2.99</v>
      </c>
      <c r="U12" s="10">
        <v>-4.42</v>
      </c>
      <c r="V12" s="10">
        <v>-0.34</v>
      </c>
      <c r="W12" s="10"/>
      <c r="X12" s="10">
        <v>-5.89</v>
      </c>
      <c r="Y12" s="10">
        <v>1.7600000000000001E-2</v>
      </c>
      <c r="Z12" s="10">
        <v>20.41</v>
      </c>
      <c r="AA12" s="10">
        <v>1.01</v>
      </c>
      <c r="AL12" s="1" t="s">
        <v>9</v>
      </c>
      <c r="AN12" s="1" t="s">
        <v>134</v>
      </c>
      <c r="AO12" s="4" t="s">
        <v>133</v>
      </c>
    </row>
    <row r="13" spans="1:42" ht="20">
      <c r="A13" s="1">
        <v>103</v>
      </c>
      <c r="B13" s="1" t="s">
        <v>121</v>
      </c>
      <c r="C13" s="9" t="s">
        <v>110</v>
      </c>
      <c r="D13" s="5" t="s">
        <v>117</v>
      </c>
      <c r="E13" s="5" t="s">
        <v>121</v>
      </c>
      <c r="F13" s="5" t="s">
        <v>128</v>
      </c>
      <c r="G13" s="1" t="s">
        <v>111</v>
      </c>
      <c r="H13" s="1" t="s">
        <v>16</v>
      </c>
      <c r="I13" s="1" t="s">
        <v>17</v>
      </c>
      <c r="J13" s="3">
        <v>44067</v>
      </c>
      <c r="K13" s="2">
        <v>12.75</v>
      </c>
      <c r="S13" s="10">
        <v>28.14</v>
      </c>
      <c r="T13" s="10"/>
      <c r="U13" s="10"/>
      <c r="V13" s="10"/>
      <c r="W13" s="10"/>
      <c r="X13" s="10">
        <v>11.76</v>
      </c>
      <c r="Y13" s="10">
        <v>0.312</v>
      </c>
      <c r="Z13" s="10">
        <v>27.62</v>
      </c>
      <c r="AA13" s="10">
        <v>1.03</v>
      </c>
      <c r="AC13" s="2" t="s">
        <v>113</v>
      </c>
      <c r="AD13" s="2" t="s">
        <v>58</v>
      </c>
      <c r="AF13" s="2" t="s">
        <v>114</v>
      </c>
      <c r="AG13" s="18">
        <v>1.4999999999999999E-2</v>
      </c>
      <c r="AH13" s="6">
        <v>0.03</v>
      </c>
      <c r="AI13" s="2" t="s">
        <v>115</v>
      </c>
      <c r="AL13" s="1" t="s">
        <v>9</v>
      </c>
      <c r="AM13" s="1" t="s">
        <v>118</v>
      </c>
      <c r="AN13" s="1" t="s">
        <v>119</v>
      </c>
      <c r="AO13" s="4" t="s">
        <v>116</v>
      </c>
    </row>
    <row r="14" spans="1:42" ht="20">
      <c r="A14" s="1">
        <v>112</v>
      </c>
      <c r="B14" s="1" t="s">
        <v>121</v>
      </c>
      <c r="C14" s="9" t="s">
        <v>88</v>
      </c>
      <c r="D14" s="5" t="s">
        <v>89</v>
      </c>
      <c r="E14" s="5" t="s">
        <v>121</v>
      </c>
      <c r="F14" s="5" t="s">
        <v>179</v>
      </c>
      <c r="G14" s="1" t="s">
        <v>87</v>
      </c>
      <c r="H14" s="1" t="s">
        <v>93</v>
      </c>
      <c r="I14" s="1" t="s">
        <v>17</v>
      </c>
      <c r="J14" s="3">
        <v>42340</v>
      </c>
      <c r="K14" s="2">
        <v>32.770000000000003</v>
      </c>
      <c r="S14" s="11">
        <v>11.08</v>
      </c>
      <c r="T14" s="11">
        <v>10.52</v>
      </c>
      <c r="U14" s="11">
        <v>9.42</v>
      </c>
      <c r="V14" s="11">
        <v>35.6</v>
      </c>
      <c r="W14" s="11">
        <v>62.15</v>
      </c>
      <c r="X14" s="11">
        <v>11.84</v>
      </c>
      <c r="Y14" s="10">
        <v>0.71</v>
      </c>
      <c r="Z14" s="10">
        <v>26.11</v>
      </c>
      <c r="AA14" s="10">
        <v>0.97</v>
      </c>
      <c r="AB14" s="12">
        <v>3</v>
      </c>
      <c r="AC14" s="2" t="s">
        <v>94</v>
      </c>
      <c r="AD14" s="2" t="s">
        <v>33</v>
      </c>
      <c r="AE14" s="7">
        <v>3</v>
      </c>
      <c r="AF14" s="2" t="s">
        <v>95</v>
      </c>
      <c r="AG14" s="18">
        <v>5.0000000000000001E-3</v>
      </c>
      <c r="AI14" s="2" t="s">
        <v>104</v>
      </c>
      <c r="AJ14" s="8">
        <v>0.44</v>
      </c>
      <c r="AL14" s="1" t="s">
        <v>9</v>
      </c>
      <c r="AM14" s="1" t="s">
        <v>90</v>
      </c>
      <c r="AN14" s="1" t="s">
        <v>91</v>
      </c>
      <c r="AO14" s="4" t="s">
        <v>92</v>
      </c>
    </row>
    <row r="15" spans="1:42" ht="20">
      <c r="A15" s="1">
        <v>114</v>
      </c>
      <c r="B15" s="1" t="s">
        <v>121</v>
      </c>
      <c r="C15" s="9" t="s">
        <v>63</v>
      </c>
      <c r="D15" s="5" t="s">
        <v>55</v>
      </c>
      <c r="E15" s="5" t="s">
        <v>121</v>
      </c>
      <c r="F15" s="5" t="s">
        <v>128</v>
      </c>
      <c r="G15" s="1" t="s">
        <v>21</v>
      </c>
      <c r="H15" s="1" t="s">
        <v>16</v>
      </c>
      <c r="I15" s="1" t="s">
        <v>17</v>
      </c>
      <c r="J15" s="3">
        <v>39429</v>
      </c>
      <c r="K15" s="2">
        <v>30.7</v>
      </c>
      <c r="M15" s="11">
        <v>5.39</v>
      </c>
      <c r="O15" s="11">
        <v>8.9</v>
      </c>
      <c r="P15" s="11">
        <v>28.5</v>
      </c>
      <c r="Q15" s="11">
        <v>1.5</v>
      </c>
      <c r="S15" s="11">
        <v>9.58</v>
      </c>
      <c r="T15" s="11">
        <v>8.41</v>
      </c>
      <c r="U15" s="11">
        <v>11.31</v>
      </c>
      <c r="V15" s="11">
        <v>42.02</v>
      </c>
      <c r="W15" s="11">
        <v>79.180000000000007</v>
      </c>
      <c r="X15" s="11">
        <v>2.64</v>
      </c>
      <c r="Y15" s="10">
        <v>0.76</v>
      </c>
      <c r="Z15" s="10">
        <v>22.23</v>
      </c>
      <c r="AA15" s="10">
        <v>0.68</v>
      </c>
      <c r="AB15" s="12">
        <v>3</v>
      </c>
      <c r="AC15" s="2" t="s">
        <v>32</v>
      </c>
      <c r="AD15" s="2" t="s">
        <v>58</v>
      </c>
      <c r="AE15" s="7">
        <v>3</v>
      </c>
      <c r="AF15" s="2" t="s">
        <v>67</v>
      </c>
      <c r="AG15" s="18">
        <v>4.0000000000000001E-3</v>
      </c>
      <c r="AI15" s="2" t="s">
        <v>106</v>
      </c>
      <c r="AL15" s="1" t="s">
        <v>9</v>
      </c>
      <c r="AM15" s="1" t="s">
        <v>64</v>
      </c>
      <c r="AN15" s="1" t="s">
        <v>65</v>
      </c>
      <c r="AO15" s="4" t="s">
        <v>66</v>
      </c>
      <c r="AP15" s="4"/>
    </row>
    <row r="16" spans="1:42" ht="20">
      <c r="A16" s="1">
        <v>113</v>
      </c>
      <c r="B16" s="1" t="s">
        <v>121</v>
      </c>
      <c r="C16" s="9" t="s">
        <v>57</v>
      </c>
      <c r="D16" s="5" t="s">
        <v>54</v>
      </c>
      <c r="E16" s="5" t="s">
        <v>121</v>
      </c>
      <c r="F16" s="5" t="s">
        <v>179</v>
      </c>
      <c r="G16" s="1" t="s">
        <v>21</v>
      </c>
      <c r="H16" s="1" t="s">
        <v>16</v>
      </c>
      <c r="I16" s="1" t="s">
        <v>17</v>
      </c>
      <c r="J16" s="3">
        <v>37797</v>
      </c>
      <c r="K16" s="2">
        <v>132.68</v>
      </c>
      <c r="S16" s="11">
        <v>27.79</v>
      </c>
      <c r="T16" s="11">
        <v>37.21</v>
      </c>
      <c r="U16" s="11">
        <v>47.37</v>
      </c>
      <c r="V16" s="11">
        <v>65.31</v>
      </c>
      <c r="W16" s="11">
        <v>126.42</v>
      </c>
      <c r="X16" s="11">
        <v>10.65</v>
      </c>
      <c r="Y16" s="10">
        <v>1.24</v>
      </c>
      <c r="Z16" s="10">
        <v>30.78</v>
      </c>
      <c r="AA16" s="10">
        <v>1.01</v>
      </c>
      <c r="AB16" s="12">
        <v>5</v>
      </c>
      <c r="AC16" s="2" t="s">
        <v>32</v>
      </c>
      <c r="AD16" s="2" t="s">
        <v>58</v>
      </c>
      <c r="AE16" s="7">
        <v>5</v>
      </c>
      <c r="AF16" s="2" t="s">
        <v>59</v>
      </c>
      <c r="AG16" s="18">
        <v>3.2000000000000002E-3</v>
      </c>
      <c r="AI16" s="2" t="s">
        <v>105</v>
      </c>
      <c r="AL16" s="1" t="s">
        <v>9</v>
      </c>
      <c r="AM16" s="1" t="s">
        <v>61</v>
      </c>
      <c r="AN16" s="1" t="s">
        <v>62</v>
      </c>
      <c r="AO16" s="4" t="s">
        <v>60</v>
      </c>
    </row>
  </sheetData>
  <sortState xmlns:xlrd2="http://schemas.microsoft.com/office/spreadsheetml/2017/richdata2" ref="A2:AP27">
    <sortCondition descending="1" ref="D2:D27"/>
  </sortState>
  <phoneticPr fontId="1" type="noConversion"/>
  <hyperlinks>
    <hyperlink ref="AO16" r:id="rId1" xr:uid="{43D23009-29FF-0E4B-8DF0-BDE0A9253269}"/>
    <hyperlink ref="AO15" r:id="rId2" xr:uid="{5BECBCEB-5BDB-3C47-A736-2FB7AB2FBBD9}"/>
    <hyperlink ref="AO6" r:id="rId3" xr:uid="{18822AB6-8BB0-2242-B64E-0170C18E2B2B}"/>
    <hyperlink ref="AO3" r:id="rId4" xr:uid="{BECBFD46-796F-834F-A543-55AEEDCB3395}"/>
    <hyperlink ref="AO8" r:id="rId5" xr:uid="{968E7174-0C7C-7347-988C-8B12A49756B9}"/>
    <hyperlink ref="AO14" r:id="rId6" xr:uid="{E4592574-FE6C-1E4D-82B5-E7CFDB093490}"/>
    <hyperlink ref="AO2" r:id="rId7" xr:uid="{B548966C-40C6-9443-A7BD-5769910FDCA3}"/>
    <hyperlink ref="AO13" r:id="rId8" xr:uid="{7431928A-C137-614A-98E4-27FD5BA88BE7}"/>
    <hyperlink ref="AO12" r:id="rId9" xr:uid="{A02C21B8-7C54-7647-960D-3ED0EC6F47BD}"/>
    <hyperlink ref="AO10" r:id="rId10" xr:uid="{B1796C75-2B98-9948-9AC3-ED159D87C90C}"/>
    <hyperlink ref="AO9" r:id="rId11" xr:uid="{C4E7B5BD-91F6-4A48-88A8-160B16C6F4C1}"/>
    <hyperlink ref="AP9" r:id="rId12" xr:uid="{68895279-FB9D-7144-AD2D-9E1027CF0F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F4A84-BE78-1C4F-9CC4-02BFB6057ABF}">
  <dimension ref="A3:G82"/>
  <sheetViews>
    <sheetView topLeftCell="B62" workbookViewId="0">
      <selection activeCell="N95" sqref="N95"/>
    </sheetView>
  </sheetViews>
  <sheetFormatPr baseColWidth="10" defaultRowHeight="15"/>
  <cols>
    <col min="1" max="1" width="31.33203125" bestFit="1" customWidth="1"/>
    <col min="2" max="2" width="16" bestFit="1" customWidth="1"/>
    <col min="3" max="5" width="15.83203125" bestFit="1" customWidth="1"/>
    <col min="6" max="7" width="12.33203125" bestFit="1" customWidth="1"/>
  </cols>
  <sheetData>
    <row r="3" spans="1:7">
      <c r="A3" s="13" t="s">
        <v>150</v>
      </c>
      <c r="B3" t="s">
        <v>172</v>
      </c>
      <c r="C3" t="s">
        <v>167</v>
      </c>
      <c r="D3" t="s">
        <v>168</v>
      </c>
      <c r="E3" t="s">
        <v>169</v>
      </c>
      <c r="F3" t="s">
        <v>170</v>
      </c>
      <c r="G3" t="s">
        <v>171</v>
      </c>
    </row>
    <row r="4" spans="1:7">
      <c r="A4" s="14" t="s">
        <v>160</v>
      </c>
      <c r="B4" s="15">
        <v>15.38</v>
      </c>
      <c r="C4" s="15">
        <v>33.83</v>
      </c>
      <c r="D4" s="15">
        <v>42.71</v>
      </c>
      <c r="E4" s="15"/>
      <c r="F4" s="15"/>
      <c r="G4" s="15"/>
    </row>
    <row r="5" spans="1:7">
      <c r="A5" s="14" t="s">
        <v>161</v>
      </c>
      <c r="B5" s="15">
        <v>14.26</v>
      </c>
      <c r="C5" s="15"/>
      <c r="D5" s="15"/>
      <c r="E5" s="15"/>
      <c r="F5" s="15"/>
      <c r="G5" s="15"/>
    </row>
    <row r="6" spans="1:7">
      <c r="A6" s="14" t="s">
        <v>158</v>
      </c>
      <c r="B6" s="15">
        <v>12.9</v>
      </c>
      <c r="C6" s="15">
        <v>33.119999999999997</v>
      </c>
      <c r="D6" s="15">
        <v>41.31</v>
      </c>
      <c r="E6" s="15"/>
      <c r="F6" s="15"/>
      <c r="G6" s="15"/>
    </row>
    <row r="7" spans="1:7">
      <c r="A7" s="14" t="s">
        <v>159</v>
      </c>
      <c r="B7" s="15">
        <v>11.84</v>
      </c>
      <c r="C7" s="15">
        <v>11.08</v>
      </c>
      <c r="D7" s="15">
        <v>10.52</v>
      </c>
      <c r="E7" s="15">
        <v>9.42</v>
      </c>
      <c r="F7" s="15">
        <v>35.6</v>
      </c>
      <c r="G7" s="15">
        <v>62.15</v>
      </c>
    </row>
    <row r="8" spans="1:7">
      <c r="A8" s="14" t="s">
        <v>164</v>
      </c>
      <c r="B8" s="15">
        <v>11.76</v>
      </c>
      <c r="C8" s="15">
        <v>28.14</v>
      </c>
      <c r="D8" s="15"/>
      <c r="E8" s="15"/>
      <c r="F8" s="15"/>
      <c r="G8" s="15"/>
    </row>
    <row r="9" spans="1:7">
      <c r="A9" s="14" t="s">
        <v>153</v>
      </c>
      <c r="B9" s="15">
        <v>10.8</v>
      </c>
      <c r="C9" s="15">
        <v>26.91</v>
      </c>
      <c r="D9" s="15">
        <v>34.53</v>
      </c>
      <c r="E9" s="15">
        <v>42.4</v>
      </c>
      <c r="F9" s="15"/>
      <c r="G9" s="15"/>
    </row>
    <row r="10" spans="1:7">
      <c r="A10" s="14" t="s">
        <v>154</v>
      </c>
      <c r="B10" s="15">
        <v>10.65</v>
      </c>
      <c r="C10" s="15">
        <v>27.79</v>
      </c>
      <c r="D10" s="15">
        <v>37.21</v>
      </c>
      <c r="E10" s="15">
        <v>47.37</v>
      </c>
      <c r="F10" s="15">
        <v>65.31</v>
      </c>
      <c r="G10" s="15">
        <v>126.42</v>
      </c>
    </row>
    <row r="11" spans="1:7">
      <c r="A11" s="14" t="s">
        <v>157</v>
      </c>
      <c r="B11" s="15">
        <v>7.67</v>
      </c>
      <c r="C11" s="15">
        <v>21.13</v>
      </c>
      <c r="D11" s="15">
        <v>27.68</v>
      </c>
      <c r="E11" s="15">
        <v>35.44</v>
      </c>
      <c r="F11" s="15"/>
      <c r="G11" s="15"/>
    </row>
    <row r="12" spans="1:7">
      <c r="A12" s="14" t="s">
        <v>155</v>
      </c>
      <c r="B12" s="15">
        <v>2.64</v>
      </c>
      <c r="C12" s="15">
        <v>9.58</v>
      </c>
      <c r="D12" s="15">
        <v>8.41</v>
      </c>
      <c r="E12" s="15">
        <v>11.31</v>
      </c>
      <c r="F12" s="15">
        <v>42.02</v>
      </c>
      <c r="G12" s="15">
        <v>79.180000000000007</v>
      </c>
    </row>
    <row r="13" spans="1:7">
      <c r="A13" s="14" t="s">
        <v>163</v>
      </c>
      <c r="B13" s="15">
        <v>1.56</v>
      </c>
      <c r="C13" s="15">
        <v>21.98</v>
      </c>
      <c r="D13" s="15">
        <v>29.3</v>
      </c>
      <c r="E13" s="15">
        <v>40.33</v>
      </c>
      <c r="F13" s="15"/>
      <c r="G13" s="15"/>
    </row>
    <row r="14" spans="1:7">
      <c r="A14" s="14" t="s">
        <v>165</v>
      </c>
      <c r="B14" s="15"/>
      <c r="C14" s="15"/>
      <c r="D14" s="15"/>
      <c r="E14" s="15"/>
      <c r="F14" s="15"/>
      <c r="G14" s="15"/>
    </row>
    <row r="15" spans="1:7">
      <c r="A15" s="14" t="s">
        <v>156</v>
      </c>
      <c r="B15" s="15">
        <v>-0.71</v>
      </c>
      <c r="C15" s="15">
        <v>-0.56999999999999995</v>
      </c>
      <c r="D15" s="15">
        <v>4.57</v>
      </c>
      <c r="E15" s="15">
        <v>9.64</v>
      </c>
      <c r="F15" s="15">
        <v>14.47</v>
      </c>
      <c r="G15" s="15"/>
    </row>
    <row r="16" spans="1:7">
      <c r="A16" s="14" t="s">
        <v>151</v>
      </c>
      <c r="B16" s="15">
        <v>-0.92</v>
      </c>
      <c r="C16" s="15">
        <v>0.72</v>
      </c>
      <c r="D16" s="15">
        <v>0.83</v>
      </c>
      <c r="E16" s="15">
        <v>3.47</v>
      </c>
      <c r="F16" s="15"/>
      <c r="G16" s="15"/>
    </row>
    <row r="17" spans="1:7">
      <c r="A17" s="14" t="s">
        <v>152</v>
      </c>
      <c r="B17" s="15">
        <v>-0.98</v>
      </c>
      <c r="C17" s="15"/>
      <c r="D17" s="15"/>
      <c r="E17" s="15"/>
      <c r="F17" s="15"/>
      <c r="G17" s="15"/>
    </row>
    <row r="18" spans="1:7">
      <c r="A18" s="14" t="s">
        <v>162</v>
      </c>
      <c r="B18" s="15">
        <v>-5.89</v>
      </c>
      <c r="C18" s="15">
        <v>-2.67</v>
      </c>
      <c r="D18" s="15">
        <v>-2.99</v>
      </c>
      <c r="E18" s="15">
        <v>-4.42</v>
      </c>
      <c r="F18" s="15">
        <v>-0.34</v>
      </c>
      <c r="G18" s="15"/>
    </row>
    <row r="19" spans="1:7">
      <c r="A19" s="14" t="s">
        <v>166</v>
      </c>
      <c r="B19" s="15">
        <v>90.960000000000008</v>
      </c>
      <c r="C19" s="15">
        <v>211.04000000000002</v>
      </c>
      <c r="D19" s="15">
        <v>234.08</v>
      </c>
      <c r="E19" s="15">
        <v>194.95999999999998</v>
      </c>
      <c r="F19" s="15">
        <v>157.06</v>
      </c>
      <c r="G19" s="15">
        <v>267.75</v>
      </c>
    </row>
    <row r="66" spans="1:5">
      <c r="A66" s="13" t="s">
        <v>150</v>
      </c>
      <c r="B66" t="s">
        <v>173</v>
      </c>
      <c r="C66" t="s">
        <v>174</v>
      </c>
      <c r="D66" t="s">
        <v>175</v>
      </c>
      <c r="E66" t="s">
        <v>176</v>
      </c>
    </row>
    <row r="67" spans="1:5">
      <c r="A67" s="14" t="s">
        <v>154</v>
      </c>
      <c r="B67" s="16">
        <v>132.68</v>
      </c>
      <c r="C67" s="17"/>
      <c r="D67" s="17"/>
      <c r="E67" s="17"/>
    </row>
    <row r="68" spans="1:5">
      <c r="A68" s="14" t="s">
        <v>151</v>
      </c>
      <c r="B68" s="16">
        <v>48.65</v>
      </c>
      <c r="C68" s="17">
        <v>5.0999999999999996</v>
      </c>
      <c r="D68" s="17">
        <v>10.199999999999999</v>
      </c>
      <c r="E68" s="17">
        <v>-2.5</v>
      </c>
    </row>
    <row r="69" spans="1:5">
      <c r="A69" s="14" t="s">
        <v>156</v>
      </c>
      <c r="B69" s="16">
        <v>34.799999999999997</v>
      </c>
      <c r="C69" s="17">
        <v>14</v>
      </c>
      <c r="D69" s="17">
        <v>22.3</v>
      </c>
      <c r="E69" s="17">
        <v>-3.1</v>
      </c>
    </row>
    <row r="70" spans="1:5">
      <c r="A70" s="14" t="s">
        <v>159</v>
      </c>
      <c r="B70" s="16">
        <v>32.770000000000003</v>
      </c>
      <c r="C70" s="17"/>
      <c r="D70" s="17"/>
      <c r="E70" s="17"/>
    </row>
    <row r="71" spans="1:5">
      <c r="A71" s="14" t="s">
        <v>155</v>
      </c>
      <c r="B71" s="16">
        <v>30.7</v>
      </c>
      <c r="C71" s="17">
        <v>8.9</v>
      </c>
      <c r="D71" s="17">
        <v>28.5</v>
      </c>
      <c r="E71" s="17">
        <v>1.5</v>
      </c>
    </row>
    <row r="72" spans="1:5">
      <c r="A72" s="14" t="s">
        <v>153</v>
      </c>
      <c r="B72" s="16">
        <v>30.59</v>
      </c>
      <c r="C72" s="17"/>
      <c r="D72" s="17"/>
      <c r="E72" s="17"/>
    </row>
    <row r="73" spans="1:5">
      <c r="A73" s="14" t="s">
        <v>158</v>
      </c>
      <c r="B73" s="16">
        <v>28.79</v>
      </c>
      <c r="C73" s="17"/>
      <c r="D73" s="17"/>
      <c r="E73" s="17"/>
    </row>
    <row r="74" spans="1:5">
      <c r="A74" s="14" t="s">
        <v>157</v>
      </c>
      <c r="B74" s="16">
        <v>28.78</v>
      </c>
      <c r="C74" s="17"/>
      <c r="D74" s="17"/>
      <c r="E74" s="17"/>
    </row>
    <row r="75" spans="1:5">
      <c r="A75" s="14" t="s">
        <v>163</v>
      </c>
      <c r="B75" s="16">
        <v>25.47</v>
      </c>
      <c r="C75" s="17"/>
      <c r="D75" s="17"/>
      <c r="E75" s="17"/>
    </row>
    <row r="76" spans="1:5">
      <c r="A76" s="14" t="s">
        <v>162</v>
      </c>
      <c r="B76" s="16">
        <v>20.78</v>
      </c>
      <c r="C76" s="17">
        <v>0.2</v>
      </c>
      <c r="D76" s="17">
        <v>14.6</v>
      </c>
      <c r="E76" s="17">
        <v>5.8</v>
      </c>
    </row>
    <row r="77" spans="1:5">
      <c r="A77" s="14" t="s">
        <v>165</v>
      </c>
      <c r="B77" s="16">
        <v>18.66</v>
      </c>
      <c r="C77" s="17">
        <v>5.0999999999999996</v>
      </c>
      <c r="D77" s="17">
        <v>10.3</v>
      </c>
      <c r="E77" s="17">
        <v>-8.1999999999999993</v>
      </c>
    </row>
    <row r="78" spans="1:5">
      <c r="A78" s="14" t="s">
        <v>161</v>
      </c>
      <c r="B78" s="16">
        <v>17.47</v>
      </c>
      <c r="C78" s="17"/>
      <c r="D78" s="17"/>
      <c r="E78" s="17"/>
    </row>
    <row r="79" spans="1:5">
      <c r="A79" s="14" t="s">
        <v>160</v>
      </c>
      <c r="B79" s="16">
        <v>17.09</v>
      </c>
      <c r="C79" s="17">
        <v>7.9</v>
      </c>
      <c r="D79" s="17"/>
      <c r="E79" s="17"/>
    </row>
    <row r="80" spans="1:5">
      <c r="A80" s="14" t="s">
        <v>152</v>
      </c>
      <c r="B80" s="16">
        <v>15.11</v>
      </c>
      <c r="C80" s="17"/>
      <c r="D80" s="17"/>
      <c r="E80" s="17"/>
    </row>
    <row r="81" spans="1:5">
      <c r="A81" s="14" t="s">
        <v>164</v>
      </c>
      <c r="B81" s="16">
        <v>12.75</v>
      </c>
      <c r="C81" s="17"/>
      <c r="D81" s="17"/>
      <c r="E81" s="17"/>
    </row>
    <row r="82" spans="1:5">
      <c r="A82" s="14" t="s">
        <v>166</v>
      </c>
      <c r="B82" s="16">
        <v>495.09000000000009</v>
      </c>
      <c r="C82" s="17">
        <v>41.2</v>
      </c>
      <c r="D82" s="17">
        <v>85.899999999999991</v>
      </c>
      <c r="E82" s="17">
        <v>-6.4999999999999991</v>
      </c>
    </row>
  </sheetData>
  <phoneticPr fontId="1" type="noConversion"/>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1.Summary</vt:lpstr>
      <vt:lpstr>2.Analysis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Tai-Chung Wang</dc:creator>
  <cp:lastModifiedBy>Tai-Chung Wang</cp:lastModifiedBy>
  <dcterms:created xsi:type="dcterms:W3CDTF">2021-01-08T05:29:54Z</dcterms:created>
  <dcterms:modified xsi:type="dcterms:W3CDTF">2021-02-12T13:18:13Z</dcterms:modified>
</cp:coreProperties>
</file>