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angtaichung/Documents/7_WebSite/7.8_FinTech/FinTech-InvestmentB/db/"/>
    </mc:Choice>
  </mc:AlternateContent>
  <xr:revisionPtr revIDLastSave="0" documentId="13_ncr:1_{F833EC1A-A04C-E143-B6B2-045182BD8447}" xr6:coauthVersionLast="46" xr6:coauthVersionMax="46" xr10:uidLastSave="{00000000-0000-0000-0000-000000000000}"/>
  <bookViews>
    <workbookView xWindow="5180" yWindow="7920" windowWidth="32100" windowHeight="17300" xr2:uid="{28A2140B-4154-1142-A985-B7727A1CF84A}"/>
  </bookViews>
  <sheets>
    <sheet name="工作表1" sheetId="2" r:id="rId1"/>
    <sheet name="1.Summary" sheetId="1" r:id="rId2"/>
  </sheets>
  <calcPr calcId="181029"/>
  <pivotCaches>
    <pivotCache cacheId="3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<sst xmlns="http://schemas.openxmlformats.org/spreadsheetml/2006/main" count="405" uniqueCount="251">
  <si>
    <t>No</t>
    <phoneticPr fontId="1" type="noConversion"/>
  </si>
  <si>
    <t>基金名稱</t>
    <phoneticPr fontId="1" type="noConversion"/>
  </si>
  <si>
    <t>計價幣別</t>
    <phoneticPr fontId="1" type="noConversion"/>
  </si>
  <si>
    <t>成立日期</t>
    <phoneticPr fontId="1" type="noConversion"/>
  </si>
  <si>
    <t>投資地區</t>
    <phoneticPr fontId="1" type="noConversion"/>
  </si>
  <si>
    <t>基金管理公司</t>
    <phoneticPr fontId="1" type="noConversion"/>
  </si>
  <si>
    <t>單位淨值</t>
    <phoneticPr fontId="1" type="noConversion"/>
  </si>
  <si>
    <t>網頁</t>
    <phoneticPr fontId="1" type="noConversion"/>
  </si>
  <si>
    <t>鉅亨</t>
    <phoneticPr fontId="1" type="noConversion"/>
  </si>
  <si>
    <t>說明</t>
    <phoneticPr fontId="1" type="noConversion"/>
  </si>
  <si>
    <t>代號</t>
    <phoneticPr fontId="1" type="noConversion"/>
  </si>
  <si>
    <t>00876</t>
    <phoneticPr fontId="1" type="noConversion"/>
  </si>
  <si>
    <t>國泰證券投資信託股份有限公司</t>
    <phoneticPr fontId="1" type="noConversion"/>
  </si>
  <si>
    <t>台灣</t>
    <phoneticPr fontId="1" type="noConversion"/>
  </si>
  <si>
    <t>新台幣</t>
    <phoneticPr fontId="1" type="noConversion"/>
  </si>
  <si>
    <t xml:space="preserve">	元大證券投資信託股份有限公司</t>
    <phoneticPr fontId="1" type="noConversion"/>
  </si>
  <si>
    <t>https://fund.cnyes.com/detail/%E5%85%83%E5%A4%A7%E5%85%A8%E7%90%83%E6%9C%AA%E4%BE%86%E9%97%9C%E9%8D%B5%E7%A7%91%E6%8A%80ETF/A1F9sIc</t>
  </si>
  <si>
    <t>Link</t>
    <phoneticPr fontId="1" type="noConversion"/>
  </si>
  <si>
    <t>基金組別</t>
    <phoneticPr fontId="1" type="noConversion"/>
  </si>
  <si>
    <t>風險評等</t>
    <phoneticPr fontId="1" type="noConversion"/>
  </si>
  <si>
    <t>晨星評等</t>
    <phoneticPr fontId="1" type="noConversion"/>
  </si>
  <si>
    <t>投資策略</t>
    <phoneticPr fontId="1" type="noConversion"/>
  </si>
  <si>
    <t>管理費</t>
    <phoneticPr fontId="1" type="noConversion"/>
  </si>
  <si>
    <t>基金規模</t>
    <phoneticPr fontId="1" type="noConversion"/>
  </si>
  <si>
    <t>排名</t>
    <phoneticPr fontId="1" type="noConversion"/>
  </si>
  <si>
    <t>RR4</t>
    <phoneticPr fontId="1" type="noConversion"/>
  </si>
  <si>
    <t>-</t>
    <phoneticPr fontId="1" type="noConversion"/>
  </si>
  <si>
    <t>產業股票 - 科技</t>
    <phoneticPr fontId="1" type="noConversion"/>
  </si>
  <si>
    <t>(一)經理公司應以分散風險、確保基金之安全，追蹤標的指數之報酬表現為本基金投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t>
    <phoneticPr fontId="1" type="noConversion"/>
  </si>
  <si>
    <t>Figure1</t>
    <phoneticPr fontId="1" type="noConversion"/>
  </si>
  <si>
    <t>Figure2</t>
    <phoneticPr fontId="1" type="noConversion"/>
  </si>
  <si>
    <t>fig/INV-1011-Stock-00876-01.png</t>
    <phoneticPr fontId="1" type="noConversion"/>
  </si>
  <si>
    <t>fig/INV-1011-Stock-00876-02.png</t>
    <phoneticPr fontId="1" type="noConversion"/>
  </si>
  <si>
    <t>全球市場</t>
    <phoneticPr fontId="1" type="noConversion"/>
  </si>
  <si>
    <t>今年以來</t>
    <phoneticPr fontId="1" type="noConversion"/>
  </si>
  <si>
    <t>備註</t>
    <phoneticPr fontId="1" type="noConversion"/>
  </si>
  <si>
    <t>Sharpe</t>
    <phoneticPr fontId="1" type="noConversion"/>
  </si>
  <si>
    <t>年化標準差</t>
    <phoneticPr fontId="1" type="noConversion"/>
  </si>
  <si>
    <t>Beta</t>
    <phoneticPr fontId="1" type="noConversion"/>
  </si>
  <si>
    <t>00861</t>
    <phoneticPr fontId="1" type="noConversion"/>
  </si>
  <si>
    <t>RR5</t>
    <phoneticPr fontId="1" type="noConversion"/>
  </si>
  <si>
    <t>元大全球未來通訊ETF基金</t>
    <phoneticPr fontId="1" type="noConversion"/>
  </si>
  <si>
    <t>fig/INV-1011-Stock-00861-01.png</t>
    <phoneticPr fontId="1" type="noConversion"/>
  </si>
  <si>
    <t>fig/INV-1011-Stock-00861-02.png</t>
    <phoneticPr fontId="1" type="noConversion"/>
  </si>
  <si>
    <t>https://fund.cnyes.com/detail/%E5%85%83%E5%A4%A7%E5%85%A8%E7%90%83%E6%9C%AA%E4%BE%86%E9%80%9A%E8%A8%8AETF%E5%9F%BA%E9%87%91/A3WLVaj</t>
    <phoneticPr fontId="1" type="noConversion"/>
  </si>
  <si>
    <t>產業股票 - 傳媒及通信</t>
    <phoneticPr fontId="1" type="noConversion"/>
  </si>
  <si>
    <t>(一)經理公司應以分散風險、確保基金之安全，並以追蹤標的指數報酬表現為本基金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t>
    <phoneticPr fontId="1" type="noConversion"/>
  </si>
  <si>
    <t>元大全球未來關鍵科技ETF</t>
    <phoneticPr fontId="1" type="noConversion"/>
  </si>
  <si>
    <t>00881</t>
    <phoneticPr fontId="1" type="noConversion"/>
  </si>
  <si>
    <t>國泰台灣5G PLUS ETF</t>
    <phoneticPr fontId="1" type="noConversion"/>
  </si>
  <si>
    <t>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t>
    <phoneticPr fontId="1" type="noConversion"/>
  </si>
  <si>
    <t>https://fund.cnyes.com/detail/%E5%9C%8B%E6%B3%B0%E5%8F%B0%E7%81%A35G%20PLUS%20ETF/A29n5xt/document</t>
    <phoneticPr fontId="1" type="noConversion"/>
  </si>
  <si>
    <t>fig/INV-1011-Stock-00881-01.png</t>
    <phoneticPr fontId="1" type="noConversion"/>
  </si>
  <si>
    <t>fig/INV-1011-Stock-00881-02.png</t>
    <phoneticPr fontId="1" type="noConversion"/>
  </si>
  <si>
    <t xml:space="preserve">TWD 71.4億 </t>
    <phoneticPr fontId="1" type="noConversion"/>
  </si>
  <si>
    <t xml:space="preserve">TWD 77.8億 </t>
    <phoneticPr fontId="1" type="noConversion"/>
  </si>
  <si>
    <t>手續費</t>
    <phoneticPr fontId="1" type="noConversion"/>
  </si>
  <si>
    <t>類別</t>
    <phoneticPr fontId="1" type="noConversion"/>
  </si>
  <si>
    <t>ETF</t>
    <phoneticPr fontId="1" type="noConversion"/>
  </si>
  <si>
    <t>Month3</t>
    <phoneticPr fontId="1" type="noConversion"/>
  </si>
  <si>
    <t>Month6</t>
    <phoneticPr fontId="1" type="noConversion"/>
  </si>
  <si>
    <t>Year1</t>
    <phoneticPr fontId="1" type="noConversion"/>
  </si>
  <si>
    <t>Year3</t>
    <phoneticPr fontId="1" type="noConversion"/>
  </si>
  <si>
    <t>Year5</t>
    <phoneticPr fontId="1" type="noConversion"/>
  </si>
  <si>
    <t>類別2</t>
    <phoneticPr fontId="1" type="noConversion"/>
  </si>
  <si>
    <t>Category</t>
    <phoneticPr fontId="1" type="noConversion"/>
  </si>
  <si>
    <t>高成長</t>
    <phoneticPr fontId="1" type="noConversion"/>
  </si>
  <si>
    <t>殖利率2020</t>
    <phoneticPr fontId="1" type="noConversion"/>
  </si>
  <si>
    <t>殖利率3年</t>
    <phoneticPr fontId="1" type="noConversion"/>
  </si>
  <si>
    <t>殖利率2021</t>
    <phoneticPr fontId="1" type="noConversion"/>
  </si>
  <si>
    <t>Month1</t>
    <phoneticPr fontId="1" type="noConversion"/>
  </si>
  <si>
    <t>統一全球智聯網AIoT基金</t>
    <phoneticPr fontId="1" type="noConversion"/>
  </si>
  <si>
    <t>合庫AI電動車及車聯網創新基金</t>
    <phoneticPr fontId="1" type="noConversion"/>
  </si>
  <si>
    <t>第一金全球AI精準醫療基金</t>
    <phoneticPr fontId="1" type="noConversion"/>
  </si>
  <si>
    <t>日盛全球智能車基金</t>
    <phoneticPr fontId="1" type="noConversion"/>
  </si>
  <si>
    <t>兆豐國際台灣先進通訊基金</t>
    <phoneticPr fontId="1" type="noConversion"/>
  </si>
  <si>
    <t>第一金全球AI人工智慧基金</t>
    <phoneticPr fontId="1" type="noConversion"/>
  </si>
  <si>
    <t>凱基雲端趨勢基金</t>
    <phoneticPr fontId="1" type="noConversion"/>
  </si>
  <si>
    <t>新光全球AI新創產業基金</t>
    <phoneticPr fontId="1" type="noConversion"/>
  </si>
  <si>
    <t>華南永昌全球物聯網精選基金</t>
    <phoneticPr fontId="1" type="noConversion"/>
  </si>
  <si>
    <t>中國信託智慧城市建設基金</t>
    <phoneticPr fontId="1" type="noConversion"/>
  </si>
  <si>
    <t>台新SG全球AI機器人精選ETF</t>
    <phoneticPr fontId="1" type="noConversion"/>
  </si>
  <si>
    <t>台新智慧生活基金</t>
    <phoneticPr fontId="1" type="noConversion"/>
  </si>
  <si>
    <t>復華中國5G通信ETF</t>
    <phoneticPr fontId="1" type="noConversion"/>
  </si>
  <si>
    <t>第一金全球AI FinTech金融科技</t>
    <phoneticPr fontId="1" type="noConversion"/>
  </si>
  <si>
    <t>101</t>
    <phoneticPr fontId="1" type="noConversion"/>
  </si>
  <si>
    <t>102</t>
    <phoneticPr fontId="1" type="noConversion"/>
  </si>
  <si>
    <t>103</t>
    <phoneticPr fontId="1" type="noConversion"/>
  </si>
  <si>
    <t>104</t>
  </si>
  <si>
    <t>105</t>
  </si>
  <si>
    <t>106</t>
    <phoneticPr fontId="1" type="noConversion"/>
  </si>
  <si>
    <t>107</t>
    <phoneticPr fontId="1" type="noConversion"/>
  </si>
  <si>
    <t>108</t>
    <phoneticPr fontId="1" type="noConversion"/>
  </si>
  <si>
    <t>109</t>
  </si>
  <si>
    <t>110</t>
  </si>
  <si>
    <t>111</t>
    <phoneticPr fontId="1" type="noConversion"/>
  </si>
  <si>
    <t>112</t>
    <phoneticPr fontId="1" type="noConversion"/>
  </si>
  <si>
    <t>113</t>
    <phoneticPr fontId="1" type="noConversion"/>
  </si>
  <si>
    <t>114</t>
  </si>
  <si>
    <t>115</t>
  </si>
  <si>
    <t>116</t>
  </si>
  <si>
    <t>117</t>
  </si>
  <si>
    <t>118</t>
  </si>
  <si>
    <t>119</t>
  </si>
  <si>
    <t>120</t>
  </si>
  <si>
    <t>121</t>
  </si>
  <si>
    <t>基金</t>
    <phoneticPr fontId="1" type="noConversion"/>
  </si>
  <si>
    <t>投資2021</t>
    <phoneticPr fontId="1" type="noConversion"/>
  </si>
  <si>
    <t>https://fund.cnyes.com/detail/%E7%B5%B1%E4%B8%80%E5%85%A8%E7%90%83%E6%99%BA%E8%81%AF%E7%B6%B2AIoT%E5%9F%BA%E9%87%91%EF%BC%88%E7%BE%8E%E5%85%83%EF%BC%89/A1S0DQQ</t>
  </si>
  <si>
    <t>fig/INV-1032-Fund2021-102-1.png</t>
    <phoneticPr fontId="1" type="noConversion"/>
  </si>
  <si>
    <t>fig/INV-1032-Fund2021-102-2.png</t>
    <phoneticPr fontId="1" type="noConversion"/>
  </si>
  <si>
    <t>fig/INV-1032-Fund2021-103-1.png</t>
    <phoneticPr fontId="1" type="noConversion"/>
  </si>
  <si>
    <t>fig/INV-1032-Fund2021-103-2.png</t>
    <phoneticPr fontId="1" type="noConversion"/>
  </si>
  <si>
    <t>fig/INV-1032-Fund2021-104-1.png</t>
    <phoneticPr fontId="1" type="noConversion"/>
  </si>
  <si>
    <t>fig/INV-1032-Fund2021-105-1.png</t>
    <phoneticPr fontId="1" type="noConversion"/>
  </si>
  <si>
    <t>fig/INV-1032-Fund2021-107-1.png</t>
    <phoneticPr fontId="1" type="noConversion"/>
  </si>
  <si>
    <t>fig/INV-1032-Fund2021-108-1.png</t>
    <phoneticPr fontId="1" type="noConversion"/>
  </si>
  <si>
    <t>fig/INV-1032-Fund2021-109-1.png</t>
    <phoneticPr fontId="1" type="noConversion"/>
  </si>
  <si>
    <t>fig/INV-1032-Fund2021-110-1.png</t>
    <phoneticPr fontId="1" type="noConversion"/>
  </si>
  <si>
    <t>fig/INV-1032-Fund2021-112-1.png</t>
    <phoneticPr fontId="1" type="noConversion"/>
  </si>
  <si>
    <t>fig/INV-1032-Fund2021-113-1.png</t>
    <phoneticPr fontId="1" type="noConversion"/>
  </si>
  <si>
    <t>fig/INV-1032-Fund2021-114-1.png</t>
    <phoneticPr fontId="1" type="noConversion"/>
  </si>
  <si>
    <t>fig/INV-1032-Fund2021-115-1.png</t>
    <phoneticPr fontId="1" type="noConversion"/>
  </si>
  <si>
    <t>fig/INV-1032-Fund2021-116-1.png</t>
    <phoneticPr fontId="1" type="noConversion"/>
  </si>
  <si>
    <t>fig/INV-1032-Fund2021-117-1.png</t>
    <phoneticPr fontId="1" type="noConversion"/>
  </si>
  <si>
    <t>fig/INV-1032-Fund2021-119-1.png</t>
    <phoneticPr fontId="1" type="noConversion"/>
  </si>
  <si>
    <t>fig/INV-1032-Fund2021-120-1.png</t>
    <phoneticPr fontId="1" type="noConversion"/>
  </si>
  <si>
    <t>fig/INV-1032-Fund2021-121-1.png</t>
    <phoneticPr fontId="1" type="noConversion"/>
  </si>
  <si>
    <t>fig/INV-1032-Fund2021-104-2.png</t>
    <phoneticPr fontId="1" type="noConversion"/>
  </si>
  <si>
    <t>fig/INV-1032-Fund2021-105-2.png</t>
    <phoneticPr fontId="1" type="noConversion"/>
  </si>
  <si>
    <t>fig/INV-1032-Fund2021-107-2.png</t>
    <phoneticPr fontId="1" type="noConversion"/>
  </si>
  <si>
    <t>fig/INV-1032-Fund2021-108-2.png</t>
    <phoneticPr fontId="1" type="noConversion"/>
  </si>
  <si>
    <t>fig/INV-1032-Fund2021-109-2.png</t>
    <phoneticPr fontId="1" type="noConversion"/>
  </si>
  <si>
    <t>fig/INV-1032-Fund2021-110-2.png</t>
    <phoneticPr fontId="1" type="noConversion"/>
  </si>
  <si>
    <t>fig/INV-1032-Fund2021-112-2.png</t>
    <phoneticPr fontId="1" type="noConversion"/>
  </si>
  <si>
    <t>fig/INV-1032-Fund2021-113-2.png</t>
    <phoneticPr fontId="1" type="noConversion"/>
  </si>
  <si>
    <t>fig/INV-1032-Fund2021-114-2.png</t>
    <phoneticPr fontId="1" type="noConversion"/>
  </si>
  <si>
    <t>fig/INV-1032-Fund2021-115-2.png</t>
    <phoneticPr fontId="1" type="noConversion"/>
  </si>
  <si>
    <t>fig/INV-1032-Fund2021-116-2.png</t>
    <phoneticPr fontId="1" type="noConversion"/>
  </si>
  <si>
    <t>fig/INV-1032-Fund2021-117-2.png</t>
    <phoneticPr fontId="1" type="noConversion"/>
  </si>
  <si>
    <t>fig/INV-1032-Fund2021-119-2.png</t>
    <phoneticPr fontId="1" type="noConversion"/>
  </si>
  <si>
    <t>fig/INV-1032-Fund2021-120-2.png</t>
    <phoneticPr fontId="1" type="noConversion"/>
  </si>
  <si>
    <t>fig/INV-1032-Fund2021-121-2.png</t>
    <phoneticPr fontId="1" type="noConversion"/>
  </si>
  <si>
    <t>統一證券投資信託股份有限公司</t>
    <phoneticPr fontId="1" type="noConversion"/>
  </si>
  <si>
    <t>美元</t>
    <phoneticPr fontId="1" type="noConversion"/>
  </si>
  <si>
    <t>報酬率1月</t>
    <phoneticPr fontId="1" type="noConversion"/>
  </si>
  <si>
    <t>報酬率1年</t>
    <phoneticPr fontId="1" type="noConversion"/>
  </si>
  <si>
    <t>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t>
    <phoneticPr fontId="1" type="noConversion"/>
  </si>
  <si>
    <t>TWD 30.8億</t>
    <phoneticPr fontId="1" type="noConversion"/>
  </si>
  <si>
    <t>復華全球物聯網科技基金-美元</t>
    <phoneticPr fontId="1" type="noConversion"/>
  </si>
  <si>
    <t>https://fund.cnyes.com/detail/%E5%BE%A9%E8%8F%AF%E5%85%A8%E7%90%83%E7%89%A9%E8%81%AF%E7%B6%B2%E7%A7%91%E6%8A%80%E5%9F%BA%E9%87%91-%E7%BE%8E%E5%85%83/A23066</t>
    <phoneticPr fontId="1" type="noConversion"/>
  </si>
  <si>
    <t>復華證券投資信託股份有限公司</t>
    <phoneticPr fontId="1" type="noConversion"/>
  </si>
  <si>
    <t>TWD 47.0億</t>
    <phoneticPr fontId="1" type="noConversion"/>
  </si>
  <si>
    <t>富蘭克林華美 AI 新科技基金新臺幣N</t>
    <phoneticPr fontId="1" type="noConversion"/>
  </si>
  <si>
    <t>https://fund.cnyes.com/detail/%E5%AF%8C%E8%98%AD%E5%85%8B%E6%9E%97%E8%8F%AF%E7%BE%8E%20AI%20%E6%96%B0%E7%A7%91%E6%8A%80%E5%9F%BA%E9%87%91%E6%96%B0%E8%87%BA%E5%B9%A3N/A4K5Mzd</t>
    <phoneticPr fontId="1" type="noConversion"/>
  </si>
  <si>
    <t>TWD 108.5億</t>
    <phoneticPr fontId="1" type="noConversion"/>
  </si>
  <si>
    <t>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t>
    <phoneticPr fontId="1" type="noConversion"/>
  </si>
  <si>
    <t xml:space="preserve">	富蘭克林華美證券投資信託股份有限公司</t>
    <phoneticPr fontId="1" type="noConversion"/>
  </si>
  <si>
    <t>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t>
    <phoneticPr fontId="1" type="noConversion"/>
  </si>
  <si>
    <t>https://fund.cnyes.com/detail/%E5%90%88%E5%BA%ABAI%E9%9B%BB%E5%8B%95%E8%BB%8A%E5%8F%8A%E8%BB%8A%E8%81%AF%E7%B6%B2%E5%89%B5%E6%96%B0%E5%9F%BA%E9%87%91(TWD%E4%B8%8D%E9%85%8D%E6%81%AF)/A3CxaR9</t>
    <phoneticPr fontId="1" type="noConversion"/>
  </si>
  <si>
    <t>TWD 5.2億</t>
    <phoneticPr fontId="1" type="noConversion"/>
  </si>
  <si>
    <t>產業股票 - 其他</t>
    <phoneticPr fontId="1" type="noConversion"/>
  </si>
  <si>
    <t xml:space="preserve">	合作金庫證券投資信託股份有限公司</t>
    <phoneticPr fontId="1" type="noConversion"/>
  </si>
  <si>
    <t>第一金全球AI機器人及自動化產業基金-新臺幣</t>
    <phoneticPr fontId="1" type="noConversion"/>
  </si>
  <si>
    <t>https://fund.cnyes.com/detail/%E7%AC%AC%E4%B8%80%E9%87%91%E5%85%A8%E7%90%83AI%E6%A9%9F%E5%99%A8%E4%BA%BA%E5%8F%8A%E8%87%AA%E5%8B%95%E5%8C%96%E7%94%A2%E6%A5%AD%E5%9F%BA%E9%87%91-%E6%96%B0%E8%87%BA%E5%B9%A3/A03059</t>
    <phoneticPr fontId="1" type="noConversion"/>
  </si>
  <si>
    <t>TWD 33.8億</t>
    <phoneticPr fontId="1" type="noConversion"/>
  </si>
  <si>
    <t>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t>
    <phoneticPr fontId="1" type="noConversion"/>
  </si>
  <si>
    <t xml:space="preserve">	第一金證券投資信託股份有限公司</t>
    <phoneticPr fontId="1" type="noConversion"/>
  </si>
  <si>
    <t>https://fund.cnyes.com/detail/%E7%AC%AC%E4%B8%80%E9%87%91%E5%85%A8%E7%90%83AI%E7%B2%BE%E6%BA%96%E9%86%AB%E7%99%82%E5%9F%BA%E9%87%91-%E6%96%B0%E8%87%BA%E5%B9%A3/A33LCNc</t>
    <phoneticPr fontId="1" type="noConversion"/>
  </si>
  <si>
    <t>TWD 25.8億</t>
    <phoneticPr fontId="1" type="noConversion"/>
  </si>
  <si>
    <t>產業股票 - 健康護理</t>
    <phoneticPr fontId="1" type="noConversion"/>
  </si>
  <si>
    <t>RR3</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</si>
  <si>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t>
    <phoneticPr fontId="1" type="noConversion"/>
  </si>
  <si>
    <t>第一金證券投資信託股份有限公司</t>
    <phoneticPr fontId="1" type="noConversion"/>
  </si>
  <si>
    <t xml:space="preserve">	產業股票 - 科技</t>
    <phoneticPr fontId="1" type="noConversion"/>
  </si>
  <si>
    <t>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t>
    <phoneticPr fontId="1" type="noConversion"/>
  </si>
  <si>
    <t>日盛證券投資信託股份有限公司</t>
    <phoneticPr fontId="1" type="noConversion"/>
  </si>
  <si>
    <t>TWD 13.0億</t>
    <phoneticPr fontId="1" type="noConversion"/>
  </si>
  <si>
    <t>https://fund.cnyes.com/detail/%E5%85%86%E8%B1%90%E5%9C%8B%E9%9A%9B%E5%8F%B0%E7%81%A3%E5%85%88%E9%80%B2%E9%80%9A%E8%A8%8A%E5%9F%BA%E9%87%91/A2rt0ec</t>
    <phoneticPr fontId="1" type="noConversion"/>
  </si>
  <si>
    <t>20202/09/22</t>
    <phoneticPr fontId="1" type="noConversion"/>
  </si>
  <si>
    <t>兆豐國際證券投資信託股份有限公司</t>
    <phoneticPr fontId="1" type="noConversion"/>
  </si>
  <si>
    <t>(一)經理公司應以分散風險、確保基金之安全，並積極追求長期之投資利得及維持收益之安定為目標。以誠信原則及專業經營方式，將本基金投資於中華民國境內之有價證券，並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t>
    <phoneticPr fontId="1" type="noConversion"/>
  </si>
  <si>
    <t>https://fund.cnyes.com/detail/%E7%AC%AC%E4%B8%80%E9%87%91%E5%85%A8%E7%90%83AI%E4%BA%BA%E5%B7%A5%E6%99%BA%E6%85%A7%E5%9F%BA%E9%87%91-%E6%96%B0%E8%87%BA%E5%B9%A3/A1sUhBu</t>
    <phoneticPr fontId="1" type="noConversion"/>
  </si>
  <si>
    <t>TWD 14.3億</t>
    <phoneticPr fontId="1" type="noConversion"/>
  </si>
  <si>
    <t>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t>
    <phoneticPr fontId="1" type="noConversion"/>
  </si>
  <si>
    <t>路博邁5G股票基金N累積(美元)</t>
    <phoneticPr fontId="1" type="noConversion"/>
  </si>
  <si>
    <t>https://fund.cnyes.com/detail/%E8%B7%AF%E5%8D%9A%E9%82%815G%E8%82%A1%E7%A5%A8%E5%9F%BA%E9%87%91N%E7%B4%AF%E7%A9%8D(%E7%BE%8E%E5%85%83)/A1IG3Jl</t>
    <phoneticPr fontId="1" type="noConversion"/>
  </si>
  <si>
    <t>TWD 70.6億</t>
    <phoneticPr fontId="1" type="noConversion"/>
  </si>
  <si>
    <t>路博邁證券投資信託股份有限公司</t>
    <phoneticPr fontId="1" type="noConversion"/>
  </si>
  <si>
    <t>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t>
    <phoneticPr fontId="1" type="noConversion"/>
  </si>
  <si>
    <t>https://fund.cnyes.com/detail/%E5%87%B1%E5%9F%BA%E9%9B%B2%E7%AB%AF%E8%B6%A8%E5%8B%A2%E5%9F%BA%E9%87%91-%E5%8F%B0%E5%B9%A3%E8%A8%88%E5%83%B9A/A41021</t>
    <phoneticPr fontId="1" type="noConversion"/>
  </si>
  <si>
    <t>TWD 3.0億</t>
    <phoneticPr fontId="1" type="noConversion"/>
  </si>
  <si>
    <t>凱基證券投資信託股份有限公司</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</si>
  <si>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t>
    <phoneticPr fontId="1" type="noConversion"/>
  </si>
  <si>
    <t>新光證券投資信託股份有限公司</t>
    <phoneticPr fontId="1" type="noConversion"/>
  </si>
  <si>
    <t>TWD 4.5億</t>
    <phoneticPr fontId="1" type="noConversion"/>
  </si>
  <si>
    <t>產業股票 - 基礎建設</t>
    <phoneticPr fontId="1" type="noConversion"/>
  </si>
  <si>
    <t>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t>
    <phoneticPr fontId="1" type="noConversion"/>
  </si>
  <si>
    <t>https://fund.cnyes.com/detail/%E8%8F%AF%E5%8D%97%E6%B0%B8%E6%98%8C%E5%85%A8%E7%90%83%E7%89%A9%E8%81%AF%E7%B6%B2%E7%B2%BE%E9%81%B8%E5%9F%BA%E9%87%91(%E6%96%B0%E5%8F%B0%E5%B9%A3)/A12043</t>
    <phoneticPr fontId="1" type="noConversion"/>
  </si>
  <si>
    <t>https://fund.cnyes.com/detail/%E6%96%B0%E5%85%89%E5%85%A8%E7%90%83AI%E6%96%B0%E5%89%B5%E7%94%A2%E6%A5%AD%E5%9F%BA%E9%87%91%E6%96%B0%E8%87%BA%E5%B9%A3/A3dOkSD</t>
    <phoneticPr fontId="1" type="noConversion"/>
  </si>
  <si>
    <t>TWD 2.8億</t>
    <phoneticPr fontId="1" type="noConversion"/>
  </si>
  <si>
    <t>華南永昌證券投資信託股份有限公司</t>
    <phoneticPr fontId="1" type="noConversion"/>
  </si>
  <si>
    <t>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t>
    <phoneticPr fontId="1" type="noConversion"/>
  </si>
  <si>
    <t>https://fund.cnyes.com/detail/%E4%B8%AD%E5%9C%8B%E4%BF%A1%E8%A8%97%E6%99%BA%E6%85%A7%E5%9F%8E%E5%B8%82%E5%BB%BA%E8%A8%AD%E5%9F%BA%E9%87%91-%E5%8F%B0%E5%B9%A3/A3G8aGO</t>
    <phoneticPr fontId="1" type="noConversion"/>
  </si>
  <si>
    <t>TWD 2.6億</t>
    <phoneticPr fontId="1" type="noConversion"/>
  </si>
  <si>
    <t>中國信託證券投資信託股份有限公司</t>
    <phoneticPr fontId="1" type="noConversion"/>
  </si>
  <si>
    <t>全球股票</t>
    <phoneticPr fontId="1" type="noConversion"/>
  </si>
  <si>
    <t>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t>
    <phoneticPr fontId="1" type="noConversion"/>
  </si>
  <si>
    <t>https://fund.cnyes.com/detail/%E5%8F%B0%E6%96%B0SG%E5%85%A8%E7%90%83AI%E6%A9%9F%E5%99%A8%E4%BA%BA%E7%B2%BE%E9%81%B8ETF%E5%9F%BA%E9%87%91/A2ZUQQk</t>
    <phoneticPr fontId="1" type="noConversion"/>
  </si>
  <si>
    <t>TWD 4.3億</t>
    <phoneticPr fontId="1" type="noConversion"/>
  </si>
  <si>
    <t xml:space="preserve">	台新證券投資信託股份有限公司</t>
    <phoneticPr fontId="1" type="noConversion"/>
  </si>
  <si>
    <t>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t>
    <phoneticPr fontId="1" type="noConversion"/>
  </si>
  <si>
    <t>https://fund.cnyes.com/detail/%E5%8F%B0%E6%96%B0%E6%99%BA%E6%85%A7%E7%94%9F%E6%B4%BB%E5%9F%BA%E9%87%91-%E6%96%B0%E5%8F%B0%E5%B9%A3/A2Ml9IZ</t>
    <phoneticPr fontId="1" type="noConversion"/>
  </si>
  <si>
    <t>TWD 11.3億</t>
    <phoneticPr fontId="1" type="noConversion"/>
  </si>
  <si>
    <t>台新證券投資信託股份有限公司</t>
    <phoneticPr fontId="1" type="noConversion"/>
  </si>
  <si>
    <t>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t>
    <phoneticPr fontId="1" type="noConversion"/>
  </si>
  <si>
    <t>https://fund.cnyes.com/detail/%E5%BE%A9%E8%8F%AF%E4%B8%AD%E5%9C%8B5G%E9%80%9A%E4%BF%A1ETF/A3VRqV1</t>
    <phoneticPr fontId="1" type="noConversion"/>
  </si>
  <si>
    <t>TWD 70.4億</t>
    <phoneticPr fontId="1" type="noConversion"/>
  </si>
  <si>
    <t>中國/大中華</t>
    <phoneticPr fontId="1" type="noConversion"/>
  </si>
  <si>
    <t>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t>
    <phoneticPr fontId="1" type="noConversion"/>
  </si>
  <si>
    <t>https://fund.cnyes.com/detail/%E7%AC%AC%E4%B8%80%E9%87%91%E5%85%A8%E7%90%83AI%20FinTech%E9%87%91%E8%9E%8D%E7%A7%91%E6%8A%80%E5%9F%BA%E9%87%91-%E6%96%B0%E8%87%BA%E5%B9%A3/A03064</t>
    <phoneticPr fontId="1" type="noConversion"/>
  </si>
  <si>
    <t>TWD 11.0億</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</si>
  <si>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t>
    <phoneticPr fontId="1" type="noConversion"/>
  </si>
  <si>
    <t>fig/INV-1032-Fund2021-118-1.png</t>
    <phoneticPr fontId="1" type="noConversion"/>
  </si>
  <si>
    <t>fig/INV-1032-Fund2021-118-2.png</t>
    <phoneticPr fontId="1" type="noConversion"/>
  </si>
  <si>
    <t>列標籤</t>
  </si>
  <si>
    <t>中國信託智慧城市建設基金</t>
  </si>
  <si>
    <t>元大全球未來通訊ETF基金</t>
  </si>
  <si>
    <t>元大全球未來關鍵科技ETF</t>
  </si>
  <si>
    <t>日盛全球智能車基金</t>
  </si>
  <si>
    <t>台新SG全球AI機器人精選ETF</t>
  </si>
  <si>
    <t>台新智慧生活基金</t>
  </si>
  <si>
    <t>兆豐國際台灣先進通訊基金</t>
  </si>
  <si>
    <t>合庫AI電動車及車聯網創新基金</t>
  </si>
  <si>
    <t>國泰台灣5G PLUS ETF</t>
  </si>
  <si>
    <t>第一金全球AI FinTech金融科技</t>
  </si>
  <si>
    <t>第一金全球AI人工智慧基金</t>
  </si>
  <si>
    <t>第一金全球AI精準醫療基金</t>
  </si>
  <si>
    <t>第一金全球AI機器人及自動化產業基金-新臺幣</t>
  </si>
  <si>
    <t>統一全球智聯網AIoT基金</t>
  </si>
  <si>
    <t>凱基雲端趨勢基金</t>
  </si>
  <si>
    <t>富蘭克林華美 AI 新科技基金新臺幣N</t>
  </si>
  <si>
    <t>復華中國5G通信ETF</t>
  </si>
  <si>
    <t>復華全球物聯網科技基金-美元</t>
  </si>
  <si>
    <t>華南永昌全球物聯網精選基金</t>
  </si>
  <si>
    <t>新光全球AI新創產業基金</t>
  </si>
  <si>
    <t>路博邁5G股票基金N累積(美元)</t>
  </si>
  <si>
    <t>總計</t>
  </si>
  <si>
    <t>加總 - 單位淨值</t>
  </si>
  <si>
    <t>加總 - 報酬率1月</t>
  </si>
  <si>
    <t>加總 - 報酬率1年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</si>
</sst>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_ "/>
    <numFmt numFmtId="177" formatCode="#,##0.0_ "/>
    <numFmt numFmtId="178" formatCode="#,##0.00_ ;[Red]\-#,##0.00\ "/>
    <numFmt numFmtId="179" formatCode="0.000%"/>
    <numFmt numFmtId="180" formatCode="#,##0.00_ "/>
    <numFmt numFmtId="181" formatCode="0.00_ ;[Red]\-0.00\ "/>
  </numFmts>
  <fonts count="7">
    <font>
      <sz val="12"/>
      <color theme="1"/>
      <name val="新細明體"/>
      <family val="2"/>
      <charset val="136"/>
      <scheme val="minor"/>
    </font>
    <font>
      <sz val="9"/>
      <name val="新細明體"/>
      <family val="2"/>
      <charset val="136"/>
      <scheme val="minor"/>
    </font>
    <font>
      <sz val="12"/>
      <color theme="1"/>
      <name val="楷體-繁 標準體"/>
      <family val="3"/>
      <charset val="136"/>
    </font>
    <font>
      <u/>
      <sz val="12"/>
      <color theme="10"/>
      <name val="新細明體"/>
      <family val="2"/>
      <charset val="136"/>
      <scheme val="minor"/>
    </font>
    <font>
      <sz val="12"/>
      <color theme="1"/>
      <name val="楷體-繁 標準體"/>
      <charset val="136"/>
    </font>
    <font>
      <sz val="12"/>
      <color rgb="FF000000"/>
      <name val="楷體-繁 標準體"/>
      <charset val="136"/>
    </font>
    <font>
      <sz val="12"/>
      <color rgb="FF2B2D32"/>
      <name val="楷體-繁 標準體"/>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176" fontId="2" fillId="0" borderId="0" xfId="0" applyNumberFormat="1" applyFont="1">
      <alignment vertical="center"/>
    </xf>
    <xf numFmtId="14" fontId="2" fillId="0" borderId="0" xfId="0" applyNumberFormat="1" applyFont="1" applyAlignment="1">
      <alignment horizontal="left" vertical="center"/>
    </xf>
    <xf numFmtId="0" fontId="3" fillId="0" borderId="0" xfId="1">
      <alignment vertical="center"/>
    </xf>
    <xf numFmtId="49" fontId="2" fillId="0" borderId="0" xfId="0" applyNumberFormat="1" applyFont="1">
      <alignment vertical="center"/>
    </xf>
    <xf numFmtId="10" fontId="2" fillId="0" borderId="0" xfId="0" applyNumberFormat="1" applyFont="1">
      <alignment vertical="center"/>
    </xf>
    <xf numFmtId="177" fontId="2" fillId="0" borderId="0" xfId="0" applyNumberFormat="1" applyFont="1">
      <alignment vertical="center"/>
    </xf>
    <xf numFmtId="9" fontId="2" fillId="0" borderId="0" xfId="0" applyNumberFormat="1" applyFont="1">
      <alignment vertical="center"/>
    </xf>
    <xf numFmtId="0" fontId="2" fillId="0" borderId="0" xfId="0" applyFont="1" applyAlignment="1">
      <alignment vertical="center" wrapText="1"/>
    </xf>
    <xf numFmtId="178" fontId="4" fillId="0" borderId="0" xfId="0" applyNumberFormat="1" applyFont="1">
      <alignment vertical="center"/>
    </xf>
    <xf numFmtId="178" fontId="2" fillId="0" borderId="0" xfId="0" applyNumberFormat="1" applyFont="1">
      <alignment vertical="center"/>
    </xf>
    <xf numFmtId="179" fontId="2" fillId="0" borderId="0" xfId="0" applyNumberFormat="1" applyFont="1">
      <alignment vertical="center"/>
    </xf>
    <xf numFmtId="0" fontId="5" fillId="0" borderId="0" xfId="0" applyFont="1">
      <alignment vertical="center"/>
    </xf>
    <xf numFmtId="0" fontId="6" fillId="0" borderId="0" xfId="0" applyFont="1">
      <alignment vertical="center"/>
    </xf>
    <xf numFmtId="0" fontId="0" fillId="0" borderId="0" xfId="0" pivotButton="1">
      <alignment vertical="center"/>
    </xf>
    <xf numFmtId="0" fontId="0" fillId="0" borderId="0" xfId="0" applyAlignment="1">
      <alignment horizontal="left" vertical="center"/>
    </xf>
    <xf numFmtId="180" fontId="0" fillId="0" borderId="0" xfId="0" applyNumberFormat="1">
      <alignment vertical="center"/>
    </xf>
    <xf numFmtId="178" fontId="0" fillId="0" borderId="0" xfId="0" applyNumberFormat="1">
      <alignment vertical="center"/>
    </xf>
    <xf numFmtId="181"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[INV-1031-ETF2021Target.xlsx]工作表1!樞紐分析表5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800">
                <a:latin typeface="Kaiti TC" panose="02010600040101010101" pitchFamily="2" charset="-120"/>
                <a:ea typeface="Kaiti TC" panose="02010600040101010101" pitchFamily="2" charset="-120"/>
              </a:rPr>
              <a:t>2021</a:t>
            </a:r>
            <a:r>
              <a:rPr lang="zh-TW" altLang="en-US" sz="2800">
                <a:latin typeface="Kaiti TC" panose="02010600040101010101" pitchFamily="2" charset="-120"/>
                <a:ea typeface="Kaiti TC" panose="02010600040101010101" pitchFamily="2" charset="-120"/>
              </a:rPr>
              <a:t>年首選基金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工作表1!$B$3</c:f>
              <c:strCache>
                <c:ptCount val="1"/>
                <c:pt idx="0">
                  <c:v>加總 - 單位淨值</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工作表1!$B$4:$B$25</c:f>
              <c:numCache>
                <c:formatCode>#,##0.00_ </c:formatCode>
                <c:ptCount val="21"/>
                <c:pt idx="0">
                  <c:v>11.33</c:v>
                </c:pt>
                <c:pt idx="1">
                  <c:v>11.44</c:v>
                </c:pt>
                <c:pt idx="2">
                  <c:v>12.51</c:v>
                </c:pt>
                <c:pt idx="3">
                  <c:v>13.08</c:v>
                </c:pt>
                <c:pt idx="4">
                  <c:v>15.71</c:v>
                </c:pt>
                <c:pt idx="5">
                  <c:v>15.86</c:v>
                </c:pt>
                <c:pt idx="6">
                  <c:v>16.010000000000002</c:v>
                </c:pt>
                <c:pt idx="7">
                  <c:v>16.190000000000001</c:v>
                </c:pt>
                <c:pt idx="8">
                  <c:v>17.11</c:v>
                </c:pt>
                <c:pt idx="9">
                  <c:v>17.18</c:v>
                </c:pt>
                <c:pt idx="10">
                  <c:v>17.47</c:v>
                </c:pt>
                <c:pt idx="11">
                  <c:v>18.41</c:v>
                </c:pt>
                <c:pt idx="12">
                  <c:v>18.62</c:v>
                </c:pt>
                <c:pt idx="13">
                  <c:v>20.09</c:v>
                </c:pt>
                <c:pt idx="14">
                  <c:v>20.170000000000002</c:v>
                </c:pt>
                <c:pt idx="15">
                  <c:v>20.71</c:v>
                </c:pt>
                <c:pt idx="16">
                  <c:v>28.78</c:v>
                </c:pt>
                <c:pt idx="17">
                  <c:v>28.79</c:v>
                </c:pt>
                <c:pt idx="18">
                  <c:v>29.56</c:v>
                </c:pt>
                <c:pt idx="19">
                  <c:v>30.42</c:v>
                </c:pt>
                <c:pt idx="20">
                  <c:v>32.51</c:v>
                </c:pt>
              </c:numCache>
            </c:numRef>
          </c:val>
          <c:extLst>
            <c:ext xmlns:c16="http://schemas.microsoft.com/office/drawing/2014/chart" uri="{C3380CC4-5D6E-409C-BE32-E72D297353CC}">
              <c16:uniqueId val="{00000000-8EFA-D043-9B34-6F4E8602B47B}"/>
            </c:ext>
          </c:extLst>
        </c:ser>
        <c:dLbls>
          <c:showLegendKey val="0"/>
          <c:showVal val="1"/>
          <c:showCatName val="0"/>
          <c:showSerName val="0"/>
          <c:showPercent val="0"/>
          <c:showBubbleSize val="0"/>
        </c:dLbls>
        <c:gapWidth val="150"/>
        <c:overlap val="-25"/>
        <c:axId val="1617616959"/>
        <c:axId val="1617250479"/>
      </c:barChart>
      <c:barChart>
        <c:barDir val="col"/>
        <c:grouping val="clustered"/>
        <c:varyColors val="0"/>
        <c:ser>
          <c:idx val="1"/>
          <c:order val="1"/>
          <c:tx>
            <c:strRef>
              <c:f>工作表1!$C$3</c:f>
              <c:strCache>
                <c:ptCount val="1"/>
                <c:pt idx="0">
                  <c:v>加總 - 報酬率1月</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工作表1!$C$4:$C$25</c:f>
              <c:numCache>
                <c:formatCode>0.00_ ;[Red]\-0.00\ </c:formatCode>
                <c:ptCount val="21"/>
                <c:pt idx="0">
                  <c:v>5.6</c:v>
                </c:pt>
                <c:pt idx="1">
                  <c:v>2.5299999999999998</c:v>
                </c:pt>
                <c:pt idx="2">
                  <c:v>-2.0099999999999998</c:v>
                </c:pt>
                <c:pt idx="3">
                  <c:v>0.16</c:v>
                </c:pt>
                <c:pt idx="4">
                  <c:v>2.68</c:v>
                </c:pt>
                <c:pt idx="5">
                  <c:v>0.8</c:v>
                </c:pt>
                <c:pt idx="6">
                  <c:v>5.18</c:v>
                </c:pt>
                <c:pt idx="7">
                  <c:v>-0.06</c:v>
                </c:pt>
                <c:pt idx="8">
                  <c:v>2.17</c:v>
                </c:pt>
                <c:pt idx="9">
                  <c:v>3.81</c:v>
                </c:pt>
                <c:pt idx="10">
                  <c:v>9.2200000000000006</c:v>
                </c:pt>
                <c:pt idx="11">
                  <c:v>1.43</c:v>
                </c:pt>
                <c:pt idx="12">
                  <c:v>6.59</c:v>
                </c:pt>
                <c:pt idx="13">
                  <c:v>4.12</c:v>
                </c:pt>
                <c:pt idx="14">
                  <c:v>4.08</c:v>
                </c:pt>
                <c:pt idx="15">
                  <c:v>0.21</c:v>
                </c:pt>
                <c:pt idx="16">
                  <c:v>2.39</c:v>
                </c:pt>
                <c:pt idx="17">
                  <c:v>4.38</c:v>
                </c:pt>
                <c:pt idx="18">
                  <c:v>5.66</c:v>
                </c:pt>
                <c:pt idx="19">
                  <c:v>7.0000000000000007E-2</c:v>
                </c:pt>
                <c:pt idx="20">
                  <c:v>1.37</c:v>
                </c:pt>
              </c:numCache>
            </c:numRef>
          </c:val>
          <c:extLst>
            <c:ext xmlns:c16="http://schemas.microsoft.com/office/drawing/2014/chart" uri="{C3380CC4-5D6E-409C-BE32-E72D297353CC}">
              <c16:uniqueId val="{00000001-8EFA-D043-9B34-6F4E8602B47B}"/>
            </c:ext>
          </c:extLst>
        </c:ser>
        <c:ser>
          <c:idx val="2"/>
          <c:order val="2"/>
          <c:tx>
            <c:strRef>
              <c:f>工作表1!$D$3</c:f>
              <c:strCache>
                <c:ptCount val="1"/>
                <c:pt idx="0">
                  <c:v>加總 - 報酬率1年</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工作表1!$D$4:$D$25</c:f>
              <c:numCache>
                <c:formatCode>#,##0.00_ ;[Red]\-#,##0.00\ </c:formatCode>
                <c:ptCount val="21"/>
                <c:pt idx="3">
                  <c:v>22.33</c:v>
                </c:pt>
                <c:pt idx="4">
                  <c:v>35.14</c:v>
                </c:pt>
                <c:pt idx="5">
                  <c:v>40.06</c:v>
                </c:pt>
                <c:pt idx="6">
                  <c:v>42.74</c:v>
                </c:pt>
                <c:pt idx="7">
                  <c:v>34.46</c:v>
                </c:pt>
                <c:pt idx="8">
                  <c:v>41.24</c:v>
                </c:pt>
                <c:pt idx="9">
                  <c:v>43.93</c:v>
                </c:pt>
                <c:pt idx="11">
                  <c:v>48.52</c:v>
                </c:pt>
                <c:pt idx="12">
                  <c:v>62.26</c:v>
                </c:pt>
                <c:pt idx="13">
                  <c:v>17.68</c:v>
                </c:pt>
                <c:pt idx="14">
                  <c:v>41.11</c:v>
                </c:pt>
                <c:pt idx="15">
                  <c:v>26.9</c:v>
                </c:pt>
                <c:pt idx="16">
                  <c:v>34.299999999999997</c:v>
                </c:pt>
                <c:pt idx="18">
                  <c:v>56.26</c:v>
                </c:pt>
                <c:pt idx="19">
                  <c:v>31.04</c:v>
                </c:pt>
                <c:pt idx="20">
                  <c:v>26.27</c:v>
                </c:pt>
              </c:numCache>
            </c:numRef>
          </c:val>
          <c:extLst>
            <c:ext xmlns:c16="http://schemas.microsoft.com/office/drawing/2014/chart" uri="{C3380CC4-5D6E-409C-BE32-E72D297353CC}">
              <c16:uniqueId val="{00000002-8EFA-D043-9B34-6F4E8602B47B}"/>
            </c:ext>
          </c:extLst>
        </c:ser>
        <c:dLbls>
          <c:showLegendKey val="0"/>
          <c:showVal val="0"/>
          <c:showCatName val="0"/>
          <c:showSerName val="0"/>
          <c:showPercent val="0"/>
          <c:showBubbleSize val="0"/>
        </c:dLbls>
        <c:gapWidth val="150"/>
        <c:overlap val="-25"/>
        <c:axId val="1616407391"/>
        <c:axId val="1592759791"/>
      </c:barChart>
      <c:catAx>
        <c:axId val="16176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7250479"/>
        <c:crosses val="autoZero"/>
        <c:auto val="1"/>
        <c:lblAlgn val="ctr"/>
        <c:lblOffset val="100"/>
        <c:noMultiLvlLbl val="0"/>
      </c:catAx>
      <c:valAx>
        <c:axId val="1617250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基金淨值 </a:t>
                </a:r>
                <a:r>
                  <a:rPr lang="en-US" altLang="zh-TW" sz="1400">
                    <a:latin typeface="Kaiti TC" panose="02010600040101010101" pitchFamily="2" charset="-120"/>
                    <a:ea typeface="Kaiti TC" panose="02010600040101010101" pitchFamily="2" charset="-120"/>
                  </a:rPr>
                  <a:t>NT$</a:t>
                </a:r>
                <a:endParaRPr lang="zh-TW" altLang="en-US" sz="1400">
                  <a:latin typeface="Kaiti TC" panose="02010600040101010101" pitchFamily="2" charset="-120"/>
                  <a:ea typeface="Kaiti TC" panose="02010600040101010101" pitchFamily="2" charset="-12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7616959"/>
        <c:crosses val="autoZero"/>
        <c:crossBetween val="between"/>
      </c:valAx>
      <c:valAx>
        <c:axId val="15927597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報酬率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Red]\-0.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6407391"/>
        <c:crosses val="max"/>
        <c:crossBetween val="between"/>
      </c:valAx>
      <c:catAx>
        <c:axId val="1616407391"/>
        <c:scaling>
          <c:orientation val="minMax"/>
        </c:scaling>
        <c:delete val="1"/>
        <c:axPos val="b"/>
        <c:numFmt formatCode="General" sourceLinked="1"/>
        <c:majorTickMark val="out"/>
        <c:minorTickMark val="none"/>
        <c:tickLblPos val="nextTo"/>
        <c:crossAx val="1592759791"/>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971550</xdr:colOff>
      <xdr:row>28</xdr:row>
      <xdr:rowOff>177800</xdr:rowOff>
    </xdr:from>
    <xdr:to>
      <xdr:col>11</xdr:col>
      <xdr:colOff>508000</xdr:colOff>
      <xdr:row>74</xdr:row>
      <xdr:rowOff>50800</xdr:rowOff>
    </xdr:to>
    <xdr:graphicFrame macro="">
      <xdr:nvGraphicFramePr>
        <xdr:cNvPr id="3" name="圖表 2">
          <a:extLst>
            <a:ext uri="{FF2B5EF4-FFF2-40B4-BE49-F238E27FC236}">
              <a16:creationId xmlns:a16="http://schemas.microsoft.com/office/drawing/2014/main" id="{46F90BBC-BD14-2E49-9EA5-C79759BD4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Chung Wang" refreshedDate="44240.716627893518" createdVersion="6" refreshedVersion="6" minRefreshableVersion="3" recordCount="22" xr:uid="{272C271B-7260-AB4F-9F15-AC97B18A444C}">
  <cacheSource type="worksheet">
    <worksheetSource ref="A1:AN1048576" sheet="1.Summary"/>
  </cacheSource>
  <cacheFields count="40">
    <cacheField name="No" numFmtId="49">
      <sharedItems containsBlank="1"/>
    </cacheField>
    <cacheField name="Category" numFmtId="0">
      <sharedItems containsBlank="1"/>
    </cacheField>
    <cacheField name="基金名稱" numFmtId="0">
      <sharedItems containsBlank="1" count="22">
        <s v="國泰台灣5G PLUS ETF"/>
        <s v="統一全球智聯網AIoT基金"/>
        <s v="復華全球物聯網科技基金-美元"/>
        <s v="富蘭克林華美 AI 新科技基金新臺幣N"/>
        <s v="合庫AI電動車及車聯網創新基金"/>
        <s v="元大全球未來關鍵科技ETF"/>
        <s v="第一金全球AI機器人及自動化產業基金-新臺幣"/>
        <s v="第一金全球AI精準醫療基金"/>
        <s v="日盛全球智能車基金"/>
        <s v="兆豐國際台灣先進通訊基金"/>
        <s v="元大全球未來通訊ETF基金"/>
        <s v="路博邁5G股票基金N累積(美元)"/>
        <s v="第一金全球AI人工智慧基金"/>
        <s v="凱基雲端趨勢基金"/>
        <s v="新光全球AI新創產業基金"/>
        <s v="華南永昌全球物聯網精選基金"/>
        <s v="中國信託智慧城市建設基金"/>
        <s v="台新SG全球AI機器人精選ETF"/>
        <s v="台新智慧生活基金"/>
        <s v="復華中國5G通信ETF"/>
        <s v="第一金全球AI FinTech金融科技"/>
        <m/>
      </sharedItems>
    </cacheField>
    <cacheField name="代號" numFmtId="49">
      <sharedItems containsBlank="1"/>
    </cacheField>
    <cacheField name="類別" numFmtId="0">
      <sharedItems containsBlank="1"/>
    </cacheField>
    <cacheField name="類別2" numFmtId="49">
      <sharedItems containsBlank="1"/>
    </cacheField>
    <cacheField name="基金管理公司" numFmtId="0">
      <sharedItems containsBlank="1"/>
    </cacheField>
    <cacheField name="投資地區" numFmtId="0">
      <sharedItems containsBlank="1"/>
    </cacheField>
    <cacheField name="計價幣別" numFmtId="0">
      <sharedItems containsBlank="1"/>
    </cacheField>
    <cacheField name="成立日期" numFmtId="14">
      <sharedItems containsDate="1" containsBlank="1" containsMixedTypes="1" minDate="2012-09-13T00:00:00" maxDate="2021-01-01T00:00:00"/>
    </cacheField>
    <cacheField name="單位淨值" numFmtId="176">
      <sharedItems containsString="0" containsBlank="1" containsNumber="1" minValue="11.33" maxValue="32.51" count="22">
        <n v="17.47"/>
        <n v="18.62"/>
        <n v="29.56"/>
        <n v="11.33"/>
        <n v="16.010000000000002"/>
        <n v="28.79"/>
        <n v="20.170000000000002"/>
        <n v="17.18"/>
        <n v="15.71"/>
        <n v="11.44"/>
        <n v="28.78"/>
        <n v="17.11"/>
        <n v="18.41"/>
        <n v="32.51"/>
        <n v="15.86"/>
        <n v="20.71"/>
        <n v="13.08"/>
        <n v="30.42"/>
        <n v="16.190000000000001"/>
        <n v="12.51"/>
        <n v="20.09"/>
        <m/>
      </sharedItems>
    </cacheField>
    <cacheField name="殖利率2021" numFmtId="178">
      <sharedItems containsNonDate="0" containsString="0" containsBlank="1"/>
    </cacheField>
    <cacheField name="殖利率2020" numFmtId="178">
      <sharedItems containsNonDate="0" containsString="0" containsBlank="1"/>
    </cacheField>
    <cacheField name="殖利率3年" numFmtId="178">
      <sharedItems containsNonDate="0" containsString="0" containsBlank="1"/>
    </cacheField>
    <cacheField name="報酬率1月" numFmtId="178">
      <sharedItems containsString="0" containsBlank="1" containsNumber="1" minValue="-2.0099999999999998" maxValue="9.2200000000000006" count="22">
        <n v="9.2200000000000006"/>
        <n v="6.59"/>
        <n v="5.66"/>
        <n v="5.6"/>
        <n v="5.18"/>
        <n v="4.38"/>
        <n v="4.08"/>
        <n v="3.81"/>
        <n v="2.68"/>
        <n v="2.5299999999999998"/>
        <n v="2.39"/>
        <n v="2.17"/>
        <n v="1.43"/>
        <n v="1.37"/>
        <n v="0.8"/>
        <n v="0.21"/>
        <n v="0.16"/>
        <n v="7.0000000000000007E-2"/>
        <n v="-0.06"/>
        <n v="-2.0099999999999998"/>
        <n v="4.12"/>
        <m/>
      </sharedItems>
    </cacheField>
    <cacheField name="報酬率1年" numFmtId="178">
      <sharedItems containsString="0" containsBlank="1" containsNumber="1" minValue="17.68" maxValue="62.26" count="17">
        <m/>
        <n v="62.26"/>
        <n v="56.26"/>
        <n v="42.74"/>
        <n v="41.11"/>
        <n v="43.93"/>
        <n v="35.14"/>
        <n v="34.299999999999997"/>
        <n v="41.24"/>
        <n v="48.52"/>
        <n v="26.27"/>
        <n v="40.06"/>
        <n v="26.9"/>
        <n v="22.33"/>
        <n v="31.04"/>
        <n v="34.46"/>
        <n v="17.68"/>
      </sharedItems>
    </cacheField>
    <cacheField name="Month1" numFmtId="178">
      <sharedItems containsString="0" containsBlank="1" containsNumber="1" minValue="-11.78" maxValue="8.52"/>
    </cacheField>
    <cacheField name="Month3" numFmtId="0">
      <sharedItems containsString="0" containsBlank="1" containsNumber="1" minValue="-13.13" maxValue="27.85"/>
    </cacheField>
    <cacheField name="Month6" numFmtId="178">
      <sharedItems containsString="0" containsBlank="1" containsNumber="1" minValue="-18.399999999999999" maxValue="36.979999999999997"/>
    </cacheField>
    <cacheField name="今年以來" numFmtId="178">
      <sharedItems containsString="0" containsBlank="1" containsNumber="1" minValue="-6.71" maxValue="15.15"/>
    </cacheField>
    <cacheField name="Year1" numFmtId="178">
      <sharedItems containsString="0" containsBlank="1" containsNumber="1" minValue="21.98" maxValue="73.69"/>
    </cacheField>
    <cacheField name="Year3" numFmtId="178">
      <sharedItems containsNonDate="0" containsString="0" containsBlank="1"/>
    </cacheField>
    <cacheField name="Year5" numFmtId="178">
      <sharedItems containsNonDate="0" containsString="0" containsBlank="1"/>
    </cacheField>
    <cacheField name="Sharpe" numFmtId="178">
      <sharedItems containsString="0" containsBlank="1" containsNumber="1" minValue="1.1000000000000001" maxValue="64.209999999999994"/>
    </cacheField>
    <cacheField name="Beta" numFmtId="178">
      <sharedItems containsString="0" containsBlank="1" containsNumber="1" minValue="0.67" maxValue="1.01"/>
    </cacheField>
    <cacheField name="年化標準差" numFmtId="178">
      <sharedItems containsString="0" containsBlank="1" containsNumber="1" minValue="19.3" maxValue="30.1"/>
    </cacheField>
    <cacheField name="基金組別" numFmtId="176">
      <sharedItems containsBlank="1"/>
    </cacheField>
    <cacheField name="風險評等" numFmtId="176">
      <sharedItems containsBlank="1"/>
    </cacheField>
    <cacheField name="晨星評等" numFmtId="177">
      <sharedItems containsBlank="1" containsMixedTypes="1" containsNumber="1" containsInteger="1" minValue="1" maxValue="3"/>
    </cacheField>
    <cacheField name="投資策略" numFmtId="0">
      <sharedItems containsBlank="1"/>
    </cacheField>
    <cacheField name="管理費" numFmtId="179">
      <sharedItems containsString="0" containsBlank="1" containsNumber="1" minValue="4.0000000000000001E-3" maxValue="0.02"/>
    </cacheField>
    <cacheField name="手續費" numFmtId="10">
      <sharedItems containsNonDate="0" containsString="0" containsBlank="1"/>
    </cacheField>
    <cacheField name="基金規模" numFmtId="176">
      <sharedItems containsBlank="1"/>
    </cacheField>
    <cacheField name="排名" numFmtId="9">
      <sharedItems containsString="0" containsBlank="1" containsNumber="1" minValue="0.04" maxValue="0.98" count="15">
        <m/>
        <n v="0.75"/>
        <n v="0.76"/>
        <n v="0.95"/>
        <n v="0.54"/>
        <n v="0.98"/>
        <n v="0.23"/>
        <n v="0.35"/>
        <n v="0.67"/>
        <n v="0.06"/>
        <n v="0.96"/>
        <n v="0.13"/>
        <n v="0.91"/>
        <n v="0.18"/>
        <n v="0.04"/>
      </sharedItems>
    </cacheField>
    <cacheField name="說明" numFmtId="176">
      <sharedItems containsNonDate="0" containsString="0" containsBlank="1"/>
    </cacheField>
    <cacheField name="網頁" numFmtId="0">
      <sharedItems containsBlank="1"/>
    </cacheField>
    <cacheField name="Figure1" numFmtId="0">
      <sharedItems containsBlank="1"/>
    </cacheField>
    <cacheField name="Figure2" numFmtId="0">
      <sharedItems containsBlank="1"/>
    </cacheField>
    <cacheField name="Link" numFmtId="0">
      <sharedItems containsBlank="1"/>
    </cacheField>
    <cacheField name="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101"/>
    <s v="投資2021"/>
    <x v="0"/>
    <s v="00881"/>
    <s v="ETF"/>
    <s v="高成長"/>
    <s v="國泰證券投資信託股份有限公司"/>
    <s v="台灣"/>
    <s v="新台幣"/>
    <d v="2020-12-01T00:00:00"/>
    <x v="0"/>
    <m/>
    <m/>
    <m/>
    <x v="0"/>
    <x v="0"/>
    <m/>
    <m/>
    <m/>
    <n v="14.26"/>
    <m/>
    <m/>
    <m/>
    <m/>
    <m/>
    <m/>
    <s v="產業股票 - 科技"/>
    <s v="RR5"/>
    <m/>
    <s v="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
    <n v="4.0000000000000001E-3"/>
    <m/>
    <m/>
    <x v="0"/>
    <m/>
    <s v="鉅亨"/>
    <s v="fig/INV-1011-Stock-00881-01.png"/>
    <s v="fig/INV-1011-Stock-00881-02.png"/>
    <s v="https://fund.cnyes.com/detail/%E5%9C%8B%E6%B3%B0%E5%8F%B0%E7%81%A35G%20PLUS%20ETF/A29n5xt/document"/>
    <m/>
  </r>
  <r>
    <s v="102"/>
    <s v="投資2021"/>
    <x v="1"/>
    <m/>
    <s v="基金"/>
    <s v="高成長"/>
    <s v="統一證券投資信託股份有限公司"/>
    <s v="全球市場"/>
    <s v="美元"/>
    <d v="2019-10-08T00:00:00"/>
    <x v="1"/>
    <m/>
    <m/>
    <m/>
    <x v="1"/>
    <x v="1"/>
    <n v="1.97"/>
    <n v="23.56"/>
    <n v="29.22"/>
    <n v="8.89"/>
    <n v="73.69"/>
    <m/>
    <m/>
    <n v="2.3199999999999998"/>
    <n v="0.76"/>
    <n v="25.25"/>
    <s v="產業股票 - 科技"/>
    <s v="RR4"/>
    <m/>
    <s v="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
    <n v="0.02"/>
    <m/>
    <s v="TWD 30.8億"/>
    <x v="1"/>
    <m/>
    <s v="鉅亨"/>
    <s v="fig/INV-1032-Fund2021-102-1.png"/>
    <s v="fig/INV-1032-Fund2021-102-2.png"/>
    <s v="https://fund.cnyes.com/detail/%E7%B5%B1%E4%B8%80%E5%85%A8%E7%90%83%E6%99%BA%E8%81%AF%E7%B6%B2AIoT%E5%9F%BA%E9%87%91%EF%BC%88%E7%BE%8E%E5%85%83%EF%BC%89/A1S0DQQ"/>
    <m/>
  </r>
  <r>
    <s v="103"/>
    <s v="投資2021"/>
    <x v="2"/>
    <m/>
    <s v="基金"/>
    <s v="高成長"/>
    <s v="復華證券投資信託股份有限公司"/>
    <s v="全球市場"/>
    <s v="美元"/>
    <d v="2016-07-04T00:00:00"/>
    <x v="2"/>
    <m/>
    <m/>
    <m/>
    <x v="2"/>
    <x v="2"/>
    <n v="7.49"/>
    <n v="27.85"/>
    <n v="36.979999999999997"/>
    <n v="15.15"/>
    <n v="73.58"/>
    <m/>
    <m/>
    <n v="64.209999999999994"/>
    <n v="0.88"/>
    <n v="26.84"/>
    <s v="產業股票 - 科技"/>
    <s v="RR4"/>
    <n v="3"/>
    <s v="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
    <n v="0.02"/>
    <m/>
    <s v="TWD 47.0億"/>
    <x v="2"/>
    <m/>
    <s v="鉅亨"/>
    <s v="fig/INV-1032-Fund2021-103-1.png"/>
    <s v="fig/INV-1032-Fund2021-103-2.png"/>
    <s v="https://fund.cnyes.com/detail/%E5%BE%A9%E8%8F%AF%E5%85%A8%E7%90%83%E7%89%A9%E8%81%AF%E7%B6%B2%E7%A7%91%E6%8A%80%E5%9F%BA%E9%87%91-%E7%BE%8E%E5%85%83/A23066"/>
    <m/>
  </r>
  <r>
    <s v="104"/>
    <s v="投資2021"/>
    <x v="3"/>
    <m/>
    <s v="基金"/>
    <s v="高成長"/>
    <s v="_x0009_富蘭克林華美證券投資信託股份有限公司"/>
    <s v="全球市場"/>
    <s v="新台幣"/>
    <d v="2020-12-31T00:00:00"/>
    <x v="3"/>
    <m/>
    <m/>
    <m/>
    <x v="3"/>
    <x v="0"/>
    <n v="8.52"/>
    <m/>
    <m/>
    <n v="9.4700000000000006"/>
    <m/>
    <m/>
    <m/>
    <m/>
    <m/>
    <m/>
    <s v="產業股票 - 科技"/>
    <s v="RR4"/>
    <m/>
    <s v="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
    <n v="0.02"/>
    <m/>
    <s v="TWD 108.5億"/>
    <x v="0"/>
    <m/>
    <s v="鉅亨"/>
    <s v="fig/INV-1032-Fund2021-104-1.png"/>
    <s v="fig/INV-1032-Fund2021-104-2.png"/>
    <s v="https://fund.cnyes.com/detail/%E5%AF%8C%E8%98%AD%E5%85%8B%E6%9E%97%E8%8F%AF%E7%BE%8E%20AI%20%E6%96%B0%E7%A7%91%E6%8A%80%E5%9F%BA%E9%87%91%E6%96%B0%E8%87%BA%E5%B9%A3N/A4K5Mzd"/>
    <m/>
  </r>
  <r>
    <s v="105"/>
    <s v="投資2021"/>
    <x v="4"/>
    <m/>
    <s v="基金"/>
    <s v="高成長"/>
    <s v="_x0009_合作金庫證券投資信託股份有限公司"/>
    <s v="全球市場"/>
    <s v="新台幣"/>
    <d v="2019-03-19T00:00:00"/>
    <x v="4"/>
    <m/>
    <m/>
    <m/>
    <x v="4"/>
    <x v="3"/>
    <n v="5.05"/>
    <n v="25.86"/>
    <n v="34.32"/>
    <n v="12.04"/>
    <n v="47.56"/>
    <m/>
    <m/>
    <n v="1.59"/>
    <m/>
    <n v="30.1"/>
    <s v="產業股票 - 其他"/>
    <s v="RR4"/>
    <m/>
    <m/>
    <n v="0.02"/>
    <m/>
    <s v="TWD 5.2億"/>
    <x v="3"/>
    <m/>
    <s v="鉅亨"/>
    <s v="fig/INV-1032-Fund2021-105-1.png"/>
    <s v="fig/INV-1032-Fund2021-105-2.png"/>
    <s v="https://fund.cnyes.com/detail/%E5%90%88%E5%BA%ABAI%E9%9B%BB%E5%8B%95%E8%BB%8A%E5%8F%8A%E8%BB%8A%E8%81%AF%E7%B6%B2%E5%89%B5%E6%96%B0%E5%9F%BA%E9%87%91(TWD%E4%B8%8D%E9%85%8D%E6%81%AF)/A3CxaR9"/>
    <m/>
  </r>
  <r>
    <s v="106"/>
    <s v="投資2021"/>
    <x v="5"/>
    <s v="00876"/>
    <s v="ETF"/>
    <s v="高成長"/>
    <s v="_x0009_元大證券投資信託股份有限公司"/>
    <s v="全球市場"/>
    <s v="新台幣"/>
    <d v="2020-06-22T00:00:00"/>
    <x v="5"/>
    <m/>
    <m/>
    <m/>
    <x v="5"/>
    <x v="0"/>
    <m/>
    <m/>
    <m/>
    <n v="12.9"/>
    <m/>
    <m/>
    <m/>
    <m/>
    <m/>
    <m/>
    <s v="產業股票 - 科技"/>
    <s v="RR4"/>
    <s v="-"/>
    <s v="(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
    <n v="8.9999999999999993E-3"/>
    <m/>
    <s v="TWD 77.8億 "/>
    <x v="0"/>
    <m/>
    <s v="鉅亨"/>
    <s v="fig/INV-1011-Stock-00876-01.png"/>
    <s v="fig/INV-1011-Stock-00876-02.png"/>
    <s v="https://fund.cnyes.com/detail/%E5%85%83%E5%A4%A7%E5%85%A8%E7%90%83%E6%9C%AA%E4%BE%86%E9%97%9C%E9%8D%B5%E7%A7%91%E6%8A%80ETF/A1F9sIc"/>
    <m/>
  </r>
  <r>
    <s v="107"/>
    <s v="投資2021"/>
    <x v="6"/>
    <m/>
    <s v="基金"/>
    <s v="高成長"/>
    <s v="_x0009_第一金證券投資信託股份有限公司"/>
    <s v="全球市場"/>
    <s v="新台幣"/>
    <d v="2016-05-30T00:00:00"/>
    <x v="6"/>
    <m/>
    <m/>
    <m/>
    <x v="6"/>
    <x v="4"/>
    <n v="4.72"/>
    <n v="24.74"/>
    <n v="34.83"/>
    <n v="11.19"/>
    <n v="47.44"/>
    <m/>
    <m/>
    <n v="1.7"/>
    <n v="0.87"/>
    <n v="26.9"/>
    <s v="產業股票 - 科技"/>
    <s v="RR4"/>
    <n v="1"/>
    <s v="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
    <n v="0.02"/>
    <m/>
    <s v="TWD 33.8億"/>
    <x v="4"/>
    <m/>
    <s v="鉅亨"/>
    <s v="fig/INV-1032-Fund2021-107-1.png"/>
    <s v="fig/INV-1032-Fund2021-107-2.png"/>
    <s v="https://fund.cnyes.com/detail/%E7%AC%AC%E4%B8%80%E9%87%91%E5%85%A8%E7%90%83AI%E6%A9%9F%E5%99%A8%E4%BA%BA%E5%8F%8A%E8%87%AA%E5%8B%95%E5%8C%96%E7%94%A2%E6%A5%AD%E5%9F%BA%E9%87%91-%E6%96%B0%E8%87%BA%E5%B9%A3/A03059"/>
    <m/>
  </r>
  <r>
    <s v="108"/>
    <s v="投資2021"/>
    <x v="7"/>
    <m/>
    <s v="基金"/>
    <s v="高成長"/>
    <s v="第一金證券投資信託股份有限公司"/>
    <s v="全球市場"/>
    <s v="新台幣"/>
    <d v="2018-05-31T00:00:00"/>
    <x v="7"/>
    <m/>
    <m/>
    <m/>
    <x v="7"/>
    <x v="5"/>
    <n v="8.39"/>
    <n v="12.95"/>
    <n v="17.03"/>
    <n v="9.08"/>
    <n v="46.71"/>
    <m/>
    <m/>
    <n v="2.39"/>
    <n v="0.78"/>
    <n v="19.3"/>
    <s v="產業股票 - 健康護理"/>
    <s v="RR3"/>
    <m/>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
    <n v="0.02"/>
    <m/>
    <s v="TWD 25.8億"/>
    <x v="5"/>
    <m/>
    <s v="鉅亨"/>
    <s v="fig/INV-1032-Fund2021-108-1.png"/>
    <s v="fig/INV-1032-Fund2021-108-2.png"/>
    <s v="https://fund.cnyes.com/detail/%E7%AC%AC%E4%B8%80%E9%87%91%E5%85%A8%E7%90%83AI%E7%B2%BE%E6%BA%96%E9%86%AB%E7%99%82%E5%9F%BA%E9%87%91-%E6%96%B0%E8%87%BA%E5%B9%A3/A33LCNc"/>
    <m/>
  </r>
  <r>
    <s v="109"/>
    <s v="投資2021"/>
    <x v="8"/>
    <m/>
    <s v="基金"/>
    <s v="高成長"/>
    <s v="日盛證券投資信託股份有限公司"/>
    <s v="全球市場"/>
    <s v="新台幣"/>
    <d v="2018-11-29T00:00:00"/>
    <x v="8"/>
    <m/>
    <m/>
    <m/>
    <x v="8"/>
    <x v="6"/>
    <n v="6.29"/>
    <n v="17.239999999999998"/>
    <n v="25.98"/>
    <n v="7.82"/>
    <n v="36.85"/>
    <m/>
    <m/>
    <n v="1.68"/>
    <n v="0.84"/>
    <n v="24.24"/>
    <s v="_x0009_產業股票 - 科技"/>
    <s v="RR4"/>
    <m/>
    <s v="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
    <n v="0.02"/>
    <m/>
    <s v="TWD 5.2億"/>
    <x v="6"/>
    <m/>
    <s v="鉅亨"/>
    <s v="fig/INV-1032-Fund2021-109-1.png"/>
    <s v="fig/INV-1032-Fund2021-109-2.png"/>
    <s v="https://fund.cnyes.com/detail/%E5%85%86%E8%B1%90%E5%9C%8B%E9%9A%9B%E5%8F%B0%E7%81%A3%E5%85%88%E9%80%B2%E9%80%9A%E8%A8%8A%E5%9F%BA%E9%87%91/A2rt0ec"/>
    <m/>
  </r>
  <r>
    <s v="110"/>
    <s v="投資2021"/>
    <x v="9"/>
    <m/>
    <s v="基金"/>
    <s v="高成長"/>
    <s v="兆豐國際證券投資信託股份有限公司"/>
    <s v="全球市場"/>
    <s v="新台幣"/>
    <s v="20202/09/22"/>
    <x v="9"/>
    <m/>
    <m/>
    <m/>
    <x v="9"/>
    <x v="0"/>
    <n v="5.24"/>
    <n v="13.83"/>
    <m/>
    <n v="7.12"/>
    <m/>
    <m/>
    <m/>
    <m/>
    <m/>
    <m/>
    <s v="產業股票 - 傳媒及通信"/>
    <s v="RR5"/>
    <m/>
    <s v="(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
    <n v="1.6E-2"/>
    <m/>
    <s v="TWD 13.0億"/>
    <x v="0"/>
    <m/>
    <s v="鉅亨"/>
    <s v="fig/INV-1032-Fund2021-110-1.png"/>
    <s v="fig/INV-1032-Fund2021-110-2.png"/>
    <s v="https://fund.cnyes.com/detail/%E5%85%86%E8%B1%90%E5%9C%8B%E9%9A%9B%E5%8F%B0%E7%81%A3%E5%85%88%E9%80%B2%E9%80%9A%E8%A8%8A%E5%9F%BA%E9%87%91/A2rt0ec"/>
    <m/>
  </r>
  <r>
    <s v="111"/>
    <s v="投資2021"/>
    <x v="10"/>
    <s v="00861"/>
    <s v="ETF"/>
    <s v="高成長"/>
    <s v="_x0009_元大證券投資信託股份有限公司"/>
    <s v="全球市場"/>
    <s v="新台幣"/>
    <d v="2019-11-11T00:00:00"/>
    <x v="10"/>
    <m/>
    <m/>
    <m/>
    <x v="10"/>
    <x v="7"/>
    <m/>
    <m/>
    <m/>
    <n v="7.67"/>
    <m/>
    <m/>
    <m/>
    <n v="1.61"/>
    <n v="0.76"/>
    <n v="22.01"/>
    <s v="產業股票 - 傳媒及通信"/>
    <s v="RR4"/>
    <m/>
    <s v="(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
    <n v="8.9999999999999993E-3"/>
    <m/>
    <s v="TWD 71.4億 "/>
    <x v="0"/>
    <m/>
    <s v="鉅亨"/>
    <s v="fig/INV-1011-Stock-00861-01.png"/>
    <s v="fig/INV-1011-Stock-00861-02.png"/>
    <s v="https://fund.cnyes.com/detail/%E5%85%83%E5%A4%A7%E5%85%A8%E7%90%83%E6%9C%AA%E4%BE%86%E9%80%9A%E8%A8%8AETF%E5%9F%BA%E9%87%91/A3WLVaj"/>
    <m/>
  </r>
  <r>
    <s v="112"/>
    <s v="投資2021"/>
    <x v="11"/>
    <m/>
    <s v="基金"/>
    <s v="高成長"/>
    <s v="路博邁證券投資信託股份有限公司"/>
    <s v="全球市場"/>
    <s v="新台幣"/>
    <d v="2019-06-27T00:00:00"/>
    <x v="11"/>
    <m/>
    <m/>
    <m/>
    <x v="11"/>
    <x v="8"/>
    <n v="2.64"/>
    <n v="16.63"/>
    <n v="30.71"/>
    <n v="6.34"/>
    <n v="51.02"/>
    <m/>
    <m/>
    <n v="2.0299999999999998"/>
    <n v="0.67"/>
    <n v="21.26"/>
    <s v="產業股票 - 科技"/>
    <s v="RR4"/>
    <m/>
    <s v="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
    <n v="0.02"/>
    <m/>
    <s v="TWD 70.6億"/>
    <x v="7"/>
    <m/>
    <s v="鉅亨"/>
    <s v="fig/INV-1032-Fund2021-112-1.png"/>
    <s v="fig/INV-1032-Fund2021-112-2.png"/>
    <s v="https://fund.cnyes.com/detail/%E8%B7%AF%E5%8D%9A%E9%82%815G%E8%82%A1%E7%A5%A8%E5%9F%BA%E9%87%91N%E7%B4%AF%E7%A9%8D(%E7%BE%8E%E5%85%83)/A1IG3Jl"/>
    <m/>
  </r>
  <r>
    <s v="113"/>
    <s v="投資2021"/>
    <x v="12"/>
    <m/>
    <s v="基金"/>
    <s v="高成長"/>
    <s v="第一金證券投資信託股份有限公司"/>
    <s v="全球市場"/>
    <s v="美元"/>
    <d v="2020-12-31T00:00:00"/>
    <x v="12"/>
    <m/>
    <m/>
    <m/>
    <x v="12"/>
    <x v="9"/>
    <n v="6.11"/>
    <n v="20.25"/>
    <n v="29.74"/>
    <n v="9.52"/>
    <n v="55.1"/>
    <m/>
    <m/>
    <n v="1.72"/>
    <n v="1.01"/>
    <n v="30.09"/>
    <s v="產業股票 - 科技"/>
    <s v="RR4"/>
    <m/>
    <s v="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
    <n v="0.02"/>
    <m/>
    <s v="TWD 14.3億"/>
    <x v="8"/>
    <m/>
    <s v="鉅亨"/>
    <s v="fig/INV-1032-Fund2021-113-1.png"/>
    <s v="fig/INV-1032-Fund2021-113-2.png"/>
    <s v="https://fund.cnyes.com/detail/%E7%AC%AC%E4%B8%80%E9%87%91%E5%85%A8%E7%90%83AI%E4%BA%BA%E5%B7%A5%E6%99%BA%E6%85%A7%E5%9F%BA%E9%87%91-%E6%96%B0%E8%87%BA%E5%B9%A3/A1sUhBu"/>
    <m/>
  </r>
  <r>
    <s v="114"/>
    <s v="投資2021"/>
    <x v="13"/>
    <m/>
    <s v="基金"/>
    <s v="高成長"/>
    <s v="凱基證券投資信託股份有限公司"/>
    <s v="全球市場"/>
    <s v="新台幣"/>
    <d v="2012-09-13T00:00:00"/>
    <x v="13"/>
    <m/>
    <m/>
    <m/>
    <x v="13"/>
    <x v="10"/>
    <n v="5.86"/>
    <n v="13.08"/>
    <n v="16.309999999999999"/>
    <n v="5.79"/>
    <n v="28.14"/>
    <m/>
    <m/>
    <n v="1.34"/>
    <n v="0.89"/>
    <n v="25.18"/>
    <s v="產業股票 - 科技"/>
    <s v="RR4"/>
    <n v="2"/>
    <s v="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
    <n v="0.02"/>
    <m/>
    <s v="TWD 3.0億"/>
    <x v="9"/>
    <m/>
    <s v="鉅亨"/>
    <s v="fig/INV-1032-Fund2021-114-1.png"/>
    <s v="fig/INV-1032-Fund2021-114-2.png"/>
    <s v="https://fund.cnyes.com/detail/%E5%87%B1%E5%9F%BA%E9%9B%B2%E7%AB%AF%E8%B6%A8%E5%8B%A2%E5%9F%BA%E9%87%91-%E5%8F%B0%E5%B9%A3%E8%A8%88%E5%83%B9A/A41021"/>
    <m/>
  </r>
  <r>
    <s v="115"/>
    <s v="投資2021"/>
    <x v="14"/>
    <m/>
    <s v="基金"/>
    <s v="高成長"/>
    <s v="新光證券投資信託股份有限公司"/>
    <s v="全球市場"/>
    <s v="新台幣"/>
    <d v="2018-12-04T00:00:00"/>
    <x v="14"/>
    <m/>
    <m/>
    <m/>
    <x v="14"/>
    <x v="11"/>
    <n v="4.82"/>
    <n v="11.77"/>
    <n v="14.6"/>
    <n v="5.0999999999999996"/>
    <n v="39.74"/>
    <m/>
    <m/>
    <n v="1.68"/>
    <n v="0.7"/>
    <n v="26.75"/>
    <s v="產業股票 - 基礎建設"/>
    <s v="RR4"/>
    <m/>
    <s v="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
    <n v="0.02"/>
    <m/>
    <s v="TWD 4.5億"/>
    <x v="10"/>
    <m/>
    <s v="鉅亨"/>
    <s v="fig/INV-1032-Fund2021-115-1.png"/>
    <s v="fig/INV-1032-Fund2021-115-2.png"/>
    <s v="https://fund.cnyes.com/detail/%E6%96%B0%E5%85%89%E5%85%A8%E7%90%83AI%E6%96%B0%E5%89%B5%E7%94%A2%E6%A5%AD%E5%9F%BA%E9%87%91%E6%96%B0%E8%87%BA%E5%B9%A3/A3dOkSD"/>
    <m/>
  </r>
  <r>
    <s v="116"/>
    <s v="投資2021"/>
    <x v="15"/>
    <m/>
    <s v="基金"/>
    <s v="高成長"/>
    <s v="華南永昌證券投資信託股份有限公司"/>
    <s v="全球市場"/>
    <s v="新台幣"/>
    <d v="2015-11-27T00:00:00"/>
    <x v="15"/>
    <m/>
    <m/>
    <m/>
    <x v="15"/>
    <x v="12"/>
    <n v="6.86"/>
    <n v="11.22"/>
    <n v="16.87"/>
    <n v="7.03"/>
    <n v="31.08"/>
    <m/>
    <m/>
    <n v="1.62"/>
    <n v="0.72"/>
    <n v="20.66"/>
    <s v="產業股票 - 科技"/>
    <s v="RR4"/>
    <n v="2"/>
    <s v="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
    <n v="1.6E-2"/>
    <m/>
    <s v="TWD 2.8億"/>
    <x v="11"/>
    <m/>
    <s v="鉅亨"/>
    <s v="fig/INV-1032-Fund2021-116-1.png"/>
    <s v="fig/INV-1032-Fund2021-116-2.png"/>
    <s v="https://fund.cnyes.com/detail/%E8%8F%AF%E5%8D%97%E6%B0%B8%E6%98%8C%E5%85%A8%E7%90%83%E7%89%A9%E8%81%AF%E7%B6%B2%E7%B2%BE%E9%81%B8%E5%9F%BA%E9%87%91(%E6%96%B0%E5%8F%B0%E5%B9%A3)/A12043"/>
    <m/>
  </r>
  <r>
    <s v="117"/>
    <s v="投資2021"/>
    <x v="16"/>
    <m/>
    <s v="基金"/>
    <s v="高成長"/>
    <s v="中國信託證券投資信託股份有限公司"/>
    <s v="全球市場"/>
    <s v="新台幣"/>
    <d v="2018-07-09T00:00:00"/>
    <x v="16"/>
    <m/>
    <m/>
    <m/>
    <x v="16"/>
    <x v="13"/>
    <n v="4.8899999999999997"/>
    <n v="8.4600000000000009"/>
    <n v="12.08"/>
    <n v="4.8899999999999997"/>
    <n v="25.29"/>
    <m/>
    <m/>
    <n v="1.36"/>
    <n v="0.87"/>
    <n v="22.01"/>
    <s v="全球股票"/>
    <s v="RR4"/>
    <m/>
    <s v="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
    <n v="0.02"/>
    <m/>
    <s v="TWD 2.6億"/>
    <x v="12"/>
    <m/>
    <s v="鉅亨"/>
    <s v="fig/INV-1032-Fund2021-117-1.png"/>
    <s v="fig/INV-1032-Fund2021-117-2.png"/>
    <s v="https://fund.cnyes.com/detail/%E4%B8%AD%E5%9C%8B%E4%BF%A1%E8%A8%97%E6%99%BA%E6%85%A7%E5%9F%8E%E5%B8%82%E5%BB%BA%E8%A8%AD%E5%9F%BA%E9%87%91-%E5%8F%B0%E5%B9%A3/A3G8aGO"/>
    <m/>
  </r>
  <r>
    <s v="118"/>
    <s v="投資2021"/>
    <x v="17"/>
    <m/>
    <s v="ETF"/>
    <s v="高成長"/>
    <s v="_x0009_台新證券投資信託股份有限公司"/>
    <s v="全球市場"/>
    <s v="新台幣"/>
    <d v="2019-07-30T00:00:00"/>
    <x v="17"/>
    <m/>
    <m/>
    <m/>
    <x v="17"/>
    <x v="14"/>
    <n v="7.26"/>
    <n v="8.2899999999999991"/>
    <n v="14.7"/>
    <n v="6.51"/>
    <n v="34.65"/>
    <m/>
    <m/>
    <n v="1.45"/>
    <n v="0.91"/>
    <n v="25.99"/>
    <s v="產業股票 - 科技"/>
    <s v="RR4"/>
    <m/>
    <s v="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
    <n v="0.02"/>
    <m/>
    <s v="TWD 4.3億"/>
    <x v="13"/>
    <m/>
    <s v="鉅亨"/>
    <s v="fig/INV-1032-Fund2021-118-1.png"/>
    <s v="fig/INV-1032-Fund2021-118-2.png"/>
    <s v="https://fund.cnyes.com/detail/%E5%8F%B0%E6%96%B0SG%E5%85%A8%E7%90%83AI%E6%A9%9F%E5%99%A8%E4%BA%BA%E7%B2%BE%E9%81%B8ETF%E5%9F%BA%E9%87%91/A2ZUQQk"/>
    <m/>
  </r>
  <r>
    <s v="119"/>
    <s v="投資2021"/>
    <x v="18"/>
    <m/>
    <s v="基金"/>
    <s v="高成長"/>
    <s v="台新證券投資信託股份有限公司"/>
    <s v="全球市場"/>
    <s v="新台幣"/>
    <d v="2017-11-27T00:00:00"/>
    <x v="18"/>
    <m/>
    <m/>
    <m/>
    <x v="18"/>
    <x v="15"/>
    <n v="4.18"/>
    <n v="10.06"/>
    <n v="16.14"/>
    <n v="4.18"/>
    <n v="36.39"/>
    <m/>
    <m/>
    <n v="1.64"/>
    <n v="0.82"/>
    <n v="24.53"/>
    <s v="產業股票 - 科技"/>
    <s v="RR4"/>
    <n v="3"/>
    <s v="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
    <n v="0.02"/>
    <m/>
    <s v="TWD 11.3億"/>
    <x v="6"/>
    <m/>
    <s v="鉅亨"/>
    <s v="fig/INV-1032-Fund2021-119-1.png"/>
    <s v="fig/INV-1032-Fund2021-119-2.png"/>
    <s v="https://fund.cnyes.com/detail/%E5%8F%B0%E6%96%B0%E6%99%BA%E6%85%A7%E7%94%9F%E6%B4%BB%E5%9F%BA%E9%87%91-%E6%96%B0%E5%8F%B0%E5%B9%A3/A2Ml9IZ"/>
    <m/>
  </r>
  <r>
    <s v="120"/>
    <s v="投資2021"/>
    <x v="19"/>
    <m/>
    <s v="ETF"/>
    <s v="高成長"/>
    <s v="復華證券投資信託股份有限公司"/>
    <s v="中國/大中華"/>
    <s v="新台幣"/>
    <d v="2020-07-14T00:00:00"/>
    <x v="19"/>
    <m/>
    <m/>
    <m/>
    <x v="19"/>
    <x v="0"/>
    <n v="-11.78"/>
    <n v="-13.13"/>
    <n v="-18.399999999999999"/>
    <n v="-6.71"/>
    <m/>
    <m/>
    <m/>
    <m/>
    <m/>
    <m/>
    <s v="產業股票 - 科技"/>
    <s v="RR5"/>
    <m/>
    <s v="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
    <n v="8.9999999999999993E-3"/>
    <m/>
    <s v="TWD 70.4億"/>
    <x v="0"/>
    <m/>
    <s v="鉅亨"/>
    <s v="fig/INV-1032-Fund2021-120-1.png"/>
    <s v="fig/INV-1032-Fund2021-120-2.png"/>
    <s v="https://fund.cnyes.com/detail/%E5%BE%A9%E8%8F%AF%E4%B8%AD%E5%9C%8B5G%E9%80%9A%E4%BF%A1ETF/A3VRqV1"/>
    <m/>
  </r>
  <r>
    <s v="121"/>
    <s v="投資2021"/>
    <x v="20"/>
    <m/>
    <s v="基金"/>
    <s v="高成長"/>
    <s v="_x0009_第一金證券投資信託股份有限公司"/>
    <s v="全球市場"/>
    <s v="新台幣"/>
    <d v="2020-12-31T00:00:00"/>
    <x v="20"/>
    <m/>
    <m/>
    <m/>
    <x v="20"/>
    <x v="16"/>
    <n v="2.34"/>
    <n v="6.47"/>
    <n v="10.75"/>
    <n v="2.2400000000000002"/>
    <n v="21.98"/>
    <m/>
    <m/>
    <n v="1.1000000000000001"/>
    <n v="0.81"/>
    <n v="23.92"/>
    <s v="產業股票 - 科技"/>
    <s v="RR4"/>
    <n v="3"/>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
    <n v="0.02"/>
    <m/>
    <s v="TWD 11.0億"/>
    <x v="14"/>
    <m/>
    <s v="鉅亨"/>
    <s v="fig/INV-1032-Fund2021-121-1.png"/>
    <s v="fig/INV-1032-Fund2021-121-2.png"/>
    <s v="https://fund.cnyes.com/detail/%E7%AC%AC%E4%B8%80%E9%87%91%E5%85%A8%E7%90%83AI%20FinTech%E9%87%91%E8%9E%8D%E7%A7%91%E6%8A%80%E5%9F%BA%E9%87%91-%E6%96%B0%E8%87%BA%E5%B9%A3/A03064"/>
    <m/>
  </r>
  <r>
    <m/>
    <m/>
    <x v="21"/>
    <m/>
    <m/>
    <m/>
    <m/>
    <m/>
    <m/>
    <m/>
    <x v="21"/>
    <m/>
    <m/>
    <m/>
    <x v="21"/>
    <x v="0"/>
    <m/>
    <m/>
    <m/>
    <m/>
    <m/>
    <m/>
    <m/>
    <m/>
    <m/>
    <m/>
    <m/>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2E956-7BF8-AB47-9859-FF35E8AAB1C6}" name="樞紐分析表5" cacheId="3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3">
  <location ref="A3:D25" firstHeaderRow="0" firstDataRow="1" firstDataCol="1"/>
  <pivotFields count="40">
    <pivotField showAll="0"/>
    <pivotField showAll="0"/>
    <pivotField axis="axisRow" showAll="0" sortType="ascending">
      <items count="23">
        <item x="16"/>
        <item x="10"/>
        <item x="5"/>
        <item x="8"/>
        <item x="17"/>
        <item x="18"/>
        <item x="9"/>
        <item x="4"/>
        <item x="0"/>
        <item x="20"/>
        <item x="12"/>
        <item x="7"/>
        <item x="6"/>
        <item x="1"/>
        <item x="13"/>
        <item x="3"/>
        <item x="19"/>
        <item x="2"/>
        <item x="15"/>
        <item x="14"/>
        <item x="11"/>
        <item h="1"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23">
        <item x="3"/>
        <item x="9"/>
        <item x="19"/>
        <item x="16"/>
        <item x="8"/>
        <item x="14"/>
        <item x="4"/>
        <item x="18"/>
        <item x="11"/>
        <item x="7"/>
        <item x="0"/>
        <item x="12"/>
        <item x="1"/>
        <item x="20"/>
        <item x="6"/>
        <item x="15"/>
        <item x="10"/>
        <item x="5"/>
        <item x="2"/>
        <item x="17"/>
        <item x="13"/>
        <item x="21"/>
        <item t="default"/>
      </items>
    </pivotField>
    <pivotField showAll="0"/>
    <pivotField showAll="0"/>
    <pivotField showAll="0"/>
    <pivotField dataField="1" showAll="0">
      <items count="23">
        <item x="19"/>
        <item x="18"/>
        <item x="17"/>
        <item x="16"/>
        <item x="15"/>
        <item x="14"/>
        <item x="13"/>
        <item x="12"/>
        <item x="11"/>
        <item x="10"/>
        <item x="9"/>
        <item x="8"/>
        <item x="7"/>
        <item x="6"/>
        <item x="20"/>
        <item x="5"/>
        <item x="4"/>
        <item x="3"/>
        <item x="2"/>
        <item x="1"/>
        <item x="0"/>
        <item x="21"/>
        <item t="default"/>
      </items>
    </pivotField>
    <pivotField dataField="1" showAll="0">
      <items count="18">
        <item x="16"/>
        <item x="13"/>
        <item x="10"/>
        <item x="12"/>
        <item x="14"/>
        <item x="7"/>
        <item x="15"/>
        <item x="6"/>
        <item x="11"/>
        <item x="4"/>
        <item x="8"/>
        <item x="3"/>
        <item x="5"/>
        <item x="9"/>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
        <item x="14"/>
        <item x="9"/>
        <item x="11"/>
        <item x="13"/>
        <item x="6"/>
        <item x="7"/>
        <item x="4"/>
        <item x="8"/>
        <item x="1"/>
        <item x="2"/>
        <item x="12"/>
        <item x="3"/>
        <item x="10"/>
        <item x="5"/>
        <item x="0"/>
        <item t="default"/>
      </items>
    </pivotField>
    <pivotField showAll="0"/>
    <pivotField showAll="0"/>
    <pivotField showAll="0"/>
    <pivotField showAll="0"/>
    <pivotField showAll="0"/>
    <pivotField showAll="0"/>
  </pivotFields>
  <rowFields count="1">
    <field x="2"/>
  </rowFields>
  <rowItems count="22">
    <i>
      <x v="15"/>
    </i>
    <i>
      <x v="6"/>
    </i>
    <i>
      <x v="16"/>
    </i>
    <i>
      <x/>
    </i>
    <i>
      <x v="3"/>
    </i>
    <i>
      <x v="19"/>
    </i>
    <i>
      <x v="7"/>
    </i>
    <i>
      <x v="5"/>
    </i>
    <i>
      <x v="20"/>
    </i>
    <i>
      <x v="11"/>
    </i>
    <i>
      <x v="8"/>
    </i>
    <i>
      <x v="10"/>
    </i>
    <i>
      <x v="13"/>
    </i>
    <i>
      <x v="9"/>
    </i>
    <i>
      <x v="12"/>
    </i>
    <i>
      <x v="18"/>
    </i>
    <i>
      <x v="1"/>
    </i>
    <i>
      <x v="2"/>
    </i>
    <i>
      <x v="17"/>
    </i>
    <i>
      <x v="4"/>
    </i>
    <i>
      <x v="14"/>
    </i>
    <i t="grand">
      <x/>
    </i>
  </rowItems>
  <colFields count="1">
    <field x="-2"/>
  </colFields>
  <colItems count="3">
    <i>
      <x/>
    </i>
    <i i="1">
      <x v="1"/>
    </i>
    <i i="2">
      <x v="2"/>
    </i>
  </colItems>
  <dataFields count="3">
    <dataField name="加總 - 單位淨值" fld="10" baseField="0" baseItem="0" numFmtId="180"/>
    <dataField name="加總 - 報酬率1月" fld="14" baseField="0" baseItem="0" numFmtId="181"/>
    <dataField name="加總 - 報酬率1年" fld="15" baseField="0" baseItem="0" numFmtId="178"/>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fund.cnyes.com/detail/%E5%85%86%E8%B1%90%E5%9C%8B%E9%9A%9B%E5%8F%B0%E7%81%A3%E5%85%88%E9%80%B2%E9%80%9A%E8%A8%8A%E5%9F%BA%E9%87%91/A2rt0ec" TargetMode="External"/><Relationship Id="rId13" Type="http://schemas.openxmlformats.org/officeDocument/2006/relationships/hyperlink" Target="https://fund.cnyes.com/detail/%E6%96%B0%E5%85%89%E5%85%A8%E7%90%83AI%E6%96%B0%E5%89%B5%E7%94%A2%E6%A5%AD%E5%9F%BA%E9%87%91%E6%96%B0%E8%87%BA%E5%B9%A3/A3dOkSD" TargetMode="External"/><Relationship Id="rId18" Type="http://schemas.openxmlformats.org/officeDocument/2006/relationships/hyperlink" Target="https://fund.cnyes.com/detail/%E7%AC%AC%E4%B8%80%E9%87%91%E5%85%A8%E7%90%83AI%20FinTech%E9%87%91%E8%9E%8D%E7%A7%91%E6%8A%80%E5%9F%BA%E9%87%91-%E6%96%B0%E8%87%BA%E5%B9%A3/A03064" TargetMode="External"/><Relationship Id="rId3" Type="http://schemas.openxmlformats.org/officeDocument/2006/relationships/hyperlink" Target="https://fund.cnyes.com/detail/%E5%BE%A9%E8%8F%AF%E5%85%A8%E7%90%83%E7%89%A9%E8%81%AF%E7%B6%B2%E7%A7%91%E6%8A%80%E5%9F%BA%E9%87%91-%E7%BE%8E%E5%85%83/A23066" TargetMode="External"/><Relationship Id="rId7" Type="http://schemas.openxmlformats.org/officeDocument/2006/relationships/hyperlink" Target="https://fund.cnyes.com/detail/%E7%AC%AC%E4%B8%80%E9%87%91%E5%85%A8%E7%90%83AI%E7%B2%BE%E6%BA%96%E9%86%AB%E7%99%82%E5%9F%BA%E9%87%91-%E6%96%B0%E8%87%BA%E5%B9%A3/A33LCNc" TargetMode="External"/><Relationship Id="rId12" Type="http://schemas.openxmlformats.org/officeDocument/2006/relationships/hyperlink" Target="https://fund.cnyes.com/detail/%E8%8F%AF%E5%8D%97%E6%B0%B8%E6%98%8C%E5%85%A8%E7%90%83%E7%89%A9%E8%81%AF%E7%B6%B2%E7%B2%BE%E9%81%B8%E5%9F%BA%E9%87%91(%E6%96%B0%E5%8F%B0%E5%B9%A3)/A12043" TargetMode="External"/><Relationship Id="rId17" Type="http://schemas.openxmlformats.org/officeDocument/2006/relationships/hyperlink" Target="https://fund.cnyes.com/detail/%E5%BE%A9%E8%8F%AF%E4%B8%AD%E5%9C%8B5G%E9%80%9A%E4%BF%A1ETF/A3VRqV1" TargetMode="External"/><Relationship Id="rId2" Type="http://schemas.openxmlformats.org/officeDocument/2006/relationships/hyperlink" Target="https://fund.cnyes.com/detail/%E5%9C%8B%E6%B3%B0%E5%8F%B0%E7%81%A35G%20PLUS%20ETF/A29n5xt/document" TargetMode="External"/><Relationship Id="rId16" Type="http://schemas.openxmlformats.org/officeDocument/2006/relationships/hyperlink" Target="https://fund.cnyes.com/detail/%E5%8F%B0%E6%96%B0%E6%99%BA%E6%85%A7%E7%94%9F%E6%B4%BB%E5%9F%BA%E9%87%91-%E6%96%B0%E5%8F%B0%E5%B9%A3/A2Ml9IZ" TargetMode="External"/><Relationship Id="rId1" Type="http://schemas.openxmlformats.org/officeDocument/2006/relationships/hyperlink" Target="https://fund.cnyes.com/detail/%E5%85%83%E5%A4%A7%E5%85%A8%E7%90%83%E6%9C%AA%E4%BE%86%E9%80%9A%E8%A8%8AETF%E5%9F%BA%E9%87%91/A3WLVaj" TargetMode="External"/><Relationship Id="rId6" Type="http://schemas.openxmlformats.org/officeDocument/2006/relationships/hyperlink" Target="https://fund.cnyes.com/detail/%E7%AC%AC%E4%B8%80%E9%87%91%E5%85%A8%E7%90%83AI%E6%A9%9F%E5%99%A8%E4%BA%BA%E5%8F%8A%E8%87%AA%E5%8B%95%E5%8C%96%E7%94%A2%E6%A5%AD%E5%9F%BA%E9%87%91-%E6%96%B0%E8%87%BA%E5%B9%A3/A03059" TargetMode="External"/><Relationship Id="rId11" Type="http://schemas.openxmlformats.org/officeDocument/2006/relationships/hyperlink" Target="https://fund.cnyes.com/detail/%E5%87%B1%E5%9F%BA%E9%9B%B2%E7%AB%AF%E8%B6%A8%E5%8B%A2%E5%9F%BA%E9%87%91-%E5%8F%B0%E5%B9%A3%E8%A8%88%E5%83%B9A/A41021" TargetMode="External"/><Relationship Id="rId5" Type="http://schemas.openxmlformats.org/officeDocument/2006/relationships/hyperlink" Target="https://fund.cnyes.com/detail/%E5%90%88%E5%BA%ABAI%E9%9B%BB%E5%8B%95%E8%BB%8A%E5%8F%8A%E8%BB%8A%E8%81%AF%E7%B6%B2%E5%89%B5%E6%96%B0%E5%9F%BA%E9%87%91(TWD%E4%B8%8D%E9%85%8D%E6%81%AF)/A3CxaR9" TargetMode="External"/><Relationship Id="rId15" Type="http://schemas.openxmlformats.org/officeDocument/2006/relationships/hyperlink" Target="https://fund.cnyes.com/detail/%E5%8F%B0%E6%96%B0SG%E5%85%A8%E7%90%83AI%E6%A9%9F%E5%99%A8%E4%BA%BA%E7%B2%BE%E9%81%B8ETF%E5%9F%BA%E9%87%91/A2ZUQQk" TargetMode="External"/><Relationship Id="rId10" Type="http://schemas.openxmlformats.org/officeDocument/2006/relationships/hyperlink" Target="https://fund.cnyes.com/detail/%E8%B7%AF%E5%8D%9A%E9%82%815G%E8%82%A1%E7%A5%A8%E5%9F%BA%E9%87%91N%E7%B4%AF%E7%A9%8D(%E7%BE%8E%E5%85%83)/A1IG3Jl" TargetMode="External"/><Relationship Id="rId19" Type="http://schemas.openxmlformats.org/officeDocument/2006/relationships/hyperlink" Target="https://fund.cnyes.com/detail/%E5%85%86%E8%B1%90%E5%9C%8B%E9%9A%9B%E5%8F%B0%E7%81%A3%E5%85%88%E9%80%B2%E9%80%9A%E8%A8%8A%E5%9F%BA%E9%87%91/A2rt0ec" TargetMode="External"/><Relationship Id="rId4" Type="http://schemas.openxmlformats.org/officeDocument/2006/relationships/hyperlink" Target="https://fund.cnyes.com/detail/%E5%AF%8C%E8%98%AD%E5%85%8B%E6%9E%97%E8%8F%AF%E7%BE%8E%20AI%20%E6%96%B0%E7%A7%91%E6%8A%80%E5%9F%BA%E9%87%91%E6%96%B0%E8%87%BA%E5%B9%A3N/A4K5Mzd" TargetMode="External"/><Relationship Id="rId9" Type="http://schemas.openxmlformats.org/officeDocument/2006/relationships/hyperlink" Target="https://fund.cnyes.com/detail/%E7%AC%AC%E4%B8%80%E9%87%91%E5%85%A8%E7%90%83AI%E4%BA%BA%E5%B7%A5%E6%99%BA%E6%85%A7%E5%9F%BA%E9%87%91-%E6%96%B0%E8%87%BA%E5%B9%A3/A1sUhBu" TargetMode="External"/><Relationship Id="rId14" Type="http://schemas.openxmlformats.org/officeDocument/2006/relationships/hyperlink" Target="https://fund.cnyes.com/detail/%E4%B8%AD%E5%9C%8B%E4%BF%A1%E8%A8%97%E6%99%BA%E6%85%A7%E5%9F%8E%E5%B8%82%E5%BB%BA%E8%A8%AD%E5%9F%BA%E9%87%91-%E5%8F%B0%E5%B9%A3/A3G8a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070D-17E2-9D48-BC51-37266729D1AA}">
  <dimension ref="A3:D25"/>
  <sheetViews>
    <sheetView tabSelected="1" topLeftCell="A29" workbookViewId="0">
      <selection activeCell="M39" sqref="M39"/>
    </sheetView>
  </sheetViews>
  <sheetFormatPr baseColWidth="10" defaultRowHeight="15"/>
  <cols>
    <col min="1" max="1" width="46.1640625" bestFit="1" customWidth="1"/>
    <col min="2" max="2" width="16" bestFit="1" customWidth="1"/>
    <col min="3" max="5" width="17.1640625" bestFit="1" customWidth="1"/>
  </cols>
  <sheetData>
    <row r="3" spans="1:4">
      <c r="A3" s="15" t="s">
        <v>225</v>
      </c>
      <c r="B3" t="s">
        <v>248</v>
      </c>
      <c r="C3" t="s">
        <v>249</v>
      </c>
      <c r="D3" t="s">
        <v>250</v>
      </c>
    </row>
    <row r="4" spans="1:4">
      <c r="A4" s="16" t="s">
        <v>241</v>
      </c>
      <c r="B4" s="17">
        <v>11.33</v>
      </c>
      <c r="C4" s="19">
        <v>5.6</v>
      </c>
      <c r="D4" s="18"/>
    </row>
    <row r="5" spans="1:4">
      <c r="A5" s="16" t="s">
        <v>232</v>
      </c>
      <c r="B5" s="17">
        <v>11.44</v>
      </c>
      <c r="C5" s="19">
        <v>2.5299999999999998</v>
      </c>
      <c r="D5" s="18"/>
    </row>
    <row r="6" spans="1:4">
      <c r="A6" s="16" t="s">
        <v>242</v>
      </c>
      <c r="B6" s="17">
        <v>12.51</v>
      </c>
      <c r="C6" s="19">
        <v>-2.0099999999999998</v>
      </c>
      <c r="D6" s="18"/>
    </row>
    <row r="7" spans="1:4">
      <c r="A7" s="16" t="s">
        <v>226</v>
      </c>
      <c r="B7" s="17">
        <v>13.08</v>
      </c>
      <c r="C7" s="19">
        <v>0.16</v>
      </c>
      <c r="D7" s="18">
        <v>22.33</v>
      </c>
    </row>
    <row r="8" spans="1:4">
      <c r="A8" s="16" t="s">
        <v>229</v>
      </c>
      <c r="B8" s="17">
        <v>15.71</v>
      </c>
      <c r="C8" s="19">
        <v>2.68</v>
      </c>
      <c r="D8" s="18">
        <v>35.14</v>
      </c>
    </row>
    <row r="9" spans="1:4">
      <c r="A9" s="16" t="s">
        <v>245</v>
      </c>
      <c r="B9" s="17">
        <v>15.86</v>
      </c>
      <c r="C9" s="19">
        <v>0.8</v>
      </c>
      <c r="D9" s="18">
        <v>40.06</v>
      </c>
    </row>
    <row r="10" spans="1:4">
      <c r="A10" s="16" t="s">
        <v>233</v>
      </c>
      <c r="B10" s="17">
        <v>16.010000000000002</v>
      </c>
      <c r="C10" s="19">
        <v>5.18</v>
      </c>
      <c r="D10" s="18">
        <v>42.74</v>
      </c>
    </row>
    <row r="11" spans="1:4">
      <c r="A11" s="16" t="s">
        <v>231</v>
      </c>
      <c r="B11" s="17">
        <v>16.190000000000001</v>
      </c>
      <c r="C11" s="19">
        <v>-0.06</v>
      </c>
      <c r="D11" s="18">
        <v>34.46</v>
      </c>
    </row>
    <row r="12" spans="1:4">
      <c r="A12" s="16" t="s">
        <v>246</v>
      </c>
      <c r="B12" s="17">
        <v>17.11</v>
      </c>
      <c r="C12" s="19">
        <v>2.17</v>
      </c>
      <c r="D12" s="18">
        <v>41.24</v>
      </c>
    </row>
    <row r="13" spans="1:4">
      <c r="A13" s="16" t="s">
        <v>237</v>
      </c>
      <c r="B13" s="17">
        <v>17.18</v>
      </c>
      <c r="C13" s="19">
        <v>3.81</v>
      </c>
      <c r="D13" s="18">
        <v>43.93</v>
      </c>
    </row>
    <row r="14" spans="1:4">
      <c r="A14" s="16" t="s">
        <v>234</v>
      </c>
      <c r="B14" s="17">
        <v>17.47</v>
      </c>
      <c r="C14" s="19">
        <v>9.2200000000000006</v>
      </c>
      <c r="D14" s="18"/>
    </row>
    <row r="15" spans="1:4">
      <c r="A15" s="16" t="s">
        <v>236</v>
      </c>
      <c r="B15" s="17">
        <v>18.41</v>
      </c>
      <c r="C15" s="19">
        <v>1.43</v>
      </c>
      <c r="D15" s="18">
        <v>48.52</v>
      </c>
    </row>
    <row r="16" spans="1:4">
      <c r="A16" s="16" t="s">
        <v>239</v>
      </c>
      <c r="B16" s="17">
        <v>18.62</v>
      </c>
      <c r="C16" s="19">
        <v>6.59</v>
      </c>
      <c r="D16" s="18">
        <v>62.26</v>
      </c>
    </row>
    <row r="17" spans="1:4">
      <c r="A17" s="16" t="s">
        <v>235</v>
      </c>
      <c r="B17" s="17">
        <v>20.09</v>
      </c>
      <c r="C17" s="19">
        <v>4.12</v>
      </c>
      <c r="D17" s="18">
        <v>17.68</v>
      </c>
    </row>
    <row r="18" spans="1:4">
      <c r="A18" s="16" t="s">
        <v>238</v>
      </c>
      <c r="B18" s="17">
        <v>20.170000000000002</v>
      </c>
      <c r="C18" s="19">
        <v>4.08</v>
      </c>
      <c r="D18" s="18">
        <v>41.11</v>
      </c>
    </row>
    <row r="19" spans="1:4">
      <c r="A19" s="16" t="s">
        <v>244</v>
      </c>
      <c r="B19" s="17">
        <v>20.71</v>
      </c>
      <c r="C19" s="19">
        <v>0.21</v>
      </c>
      <c r="D19" s="18">
        <v>26.9</v>
      </c>
    </row>
    <row r="20" spans="1:4">
      <c r="A20" s="16" t="s">
        <v>227</v>
      </c>
      <c r="B20" s="17">
        <v>28.78</v>
      </c>
      <c r="C20" s="19">
        <v>2.39</v>
      </c>
      <c r="D20" s="18">
        <v>34.299999999999997</v>
      </c>
    </row>
    <row r="21" spans="1:4">
      <c r="A21" s="16" t="s">
        <v>228</v>
      </c>
      <c r="B21" s="17">
        <v>28.79</v>
      </c>
      <c r="C21" s="19">
        <v>4.38</v>
      </c>
      <c r="D21" s="18"/>
    </row>
    <row r="22" spans="1:4">
      <c r="A22" s="16" t="s">
        <v>243</v>
      </c>
      <c r="B22" s="17">
        <v>29.56</v>
      </c>
      <c r="C22" s="19">
        <v>5.66</v>
      </c>
      <c r="D22" s="18">
        <v>56.26</v>
      </c>
    </row>
    <row r="23" spans="1:4">
      <c r="A23" s="16" t="s">
        <v>230</v>
      </c>
      <c r="B23" s="17">
        <v>30.42</v>
      </c>
      <c r="C23" s="19">
        <v>7.0000000000000007E-2</v>
      </c>
      <c r="D23" s="18">
        <v>31.04</v>
      </c>
    </row>
    <row r="24" spans="1:4">
      <c r="A24" s="16" t="s">
        <v>240</v>
      </c>
      <c r="B24" s="17">
        <v>32.51</v>
      </c>
      <c r="C24" s="19">
        <v>1.37</v>
      </c>
      <c r="D24" s="18">
        <v>26.27</v>
      </c>
    </row>
    <row r="25" spans="1:4">
      <c r="A25" s="16" t="s">
        <v>247</v>
      </c>
      <c r="B25" s="17">
        <v>411.95</v>
      </c>
      <c r="C25" s="19">
        <v>60.38</v>
      </c>
      <c r="D25" s="18">
        <v>604.24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85F0-3AED-7440-902D-5D19BC92B879}">
  <dimension ref="A1:AN22"/>
  <sheetViews>
    <sheetView zoomScale="120" zoomScaleNormal="120" workbookViewId="0">
      <pane xSplit="10" ySplit="1" topLeftCell="K2" activePane="bottomRight" state="frozen"/>
      <selection pane="topRight" activeCell="E1" sqref="E1"/>
      <selection pane="bottomLeft" activeCell="A2" sqref="A2"/>
      <selection pane="bottomRight" sqref="A1:XFD1048576"/>
    </sheetView>
  </sheetViews>
  <sheetFormatPr baseColWidth="10" defaultRowHeight="19"/>
  <cols>
    <col min="1" max="1" width="3.83203125" style="5" customWidth="1"/>
    <col min="2" max="2" width="9.6640625" style="1" customWidth="1"/>
    <col min="3" max="3" width="34.5" style="9" customWidth="1"/>
    <col min="4" max="4" width="6.5" style="5" customWidth="1"/>
    <col min="5" max="5" width="4.83203125" style="5" customWidth="1"/>
    <col min="6" max="6" width="6.83203125" style="5" customWidth="1"/>
    <col min="7" max="7" width="28.33203125" style="1" customWidth="1"/>
    <col min="8" max="8" width="9" style="1" customWidth="1"/>
    <col min="9" max="9" width="8.83203125" style="1" customWidth="1"/>
    <col min="10" max="10" width="12" style="3" bestFit="1" customWidth="1"/>
    <col min="11" max="11" width="10.83203125" style="2"/>
    <col min="12" max="14" width="0" style="11" hidden="1" customWidth="1"/>
    <col min="15" max="15" width="9.5" style="11" customWidth="1"/>
    <col min="16" max="16" width="8.83203125" style="11" customWidth="1"/>
    <col min="17" max="17" width="9" style="11" customWidth="1"/>
    <col min="18" max="18" width="8" style="11" customWidth="1"/>
    <col min="19" max="19" width="8.83203125" style="11" customWidth="1"/>
    <col min="20" max="21" width="10.83203125" style="11"/>
    <col min="22" max="23" width="0" style="11" hidden="1" customWidth="1"/>
    <col min="24" max="24" width="10.83203125" style="10"/>
    <col min="25" max="25" width="7.5" style="10" customWidth="1"/>
    <col min="26" max="26" width="10.83203125" style="10"/>
    <col min="27" max="27" width="15.33203125" style="2" customWidth="1"/>
    <col min="28" max="28" width="11.6640625" style="2" customWidth="1"/>
    <col min="29" max="29" width="4.1640625" style="7" customWidth="1"/>
    <col min="30" max="30" width="10.83203125" style="2"/>
    <col min="31" max="31" width="11" style="12" customWidth="1"/>
    <col min="32" max="32" width="6.33203125" style="6" customWidth="1"/>
    <col min="33" max="33" width="15" style="2" customWidth="1"/>
    <col min="34" max="34" width="6" style="8" customWidth="1"/>
    <col min="35" max="35" width="10.33203125" style="2" hidden="1" customWidth="1"/>
    <col min="36" max="36" width="0" style="1" hidden="1" customWidth="1"/>
    <col min="37" max="16384" width="10.83203125" style="1"/>
  </cols>
  <sheetData>
    <row r="1" spans="1:40" ht="20">
      <c r="A1" s="5" t="s">
        <v>0</v>
      </c>
      <c r="B1" s="1" t="s">
        <v>65</v>
      </c>
      <c r="C1" s="9" t="s">
        <v>1</v>
      </c>
      <c r="D1" s="5" t="s">
        <v>10</v>
      </c>
      <c r="E1" s="5" t="s">
        <v>57</v>
      </c>
      <c r="F1" s="5" t="s">
        <v>64</v>
      </c>
      <c r="G1" s="1" t="s">
        <v>5</v>
      </c>
      <c r="H1" s="1" t="s">
        <v>4</v>
      </c>
      <c r="I1" s="1" t="s">
        <v>2</v>
      </c>
      <c r="J1" s="3" t="s">
        <v>3</v>
      </c>
      <c r="K1" s="2" t="s">
        <v>6</v>
      </c>
      <c r="L1" s="11" t="s">
        <v>69</v>
      </c>
      <c r="M1" s="11" t="s">
        <v>67</v>
      </c>
      <c r="N1" s="11" t="s">
        <v>68</v>
      </c>
      <c r="O1" s="11" t="s">
        <v>145</v>
      </c>
      <c r="P1" s="11" t="s">
        <v>146</v>
      </c>
      <c r="Q1" s="11" t="s">
        <v>70</v>
      </c>
      <c r="R1" s="10" t="s">
        <v>59</v>
      </c>
      <c r="S1" s="10" t="s">
        <v>60</v>
      </c>
      <c r="T1" s="10" t="s">
        <v>34</v>
      </c>
      <c r="U1" s="10" t="s">
        <v>61</v>
      </c>
      <c r="V1" s="10" t="s">
        <v>62</v>
      </c>
      <c r="W1" s="10" t="s">
        <v>63</v>
      </c>
      <c r="X1" s="10" t="s">
        <v>36</v>
      </c>
      <c r="Y1" s="10" t="s">
        <v>38</v>
      </c>
      <c r="Z1" s="10" t="s">
        <v>37</v>
      </c>
      <c r="AA1" s="2" t="s">
        <v>18</v>
      </c>
      <c r="AB1" s="2" t="s">
        <v>19</v>
      </c>
      <c r="AC1" s="7" t="s">
        <v>20</v>
      </c>
      <c r="AD1" s="2" t="s">
        <v>21</v>
      </c>
      <c r="AE1" s="12" t="s">
        <v>22</v>
      </c>
      <c r="AF1" s="6" t="s">
        <v>56</v>
      </c>
      <c r="AG1" s="2" t="s">
        <v>23</v>
      </c>
      <c r="AH1" s="8" t="s">
        <v>24</v>
      </c>
      <c r="AI1" s="2" t="s">
        <v>9</v>
      </c>
      <c r="AJ1" s="1" t="s">
        <v>7</v>
      </c>
      <c r="AK1" s="1" t="s">
        <v>29</v>
      </c>
      <c r="AL1" s="1" t="s">
        <v>30</v>
      </c>
      <c r="AM1" s="1" t="s">
        <v>17</v>
      </c>
      <c r="AN1" s="1" t="s">
        <v>35</v>
      </c>
    </row>
    <row r="2" spans="1:40" ht="20">
      <c r="A2" s="5" t="s">
        <v>85</v>
      </c>
      <c r="B2" s="1" t="s">
        <v>107</v>
      </c>
      <c r="C2" s="9" t="s">
        <v>49</v>
      </c>
      <c r="D2" s="5" t="s">
        <v>48</v>
      </c>
      <c r="E2" s="1" t="s">
        <v>58</v>
      </c>
      <c r="F2" s="5" t="s">
        <v>66</v>
      </c>
      <c r="G2" s="1" t="s">
        <v>12</v>
      </c>
      <c r="H2" s="1" t="s">
        <v>13</v>
      </c>
      <c r="I2" s="1" t="s">
        <v>14</v>
      </c>
      <c r="J2" s="3">
        <v>44166</v>
      </c>
      <c r="K2" s="2">
        <v>17.47</v>
      </c>
      <c r="O2" s="11">
        <v>9.2200000000000006</v>
      </c>
      <c r="T2" s="11">
        <v>14.26</v>
      </c>
      <c r="AA2" s="2" t="s">
        <v>27</v>
      </c>
      <c r="AB2" s="2" t="s">
        <v>40</v>
      </c>
      <c r="AD2" s="2" t="s">
        <v>50</v>
      </c>
      <c r="AE2" s="12">
        <v>4.0000000000000001E-3</v>
      </c>
      <c r="AJ2" s="1" t="s">
        <v>8</v>
      </c>
      <c r="AK2" s="1" t="s">
        <v>52</v>
      </c>
      <c r="AL2" s="1" t="s">
        <v>53</v>
      </c>
      <c r="AM2" s="4" t="s">
        <v>51</v>
      </c>
    </row>
    <row r="3" spans="1:40" ht="20">
      <c r="A3" s="5" t="s">
        <v>86</v>
      </c>
      <c r="B3" s="1" t="s">
        <v>107</v>
      </c>
      <c r="C3" s="9" t="s">
        <v>71</v>
      </c>
      <c r="E3" s="1" t="s">
        <v>106</v>
      </c>
      <c r="F3" s="5" t="s">
        <v>66</v>
      </c>
      <c r="G3" s="1" t="s">
        <v>143</v>
      </c>
      <c r="H3" s="1" t="s">
        <v>33</v>
      </c>
      <c r="I3" s="1" t="s">
        <v>144</v>
      </c>
      <c r="J3" s="3">
        <v>43746</v>
      </c>
      <c r="K3" s="2">
        <v>18.62</v>
      </c>
      <c r="O3" s="11">
        <v>6.59</v>
      </c>
      <c r="P3" s="11">
        <v>62.26</v>
      </c>
      <c r="Q3" s="11">
        <v>1.97</v>
      </c>
      <c r="R3" s="1">
        <v>23.56</v>
      </c>
      <c r="S3" s="11">
        <v>29.22</v>
      </c>
      <c r="T3" s="11">
        <v>8.89</v>
      </c>
      <c r="U3" s="11">
        <v>73.69</v>
      </c>
      <c r="X3" s="10">
        <v>2.3199999999999998</v>
      </c>
      <c r="Y3" s="10">
        <v>0.76</v>
      </c>
      <c r="Z3" s="10">
        <v>25.25</v>
      </c>
      <c r="AA3" s="2" t="s">
        <v>27</v>
      </c>
      <c r="AB3" s="2" t="s">
        <v>25</v>
      </c>
      <c r="AD3" s="2" t="s">
        <v>147</v>
      </c>
      <c r="AE3" s="12">
        <v>0.02</v>
      </c>
      <c r="AG3" s="2" t="s">
        <v>148</v>
      </c>
      <c r="AH3" s="8">
        <v>0.75</v>
      </c>
      <c r="AJ3" s="1" t="s">
        <v>8</v>
      </c>
      <c r="AK3" s="1" t="s">
        <v>109</v>
      </c>
      <c r="AL3" s="1" t="s">
        <v>110</v>
      </c>
      <c r="AM3" s="1" t="s">
        <v>108</v>
      </c>
    </row>
    <row r="4" spans="1:40" ht="20">
      <c r="A4" s="5" t="s">
        <v>87</v>
      </c>
      <c r="B4" s="1" t="s">
        <v>107</v>
      </c>
      <c r="C4" s="9" t="s">
        <v>149</v>
      </c>
      <c r="E4" s="1" t="s">
        <v>106</v>
      </c>
      <c r="F4" s="5" t="s">
        <v>66</v>
      </c>
      <c r="G4" s="1" t="s">
        <v>151</v>
      </c>
      <c r="H4" s="1" t="s">
        <v>33</v>
      </c>
      <c r="I4" s="1" t="s">
        <v>144</v>
      </c>
      <c r="J4" s="3">
        <v>42555</v>
      </c>
      <c r="K4" s="2">
        <v>29.56</v>
      </c>
      <c r="O4" s="11">
        <v>5.66</v>
      </c>
      <c r="P4" s="11">
        <v>56.26</v>
      </c>
      <c r="Q4" s="11">
        <v>7.49</v>
      </c>
      <c r="R4" s="11">
        <v>27.85</v>
      </c>
      <c r="S4" s="11">
        <v>36.979999999999997</v>
      </c>
      <c r="T4" s="11">
        <v>15.15</v>
      </c>
      <c r="U4" s="11">
        <v>73.58</v>
      </c>
      <c r="X4" s="10">
        <v>64.209999999999994</v>
      </c>
      <c r="Y4" s="10">
        <v>0.88</v>
      </c>
      <c r="Z4" s="10">
        <v>26.84</v>
      </c>
      <c r="AA4" s="2" t="s">
        <v>27</v>
      </c>
      <c r="AB4" s="2" t="s">
        <v>25</v>
      </c>
      <c r="AC4" s="7">
        <v>3</v>
      </c>
      <c r="AD4" s="14" t="s">
        <v>156</v>
      </c>
      <c r="AE4" s="12">
        <v>0.02</v>
      </c>
      <c r="AG4" s="2" t="s">
        <v>152</v>
      </c>
      <c r="AH4" s="8">
        <v>0.76</v>
      </c>
      <c r="AJ4" s="1" t="s">
        <v>8</v>
      </c>
      <c r="AK4" s="1" t="s">
        <v>111</v>
      </c>
      <c r="AL4" s="1" t="s">
        <v>112</v>
      </c>
      <c r="AM4" s="4" t="s">
        <v>150</v>
      </c>
    </row>
    <row r="5" spans="1:40" ht="20">
      <c r="A5" s="5" t="s">
        <v>88</v>
      </c>
      <c r="B5" s="1" t="s">
        <v>107</v>
      </c>
      <c r="C5" s="9" t="s">
        <v>153</v>
      </c>
      <c r="E5" s="1" t="s">
        <v>106</v>
      </c>
      <c r="F5" s="5" t="s">
        <v>66</v>
      </c>
      <c r="G5" s="1" t="s">
        <v>157</v>
      </c>
      <c r="H5" s="1" t="s">
        <v>33</v>
      </c>
      <c r="I5" s="1" t="s">
        <v>14</v>
      </c>
      <c r="J5" s="3">
        <v>44196</v>
      </c>
      <c r="K5" s="2">
        <v>11.33</v>
      </c>
      <c r="O5" s="11">
        <v>5.6</v>
      </c>
      <c r="Q5" s="11">
        <v>8.52</v>
      </c>
      <c r="T5" s="11">
        <v>9.4700000000000006</v>
      </c>
      <c r="AA5" s="2" t="s">
        <v>27</v>
      </c>
      <c r="AB5" s="2" t="s">
        <v>25</v>
      </c>
      <c r="AD5" s="2" t="s">
        <v>158</v>
      </c>
      <c r="AE5" s="12">
        <v>0.02</v>
      </c>
      <c r="AG5" s="2" t="s">
        <v>155</v>
      </c>
      <c r="AJ5" s="1" t="s">
        <v>8</v>
      </c>
      <c r="AK5" s="1" t="s">
        <v>113</v>
      </c>
      <c r="AL5" s="1" t="s">
        <v>128</v>
      </c>
      <c r="AM5" s="4" t="s">
        <v>154</v>
      </c>
    </row>
    <row r="6" spans="1:40" ht="20">
      <c r="A6" s="5" t="s">
        <v>89</v>
      </c>
      <c r="B6" s="1" t="s">
        <v>107</v>
      </c>
      <c r="C6" s="9" t="s">
        <v>72</v>
      </c>
      <c r="E6" s="1" t="s">
        <v>106</v>
      </c>
      <c r="F6" s="5" t="s">
        <v>66</v>
      </c>
      <c r="G6" s="1" t="s">
        <v>162</v>
      </c>
      <c r="H6" s="1" t="s">
        <v>33</v>
      </c>
      <c r="I6" s="1" t="s">
        <v>14</v>
      </c>
      <c r="J6" s="3">
        <v>43543</v>
      </c>
      <c r="K6" s="2">
        <v>16.010000000000002</v>
      </c>
      <c r="O6" s="11">
        <v>5.18</v>
      </c>
      <c r="P6" s="11">
        <v>42.74</v>
      </c>
      <c r="Q6" s="11">
        <v>5.05</v>
      </c>
      <c r="R6" s="11">
        <v>25.86</v>
      </c>
      <c r="S6" s="11">
        <v>34.32</v>
      </c>
      <c r="T6" s="11">
        <v>12.04</v>
      </c>
      <c r="U6" s="11">
        <v>47.56</v>
      </c>
      <c r="X6" s="10">
        <v>1.59</v>
      </c>
      <c r="Z6" s="10">
        <v>30.1</v>
      </c>
      <c r="AA6" s="2" t="s">
        <v>161</v>
      </c>
      <c r="AB6" s="2" t="s">
        <v>25</v>
      </c>
      <c r="AE6" s="12">
        <v>0.02</v>
      </c>
      <c r="AG6" s="2" t="s">
        <v>160</v>
      </c>
      <c r="AH6" s="8">
        <v>0.95</v>
      </c>
      <c r="AJ6" s="1" t="s">
        <v>8</v>
      </c>
      <c r="AK6" s="1" t="s">
        <v>114</v>
      </c>
      <c r="AL6" s="1" t="s">
        <v>129</v>
      </c>
      <c r="AM6" s="4" t="s">
        <v>159</v>
      </c>
    </row>
    <row r="7" spans="1:40" ht="20">
      <c r="A7" s="5" t="s">
        <v>90</v>
      </c>
      <c r="B7" s="1" t="s">
        <v>107</v>
      </c>
      <c r="C7" s="9" t="s">
        <v>47</v>
      </c>
      <c r="D7" s="5" t="s">
        <v>11</v>
      </c>
      <c r="E7" s="1" t="s">
        <v>58</v>
      </c>
      <c r="F7" s="5" t="s">
        <v>66</v>
      </c>
      <c r="G7" s="1" t="s">
        <v>15</v>
      </c>
      <c r="H7" s="1" t="s">
        <v>33</v>
      </c>
      <c r="I7" s="1" t="s">
        <v>14</v>
      </c>
      <c r="J7" s="3">
        <v>44004</v>
      </c>
      <c r="K7" s="2">
        <v>28.79</v>
      </c>
      <c r="O7" s="11">
        <v>4.38</v>
      </c>
      <c r="T7" s="11">
        <v>12.9</v>
      </c>
      <c r="AA7" s="2" t="s">
        <v>27</v>
      </c>
      <c r="AB7" s="2" t="s">
        <v>25</v>
      </c>
      <c r="AC7" s="7" t="s">
        <v>26</v>
      </c>
      <c r="AD7" s="2" t="s">
        <v>28</v>
      </c>
      <c r="AE7" s="12">
        <v>8.9999999999999993E-3</v>
      </c>
      <c r="AG7" s="2" t="s">
        <v>55</v>
      </c>
      <c r="AJ7" s="1" t="s">
        <v>8</v>
      </c>
      <c r="AK7" s="1" t="s">
        <v>31</v>
      </c>
      <c r="AL7" s="1" t="s">
        <v>32</v>
      </c>
      <c r="AM7" s="1" t="s">
        <v>16</v>
      </c>
    </row>
    <row r="8" spans="1:40" ht="40">
      <c r="A8" s="5" t="s">
        <v>91</v>
      </c>
      <c r="B8" s="1" t="s">
        <v>107</v>
      </c>
      <c r="C8" s="9" t="s">
        <v>163</v>
      </c>
      <c r="E8" s="1" t="s">
        <v>106</v>
      </c>
      <c r="F8" s="5" t="s">
        <v>66</v>
      </c>
      <c r="G8" s="1" t="s">
        <v>167</v>
      </c>
      <c r="H8" s="1" t="s">
        <v>33</v>
      </c>
      <c r="I8" s="1" t="s">
        <v>14</v>
      </c>
      <c r="J8" s="3">
        <v>42520</v>
      </c>
      <c r="K8" s="2">
        <v>20.170000000000002</v>
      </c>
      <c r="O8" s="11">
        <v>4.08</v>
      </c>
      <c r="P8" s="11">
        <v>41.11</v>
      </c>
      <c r="Q8" s="11">
        <v>4.72</v>
      </c>
      <c r="R8" s="11">
        <v>24.74</v>
      </c>
      <c r="S8" s="11">
        <v>34.83</v>
      </c>
      <c r="T8" s="11">
        <v>11.19</v>
      </c>
      <c r="U8" s="11">
        <v>47.44</v>
      </c>
      <c r="X8" s="10">
        <v>1.7</v>
      </c>
      <c r="Y8" s="10">
        <v>0.87</v>
      </c>
      <c r="Z8" s="10">
        <v>26.9</v>
      </c>
      <c r="AA8" s="2" t="s">
        <v>27</v>
      </c>
      <c r="AB8" s="2" t="s">
        <v>25</v>
      </c>
      <c r="AC8" s="7">
        <v>1</v>
      </c>
      <c r="AD8" s="2" t="s">
        <v>166</v>
      </c>
      <c r="AE8" s="12">
        <v>0.02</v>
      </c>
      <c r="AG8" s="2" t="s">
        <v>165</v>
      </c>
      <c r="AH8" s="8">
        <v>0.54</v>
      </c>
      <c r="AJ8" s="1" t="s">
        <v>8</v>
      </c>
      <c r="AK8" s="13" t="s">
        <v>115</v>
      </c>
      <c r="AL8" s="13" t="s">
        <v>130</v>
      </c>
      <c r="AM8" s="4" t="s">
        <v>164</v>
      </c>
    </row>
    <row r="9" spans="1:40" ht="20">
      <c r="A9" s="5" t="s">
        <v>92</v>
      </c>
      <c r="B9" s="1" t="s">
        <v>107</v>
      </c>
      <c r="C9" s="9" t="s">
        <v>73</v>
      </c>
      <c r="E9" s="1" t="s">
        <v>106</v>
      </c>
      <c r="F9" s="5" t="s">
        <v>66</v>
      </c>
      <c r="G9" s="1" t="s">
        <v>173</v>
      </c>
      <c r="H9" s="1" t="s">
        <v>33</v>
      </c>
      <c r="I9" s="1" t="s">
        <v>14</v>
      </c>
      <c r="J9" s="3">
        <v>43251</v>
      </c>
      <c r="K9" s="2">
        <v>17.18</v>
      </c>
      <c r="O9" s="11">
        <v>3.81</v>
      </c>
      <c r="P9" s="11">
        <v>43.93</v>
      </c>
      <c r="Q9" s="11">
        <v>8.39</v>
      </c>
      <c r="R9" s="11">
        <v>12.95</v>
      </c>
      <c r="S9" s="11">
        <v>17.03</v>
      </c>
      <c r="T9" s="11">
        <v>9.08</v>
      </c>
      <c r="U9" s="11">
        <v>46.71</v>
      </c>
      <c r="X9" s="10">
        <v>2.39</v>
      </c>
      <c r="Y9" s="10">
        <v>0.78</v>
      </c>
      <c r="Z9" s="10">
        <v>19.3</v>
      </c>
      <c r="AA9" s="2" t="s">
        <v>170</v>
      </c>
      <c r="AB9" s="2" t="s">
        <v>171</v>
      </c>
      <c r="AD9" s="2" t="s">
        <v>172</v>
      </c>
      <c r="AE9" s="12">
        <v>0.02</v>
      </c>
      <c r="AG9" s="2" t="s">
        <v>169</v>
      </c>
      <c r="AH9" s="8">
        <v>0.98</v>
      </c>
      <c r="AJ9" s="1" t="s">
        <v>8</v>
      </c>
      <c r="AK9" s="13" t="s">
        <v>116</v>
      </c>
      <c r="AL9" s="13" t="s">
        <v>131</v>
      </c>
      <c r="AM9" s="4" t="s">
        <v>168</v>
      </c>
    </row>
    <row r="10" spans="1:40" ht="20">
      <c r="A10" s="5" t="s">
        <v>93</v>
      </c>
      <c r="B10" s="1" t="s">
        <v>107</v>
      </c>
      <c r="C10" s="9" t="s">
        <v>74</v>
      </c>
      <c r="E10" s="1" t="s">
        <v>106</v>
      </c>
      <c r="F10" s="5" t="s">
        <v>66</v>
      </c>
      <c r="G10" s="1" t="s">
        <v>176</v>
      </c>
      <c r="H10" s="1" t="s">
        <v>33</v>
      </c>
      <c r="I10" s="1" t="s">
        <v>14</v>
      </c>
      <c r="J10" s="3">
        <v>43433</v>
      </c>
      <c r="K10" s="2">
        <v>15.71</v>
      </c>
      <c r="O10" s="11">
        <v>2.68</v>
      </c>
      <c r="P10" s="11">
        <v>35.14</v>
      </c>
      <c r="Q10" s="11">
        <v>6.29</v>
      </c>
      <c r="R10" s="11">
        <v>17.239999999999998</v>
      </c>
      <c r="S10" s="11">
        <v>25.98</v>
      </c>
      <c r="T10" s="11">
        <v>7.82</v>
      </c>
      <c r="U10" s="11">
        <v>36.85</v>
      </c>
      <c r="X10" s="10">
        <v>1.68</v>
      </c>
      <c r="Y10" s="10">
        <v>0.84</v>
      </c>
      <c r="Z10" s="10">
        <v>24.24</v>
      </c>
      <c r="AA10" s="2" t="s">
        <v>174</v>
      </c>
      <c r="AB10" s="2" t="s">
        <v>25</v>
      </c>
      <c r="AD10" s="2" t="s">
        <v>175</v>
      </c>
      <c r="AE10" s="12">
        <v>0.02</v>
      </c>
      <c r="AG10" s="2" t="s">
        <v>160</v>
      </c>
      <c r="AH10" s="8">
        <v>0.23</v>
      </c>
      <c r="AJ10" s="1" t="s">
        <v>8</v>
      </c>
      <c r="AK10" s="13" t="s">
        <v>117</v>
      </c>
      <c r="AL10" s="13" t="s">
        <v>132</v>
      </c>
      <c r="AM10" s="4" t="s">
        <v>178</v>
      </c>
    </row>
    <row r="11" spans="1:40" ht="20">
      <c r="A11" s="5" t="s">
        <v>94</v>
      </c>
      <c r="B11" s="1" t="s">
        <v>107</v>
      </c>
      <c r="C11" s="9" t="s">
        <v>75</v>
      </c>
      <c r="E11" s="1" t="s">
        <v>106</v>
      </c>
      <c r="F11" s="5" t="s">
        <v>66</v>
      </c>
      <c r="G11" s="1" t="s">
        <v>180</v>
      </c>
      <c r="H11" s="1" t="s">
        <v>33</v>
      </c>
      <c r="I11" s="1" t="s">
        <v>14</v>
      </c>
      <c r="J11" s="3" t="s">
        <v>179</v>
      </c>
      <c r="K11" s="2">
        <v>11.44</v>
      </c>
      <c r="O11" s="11">
        <v>2.5299999999999998</v>
      </c>
      <c r="Q11" s="11">
        <v>5.24</v>
      </c>
      <c r="R11" s="11">
        <v>13.83</v>
      </c>
      <c r="T11" s="11">
        <v>7.12</v>
      </c>
      <c r="AA11" s="2" t="s">
        <v>45</v>
      </c>
      <c r="AB11" s="2" t="s">
        <v>40</v>
      </c>
      <c r="AD11" s="2" t="s">
        <v>181</v>
      </c>
      <c r="AE11" s="12">
        <v>1.6E-2</v>
      </c>
      <c r="AG11" s="2" t="s">
        <v>177</v>
      </c>
      <c r="AJ11" s="1" t="s">
        <v>8</v>
      </c>
      <c r="AK11" s="13" t="s">
        <v>118</v>
      </c>
      <c r="AL11" s="13" t="s">
        <v>133</v>
      </c>
      <c r="AM11" s="4" t="s">
        <v>178</v>
      </c>
    </row>
    <row r="12" spans="1:40" ht="20">
      <c r="A12" s="5" t="s">
        <v>95</v>
      </c>
      <c r="B12" s="1" t="s">
        <v>107</v>
      </c>
      <c r="C12" s="9" t="s">
        <v>41</v>
      </c>
      <c r="D12" s="5" t="s">
        <v>39</v>
      </c>
      <c r="E12" s="1" t="s">
        <v>58</v>
      </c>
      <c r="F12" s="5" t="s">
        <v>66</v>
      </c>
      <c r="G12" s="1" t="s">
        <v>15</v>
      </c>
      <c r="H12" s="1" t="s">
        <v>33</v>
      </c>
      <c r="I12" s="1" t="s">
        <v>14</v>
      </c>
      <c r="J12" s="3">
        <v>43780</v>
      </c>
      <c r="K12" s="2">
        <v>28.78</v>
      </c>
      <c r="O12" s="11">
        <v>2.39</v>
      </c>
      <c r="P12" s="11">
        <v>34.299999999999997</v>
      </c>
      <c r="T12" s="11">
        <v>7.67</v>
      </c>
      <c r="X12" s="10">
        <v>1.61</v>
      </c>
      <c r="Y12" s="10">
        <v>0.76</v>
      </c>
      <c r="Z12" s="10">
        <v>22.01</v>
      </c>
      <c r="AA12" s="2" t="s">
        <v>45</v>
      </c>
      <c r="AB12" s="2" t="s">
        <v>25</v>
      </c>
      <c r="AD12" s="2" t="s">
        <v>46</v>
      </c>
      <c r="AE12" s="12">
        <v>8.9999999999999993E-3</v>
      </c>
      <c r="AG12" s="2" t="s">
        <v>54</v>
      </c>
      <c r="AJ12" s="1" t="s">
        <v>8</v>
      </c>
      <c r="AK12" s="1" t="s">
        <v>42</v>
      </c>
      <c r="AL12" s="1" t="s">
        <v>43</v>
      </c>
      <c r="AM12" s="4" t="s">
        <v>44</v>
      </c>
      <c r="AN12" s="4"/>
    </row>
    <row r="13" spans="1:40" ht="20">
      <c r="A13" s="5" t="s">
        <v>96</v>
      </c>
      <c r="B13" s="1" t="s">
        <v>107</v>
      </c>
      <c r="C13" s="9" t="s">
        <v>185</v>
      </c>
      <c r="E13" s="1" t="s">
        <v>106</v>
      </c>
      <c r="F13" s="5" t="s">
        <v>66</v>
      </c>
      <c r="G13" s="1" t="s">
        <v>188</v>
      </c>
      <c r="H13" s="1" t="s">
        <v>33</v>
      </c>
      <c r="I13" s="1" t="s">
        <v>14</v>
      </c>
      <c r="J13" s="3">
        <v>43643</v>
      </c>
      <c r="K13" s="2">
        <v>17.11</v>
      </c>
      <c r="O13" s="11">
        <v>2.17</v>
      </c>
      <c r="P13" s="11">
        <v>41.24</v>
      </c>
      <c r="Q13" s="11">
        <v>2.64</v>
      </c>
      <c r="R13" s="11">
        <v>16.63</v>
      </c>
      <c r="S13" s="11">
        <v>30.71</v>
      </c>
      <c r="T13" s="11">
        <v>6.34</v>
      </c>
      <c r="U13" s="11">
        <v>51.02</v>
      </c>
      <c r="X13" s="10">
        <v>2.0299999999999998</v>
      </c>
      <c r="Y13" s="10">
        <v>0.67</v>
      </c>
      <c r="Z13" s="10">
        <v>21.26</v>
      </c>
      <c r="AA13" s="2" t="s">
        <v>27</v>
      </c>
      <c r="AB13" s="2" t="s">
        <v>25</v>
      </c>
      <c r="AD13" s="2" t="s">
        <v>189</v>
      </c>
      <c r="AE13" s="12">
        <v>0.02</v>
      </c>
      <c r="AG13" s="2" t="s">
        <v>187</v>
      </c>
      <c r="AH13" s="8">
        <v>0.35</v>
      </c>
      <c r="AJ13" s="1" t="s">
        <v>8</v>
      </c>
      <c r="AK13" s="13" t="s">
        <v>119</v>
      </c>
      <c r="AL13" s="13" t="s">
        <v>134</v>
      </c>
      <c r="AM13" s="4" t="s">
        <v>186</v>
      </c>
    </row>
    <row r="14" spans="1:40" ht="20">
      <c r="A14" s="5" t="s">
        <v>97</v>
      </c>
      <c r="B14" s="1" t="s">
        <v>107</v>
      </c>
      <c r="C14" s="9" t="s">
        <v>76</v>
      </c>
      <c r="E14" s="1" t="s">
        <v>106</v>
      </c>
      <c r="F14" s="5" t="s">
        <v>66</v>
      </c>
      <c r="G14" s="1" t="s">
        <v>173</v>
      </c>
      <c r="H14" s="1" t="s">
        <v>33</v>
      </c>
      <c r="I14" s="1" t="s">
        <v>144</v>
      </c>
      <c r="J14" s="3">
        <v>44196</v>
      </c>
      <c r="K14" s="2">
        <v>18.41</v>
      </c>
      <c r="O14" s="11">
        <v>1.43</v>
      </c>
      <c r="P14" s="11">
        <v>48.52</v>
      </c>
      <c r="Q14" s="11">
        <v>6.11</v>
      </c>
      <c r="R14" s="11">
        <v>20.25</v>
      </c>
      <c r="S14" s="11">
        <v>29.74</v>
      </c>
      <c r="T14" s="11">
        <v>9.52</v>
      </c>
      <c r="U14" s="11">
        <v>55.1</v>
      </c>
      <c r="X14" s="10">
        <v>1.72</v>
      </c>
      <c r="Y14" s="10">
        <v>1.01</v>
      </c>
      <c r="Z14" s="10">
        <v>30.09</v>
      </c>
      <c r="AA14" s="2" t="s">
        <v>27</v>
      </c>
      <c r="AB14" s="2" t="s">
        <v>25</v>
      </c>
      <c r="AD14" s="2" t="s">
        <v>184</v>
      </c>
      <c r="AE14" s="12">
        <v>0.02</v>
      </c>
      <c r="AG14" s="2" t="s">
        <v>183</v>
      </c>
      <c r="AH14" s="8">
        <v>0.67</v>
      </c>
      <c r="AJ14" s="1" t="s">
        <v>8</v>
      </c>
      <c r="AK14" s="13" t="s">
        <v>120</v>
      </c>
      <c r="AL14" s="13" t="s">
        <v>135</v>
      </c>
      <c r="AM14" s="4" t="s">
        <v>182</v>
      </c>
    </row>
    <row r="15" spans="1:40" ht="20">
      <c r="A15" s="5" t="s">
        <v>98</v>
      </c>
      <c r="B15" s="1" t="s">
        <v>107</v>
      </c>
      <c r="C15" s="9" t="s">
        <v>77</v>
      </c>
      <c r="E15" s="1" t="s">
        <v>106</v>
      </c>
      <c r="F15" s="5" t="s">
        <v>66</v>
      </c>
      <c r="G15" s="1" t="s">
        <v>192</v>
      </c>
      <c r="H15" s="1" t="s">
        <v>33</v>
      </c>
      <c r="I15" s="1" t="s">
        <v>14</v>
      </c>
      <c r="J15" s="3">
        <v>41165</v>
      </c>
      <c r="K15" s="2">
        <v>32.51</v>
      </c>
      <c r="O15" s="11">
        <v>1.37</v>
      </c>
      <c r="P15" s="11">
        <v>26.27</v>
      </c>
      <c r="Q15" s="11">
        <v>5.86</v>
      </c>
      <c r="R15" s="11">
        <v>13.08</v>
      </c>
      <c r="S15" s="11">
        <v>16.309999999999999</v>
      </c>
      <c r="T15" s="11">
        <v>5.79</v>
      </c>
      <c r="U15" s="11">
        <v>28.14</v>
      </c>
      <c r="X15" s="10">
        <v>1.34</v>
      </c>
      <c r="Y15" s="10">
        <v>0.89</v>
      </c>
      <c r="Z15" s="10">
        <v>25.18</v>
      </c>
      <c r="AA15" s="2" t="s">
        <v>27</v>
      </c>
      <c r="AB15" s="2" t="s">
        <v>25</v>
      </c>
      <c r="AC15" s="7">
        <v>2</v>
      </c>
      <c r="AD15" s="2" t="s">
        <v>193</v>
      </c>
      <c r="AE15" s="12">
        <v>0.02</v>
      </c>
      <c r="AG15" s="2" t="s">
        <v>191</v>
      </c>
      <c r="AH15" s="8">
        <v>0.06</v>
      </c>
      <c r="AJ15" s="1" t="s">
        <v>8</v>
      </c>
      <c r="AK15" s="13" t="s">
        <v>121</v>
      </c>
      <c r="AL15" s="13" t="s">
        <v>136</v>
      </c>
      <c r="AM15" s="4" t="s">
        <v>190</v>
      </c>
    </row>
    <row r="16" spans="1:40" ht="20">
      <c r="A16" s="5" t="s">
        <v>99</v>
      </c>
      <c r="B16" s="1" t="s">
        <v>107</v>
      </c>
      <c r="C16" s="9" t="s">
        <v>78</v>
      </c>
      <c r="E16" s="1" t="s">
        <v>106</v>
      </c>
      <c r="F16" s="5" t="s">
        <v>66</v>
      </c>
      <c r="G16" s="1" t="s">
        <v>194</v>
      </c>
      <c r="H16" s="1" t="s">
        <v>33</v>
      </c>
      <c r="I16" s="1" t="s">
        <v>14</v>
      </c>
      <c r="J16" s="3">
        <v>43438</v>
      </c>
      <c r="K16" s="2">
        <v>15.86</v>
      </c>
      <c r="O16" s="11">
        <v>0.8</v>
      </c>
      <c r="P16" s="11">
        <v>40.06</v>
      </c>
      <c r="Q16" s="11">
        <v>4.82</v>
      </c>
      <c r="R16" s="11">
        <v>11.77</v>
      </c>
      <c r="S16" s="11">
        <v>14.6</v>
      </c>
      <c r="T16" s="11">
        <v>5.0999999999999996</v>
      </c>
      <c r="U16" s="11">
        <v>39.74</v>
      </c>
      <c r="X16" s="10">
        <v>1.68</v>
      </c>
      <c r="Y16" s="10">
        <v>0.7</v>
      </c>
      <c r="Z16" s="10">
        <v>26.75</v>
      </c>
      <c r="AA16" s="2" t="s">
        <v>196</v>
      </c>
      <c r="AB16" s="2" t="s">
        <v>25</v>
      </c>
      <c r="AD16" s="2" t="s">
        <v>197</v>
      </c>
      <c r="AE16" s="12">
        <v>0.02</v>
      </c>
      <c r="AG16" s="2" t="s">
        <v>195</v>
      </c>
      <c r="AH16" s="8">
        <v>0.96</v>
      </c>
      <c r="AJ16" s="1" t="s">
        <v>8</v>
      </c>
      <c r="AK16" s="13" t="s">
        <v>122</v>
      </c>
      <c r="AL16" s="13" t="s">
        <v>137</v>
      </c>
      <c r="AM16" s="4" t="s">
        <v>199</v>
      </c>
    </row>
    <row r="17" spans="1:39" ht="20">
      <c r="A17" s="5" t="s">
        <v>100</v>
      </c>
      <c r="B17" s="1" t="s">
        <v>107</v>
      </c>
      <c r="C17" s="9" t="s">
        <v>79</v>
      </c>
      <c r="E17" s="1" t="s">
        <v>106</v>
      </c>
      <c r="F17" s="5" t="s">
        <v>66</v>
      </c>
      <c r="G17" s="1" t="s">
        <v>201</v>
      </c>
      <c r="H17" s="1" t="s">
        <v>33</v>
      </c>
      <c r="I17" s="1" t="s">
        <v>14</v>
      </c>
      <c r="J17" s="3">
        <v>42335</v>
      </c>
      <c r="K17" s="2">
        <v>20.71</v>
      </c>
      <c r="O17" s="11">
        <v>0.21</v>
      </c>
      <c r="P17" s="11">
        <v>26.9</v>
      </c>
      <c r="Q17" s="11">
        <v>6.86</v>
      </c>
      <c r="R17" s="11">
        <v>11.22</v>
      </c>
      <c r="S17" s="11">
        <v>16.87</v>
      </c>
      <c r="T17" s="11">
        <v>7.03</v>
      </c>
      <c r="U17" s="11">
        <v>31.08</v>
      </c>
      <c r="X17" s="10">
        <v>1.62</v>
      </c>
      <c r="Y17" s="10">
        <v>0.72</v>
      </c>
      <c r="Z17" s="10">
        <v>20.66</v>
      </c>
      <c r="AA17" s="2" t="s">
        <v>27</v>
      </c>
      <c r="AB17" s="2" t="s">
        <v>25</v>
      </c>
      <c r="AC17" s="7">
        <v>2</v>
      </c>
      <c r="AD17" s="2" t="s">
        <v>202</v>
      </c>
      <c r="AE17" s="12">
        <v>1.6E-2</v>
      </c>
      <c r="AG17" s="2" t="s">
        <v>200</v>
      </c>
      <c r="AH17" s="8">
        <v>0.13</v>
      </c>
      <c r="AJ17" s="1" t="s">
        <v>8</v>
      </c>
      <c r="AK17" s="13" t="s">
        <v>123</v>
      </c>
      <c r="AL17" s="13" t="s">
        <v>138</v>
      </c>
      <c r="AM17" s="4" t="s">
        <v>198</v>
      </c>
    </row>
    <row r="18" spans="1:39" ht="20">
      <c r="A18" s="5" t="s">
        <v>101</v>
      </c>
      <c r="B18" s="1" t="s">
        <v>107</v>
      </c>
      <c r="C18" s="9" t="s">
        <v>80</v>
      </c>
      <c r="E18" s="1" t="s">
        <v>106</v>
      </c>
      <c r="F18" s="5" t="s">
        <v>66</v>
      </c>
      <c r="G18" s="1" t="s">
        <v>205</v>
      </c>
      <c r="H18" s="1" t="s">
        <v>33</v>
      </c>
      <c r="I18" s="1" t="s">
        <v>14</v>
      </c>
      <c r="J18" s="3">
        <v>43290</v>
      </c>
      <c r="K18" s="2">
        <v>13.08</v>
      </c>
      <c r="O18" s="11">
        <v>0.16</v>
      </c>
      <c r="P18" s="11">
        <v>22.33</v>
      </c>
      <c r="Q18" s="11">
        <v>4.8899999999999997</v>
      </c>
      <c r="R18" s="11">
        <v>8.4600000000000009</v>
      </c>
      <c r="S18" s="11">
        <v>12.08</v>
      </c>
      <c r="T18" s="11">
        <v>4.8899999999999997</v>
      </c>
      <c r="U18" s="11">
        <v>25.29</v>
      </c>
      <c r="X18" s="10">
        <v>1.36</v>
      </c>
      <c r="Y18" s="10">
        <v>0.87</v>
      </c>
      <c r="Z18" s="10">
        <v>22.01</v>
      </c>
      <c r="AA18" s="2" t="s">
        <v>206</v>
      </c>
      <c r="AB18" s="2" t="s">
        <v>25</v>
      </c>
      <c r="AD18" s="2" t="s">
        <v>207</v>
      </c>
      <c r="AE18" s="12">
        <v>0.02</v>
      </c>
      <c r="AG18" s="2" t="s">
        <v>204</v>
      </c>
      <c r="AH18" s="8">
        <v>0.91</v>
      </c>
      <c r="AJ18" s="1" t="s">
        <v>8</v>
      </c>
      <c r="AK18" s="13" t="s">
        <v>124</v>
      </c>
      <c r="AL18" s="13" t="s">
        <v>139</v>
      </c>
      <c r="AM18" s="4" t="s">
        <v>203</v>
      </c>
    </row>
    <row r="19" spans="1:39" ht="20">
      <c r="A19" s="5" t="s">
        <v>102</v>
      </c>
      <c r="B19" s="1" t="s">
        <v>107</v>
      </c>
      <c r="C19" s="9" t="s">
        <v>81</v>
      </c>
      <c r="E19" s="1" t="s">
        <v>58</v>
      </c>
      <c r="F19" s="5" t="s">
        <v>66</v>
      </c>
      <c r="G19" s="1" t="s">
        <v>210</v>
      </c>
      <c r="H19" s="1" t="s">
        <v>33</v>
      </c>
      <c r="I19" s="1" t="s">
        <v>14</v>
      </c>
      <c r="J19" s="3">
        <v>43676</v>
      </c>
      <c r="K19" s="2">
        <v>30.42</v>
      </c>
      <c r="O19" s="11">
        <v>7.0000000000000007E-2</v>
      </c>
      <c r="P19" s="11">
        <v>31.04</v>
      </c>
      <c r="Q19" s="11">
        <v>7.26</v>
      </c>
      <c r="R19" s="11">
        <v>8.2899999999999991</v>
      </c>
      <c r="S19" s="11">
        <v>14.7</v>
      </c>
      <c r="T19" s="11">
        <v>6.51</v>
      </c>
      <c r="U19" s="11">
        <v>34.65</v>
      </c>
      <c r="X19" s="10">
        <v>1.45</v>
      </c>
      <c r="Y19" s="10">
        <v>0.91</v>
      </c>
      <c r="Z19" s="10">
        <v>25.99</v>
      </c>
      <c r="AA19" s="2" t="s">
        <v>27</v>
      </c>
      <c r="AB19" s="2" t="s">
        <v>25</v>
      </c>
      <c r="AD19" s="2" t="s">
        <v>211</v>
      </c>
      <c r="AE19" s="12">
        <v>0.02</v>
      </c>
      <c r="AG19" s="2" t="s">
        <v>209</v>
      </c>
      <c r="AH19" s="8">
        <v>0.18</v>
      </c>
      <c r="AJ19" s="1" t="s">
        <v>8</v>
      </c>
      <c r="AK19" s="13" t="s">
        <v>223</v>
      </c>
      <c r="AL19" s="13" t="s">
        <v>224</v>
      </c>
      <c r="AM19" s="4" t="s">
        <v>208</v>
      </c>
    </row>
    <row r="20" spans="1:39" ht="20">
      <c r="A20" s="5" t="s">
        <v>103</v>
      </c>
      <c r="B20" s="1" t="s">
        <v>107</v>
      </c>
      <c r="C20" s="9" t="s">
        <v>82</v>
      </c>
      <c r="E20" s="1" t="s">
        <v>106</v>
      </c>
      <c r="F20" s="5" t="s">
        <v>66</v>
      </c>
      <c r="G20" s="1" t="s">
        <v>214</v>
      </c>
      <c r="H20" s="1" t="s">
        <v>33</v>
      </c>
      <c r="I20" s="1" t="s">
        <v>14</v>
      </c>
      <c r="J20" s="3">
        <v>43066</v>
      </c>
      <c r="K20" s="2">
        <v>16.190000000000001</v>
      </c>
      <c r="O20" s="11">
        <v>-0.06</v>
      </c>
      <c r="P20" s="11">
        <v>34.46</v>
      </c>
      <c r="Q20" s="11">
        <v>4.18</v>
      </c>
      <c r="R20" s="11">
        <v>10.06</v>
      </c>
      <c r="S20" s="11">
        <v>16.14</v>
      </c>
      <c r="T20" s="11">
        <v>4.18</v>
      </c>
      <c r="U20" s="11">
        <v>36.39</v>
      </c>
      <c r="X20" s="10">
        <v>1.64</v>
      </c>
      <c r="Y20" s="10">
        <v>0.82</v>
      </c>
      <c r="Z20" s="10">
        <v>24.53</v>
      </c>
      <c r="AA20" s="2" t="s">
        <v>27</v>
      </c>
      <c r="AB20" s="2" t="s">
        <v>25</v>
      </c>
      <c r="AC20" s="7">
        <v>3</v>
      </c>
      <c r="AD20" s="2" t="s">
        <v>215</v>
      </c>
      <c r="AE20" s="12">
        <v>0.02</v>
      </c>
      <c r="AG20" s="2" t="s">
        <v>213</v>
      </c>
      <c r="AH20" s="8">
        <v>0.23</v>
      </c>
      <c r="AJ20" s="1" t="s">
        <v>8</v>
      </c>
      <c r="AK20" s="13" t="s">
        <v>125</v>
      </c>
      <c r="AL20" s="13" t="s">
        <v>140</v>
      </c>
      <c r="AM20" s="4" t="s">
        <v>212</v>
      </c>
    </row>
    <row r="21" spans="1:39" ht="20">
      <c r="A21" s="5" t="s">
        <v>104</v>
      </c>
      <c r="B21" s="1" t="s">
        <v>107</v>
      </c>
      <c r="C21" s="9" t="s">
        <v>83</v>
      </c>
      <c r="E21" s="1" t="s">
        <v>58</v>
      </c>
      <c r="F21" s="5" t="s">
        <v>66</v>
      </c>
      <c r="G21" s="1" t="s">
        <v>151</v>
      </c>
      <c r="H21" s="1" t="s">
        <v>218</v>
      </c>
      <c r="I21" s="1" t="s">
        <v>14</v>
      </c>
      <c r="J21" s="3">
        <v>44026</v>
      </c>
      <c r="K21" s="2">
        <v>12.51</v>
      </c>
      <c r="O21" s="11">
        <v>-2.0099999999999998</v>
      </c>
      <c r="Q21" s="11">
        <v>-11.78</v>
      </c>
      <c r="R21" s="11">
        <v>-13.13</v>
      </c>
      <c r="S21" s="11">
        <v>-18.399999999999999</v>
      </c>
      <c r="T21" s="11">
        <v>-6.71</v>
      </c>
      <c r="AA21" s="2" t="s">
        <v>27</v>
      </c>
      <c r="AB21" s="2" t="s">
        <v>40</v>
      </c>
      <c r="AD21" s="2" t="s">
        <v>219</v>
      </c>
      <c r="AE21" s="12">
        <v>8.9999999999999993E-3</v>
      </c>
      <c r="AG21" s="2" t="s">
        <v>217</v>
      </c>
      <c r="AJ21" s="1" t="s">
        <v>8</v>
      </c>
      <c r="AK21" s="13" t="s">
        <v>126</v>
      </c>
      <c r="AL21" s="13" t="s">
        <v>141</v>
      </c>
      <c r="AM21" s="4" t="s">
        <v>216</v>
      </c>
    </row>
    <row r="22" spans="1:39" ht="20">
      <c r="A22" s="5" t="s">
        <v>105</v>
      </c>
      <c r="B22" s="1" t="s">
        <v>107</v>
      </c>
      <c r="C22" s="9" t="s">
        <v>84</v>
      </c>
      <c r="E22" s="1" t="s">
        <v>106</v>
      </c>
      <c r="F22" s="5" t="s">
        <v>66</v>
      </c>
      <c r="G22" s="1" t="s">
        <v>167</v>
      </c>
      <c r="H22" s="1" t="s">
        <v>33</v>
      </c>
      <c r="I22" s="1" t="s">
        <v>14</v>
      </c>
      <c r="J22" s="3">
        <v>44196</v>
      </c>
      <c r="K22" s="2">
        <v>20.09</v>
      </c>
      <c r="O22" s="11">
        <v>4.12</v>
      </c>
      <c r="P22" s="11">
        <v>17.68</v>
      </c>
      <c r="Q22" s="11">
        <v>2.34</v>
      </c>
      <c r="R22" s="11">
        <v>6.47</v>
      </c>
      <c r="S22" s="11">
        <v>10.75</v>
      </c>
      <c r="T22" s="11">
        <v>2.2400000000000002</v>
      </c>
      <c r="U22" s="11">
        <v>21.98</v>
      </c>
      <c r="X22" s="10">
        <v>1.1000000000000001</v>
      </c>
      <c r="Y22" s="10">
        <v>0.81</v>
      </c>
      <c r="Z22" s="10">
        <v>23.92</v>
      </c>
      <c r="AA22" s="2" t="s">
        <v>27</v>
      </c>
      <c r="AB22" s="2" t="s">
        <v>25</v>
      </c>
      <c r="AC22" s="7">
        <v>3</v>
      </c>
      <c r="AD22" s="2" t="s">
        <v>222</v>
      </c>
      <c r="AE22" s="12">
        <v>0.02</v>
      </c>
      <c r="AG22" s="2" t="s">
        <v>221</v>
      </c>
      <c r="AH22" s="8">
        <v>0.04</v>
      </c>
      <c r="AJ22" s="1" t="s">
        <v>8</v>
      </c>
      <c r="AK22" s="13" t="s">
        <v>127</v>
      </c>
      <c r="AL22" s="13" t="s">
        <v>142</v>
      </c>
      <c r="AM22" s="4" t="s">
        <v>220</v>
      </c>
    </row>
  </sheetData>
  <sortState xmlns:xlrd2="http://schemas.microsoft.com/office/spreadsheetml/2017/richdata2" ref="A2:AN22">
    <sortCondition ref="A2:A22"/>
  </sortState>
  <phoneticPr fontId="1" type="noConversion"/>
  <hyperlinks>
    <hyperlink ref="AM12" r:id="rId1" xr:uid="{18822AB6-8BB0-2242-B64E-0170C18E2B2B}"/>
    <hyperlink ref="AM2" r:id="rId2" xr:uid="{BECBFD46-796F-834F-A543-55AEEDCB3395}"/>
    <hyperlink ref="AM4" r:id="rId3" xr:uid="{E9CE2286-CDC2-7B4E-9332-965DBBEC300C}"/>
    <hyperlink ref="AM5" r:id="rId4" xr:uid="{F7B4A5D6-46F4-3B48-B539-3456D7FD1ACC}"/>
    <hyperlink ref="AM6" r:id="rId5" xr:uid="{522F352E-E2F0-4A42-887C-F6023DFA0726}"/>
    <hyperlink ref="AM8" r:id="rId6" xr:uid="{7FC13A94-1142-C948-93EC-6BC3E48E75E3}"/>
    <hyperlink ref="AM9" r:id="rId7" xr:uid="{19B582C9-E31F-4449-9823-FB2BB36A3241}"/>
    <hyperlink ref="AM10" r:id="rId8" xr:uid="{8BEDA93C-E905-0745-BF7B-2C4C5CE0944A}"/>
    <hyperlink ref="AM14" r:id="rId9" xr:uid="{2E577DBA-8E71-D843-B9E7-93A78A13E778}"/>
    <hyperlink ref="AM13" r:id="rId10" xr:uid="{6B63DEFF-86BC-3E45-A9BC-1DF77680498B}"/>
    <hyperlink ref="AM15" r:id="rId11" xr:uid="{A90C6B43-5C60-5E45-AC03-C4B97AAD2BF6}"/>
    <hyperlink ref="AM17" r:id="rId12" xr:uid="{D5CFD79B-E0BE-C045-898F-1024D0621D8F}"/>
    <hyperlink ref="AM16" r:id="rId13" xr:uid="{CCFF2A8B-689D-724E-B508-2C97FB77E519}"/>
    <hyperlink ref="AM18" r:id="rId14" xr:uid="{FCEAFE71-93CE-C143-9B22-F0F1D4FDB26D}"/>
    <hyperlink ref="AM19" r:id="rId15" xr:uid="{143EBE8C-8731-F245-A339-FBEFC83B17FA}"/>
    <hyperlink ref="AM20" r:id="rId16" xr:uid="{E8892BF9-5D08-2E4B-9585-4267B08F14D0}"/>
    <hyperlink ref="AM21" r:id="rId17" xr:uid="{85B337BD-0A43-B44B-9F12-E4048FA6542E}"/>
    <hyperlink ref="AM22" r:id="rId18" xr:uid="{D05E4D2A-3C10-8F4A-B025-FEAEC8B335AC}"/>
    <hyperlink ref="AM11" r:id="rId19" xr:uid="{BA46AAF1-54F6-704F-B17A-EA99741361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1.Summary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Tai-Chung Wang</cp:lastModifiedBy>
  <dcterms:created xsi:type="dcterms:W3CDTF">2021-01-08T05:29:54Z</dcterms:created>
  <dcterms:modified xsi:type="dcterms:W3CDTF">2021-02-13T09:46:09Z</dcterms:modified>
</cp:coreProperties>
</file>