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U:\William\MZ\MZ corner sample Build_Jun2023_Different Vf\MZ Evo Ewok 3 Orion LRA 160\LI\SMU LI\"/>
    </mc:Choice>
  </mc:AlternateContent>
  <xr:revisionPtr revIDLastSave="0" documentId="13_ncr:1_{0A92CD77-6981-4399-AD20-DBB4AE593374}" xr6:coauthVersionLast="47" xr6:coauthVersionMax="47" xr10:uidLastSave="{00000000-0000-0000-0000-000000000000}"/>
  <bookViews>
    <workbookView xWindow="28680" yWindow="-3240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<sst xmlns="http://schemas.openxmlformats.org/spreadsheetml/2006/main" count="9" uniqueCount="8">
  <si>
    <t>vcsel_selion_array</t>
  </si>
  <si>
    <t>Avg Power (mW)</t>
  </si>
  <si>
    <t>Avg Current (mA)</t>
  </si>
  <si>
    <t>Peak Current (mA)</t>
  </si>
  <si>
    <t>Meas Temp(C)</t>
  </si>
  <si>
    <t>Peak power (mW)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</si>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</sst>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topLeftCell="A16" workbookViewId="0">
      <selection activeCell="I65" sqref="I65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</row>
    <row r="2" spans="1:9" x14ac:dyDescent="0.35">
      <c r="A2">
        <v>0</v>
      </c>
      <c r="B2">
        <v>1.2999999999999999E-4</v>
      </c>
      <c r="C2">
        <v>1.8140400000000001E-2</v>
      </c>
      <c r="D2">
        <v>0</v>
      </c>
      <c r="E2">
        <v>46</v>
      </c>
      <c r="F2">
        <v>1.566265060240964E-3</v>
      </c>
      <c r="G2">
        <f>B2-$B$2</f>
        <v>0</v>
      </c>
      <c r="H2">
        <f>G2/4.165*100</f>
        <v>0</v>
      </c>
      <c r="I2">
        <f>G2/(1.035/24)</f>
        <v>0</v>
      </c>
    </row>
    <row r="3" spans="1:9" x14ac:dyDescent="0.35">
      <c r="A3">
        <v>1</v>
      </c>
      <c r="B3">
        <v>1.3999999999999999E-4</v>
      </c>
      <c r="C3">
        <v>1.83112E-2</v>
      </c>
      <c r="D3">
        <v>2.05783132530119E-3</v>
      </c>
      <c r="E3">
        <v>48</v>
      </c>
      <c r="F3">
        <v>1.686746987951807E-3</v>
      </c>
      <c r="G3">
        <f t="shared" ref="G3:G65" si="0">B3-$B$2</f>
        <v>9.9999999999999991E-6</v>
      </c>
      <c r="H3">
        <f t="shared" ref="H3:H65" si="1">G3/4.165*100</f>
        <v>2.4009603841536613E-4</v>
      </c>
      <c r="I3">
        <f t="shared" ref="I3:I65" si="2">G3/(1.035/24)</f>
        <v>2.3188405797101448E-4</v>
      </c>
    </row>
    <row r="4" spans="1:9" x14ac:dyDescent="0.35">
      <c r="A4">
        <v>2</v>
      </c>
      <c r="B4">
        <v>1.2999999999999999E-4</v>
      </c>
      <c r="C4">
        <v>1.85338E-2</v>
      </c>
      <c r="D4">
        <v>4.7397590361445609E-3</v>
      </c>
      <c r="E4">
        <v>48</v>
      </c>
      <c r="F4">
        <v>1.566265060240964E-3</v>
      </c>
      <c r="G4">
        <f t="shared" si="0"/>
        <v>0</v>
      </c>
      <c r="H4">
        <f t="shared" si="1"/>
        <v>0</v>
      </c>
      <c r="I4">
        <f t="shared" si="2"/>
        <v>0</v>
      </c>
    </row>
    <row r="5" spans="1:9" x14ac:dyDescent="0.35">
      <c r="A5">
        <v>3</v>
      </c>
      <c r="B5">
        <v>1.3999999999999999E-4</v>
      </c>
      <c r="C5">
        <v>1.8763700000000001E-2</v>
      </c>
      <c r="D5">
        <v>7.5096385542168702E-3</v>
      </c>
      <c r="E5">
        <v>48</v>
      </c>
      <c r="F5">
        <v>1.686746987951807E-3</v>
      </c>
      <c r="G5">
        <f t="shared" si="0"/>
        <v>9.9999999999999991E-6</v>
      </c>
      <c r="H5">
        <f t="shared" si="1"/>
        <v>2.4009603841536613E-4</v>
      </c>
      <c r="I5">
        <f t="shared" si="2"/>
        <v>2.3188405797101448E-4</v>
      </c>
    </row>
    <row r="6" spans="1:9" x14ac:dyDescent="0.35">
      <c r="A6">
        <v>4</v>
      </c>
      <c r="B6">
        <v>2.7E-4</v>
      </c>
      <c r="C6">
        <v>1.9011299999999998E-2</v>
      </c>
      <c r="D6">
        <v>1.049277108433732E-2</v>
      </c>
      <c r="E6">
        <v>48</v>
      </c>
      <c r="F6">
        <v>3.253012048192771E-3</v>
      </c>
      <c r="G6">
        <f t="shared" si="0"/>
        <v>1.4000000000000001E-4</v>
      </c>
      <c r="H6">
        <f t="shared" si="1"/>
        <v>3.3613445378151263E-3</v>
      </c>
      <c r="I6">
        <f t="shared" si="2"/>
        <v>3.2463768115942033E-3</v>
      </c>
    </row>
    <row r="7" spans="1:9" x14ac:dyDescent="0.35">
      <c r="A7">
        <v>5</v>
      </c>
      <c r="B7">
        <v>5.9999999999999995E-4</v>
      </c>
      <c r="C7">
        <v>1.9246200000000002E-2</v>
      </c>
      <c r="D7">
        <v>1.3322891566265019E-2</v>
      </c>
      <c r="E7">
        <v>48</v>
      </c>
      <c r="F7">
        <v>7.2289156626506017E-3</v>
      </c>
      <c r="G7">
        <f t="shared" si="0"/>
        <v>4.6999999999999993E-4</v>
      </c>
      <c r="H7">
        <f t="shared" si="1"/>
        <v>1.1284513805522207E-2</v>
      </c>
      <c r="I7">
        <f t="shared" si="2"/>
        <v>1.089855072463768E-2</v>
      </c>
    </row>
    <row r="8" spans="1:9" x14ac:dyDescent="0.35">
      <c r="A8">
        <v>6</v>
      </c>
      <c r="B8">
        <v>1.06E-3</v>
      </c>
      <c r="C8">
        <v>1.9485800000000001E-2</v>
      </c>
      <c r="D8">
        <v>1.6209638554216831E-2</v>
      </c>
      <c r="E8">
        <v>48</v>
      </c>
      <c r="F8">
        <v>1.27710843373494E-2</v>
      </c>
      <c r="G8">
        <f t="shared" si="0"/>
        <v>9.2999999999999995E-4</v>
      </c>
      <c r="H8">
        <f t="shared" si="1"/>
        <v>2.2328931572629052E-2</v>
      </c>
      <c r="I8">
        <f t="shared" si="2"/>
        <v>2.1565217391304348E-2</v>
      </c>
    </row>
    <row r="9" spans="1:9" x14ac:dyDescent="0.35">
      <c r="A9">
        <v>7</v>
      </c>
      <c r="B9">
        <v>1.6999999999999999E-3</v>
      </c>
      <c r="C9">
        <v>1.9717200000000001E-2</v>
      </c>
      <c r="D9">
        <v>1.8997590361445781E-2</v>
      </c>
      <c r="E9">
        <v>48</v>
      </c>
      <c r="F9">
        <v>2.0481927710843371E-2</v>
      </c>
      <c r="G9">
        <f t="shared" si="0"/>
        <v>1.57E-3</v>
      </c>
      <c r="H9">
        <f t="shared" si="1"/>
        <v>3.7695078031212484E-2</v>
      </c>
      <c r="I9">
        <f t="shared" si="2"/>
        <v>3.6405797101449276E-2</v>
      </c>
    </row>
    <row r="10" spans="1:9" x14ac:dyDescent="0.35">
      <c r="A10">
        <v>8</v>
      </c>
      <c r="B10">
        <v>2.31E-3</v>
      </c>
      <c r="C10">
        <v>1.9964099999999999E-2</v>
      </c>
      <c r="D10">
        <v>2.197228915662652E-2</v>
      </c>
      <c r="E10">
        <v>48</v>
      </c>
      <c r="F10">
        <v>2.7831325301204819E-2</v>
      </c>
      <c r="G10">
        <f t="shared" si="0"/>
        <v>2.1800000000000001E-3</v>
      </c>
      <c r="H10">
        <f t="shared" si="1"/>
        <v>5.2340936374549819E-2</v>
      </c>
      <c r="I10">
        <f t="shared" si="2"/>
        <v>5.0550724637681163E-2</v>
      </c>
    </row>
    <row r="11" spans="1:9" x14ac:dyDescent="0.35">
      <c r="A11">
        <v>9</v>
      </c>
      <c r="B11">
        <v>3.14E-3</v>
      </c>
      <c r="C11">
        <v>2.0190699999999999E-2</v>
      </c>
      <c r="D11">
        <v>2.470240963855419E-2</v>
      </c>
      <c r="E11">
        <v>48</v>
      </c>
      <c r="F11">
        <v>3.7831325301204817E-2</v>
      </c>
      <c r="G11">
        <f t="shared" si="0"/>
        <v>3.0100000000000001E-3</v>
      </c>
      <c r="H11">
        <f t="shared" si="1"/>
        <v>7.2268907563025217E-2</v>
      </c>
      <c r="I11">
        <f t="shared" si="2"/>
        <v>6.9797101449275367E-2</v>
      </c>
    </row>
    <row r="12" spans="1:9" x14ac:dyDescent="0.35">
      <c r="A12">
        <v>10</v>
      </c>
      <c r="B12">
        <v>4.1200000000000004E-3</v>
      </c>
      <c r="C12">
        <v>2.0422099999999999E-2</v>
      </c>
      <c r="D12">
        <v>2.7490361445783099E-2</v>
      </c>
      <c r="E12">
        <v>48</v>
      </c>
      <c r="F12">
        <v>4.963855421686747E-2</v>
      </c>
      <c r="G12">
        <f t="shared" si="0"/>
        <v>3.9900000000000005E-3</v>
      </c>
      <c r="H12">
        <f t="shared" si="1"/>
        <v>9.5798319327731113E-2</v>
      </c>
      <c r="I12">
        <f t="shared" si="2"/>
        <v>9.2521739130434807E-2</v>
      </c>
    </row>
    <row r="13" spans="1:9" x14ac:dyDescent="0.35">
      <c r="A13">
        <v>11</v>
      </c>
      <c r="B13">
        <v>1.057E-2</v>
      </c>
      <c r="C13">
        <v>2.0668499999999999E-2</v>
      </c>
      <c r="D13">
        <v>3.0459036144578289E-2</v>
      </c>
      <c r="E13">
        <v>48</v>
      </c>
      <c r="F13">
        <v>0.12734939759036151</v>
      </c>
      <c r="G13">
        <f t="shared" si="0"/>
        <v>1.044E-2</v>
      </c>
      <c r="H13">
        <f t="shared" si="1"/>
        <v>0.25066026410564224</v>
      </c>
      <c r="I13">
        <f t="shared" si="2"/>
        <v>0.24208695652173914</v>
      </c>
    </row>
    <row r="14" spans="1:9" x14ac:dyDescent="0.35">
      <c r="A14">
        <v>12</v>
      </c>
      <c r="B14">
        <v>5.0599999999999999E-2</v>
      </c>
      <c r="C14">
        <v>2.0906399999999999E-2</v>
      </c>
      <c r="D14">
        <v>3.3325301204819253E-2</v>
      </c>
      <c r="E14">
        <v>48</v>
      </c>
      <c r="F14">
        <v>0.60963855421686741</v>
      </c>
      <c r="G14">
        <f t="shared" si="0"/>
        <v>5.0470000000000001E-2</v>
      </c>
      <c r="H14">
        <f t="shared" si="1"/>
        <v>1.2117647058823531</v>
      </c>
      <c r="I14">
        <f t="shared" si="2"/>
        <v>1.1703188405797103</v>
      </c>
    </row>
    <row r="15" spans="1:9" x14ac:dyDescent="0.35">
      <c r="A15">
        <v>13</v>
      </c>
      <c r="B15">
        <v>0.1186</v>
      </c>
      <c r="C15">
        <v>2.1137199999999998E-2</v>
      </c>
      <c r="D15">
        <v>3.6106024096385553E-2</v>
      </c>
      <c r="E15">
        <v>48</v>
      </c>
      <c r="F15">
        <v>1.4289156626506021</v>
      </c>
      <c r="G15">
        <f t="shared" si="0"/>
        <v>0.11846999999999999</v>
      </c>
      <c r="H15">
        <f t="shared" si="1"/>
        <v>2.8444177671068425</v>
      </c>
      <c r="I15">
        <f t="shared" si="2"/>
        <v>2.7471304347826089</v>
      </c>
    </row>
    <row r="16" spans="1:9" x14ac:dyDescent="0.35">
      <c r="A16">
        <v>14</v>
      </c>
      <c r="B16">
        <v>0.19939999999999999</v>
      </c>
      <c r="C16">
        <v>2.1355599999999999E-2</v>
      </c>
      <c r="D16">
        <v>3.8737349397590333E-2</v>
      </c>
      <c r="E16">
        <v>48</v>
      </c>
      <c r="F16">
        <v>2.4024096385542171</v>
      </c>
      <c r="G16">
        <f t="shared" si="0"/>
        <v>0.19927</v>
      </c>
      <c r="H16">
        <f t="shared" si="1"/>
        <v>4.7843937575030013</v>
      </c>
      <c r="I16">
        <f t="shared" si="2"/>
        <v>4.6207536231884063</v>
      </c>
    </row>
    <row r="17" spans="1:9" x14ac:dyDescent="0.35">
      <c r="A17">
        <v>15</v>
      </c>
      <c r="B17">
        <v>0.28100000000000003</v>
      </c>
      <c r="C17">
        <v>2.1580800000000001E-2</v>
      </c>
      <c r="D17">
        <v>4.1450602409638507E-2</v>
      </c>
      <c r="E17">
        <v>48</v>
      </c>
      <c r="F17">
        <v>3.3855421686746991</v>
      </c>
      <c r="G17">
        <f t="shared" si="0"/>
        <v>0.28087000000000001</v>
      </c>
      <c r="H17">
        <f t="shared" si="1"/>
        <v>6.7435774309723886</v>
      </c>
      <c r="I17">
        <f t="shared" si="2"/>
        <v>6.512927536231885</v>
      </c>
    </row>
    <row r="18" spans="1:9" x14ac:dyDescent="0.35">
      <c r="A18">
        <v>16</v>
      </c>
      <c r="B18">
        <v>0.36599999999999999</v>
      </c>
      <c r="C18">
        <v>2.1827200000000001E-2</v>
      </c>
      <c r="D18">
        <v>4.4419277108433741E-2</v>
      </c>
      <c r="E18">
        <v>48</v>
      </c>
      <c r="F18">
        <v>4.4096385542168672</v>
      </c>
      <c r="G18">
        <f t="shared" si="0"/>
        <v>0.36586999999999997</v>
      </c>
      <c r="H18">
        <f t="shared" si="1"/>
        <v>8.7843937575030004</v>
      </c>
      <c r="I18">
        <f t="shared" si="2"/>
        <v>8.4839420289855081</v>
      </c>
    </row>
    <row r="19" spans="1:9" x14ac:dyDescent="0.35">
      <c r="A19">
        <v>17</v>
      </c>
      <c r="B19">
        <v>0.46400000000000002</v>
      </c>
      <c r="C19">
        <v>2.2022900000000002E-2</v>
      </c>
      <c r="D19">
        <v>4.67771084337349E-2</v>
      </c>
      <c r="E19">
        <v>48</v>
      </c>
      <c r="F19">
        <v>5.5903614457831328</v>
      </c>
      <c r="G19">
        <f t="shared" si="0"/>
        <v>0.46387</v>
      </c>
      <c r="H19">
        <f t="shared" si="1"/>
        <v>11.137334933973589</v>
      </c>
      <c r="I19">
        <f t="shared" si="2"/>
        <v>10.756405797101451</v>
      </c>
    </row>
    <row r="20" spans="1:9" x14ac:dyDescent="0.35">
      <c r="A20">
        <v>18</v>
      </c>
      <c r="B20">
        <v>0.55800000000000005</v>
      </c>
      <c r="C20">
        <v>2.2248400000000002E-2</v>
      </c>
      <c r="D20">
        <v>4.9493975903614422E-2</v>
      </c>
      <c r="E20">
        <v>48</v>
      </c>
      <c r="F20">
        <v>6.7228915662650603</v>
      </c>
      <c r="G20">
        <f t="shared" si="0"/>
        <v>0.55787000000000009</v>
      </c>
      <c r="H20">
        <f t="shared" si="1"/>
        <v>13.394237695078035</v>
      </c>
      <c r="I20">
        <f t="shared" si="2"/>
        <v>12.936115942028989</v>
      </c>
    </row>
    <row r="21" spans="1:9" x14ac:dyDescent="0.35">
      <c r="A21">
        <v>19</v>
      </c>
      <c r="B21">
        <v>0.74099999999999999</v>
      </c>
      <c r="C21">
        <v>2.2460500000000001E-2</v>
      </c>
      <c r="D21">
        <v>5.2049397590361403E-2</v>
      </c>
      <c r="E21">
        <v>48</v>
      </c>
      <c r="F21">
        <v>8.9277108433734931</v>
      </c>
      <c r="G21">
        <f t="shared" si="0"/>
        <v>0.74087000000000003</v>
      </c>
      <c r="H21">
        <f t="shared" si="1"/>
        <v>17.78799519807923</v>
      </c>
      <c r="I21">
        <f t="shared" si="2"/>
        <v>17.179594202898553</v>
      </c>
    </row>
    <row r="22" spans="1:9" x14ac:dyDescent="0.35">
      <c r="A22">
        <v>20</v>
      </c>
      <c r="B22">
        <v>0.749</v>
      </c>
      <c r="C22">
        <v>2.2692E-2</v>
      </c>
      <c r="D22">
        <v>5.4838554216867459E-2</v>
      </c>
      <c r="E22">
        <v>48</v>
      </c>
      <c r="F22">
        <v>9.024096385542169</v>
      </c>
      <c r="G22">
        <f t="shared" si="0"/>
        <v>0.74887000000000004</v>
      </c>
      <c r="H22">
        <f t="shared" si="1"/>
        <v>17.980072028811524</v>
      </c>
      <c r="I22">
        <f t="shared" si="2"/>
        <v>17.365101449275365</v>
      </c>
    </row>
    <row r="23" spans="1:9" x14ac:dyDescent="0.35">
      <c r="A23">
        <v>21</v>
      </c>
      <c r="B23">
        <v>0.85899999999999999</v>
      </c>
      <c r="C23">
        <v>2.28953E-2</v>
      </c>
      <c r="D23">
        <v>5.7287951807228912E-2</v>
      </c>
      <c r="E23">
        <v>48</v>
      </c>
      <c r="F23">
        <v>10.349397590361439</v>
      </c>
      <c r="G23">
        <f t="shared" si="0"/>
        <v>0.85887000000000002</v>
      </c>
      <c r="H23">
        <f t="shared" si="1"/>
        <v>20.621128451380553</v>
      </c>
      <c r="I23">
        <f t="shared" si="2"/>
        <v>19.915826086956525</v>
      </c>
    </row>
    <row r="24" spans="1:9" x14ac:dyDescent="0.35">
      <c r="A24">
        <v>22</v>
      </c>
      <c r="B24">
        <v>0.96000000000000008</v>
      </c>
      <c r="C24">
        <v>2.31156E-2</v>
      </c>
      <c r="D24">
        <v>5.994216867469878E-2</v>
      </c>
      <c r="E24">
        <v>48</v>
      </c>
      <c r="F24">
        <v>11.56626506024096</v>
      </c>
      <c r="G24">
        <f t="shared" si="0"/>
        <v>0.95987000000000011</v>
      </c>
      <c r="H24">
        <f t="shared" si="1"/>
        <v>23.046098439375754</v>
      </c>
      <c r="I24">
        <f t="shared" si="2"/>
        <v>22.257855072463773</v>
      </c>
    </row>
    <row r="25" spans="1:9" x14ac:dyDescent="0.35">
      <c r="A25">
        <v>23</v>
      </c>
      <c r="B25">
        <v>1.1599999999999999</v>
      </c>
      <c r="C25">
        <v>2.3320899999999999E-2</v>
      </c>
      <c r="D25">
        <v>6.2415662650602367E-2</v>
      </c>
      <c r="E25">
        <v>48</v>
      </c>
      <c r="F25">
        <v>13.975903614457829</v>
      </c>
      <c r="G25">
        <f t="shared" si="0"/>
        <v>1.15987</v>
      </c>
      <c r="H25">
        <f t="shared" si="1"/>
        <v>27.848019207683073</v>
      </c>
      <c r="I25">
        <f t="shared" si="2"/>
        <v>26.895536231884059</v>
      </c>
    </row>
    <row r="26" spans="1:9" x14ac:dyDescent="0.35">
      <c r="A26">
        <v>24</v>
      </c>
      <c r="B26">
        <v>1.1719999999999999</v>
      </c>
      <c r="C26">
        <v>2.3543499999999998E-2</v>
      </c>
      <c r="D26">
        <v>6.5097590361445745E-2</v>
      </c>
      <c r="E26">
        <v>48</v>
      </c>
      <c r="F26">
        <v>14.12048192771084</v>
      </c>
      <c r="G26">
        <f t="shared" si="0"/>
        <v>1.17187</v>
      </c>
      <c r="H26">
        <f t="shared" si="1"/>
        <v>28.136134453781516</v>
      </c>
      <c r="I26">
        <f t="shared" si="2"/>
        <v>27.173797101449278</v>
      </c>
    </row>
    <row r="27" spans="1:9" x14ac:dyDescent="0.35">
      <c r="A27">
        <v>25</v>
      </c>
      <c r="B27">
        <v>1.3819999999999999</v>
      </c>
      <c r="C27">
        <v>2.3735099999999999E-2</v>
      </c>
      <c r="D27">
        <v>6.7406024096385506E-2</v>
      </c>
      <c r="E27">
        <v>48</v>
      </c>
      <c r="F27">
        <v>16.650602409638552</v>
      </c>
      <c r="G27">
        <f t="shared" si="0"/>
        <v>1.3818699999999999</v>
      </c>
      <c r="H27">
        <f t="shared" si="1"/>
        <v>33.178151260504201</v>
      </c>
      <c r="I27">
        <f t="shared" si="2"/>
        <v>32.043362318840579</v>
      </c>
    </row>
    <row r="28" spans="1:9" x14ac:dyDescent="0.35">
      <c r="A28">
        <v>26</v>
      </c>
      <c r="B28">
        <v>1.3939999999999999</v>
      </c>
      <c r="C28">
        <v>2.39429E-2</v>
      </c>
      <c r="D28">
        <v>6.9909638554216849E-2</v>
      </c>
      <c r="E28">
        <v>48</v>
      </c>
      <c r="F28">
        <v>16.795180722891569</v>
      </c>
      <c r="G28">
        <f t="shared" si="0"/>
        <v>1.3938699999999999</v>
      </c>
      <c r="H28">
        <f t="shared" si="1"/>
        <v>33.466266506602636</v>
      </c>
      <c r="I28">
        <f t="shared" si="2"/>
        <v>32.321623188405795</v>
      </c>
    </row>
    <row r="29" spans="1:9" x14ac:dyDescent="0.35">
      <c r="A29">
        <v>27</v>
      </c>
      <c r="B29">
        <v>1.5029999999999999</v>
      </c>
      <c r="C29">
        <v>2.4143700000000001E-2</v>
      </c>
      <c r="D29">
        <v>7.2328915662650595E-2</v>
      </c>
      <c r="E29">
        <v>48</v>
      </c>
      <c r="F29">
        <v>18.108433734939759</v>
      </c>
      <c r="G29">
        <f t="shared" si="0"/>
        <v>1.5028699999999999</v>
      </c>
      <c r="H29">
        <f t="shared" si="1"/>
        <v>36.083313325330131</v>
      </c>
      <c r="I29">
        <f t="shared" si="2"/>
        <v>34.849159420289858</v>
      </c>
    </row>
    <row r="30" spans="1:9" x14ac:dyDescent="0.35">
      <c r="A30">
        <v>28</v>
      </c>
      <c r="B30">
        <v>1.7050000000000001</v>
      </c>
      <c r="C30">
        <v>2.4339900000000001E-2</v>
      </c>
      <c r="D30">
        <v>7.4692771084337348E-2</v>
      </c>
      <c r="E30">
        <v>48</v>
      </c>
      <c r="F30">
        <v>20.542168674698789</v>
      </c>
      <c r="G30">
        <f t="shared" si="0"/>
        <v>1.7048700000000001</v>
      </c>
      <c r="H30">
        <f t="shared" si="1"/>
        <v>40.933253301320534</v>
      </c>
      <c r="I30">
        <f t="shared" si="2"/>
        <v>39.533217391304355</v>
      </c>
    </row>
    <row r="31" spans="1:9" x14ac:dyDescent="0.35">
      <c r="A31">
        <v>29</v>
      </c>
      <c r="B31">
        <v>1.716</v>
      </c>
      <c r="C31">
        <v>2.4545600000000001E-2</v>
      </c>
      <c r="D31">
        <v>7.7171084337349385E-2</v>
      </c>
      <c r="E31">
        <v>48</v>
      </c>
      <c r="F31">
        <v>20.674698795180721</v>
      </c>
      <c r="G31">
        <f t="shared" si="0"/>
        <v>1.71587</v>
      </c>
      <c r="H31">
        <f t="shared" si="1"/>
        <v>41.197358943577434</v>
      </c>
      <c r="I31">
        <f t="shared" si="2"/>
        <v>39.78828985507247</v>
      </c>
    </row>
    <row r="32" spans="1:9" x14ac:dyDescent="0.35">
      <c r="A32">
        <v>30</v>
      </c>
      <c r="B32">
        <v>1.819</v>
      </c>
      <c r="C32">
        <v>2.47239E-2</v>
      </c>
      <c r="D32">
        <v>7.9319277108433714E-2</v>
      </c>
      <c r="E32">
        <v>48</v>
      </c>
      <c r="F32">
        <v>21.91566265060241</v>
      </c>
      <c r="G32">
        <f t="shared" si="0"/>
        <v>1.81887</v>
      </c>
      <c r="H32">
        <f t="shared" si="1"/>
        <v>43.670348139255701</v>
      </c>
      <c r="I32">
        <f t="shared" si="2"/>
        <v>42.176695652173919</v>
      </c>
    </row>
    <row r="33" spans="1:9" x14ac:dyDescent="0.35">
      <c r="A33">
        <v>31</v>
      </c>
      <c r="B33">
        <v>1.923</v>
      </c>
      <c r="C33">
        <v>2.4893700000000001E-2</v>
      </c>
      <c r="D33">
        <v>8.1365060240963807E-2</v>
      </c>
      <c r="E33">
        <v>48</v>
      </c>
      <c r="F33">
        <v>23.168674698795179</v>
      </c>
      <c r="G33">
        <f t="shared" si="0"/>
        <v>1.9228700000000001</v>
      </c>
      <c r="H33">
        <f t="shared" si="1"/>
        <v>46.167346938775509</v>
      </c>
      <c r="I33">
        <f t="shared" si="2"/>
        <v>44.588289855072468</v>
      </c>
    </row>
    <row r="34" spans="1:9" x14ac:dyDescent="0.35">
      <c r="A34">
        <v>32</v>
      </c>
      <c r="B34">
        <v>2.0190000000000001</v>
      </c>
      <c r="C34">
        <v>2.50581E-2</v>
      </c>
      <c r="D34">
        <v>8.3345783132530105E-2</v>
      </c>
      <c r="E34">
        <v>48</v>
      </c>
      <c r="F34">
        <v>24.325301204819279</v>
      </c>
      <c r="G34">
        <f t="shared" si="0"/>
        <v>2.0188700000000002</v>
      </c>
      <c r="H34">
        <f t="shared" si="1"/>
        <v>48.472268907563027</v>
      </c>
      <c r="I34">
        <f t="shared" si="2"/>
        <v>46.814376811594208</v>
      </c>
    </row>
    <row r="35" spans="1:9" x14ac:dyDescent="0.35">
      <c r="A35">
        <v>33</v>
      </c>
      <c r="B35">
        <v>2.109</v>
      </c>
      <c r="C35">
        <v>2.5217300000000002E-2</v>
      </c>
      <c r="D35">
        <v>8.5263855421686754E-2</v>
      </c>
      <c r="E35">
        <v>48</v>
      </c>
      <c r="F35">
        <v>25.409638554216869</v>
      </c>
      <c r="G35">
        <f t="shared" si="0"/>
        <v>2.10887</v>
      </c>
      <c r="H35">
        <f t="shared" si="1"/>
        <v>50.633133253301324</v>
      </c>
      <c r="I35">
        <f t="shared" si="2"/>
        <v>48.901333333333341</v>
      </c>
    </row>
    <row r="36" spans="1:9" x14ac:dyDescent="0.35">
      <c r="A36">
        <v>34</v>
      </c>
      <c r="B36">
        <v>2.2010000000000001</v>
      </c>
      <c r="C36">
        <v>2.5377500000000001E-2</v>
      </c>
      <c r="D36">
        <v>8.7193975903614412E-2</v>
      </c>
      <c r="E36">
        <v>48</v>
      </c>
      <c r="F36">
        <v>26.518072289156621</v>
      </c>
      <c r="G36">
        <f t="shared" si="0"/>
        <v>2.2008700000000001</v>
      </c>
      <c r="H36">
        <f t="shared" si="1"/>
        <v>52.84201680672269</v>
      </c>
      <c r="I36">
        <f t="shared" si="2"/>
        <v>51.034666666666674</v>
      </c>
    </row>
    <row r="37" spans="1:9" x14ac:dyDescent="0.35">
      <c r="A37">
        <v>35</v>
      </c>
      <c r="B37">
        <v>2.2890000000000001</v>
      </c>
      <c r="C37">
        <v>2.5528800000000001E-2</v>
      </c>
      <c r="D37">
        <v>8.9016867469879468E-2</v>
      </c>
      <c r="E37">
        <v>48</v>
      </c>
      <c r="F37">
        <v>27.578313253012041</v>
      </c>
      <c r="G37">
        <f t="shared" si="0"/>
        <v>2.2888700000000002</v>
      </c>
      <c r="H37">
        <f t="shared" si="1"/>
        <v>54.95486194477791</v>
      </c>
      <c r="I37">
        <f t="shared" si="2"/>
        <v>53.075246376811606</v>
      </c>
    </row>
    <row r="38" spans="1:9" x14ac:dyDescent="0.35">
      <c r="A38">
        <v>36</v>
      </c>
      <c r="B38">
        <v>2.444</v>
      </c>
      <c r="C38">
        <v>2.5675300000000002E-2</v>
      </c>
      <c r="D38">
        <v>9.0781927710843383E-2</v>
      </c>
      <c r="E38">
        <v>48</v>
      </c>
      <c r="F38">
        <v>29.445783132530121</v>
      </c>
      <c r="G38">
        <f t="shared" si="0"/>
        <v>2.44387</v>
      </c>
      <c r="H38">
        <f t="shared" si="1"/>
        <v>58.676350540216085</v>
      </c>
      <c r="I38">
        <f t="shared" si="2"/>
        <v>56.669449275362325</v>
      </c>
    </row>
    <row r="39" spans="1:9" x14ac:dyDescent="0.35">
      <c r="A39">
        <v>37</v>
      </c>
      <c r="B39">
        <v>2.4550000000000001</v>
      </c>
      <c r="C39">
        <v>2.5811400000000002E-2</v>
      </c>
      <c r="D39">
        <v>9.242168674698796E-2</v>
      </c>
      <c r="E39">
        <v>48</v>
      </c>
      <c r="F39">
        <v>29.578313253012048</v>
      </c>
      <c r="G39">
        <f t="shared" si="0"/>
        <v>2.4548700000000001</v>
      </c>
      <c r="H39">
        <f t="shared" si="1"/>
        <v>58.940456182472985</v>
      </c>
      <c r="I39">
        <f t="shared" si="2"/>
        <v>56.924521739130441</v>
      </c>
    </row>
    <row r="40" spans="1:9" x14ac:dyDescent="0.35">
      <c r="A40">
        <v>38</v>
      </c>
      <c r="B40">
        <v>2.5299999999999998</v>
      </c>
      <c r="C40">
        <v>2.5949699999999999E-2</v>
      </c>
      <c r="D40">
        <v>9.4087951807228884E-2</v>
      </c>
      <c r="E40">
        <v>48</v>
      </c>
      <c r="F40">
        <v>30.481927710843379</v>
      </c>
      <c r="G40">
        <f t="shared" si="0"/>
        <v>2.5298699999999998</v>
      </c>
      <c r="H40">
        <f t="shared" si="1"/>
        <v>60.741176470588229</v>
      </c>
      <c r="I40">
        <f t="shared" si="2"/>
        <v>58.663652173913043</v>
      </c>
    </row>
    <row r="41" spans="1:9" x14ac:dyDescent="0.35">
      <c r="A41">
        <v>39</v>
      </c>
      <c r="B41">
        <v>2.6070000000000002</v>
      </c>
      <c r="C41">
        <v>2.6084E-2</v>
      </c>
      <c r="D41">
        <v>9.5706024096385525E-2</v>
      </c>
      <c r="E41">
        <v>48</v>
      </c>
      <c r="F41">
        <v>31.409638554216858</v>
      </c>
      <c r="G41">
        <f t="shared" si="0"/>
        <v>2.6068700000000002</v>
      </c>
      <c r="H41">
        <f t="shared" si="1"/>
        <v>62.589915966386556</v>
      </c>
      <c r="I41">
        <f t="shared" si="2"/>
        <v>60.449159420289867</v>
      </c>
    </row>
    <row r="42" spans="1:9" x14ac:dyDescent="0.35">
      <c r="A42">
        <v>40</v>
      </c>
      <c r="B42">
        <v>2.6819999999999999</v>
      </c>
      <c r="C42">
        <v>2.62042E-2</v>
      </c>
      <c r="D42">
        <v>9.7154216867469861E-2</v>
      </c>
      <c r="E42">
        <v>48</v>
      </c>
      <c r="F42">
        <v>32.313253012048193</v>
      </c>
      <c r="G42">
        <f t="shared" si="0"/>
        <v>2.68187</v>
      </c>
      <c r="H42">
        <f t="shared" si="1"/>
        <v>64.3906362545018</v>
      </c>
      <c r="I42">
        <f t="shared" si="2"/>
        <v>62.188289855072469</v>
      </c>
    </row>
    <row r="43" spans="1:9" x14ac:dyDescent="0.35">
      <c r="A43">
        <v>41</v>
      </c>
      <c r="B43">
        <v>2.7469999999999999</v>
      </c>
      <c r="C43">
        <v>2.63252E-2</v>
      </c>
      <c r="D43">
        <v>9.8612048192771071E-2</v>
      </c>
      <c r="E43">
        <v>48</v>
      </c>
      <c r="F43">
        <v>33.096385542168669</v>
      </c>
      <c r="G43">
        <f t="shared" si="0"/>
        <v>2.7468699999999999</v>
      </c>
      <c r="H43">
        <f t="shared" si="1"/>
        <v>65.951260504201684</v>
      </c>
      <c r="I43">
        <f t="shared" si="2"/>
        <v>63.695536231884063</v>
      </c>
    </row>
    <row r="44" spans="1:9" x14ac:dyDescent="0.35">
      <c r="A44">
        <v>42</v>
      </c>
      <c r="B44">
        <v>2.8180000000000001</v>
      </c>
      <c r="C44">
        <v>2.6467999999999998E-2</v>
      </c>
      <c r="D44">
        <v>0.10033253012048191</v>
      </c>
      <c r="E44">
        <v>48</v>
      </c>
      <c r="F44">
        <v>33.951807228915662</v>
      </c>
      <c r="G44">
        <f t="shared" si="0"/>
        <v>2.8178700000000001</v>
      </c>
      <c r="H44">
        <f t="shared" si="1"/>
        <v>67.65594237695079</v>
      </c>
      <c r="I44">
        <f t="shared" si="2"/>
        <v>65.341913043478272</v>
      </c>
    </row>
    <row r="45" spans="1:9" x14ac:dyDescent="0.35">
      <c r="A45">
        <v>43</v>
      </c>
      <c r="B45">
        <v>2.9569999999999999</v>
      </c>
      <c r="C45">
        <v>2.6625900000000001E-2</v>
      </c>
      <c r="D45">
        <v>0.10223493975903609</v>
      </c>
      <c r="E45">
        <v>48</v>
      </c>
      <c r="F45">
        <v>35.626506024096379</v>
      </c>
      <c r="G45">
        <f t="shared" si="0"/>
        <v>2.9568699999999999</v>
      </c>
      <c r="H45">
        <f t="shared" si="1"/>
        <v>70.99327731092437</v>
      </c>
      <c r="I45">
        <f t="shared" si="2"/>
        <v>68.56510144927536</v>
      </c>
    </row>
    <row r="46" spans="1:9" x14ac:dyDescent="0.35">
      <c r="A46">
        <v>44</v>
      </c>
      <c r="B46">
        <v>2.972</v>
      </c>
      <c r="C46">
        <v>2.6803400000000002E-2</v>
      </c>
      <c r="D46">
        <v>0.10437349397590361</v>
      </c>
      <c r="E46">
        <v>48</v>
      </c>
      <c r="F46">
        <v>35.807228915662648</v>
      </c>
      <c r="G46">
        <f t="shared" si="0"/>
        <v>2.97187</v>
      </c>
      <c r="H46">
        <f t="shared" si="1"/>
        <v>71.353421368547416</v>
      </c>
      <c r="I46">
        <f t="shared" si="2"/>
        <v>68.912927536231891</v>
      </c>
    </row>
    <row r="47" spans="1:9" x14ac:dyDescent="0.35">
      <c r="A47">
        <v>45</v>
      </c>
      <c r="B47">
        <v>3.06</v>
      </c>
      <c r="C47">
        <v>2.69398E-2</v>
      </c>
      <c r="D47">
        <v>0.1060168674698795</v>
      </c>
      <c r="E47">
        <v>48</v>
      </c>
      <c r="F47">
        <v>36.867469879518069</v>
      </c>
      <c r="G47">
        <f t="shared" si="0"/>
        <v>3.0598700000000001</v>
      </c>
      <c r="H47">
        <f t="shared" si="1"/>
        <v>73.466266506602636</v>
      </c>
      <c r="I47">
        <f t="shared" si="2"/>
        <v>70.953507246376816</v>
      </c>
    </row>
    <row r="48" spans="1:9" x14ac:dyDescent="0.35">
      <c r="A48">
        <v>46</v>
      </c>
      <c r="B48">
        <v>3.21</v>
      </c>
      <c r="C48">
        <v>2.7092600000000001E-2</v>
      </c>
      <c r="D48">
        <v>0.1078578313253012</v>
      </c>
      <c r="E48">
        <v>48</v>
      </c>
      <c r="F48">
        <v>38.674698795180717</v>
      </c>
      <c r="G48">
        <f t="shared" si="0"/>
        <v>3.20987</v>
      </c>
      <c r="H48">
        <f t="shared" si="1"/>
        <v>77.067707082833138</v>
      </c>
      <c r="I48">
        <f t="shared" si="2"/>
        <v>74.431768115942035</v>
      </c>
    </row>
    <row r="49" spans="1:9" x14ac:dyDescent="0.35">
      <c r="A49">
        <v>47</v>
      </c>
      <c r="B49">
        <v>3.23</v>
      </c>
      <c r="C49">
        <v>2.7247299999999999E-2</v>
      </c>
      <c r="D49">
        <v>0.1097216867469879</v>
      </c>
      <c r="E49">
        <v>48</v>
      </c>
      <c r="F49">
        <v>38.915662650602407</v>
      </c>
      <c r="G49">
        <f t="shared" si="0"/>
        <v>3.22987</v>
      </c>
      <c r="H49">
        <f t="shared" si="1"/>
        <v>77.547899159663871</v>
      </c>
      <c r="I49">
        <f t="shared" si="2"/>
        <v>74.895536231884066</v>
      </c>
    </row>
    <row r="50" spans="1:9" x14ac:dyDescent="0.35">
      <c r="A50">
        <v>48</v>
      </c>
      <c r="B50">
        <v>3.31</v>
      </c>
      <c r="C50">
        <v>2.7312099999999999E-2</v>
      </c>
      <c r="D50">
        <v>0.11050240963855421</v>
      </c>
      <c r="E50">
        <v>48</v>
      </c>
      <c r="F50">
        <v>39.879518072289159</v>
      </c>
      <c r="G50">
        <f t="shared" si="0"/>
        <v>3.3098700000000001</v>
      </c>
      <c r="H50">
        <f t="shared" si="1"/>
        <v>79.468667466986801</v>
      </c>
      <c r="I50">
        <f t="shared" si="2"/>
        <v>76.750608695652176</v>
      </c>
    </row>
    <row r="51" spans="1:9" x14ac:dyDescent="0.35">
      <c r="A51">
        <v>49</v>
      </c>
      <c r="B51">
        <v>3.34</v>
      </c>
      <c r="C51">
        <v>2.7312400000000001E-2</v>
      </c>
      <c r="D51">
        <v>0.11050602409638551</v>
      </c>
      <c r="E51">
        <v>48</v>
      </c>
      <c r="F51">
        <v>40.24096385542169</v>
      </c>
      <c r="G51">
        <f t="shared" si="0"/>
        <v>3.3398699999999999</v>
      </c>
      <c r="H51">
        <f t="shared" si="1"/>
        <v>80.188955582232893</v>
      </c>
      <c r="I51">
        <f t="shared" si="2"/>
        <v>77.446260869565222</v>
      </c>
    </row>
    <row r="52" spans="1:9" x14ac:dyDescent="0.35">
      <c r="A52">
        <v>50</v>
      </c>
      <c r="B52">
        <v>3.34</v>
      </c>
      <c r="C52">
        <v>2.73171E-2</v>
      </c>
      <c r="D52">
        <v>0.11056265060240961</v>
      </c>
      <c r="E52">
        <v>48</v>
      </c>
      <c r="F52">
        <v>40.24096385542169</v>
      </c>
      <c r="G52">
        <f t="shared" si="0"/>
        <v>3.3398699999999999</v>
      </c>
      <c r="H52">
        <f t="shared" si="1"/>
        <v>80.188955582232893</v>
      </c>
      <c r="I52">
        <f t="shared" si="2"/>
        <v>77.446260869565222</v>
      </c>
    </row>
    <row r="53" spans="1:9" x14ac:dyDescent="0.35">
      <c r="A53">
        <v>51</v>
      </c>
      <c r="B53">
        <v>3.35</v>
      </c>
      <c r="C53">
        <v>2.7319900000000001E-2</v>
      </c>
      <c r="D53">
        <v>0.11059638554216859</v>
      </c>
      <c r="E53">
        <v>48</v>
      </c>
      <c r="F53">
        <v>40.361445783132531</v>
      </c>
      <c r="G53">
        <f t="shared" si="0"/>
        <v>3.3498700000000001</v>
      </c>
      <c r="H53">
        <f t="shared" si="1"/>
        <v>80.429051620648266</v>
      </c>
      <c r="I53">
        <f t="shared" si="2"/>
        <v>77.678144927536238</v>
      </c>
    </row>
    <row r="54" spans="1:9" x14ac:dyDescent="0.35">
      <c r="A54">
        <v>52</v>
      </c>
      <c r="B54">
        <v>3.35</v>
      </c>
      <c r="C54">
        <v>2.7320199999999999E-2</v>
      </c>
      <c r="D54">
        <v>0.1106</v>
      </c>
      <c r="E54">
        <v>48</v>
      </c>
      <c r="F54">
        <v>40.361445783132531</v>
      </c>
      <c r="G54">
        <f t="shared" si="0"/>
        <v>3.3498700000000001</v>
      </c>
      <c r="H54">
        <f t="shared" si="1"/>
        <v>80.429051620648266</v>
      </c>
      <c r="I54">
        <f t="shared" si="2"/>
        <v>77.678144927536238</v>
      </c>
    </row>
    <row r="55" spans="1:9" x14ac:dyDescent="0.35">
      <c r="A55">
        <v>53</v>
      </c>
      <c r="B55">
        <v>3.34</v>
      </c>
      <c r="C55">
        <v>2.7335399999999999E-2</v>
      </c>
      <c r="D55">
        <v>0.1107831325301205</v>
      </c>
      <c r="E55">
        <v>48</v>
      </c>
      <c r="F55">
        <v>40.24096385542169</v>
      </c>
      <c r="G55">
        <f t="shared" si="0"/>
        <v>3.3398699999999999</v>
      </c>
      <c r="H55">
        <f t="shared" si="1"/>
        <v>80.188955582232893</v>
      </c>
      <c r="I55">
        <f t="shared" si="2"/>
        <v>77.446260869565222</v>
      </c>
    </row>
    <row r="56" spans="1:9" x14ac:dyDescent="0.35">
      <c r="A56">
        <v>54</v>
      </c>
      <c r="B56">
        <v>3.35</v>
      </c>
      <c r="C56">
        <v>2.73253E-2</v>
      </c>
      <c r="D56">
        <v>0.1106614457831325</v>
      </c>
      <c r="E56">
        <v>48</v>
      </c>
      <c r="F56">
        <v>40.361445783132531</v>
      </c>
      <c r="G56">
        <f t="shared" si="0"/>
        <v>3.3498700000000001</v>
      </c>
      <c r="H56">
        <f t="shared" si="1"/>
        <v>80.429051620648266</v>
      </c>
      <c r="I56">
        <f t="shared" si="2"/>
        <v>77.678144927536238</v>
      </c>
    </row>
    <row r="57" spans="1:9" x14ac:dyDescent="0.35">
      <c r="A57">
        <v>55</v>
      </c>
      <c r="B57">
        <v>3.35</v>
      </c>
      <c r="C57">
        <v>2.73259E-2</v>
      </c>
      <c r="D57">
        <v>0.1106686746987952</v>
      </c>
      <c r="E57">
        <v>48</v>
      </c>
      <c r="F57">
        <v>40.361445783132531</v>
      </c>
      <c r="G57">
        <f t="shared" si="0"/>
        <v>3.3498700000000001</v>
      </c>
      <c r="H57">
        <f t="shared" si="1"/>
        <v>80.429051620648266</v>
      </c>
      <c r="I57">
        <f t="shared" si="2"/>
        <v>77.678144927536238</v>
      </c>
    </row>
    <row r="58" spans="1:9" x14ac:dyDescent="0.35">
      <c r="A58">
        <v>56</v>
      </c>
      <c r="B58">
        <v>3.35</v>
      </c>
      <c r="C58">
        <v>2.73376E-2</v>
      </c>
      <c r="D58">
        <v>0.1108096385542169</v>
      </c>
      <c r="E58">
        <v>48</v>
      </c>
      <c r="F58">
        <v>40.361445783132531</v>
      </c>
      <c r="G58">
        <f t="shared" si="0"/>
        <v>3.3498700000000001</v>
      </c>
      <c r="H58">
        <f t="shared" si="1"/>
        <v>80.429051620648266</v>
      </c>
      <c r="I58">
        <f t="shared" si="2"/>
        <v>77.678144927536238</v>
      </c>
    </row>
    <row r="59" spans="1:9" x14ac:dyDescent="0.35">
      <c r="A59">
        <v>57</v>
      </c>
      <c r="B59">
        <v>3.34</v>
      </c>
      <c r="C59">
        <v>2.7335999999999999E-2</v>
      </c>
      <c r="D59">
        <v>0.11079036144578309</v>
      </c>
      <c r="E59">
        <v>48</v>
      </c>
      <c r="F59">
        <v>40.24096385542169</v>
      </c>
      <c r="G59">
        <f t="shared" si="0"/>
        <v>3.3398699999999999</v>
      </c>
      <c r="H59">
        <f t="shared" si="1"/>
        <v>80.188955582232893</v>
      </c>
      <c r="I59">
        <f t="shared" si="2"/>
        <v>77.446260869565222</v>
      </c>
    </row>
    <row r="60" spans="1:9" x14ac:dyDescent="0.35">
      <c r="A60">
        <v>58</v>
      </c>
      <c r="B60">
        <v>3.35</v>
      </c>
      <c r="C60">
        <v>2.7344799999999999E-2</v>
      </c>
      <c r="D60">
        <v>0.1108963855421686</v>
      </c>
      <c r="E60">
        <v>48</v>
      </c>
      <c r="F60">
        <v>40.361445783132531</v>
      </c>
      <c r="G60">
        <f t="shared" si="0"/>
        <v>3.3498700000000001</v>
      </c>
      <c r="H60">
        <f t="shared" si="1"/>
        <v>80.429051620648266</v>
      </c>
      <c r="I60">
        <f t="shared" si="2"/>
        <v>77.678144927536238</v>
      </c>
    </row>
    <row r="61" spans="1:9" x14ac:dyDescent="0.35">
      <c r="A61">
        <v>59</v>
      </c>
      <c r="B61">
        <v>3.35</v>
      </c>
      <c r="C61">
        <v>2.7351E-2</v>
      </c>
      <c r="D61">
        <v>0.1109710843373494</v>
      </c>
      <c r="E61">
        <v>48</v>
      </c>
      <c r="F61">
        <v>40.361445783132531</v>
      </c>
      <c r="G61">
        <f t="shared" si="0"/>
        <v>3.3498700000000001</v>
      </c>
      <c r="H61">
        <f t="shared" si="1"/>
        <v>80.429051620648266</v>
      </c>
      <c r="I61">
        <f t="shared" si="2"/>
        <v>77.678144927536238</v>
      </c>
    </row>
    <row r="62" spans="1:9" x14ac:dyDescent="0.35">
      <c r="A62">
        <v>60</v>
      </c>
      <c r="B62">
        <v>3.35</v>
      </c>
      <c r="C62">
        <v>2.7346800000000001E-2</v>
      </c>
      <c r="D62">
        <v>0.1109204819277108</v>
      </c>
      <c r="E62">
        <v>48</v>
      </c>
      <c r="F62">
        <v>40.361445783132531</v>
      </c>
      <c r="G62">
        <f t="shared" si="0"/>
        <v>3.3498700000000001</v>
      </c>
      <c r="H62">
        <f t="shared" si="1"/>
        <v>80.429051620648266</v>
      </c>
      <c r="I62">
        <f t="shared" si="2"/>
        <v>77.678144927536238</v>
      </c>
    </row>
    <row r="63" spans="1:9" x14ac:dyDescent="0.35">
      <c r="A63">
        <v>61</v>
      </c>
      <c r="B63">
        <v>3.35</v>
      </c>
      <c r="C63">
        <v>2.7355600000000001E-2</v>
      </c>
      <c r="D63">
        <v>0.1110265060240964</v>
      </c>
      <c r="E63">
        <v>48</v>
      </c>
      <c r="F63">
        <v>40.361445783132531</v>
      </c>
      <c r="G63">
        <f t="shared" si="0"/>
        <v>3.3498700000000001</v>
      </c>
      <c r="H63">
        <f t="shared" si="1"/>
        <v>80.429051620648266</v>
      </c>
      <c r="I63">
        <f t="shared" si="2"/>
        <v>77.678144927536238</v>
      </c>
    </row>
    <row r="64" spans="1:9" x14ac:dyDescent="0.35">
      <c r="A64">
        <v>62</v>
      </c>
      <c r="B64">
        <v>3.35</v>
      </c>
      <c r="C64">
        <v>2.7364099999999999E-2</v>
      </c>
      <c r="D64">
        <v>0.1111289156626506</v>
      </c>
      <c r="E64">
        <v>48</v>
      </c>
      <c r="F64">
        <v>40.361445783132531</v>
      </c>
      <c r="G64">
        <f t="shared" si="0"/>
        <v>3.3498700000000001</v>
      </c>
      <c r="H64">
        <f t="shared" si="1"/>
        <v>80.429051620648266</v>
      </c>
      <c r="I64">
        <f t="shared" si="2"/>
        <v>77.678144927536238</v>
      </c>
    </row>
    <row r="65" spans="1:9" x14ac:dyDescent="0.35">
      <c r="A65">
        <v>63</v>
      </c>
      <c r="B65">
        <v>3.35</v>
      </c>
      <c r="C65">
        <v>2.7367599999999999E-2</v>
      </c>
      <c r="D65">
        <v>0.1111710843373494</v>
      </c>
      <c r="E65">
        <v>48</v>
      </c>
      <c r="F65">
        <v>40.361445783132531</v>
      </c>
      <c r="G65">
        <f t="shared" si="0"/>
        <v>3.3498700000000001</v>
      </c>
      <c r="H65">
        <f t="shared" si="1"/>
        <v>80.429051620648266</v>
      </c>
      <c r="I65">
        <f t="shared" si="2"/>
        <v>77.678144927536238</v>
      </c>
    </row>
  </sheetData>
  <pageMargins left="0.75" right="0.75" top="1" bottom="1" header="0.5" footer="0.5"/>
  <pageSetup orientation="portrait" r:id="rId1"/>
  <headerFooter>
    <oddFooter>&amp;R&amp;1#&amp;"Arial"&amp;12&amp;KFF0000ST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XUAN</cp:lastModifiedBy>
  <dcterms:created xsi:type="dcterms:W3CDTF">2023-09-28T15:38:36Z</dcterms:created>
  <dcterms:modified xsi:type="dcterms:W3CDTF">2023-10-06T18:51:15Z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d79c82-e2ed-4723-9274-466bd8d27ffc_Enabled">
    <vt:lpwstr>true</vt:lpwstr>
  </property>
  <property fmtid="{D5CDD505-2E9C-101B-9397-08002B2CF9AE}" pid="3" name="MSIP_Label_a4d79c82-e2ed-4723-9274-466bd8d27ffc_SetDate">
    <vt:lpwstr>2023-10-06T18:51:15Z</vt:lpwstr>
  </property>
  <property fmtid="{D5CDD505-2E9C-101B-9397-08002B2CF9AE}" pid="4" name="MSIP_Label_a4d79c82-e2ed-4723-9274-466bd8d27ffc_Method">
    <vt:lpwstr>Privileged</vt:lpwstr>
  </property>
  <property fmtid="{D5CDD505-2E9C-101B-9397-08002B2CF9AE}" pid="5" name="MSIP_Label_a4d79c82-e2ed-4723-9274-466bd8d27ffc_Name">
    <vt:lpwstr>a4d79c82-e2ed-4723-9274-466bd8d27ffc</vt:lpwstr>
  </property>
  <property fmtid="{D5CDD505-2E9C-101B-9397-08002B2CF9AE}" pid="6" name="MSIP_Label_a4d79c82-e2ed-4723-9274-466bd8d27ffc_SiteId">
    <vt:lpwstr>75e027c9-20d5-47d5-b82f-77d7cd041e8f</vt:lpwstr>
  </property>
  <property fmtid="{D5CDD505-2E9C-101B-9397-08002B2CF9AE}" pid="7" name="MSIP_Label_a4d79c82-e2ed-4723-9274-466bd8d27ffc_ActionId">
    <vt:lpwstr>5d199a03-a80b-4682-8dc5-d86b14005823</vt:lpwstr>
  </property>
  <property fmtid="{D5CDD505-2E9C-101B-9397-08002B2CF9AE}" pid="8" name="MSIP_Label_a4d79c82-e2ed-4723-9274-466bd8d27ffc_ContentBits">
    <vt:lpwstr>2</vt:lpwstr>
  </property>
</Properties>
</file>