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U:\William\MZ\MZ corner sample Build_Jun2023_Different Vf\MZ Evo Ewok 3 Orion LRA 160\LI\SMU LI\"/>
    </mc:Choice>
  </mc:AlternateContent>
  <xr:revisionPtr revIDLastSave="0" documentId="13_ncr:1_{CBCA584B-45D5-48DF-B01D-10B86772C1CE}" xr6:coauthVersionLast="47" xr6:coauthVersionMax="47" xr10:uidLastSave="{00000000-0000-0000-0000-000000000000}"/>
  <bookViews>
    <workbookView xWindow="28680" yWindow="-3240" windowWidth="38640" windowHeight="212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</calcChain>
</file>

<file path=xl/sharedStrings.xml><?xml version="1.0" encoding="utf-8"?>
<sst xmlns="http://schemas.openxmlformats.org/spreadsheetml/2006/main" count="9" uniqueCount="8">
  <si>
    <t>vcsel_selion_array</t>
  </si>
  <si>
    <t>Avg Power (mW)</t>
  </si>
  <si>
    <t>Avg Current (mA)</t>
  </si>
  <si>
    <t>Peak Current (mA)</t>
  </si>
  <si>
    <t>Meas Temp(C)</t>
  </si>
  <si>
    <t>Peak power (mW)</t>
  </si>
  <si>
    <t>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</si>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</sst>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topLeftCell="A16" workbookViewId="0">
      <selection activeCell="I65" sqref="I65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</row>
    <row r="2" spans="1:9" x14ac:dyDescent="0.35">
      <c r="A2">
        <v>0</v>
      </c>
      <c r="B2">
        <v>1.2999999999999999E-4</v>
      </c>
      <c r="C2">
        <v>1.8682000000000001E-2</v>
      </c>
      <c r="D2">
        <v>0</v>
      </c>
      <c r="E2">
        <v>87</v>
      </c>
      <c r="F2">
        <v>1.566265060240964E-3</v>
      </c>
      <c r="G2">
        <f>B2-$B$2</f>
        <v>0</v>
      </c>
      <c r="H2">
        <f>G2/4.165*100</f>
        <v>0</v>
      </c>
      <c r="I2">
        <f>G2/(1.035/24)</f>
        <v>0</v>
      </c>
    </row>
    <row r="3" spans="1:9" x14ac:dyDescent="0.35">
      <c r="A3">
        <v>1</v>
      </c>
      <c r="B3">
        <v>1.3999999999999999E-4</v>
      </c>
      <c r="C3">
        <v>1.8872099999999999E-2</v>
      </c>
      <c r="D3">
        <v>2.2903614457831568E-3</v>
      </c>
      <c r="E3">
        <v>89</v>
      </c>
      <c r="F3">
        <v>1.686746987951807E-3</v>
      </c>
      <c r="G3">
        <f t="shared" ref="G3:G65" si="0">B3-$B$2</f>
        <v>9.9999999999999991E-6</v>
      </c>
      <c r="H3">
        <f t="shared" ref="H3:H65" si="1">G3/4.165*100</f>
        <v>2.4009603841536613E-4</v>
      </c>
      <c r="I3">
        <f t="shared" ref="I3:I65" si="2">G3/(1.035/24)</f>
        <v>2.3188405797101448E-4</v>
      </c>
    </row>
    <row r="4" spans="1:9" x14ac:dyDescent="0.35">
      <c r="A4">
        <v>2</v>
      </c>
      <c r="B4">
        <v>1.2999999999999999E-4</v>
      </c>
      <c r="C4">
        <v>1.9095600000000001E-2</v>
      </c>
      <c r="D4">
        <v>4.9831325301205242E-3</v>
      </c>
      <c r="E4">
        <v>89</v>
      </c>
      <c r="F4">
        <v>1.566265060240964E-3</v>
      </c>
      <c r="G4">
        <f t="shared" si="0"/>
        <v>0</v>
      </c>
      <c r="H4">
        <f t="shared" si="1"/>
        <v>0</v>
      </c>
      <c r="I4">
        <f t="shared" si="2"/>
        <v>0</v>
      </c>
    </row>
    <row r="5" spans="1:9" x14ac:dyDescent="0.35">
      <c r="A5">
        <v>3</v>
      </c>
      <c r="B5">
        <v>1.4999999999999999E-4</v>
      </c>
      <c r="C5">
        <v>1.93136E-2</v>
      </c>
      <c r="D5">
        <v>7.6096385542169026E-3</v>
      </c>
      <c r="E5">
        <v>89</v>
      </c>
      <c r="F5">
        <v>1.80722891566265E-3</v>
      </c>
      <c r="G5">
        <f t="shared" si="0"/>
        <v>1.9999999999999998E-5</v>
      </c>
      <c r="H5">
        <f t="shared" si="1"/>
        <v>4.8019207683073226E-4</v>
      </c>
      <c r="I5">
        <f t="shared" si="2"/>
        <v>4.6376811594202896E-4</v>
      </c>
    </row>
    <row r="6" spans="1:9" x14ac:dyDescent="0.35">
      <c r="A6">
        <v>4</v>
      </c>
      <c r="B6">
        <v>2.5999999999999998E-4</v>
      </c>
      <c r="C6">
        <v>1.95642E-2</v>
      </c>
      <c r="D6">
        <v>1.062891566265064E-2</v>
      </c>
      <c r="E6">
        <v>89</v>
      </c>
      <c r="F6">
        <v>3.1325301204819271E-3</v>
      </c>
      <c r="G6">
        <f t="shared" si="0"/>
        <v>1.2999999999999999E-4</v>
      </c>
      <c r="H6">
        <f t="shared" si="1"/>
        <v>3.1212484993997599E-3</v>
      </c>
      <c r="I6">
        <f t="shared" si="2"/>
        <v>3.0144927536231883E-3</v>
      </c>
    </row>
    <row r="7" spans="1:9" x14ac:dyDescent="0.35">
      <c r="A7">
        <v>5</v>
      </c>
      <c r="B7">
        <v>5.4000000000000001E-4</v>
      </c>
      <c r="C7">
        <v>1.9803999999999999E-2</v>
      </c>
      <c r="D7">
        <v>1.351807228915664E-2</v>
      </c>
      <c r="E7">
        <v>89</v>
      </c>
      <c r="F7">
        <v>6.5060240963855419E-3</v>
      </c>
      <c r="G7">
        <f t="shared" si="0"/>
        <v>4.0999999999999999E-4</v>
      </c>
      <c r="H7">
        <f t="shared" si="1"/>
        <v>9.843937575030012E-3</v>
      </c>
      <c r="I7">
        <f t="shared" si="2"/>
        <v>9.5072463768115945E-3</v>
      </c>
    </row>
    <row r="8" spans="1:9" x14ac:dyDescent="0.35">
      <c r="A8">
        <v>6</v>
      </c>
      <c r="B8">
        <v>9.2999999999999995E-4</v>
      </c>
      <c r="C8">
        <v>2.0033800000000001E-2</v>
      </c>
      <c r="D8">
        <v>1.628674698795185E-2</v>
      </c>
      <c r="E8">
        <v>89</v>
      </c>
      <c r="F8">
        <v>1.1204819277108429E-2</v>
      </c>
      <c r="G8">
        <f t="shared" si="0"/>
        <v>7.9999999999999993E-4</v>
      </c>
      <c r="H8">
        <f t="shared" si="1"/>
        <v>1.920768307322929E-2</v>
      </c>
      <c r="I8">
        <f t="shared" si="2"/>
        <v>1.8550724637681159E-2</v>
      </c>
    </row>
    <row r="9" spans="1:9" x14ac:dyDescent="0.35">
      <c r="A9">
        <v>7</v>
      </c>
      <c r="B9">
        <v>1.42E-3</v>
      </c>
      <c r="C9">
        <v>2.02776E-2</v>
      </c>
      <c r="D9">
        <v>1.9224096385542198E-2</v>
      </c>
      <c r="E9">
        <v>89</v>
      </c>
      <c r="F9">
        <v>1.7108433734939761E-2</v>
      </c>
      <c r="G9">
        <f t="shared" si="0"/>
        <v>1.2900000000000001E-3</v>
      </c>
      <c r="H9">
        <f t="shared" si="1"/>
        <v>3.0972388955582238E-2</v>
      </c>
      <c r="I9">
        <f t="shared" si="2"/>
        <v>2.9913043478260876E-2</v>
      </c>
    </row>
    <row r="10" spans="1:9" x14ac:dyDescent="0.35">
      <c r="A10">
        <v>8</v>
      </c>
      <c r="B10">
        <v>1.98E-3</v>
      </c>
      <c r="C10">
        <v>2.0517899999999999E-2</v>
      </c>
      <c r="D10">
        <v>2.2119277108433751E-2</v>
      </c>
      <c r="E10">
        <v>89</v>
      </c>
      <c r="F10">
        <v>2.3855421686746991E-2</v>
      </c>
      <c r="G10">
        <f t="shared" si="0"/>
        <v>1.8500000000000001E-3</v>
      </c>
      <c r="H10">
        <f t="shared" si="1"/>
        <v>4.4417767106842733E-2</v>
      </c>
      <c r="I10">
        <f t="shared" si="2"/>
        <v>4.2898550724637684E-2</v>
      </c>
    </row>
    <row r="11" spans="1:9" x14ac:dyDescent="0.35">
      <c r="A11">
        <v>9</v>
      </c>
      <c r="B11">
        <v>2.66E-3</v>
      </c>
      <c r="C11">
        <v>2.0760199999999999E-2</v>
      </c>
      <c r="D11">
        <v>2.5038554216867539E-2</v>
      </c>
      <c r="E11">
        <v>89</v>
      </c>
      <c r="F11">
        <v>3.2048192771084338E-2</v>
      </c>
      <c r="G11">
        <f t="shared" si="0"/>
        <v>2.5300000000000001E-3</v>
      </c>
      <c r="H11">
        <f t="shared" si="1"/>
        <v>6.0744297719087639E-2</v>
      </c>
      <c r="I11">
        <f t="shared" si="2"/>
        <v>5.8666666666666673E-2</v>
      </c>
    </row>
    <row r="12" spans="1:9" x14ac:dyDescent="0.35">
      <c r="A12">
        <v>10</v>
      </c>
      <c r="B12">
        <v>3.4399999999999999E-3</v>
      </c>
      <c r="C12">
        <v>2.1000499999999998E-2</v>
      </c>
      <c r="D12">
        <v>2.793373493975905E-2</v>
      </c>
      <c r="E12">
        <v>89</v>
      </c>
      <c r="F12">
        <v>4.1445783132530119E-2</v>
      </c>
      <c r="G12">
        <f t="shared" si="0"/>
        <v>3.31E-3</v>
      </c>
      <c r="H12">
        <f t="shared" si="1"/>
        <v>7.94717887154862E-2</v>
      </c>
      <c r="I12">
        <f t="shared" si="2"/>
        <v>7.6753623188405798E-2</v>
      </c>
    </row>
    <row r="13" spans="1:9" x14ac:dyDescent="0.35">
      <c r="A13">
        <v>11</v>
      </c>
      <c r="B13">
        <v>5.96E-3</v>
      </c>
      <c r="C13">
        <v>2.1228899999999998E-2</v>
      </c>
      <c r="D13">
        <v>3.0685542168674709E-2</v>
      </c>
      <c r="E13">
        <v>89</v>
      </c>
      <c r="F13">
        <v>7.1807228915662644E-2</v>
      </c>
      <c r="G13">
        <f t="shared" si="0"/>
        <v>5.8300000000000001E-3</v>
      </c>
      <c r="H13">
        <f t="shared" si="1"/>
        <v>0.13997599039615846</v>
      </c>
      <c r="I13">
        <f t="shared" si="2"/>
        <v>0.13518840579710145</v>
      </c>
    </row>
    <row r="14" spans="1:9" x14ac:dyDescent="0.35">
      <c r="A14">
        <v>12</v>
      </c>
      <c r="B14">
        <v>4.7800000000000002E-2</v>
      </c>
      <c r="C14">
        <v>2.1465600000000001E-2</v>
      </c>
      <c r="D14">
        <v>3.3537349397590413E-2</v>
      </c>
      <c r="E14">
        <v>89</v>
      </c>
      <c r="F14">
        <v>0.57590361445783134</v>
      </c>
      <c r="G14">
        <f t="shared" si="0"/>
        <v>4.7670000000000004E-2</v>
      </c>
      <c r="H14">
        <f t="shared" si="1"/>
        <v>1.1445378151260506</v>
      </c>
      <c r="I14">
        <f t="shared" si="2"/>
        <v>1.1053913043478263</v>
      </c>
    </row>
    <row r="15" spans="1:9" x14ac:dyDescent="0.35">
      <c r="A15">
        <v>13</v>
      </c>
      <c r="B15">
        <v>7.6600000000000001E-2</v>
      </c>
      <c r="C15">
        <v>2.1702599999999999E-2</v>
      </c>
      <c r="D15">
        <v>3.6392771084337409E-2</v>
      </c>
      <c r="E15">
        <v>89</v>
      </c>
      <c r="F15">
        <v>0.92289156626506019</v>
      </c>
      <c r="G15">
        <f t="shared" si="0"/>
        <v>7.6469999999999996E-2</v>
      </c>
      <c r="H15">
        <f t="shared" si="1"/>
        <v>1.8360144057623047</v>
      </c>
      <c r="I15">
        <f t="shared" si="2"/>
        <v>1.7732173913043479</v>
      </c>
    </row>
    <row r="16" spans="1:9" x14ac:dyDescent="0.35">
      <c r="A16">
        <v>14</v>
      </c>
      <c r="B16">
        <v>0.16139999999999999</v>
      </c>
      <c r="C16">
        <v>2.1944000000000002E-2</v>
      </c>
      <c r="D16">
        <v>3.9301204819277118E-2</v>
      </c>
      <c r="E16">
        <v>89</v>
      </c>
      <c r="F16">
        <v>1.9445783132530119</v>
      </c>
      <c r="G16">
        <f t="shared" si="0"/>
        <v>0.16127</v>
      </c>
      <c r="H16">
        <f t="shared" si="1"/>
        <v>3.8720288115246095</v>
      </c>
      <c r="I16">
        <f t="shared" si="2"/>
        <v>3.7395942028985512</v>
      </c>
    </row>
    <row r="17" spans="1:9" x14ac:dyDescent="0.35">
      <c r="A17">
        <v>15</v>
      </c>
      <c r="B17">
        <v>0.23810000000000001</v>
      </c>
      <c r="C17">
        <v>2.21657E-2</v>
      </c>
      <c r="D17">
        <v>4.1972289156626527E-2</v>
      </c>
      <c r="E17">
        <v>89</v>
      </c>
      <c r="F17">
        <v>2.8686746987951799</v>
      </c>
      <c r="G17">
        <f t="shared" si="0"/>
        <v>0.23797000000000001</v>
      </c>
      <c r="H17">
        <f t="shared" si="1"/>
        <v>5.7135654261704687</v>
      </c>
      <c r="I17">
        <f t="shared" si="2"/>
        <v>5.5181449275362331</v>
      </c>
    </row>
    <row r="18" spans="1:9" x14ac:dyDescent="0.35">
      <c r="A18">
        <v>16</v>
      </c>
      <c r="B18">
        <v>0.31</v>
      </c>
      <c r="C18">
        <v>2.2399800000000001E-2</v>
      </c>
      <c r="D18">
        <v>4.4792771084337352E-2</v>
      </c>
      <c r="E18">
        <v>89</v>
      </c>
      <c r="F18">
        <v>3.7349397590361439</v>
      </c>
      <c r="G18">
        <f t="shared" si="0"/>
        <v>0.30986999999999998</v>
      </c>
      <c r="H18">
        <f t="shared" si="1"/>
        <v>7.4398559423769512</v>
      </c>
      <c r="I18">
        <f t="shared" si="2"/>
        <v>7.1853913043478261</v>
      </c>
    </row>
    <row r="19" spans="1:9" x14ac:dyDescent="0.35">
      <c r="A19">
        <v>17</v>
      </c>
      <c r="B19">
        <v>0.40100000000000002</v>
      </c>
      <c r="C19">
        <v>2.2616299999999999E-2</v>
      </c>
      <c r="D19">
        <v>4.7401204819277128E-2</v>
      </c>
      <c r="E19">
        <v>89</v>
      </c>
      <c r="F19">
        <v>4.831325301204819</v>
      </c>
      <c r="G19">
        <f t="shared" si="0"/>
        <v>0.40087</v>
      </c>
      <c r="H19">
        <f t="shared" si="1"/>
        <v>9.6247298919567825</v>
      </c>
      <c r="I19">
        <f t="shared" si="2"/>
        <v>9.2955362318840589</v>
      </c>
    </row>
    <row r="20" spans="1:9" x14ac:dyDescent="0.35">
      <c r="A20">
        <v>18</v>
      </c>
      <c r="B20">
        <v>0.48699999999999999</v>
      </c>
      <c r="C20">
        <v>2.2842899999999999E-2</v>
      </c>
      <c r="D20">
        <v>5.0131325301204878E-2</v>
      </c>
      <c r="E20">
        <v>89</v>
      </c>
      <c r="F20">
        <v>5.8674698795180724</v>
      </c>
      <c r="G20">
        <f t="shared" si="0"/>
        <v>0.48686999999999997</v>
      </c>
      <c r="H20">
        <f t="shared" si="1"/>
        <v>11.689555822328931</v>
      </c>
      <c r="I20">
        <f t="shared" si="2"/>
        <v>11.289739130434782</v>
      </c>
    </row>
    <row r="21" spans="1:9" x14ac:dyDescent="0.35">
      <c r="A21">
        <v>19</v>
      </c>
      <c r="B21">
        <v>0.57300000000000006</v>
      </c>
      <c r="C21">
        <v>2.3058499999999999E-2</v>
      </c>
      <c r="D21">
        <v>5.2728915662650623E-2</v>
      </c>
      <c r="E21">
        <v>89</v>
      </c>
      <c r="F21">
        <v>6.9036144578313259</v>
      </c>
      <c r="G21">
        <f t="shared" si="0"/>
        <v>0.5728700000000001</v>
      </c>
      <c r="H21">
        <f t="shared" si="1"/>
        <v>13.754381752701084</v>
      </c>
      <c r="I21">
        <f t="shared" si="2"/>
        <v>13.283942028985511</v>
      </c>
    </row>
    <row r="22" spans="1:9" x14ac:dyDescent="0.35">
      <c r="A22">
        <v>20</v>
      </c>
      <c r="B22">
        <v>0.66100000000000003</v>
      </c>
      <c r="C22">
        <v>2.3287100000000002E-2</v>
      </c>
      <c r="D22">
        <v>5.5483132530120487E-2</v>
      </c>
      <c r="E22">
        <v>89</v>
      </c>
      <c r="F22">
        <v>7.9638554216867474</v>
      </c>
      <c r="G22">
        <f t="shared" si="0"/>
        <v>0.66087000000000007</v>
      </c>
      <c r="H22">
        <f t="shared" si="1"/>
        <v>15.867226890756303</v>
      </c>
      <c r="I22">
        <f t="shared" si="2"/>
        <v>15.324521739130438</v>
      </c>
    </row>
    <row r="23" spans="1:9" x14ac:dyDescent="0.35">
      <c r="A23">
        <v>21</v>
      </c>
      <c r="B23">
        <v>0.753</v>
      </c>
      <c r="C23">
        <v>2.3503400000000001E-2</v>
      </c>
      <c r="D23">
        <v>5.8089156626506072E-2</v>
      </c>
      <c r="E23">
        <v>89</v>
      </c>
      <c r="F23">
        <v>9.0722891566265051</v>
      </c>
      <c r="G23">
        <f t="shared" si="0"/>
        <v>0.75287000000000004</v>
      </c>
      <c r="H23">
        <f t="shared" si="1"/>
        <v>18.076110444177672</v>
      </c>
      <c r="I23">
        <f t="shared" si="2"/>
        <v>17.457855072463769</v>
      </c>
    </row>
    <row r="24" spans="1:9" x14ac:dyDescent="0.35">
      <c r="A24">
        <v>22</v>
      </c>
      <c r="B24">
        <v>0.84199999999999997</v>
      </c>
      <c r="C24">
        <v>2.3708799999999999E-2</v>
      </c>
      <c r="D24">
        <v>6.0563855421686762E-2</v>
      </c>
      <c r="E24">
        <v>89</v>
      </c>
      <c r="F24">
        <v>10.14457831325301</v>
      </c>
      <c r="G24">
        <f t="shared" si="0"/>
        <v>0.84187000000000001</v>
      </c>
      <c r="H24">
        <f t="shared" si="1"/>
        <v>20.212965186074431</v>
      </c>
      <c r="I24">
        <f t="shared" si="2"/>
        <v>19.521623188405798</v>
      </c>
    </row>
    <row r="25" spans="1:9" x14ac:dyDescent="0.35">
      <c r="A25">
        <v>23</v>
      </c>
      <c r="B25">
        <v>0.93400000000000005</v>
      </c>
      <c r="C25">
        <v>2.3919200000000002E-2</v>
      </c>
      <c r="D25">
        <v>6.3098795180722894E-2</v>
      </c>
      <c r="E25">
        <v>89</v>
      </c>
      <c r="F25">
        <v>11.253012048192771</v>
      </c>
      <c r="G25">
        <f t="shared" si="0"/>
        <v>0.93387000000000009</v>
      </c>
      <c r="H25">
        <f t="shared" si="1"/>
        <v>22.4218487394958</v>
      </c>
      <c r="I25">
        <f t="shared" si="2"/>
        <v>21.654956521739134</v>
      </c>
    </row>
    <row r="26" spans="1:9" x14ac:dyDescent="0.35">
      <c r="A26">
        <v>24</v>
      </c>
      <c r="B26">
        <v>1.0269999999999999</v>
      </c>
      <c r="C26">
        <v>2.4136100000000001E-2</v>
      </c>
      <c r="D26">
        <v>6.5712048192771128E-2</v>
      </c>
      <c r="E26">
        <v>89</v>
      </c>
      <c r="F26">
        <v>12.37349397590361</v>
      </c>
      <c r="G26">
        <f t="shared" si="0"/>
        <v>1.0268699999999999</v>
      </c>
      <c r="H26">
        <f t="shared" si="1"/>
        <v>24.654741896758704</v>
      </c>
      <c r="I26">
        <f t="shared" si="2"/>
        <v>23.811478260869567</v>
      </c>
    </row>
    <row r="27" spans="1:9" x14ac:dyDescent="0.35">
      <c r="A27">
        <v>25</v>
      </c>
      <c r="B27">
        <v>1.127</v>
      </c>
      <c r="C27">
        <v>2.4345200000000001E-2</v>
      </c>
      <c r="D27">
        <v>6.823132530120482E-2</v>
      </c>
      <c r="E27">
        <v>89</v>
      </c>
      <c r="F27">
        <v>13.57831325301205</v>
      </c>
      <c r="G27">
        <f t="shared" si="0"/>
        <v>1.12687</v>
      </c>
      <c r="H27">
        <f t="shared" si="1"/>
        <v>27.055702280912364</v>
      </c>
      <c r="I27">
        <f t="shared" si="2"/>
        <v>26.130318840579712</v>
      </c>
    </row>
    <row r="28" spans="1:9" x14ac:dyDescent="0.35">
      <c r="A28">
        <v>26</v>
      </c>
      <c r="B28">
        <v>1.22</v>
      </c>
      <c r="C28">
        <v>2.4544199999999999E-2</v>
      </c>
      <c r="D28">
        <v>7.0628915662650657E-2</v>
      </c>
      <c r="E28">
        <v>89</v>
      </c>
      <c r="F28">
        <v>14.69879518072289</v>
      </c>
      <c r="G28">
        <f t="shared" si="0"/>
        <v>1.21987</v>
      </c>
      <c r="H28">
        <f t="shared" si="1"/>
        <v>29.288595438175268</v>
      </c>
      <c r="I28">
        <f t="shared" si="2"/>
        <v>28.286840579710148</v>
      </c>
    </row>
    <row r="29" spans="1:9" x14ac:dyDescent="0.35">
      <c r="A29">
        <v>27</v>
      </c>
      <c r="B29">
        <v>1.3169999999999999</v>
      </c>
      <c r="C29">
        <v>2.4747399999999999E-2</v>
      </c>
      <c r="D29">
        <v>7.3077108433734966E-2</v>
      </c>
      <c r="E29">
        <v>89</v>
      </c>
      <c r="F29">
        <v>15.867469879518071</v>
      </c>
      <c r="G29">
        <f t="shared" si="0"/>
        <v>1.31687</v>
      </c>
      <c r="H29">
        <f t="shared" si="1"/>
        <v>31.61752701080432</v>
      </c>
      <c r="I29">
        <f t="shared" si="2"/>
        <v>30.536115942028989</v>
      </c>
    </row>
    <row r="30" spans="1:9" x14ac:dyDescent="0.35">
      <c r="A30">
        <v>28</v>
      </c>
      <c r="B30">
        <v>1.417</v>
      </c>
      <c r="C30">
        <v>2.4970599999999999E-2</v>
      </c>
      <c r="D30">
        <v>7.576626506024102E-2</v>
      </c>
      <c r="E30">
        <v>89</v>
      </c>
      <c r="F30">
        <v>17.07228915662651</v>
      </c>
      <c r="G30">
        <f t="shared" si="0"/>
        <v>1.4168700000000001</v>
      </c>
      <c r="H30">
        <f t="shared" si="1"/>
        <v>34.018487394957987</v>
      </c>
      <c r="I30">
        <f t="shared" si="2"/>
        <v>32.854956521739133</v>
      </c>
    </row>
    <row r="31" spans="1:9" x14ac:dyDescent="0.35">
      <c r="A31">
        <v>29</v>
      </c>
      <c r="B31">
        <v>1.52</v>
      </c>
      <c r="C31">
        <v>2.5158E-2</v>
      </c>
      <c r="D31">
        <v>7.8024096385542197E-2</v>
      </c>
      <c r="E31">
        <v>89</v>
      </c>
      <c r="F31">
        <v>18.31325301204819</v>
      </c>
      <c r="G31">
        <f t="shared" si="0"/>
        <v>1.5198700000000001</v>
      </c>
      <c r="H31">
        <f t="shared" si="1"/>
        <v>36.49147659063626</v>
      </c>
      <c r="I31">
        <f t="shared" si="2"/>
        <v>35.243362318840582</v>
      </c>
    </row>
    <row r="32" spans="1:9" x14ac:dyDescent="0.35">
      <c r="A32">
        <v>30</v>
      </c>
      <c r="B32">
        <v>1.6990000000000001</v>
      </c>
      <c r="C32">
        <v>2.53362E-2</v>
      </c>
      <c r="D32">
        <v>8.017108433734943E-2</v>
      </c>
      <c r="E32">
        <v>89</v>
      </c>
      <c r="F32">
        <v>20.46987951807229</v>
      </c>
      <c r="G32">
        <f t="shared" si="0"/>
        <v>1.6988700000000001</v>
      </c>
      <c r="H32">
        <f t="shared" si="1"/>
        <v>40.789195678271312</v>
      </c>
      <c r="I32">
        <f t="shared" si="2"/>
        <v>39.394086956521747</v>
      </c>
    </row>
    <row r="33" spans="1:9" x14ac:dyDescent="0.35">
      <c r="A33">
        <v>31</v>
      </c>
      <c r="B33">
        <v>1.7090000000000001</v>
      </c>
      <c r="C33">
        <v>2.5522099999999999E-2</v>
      </c>
      <c r="D33">
        <v>8.2410843373494039E-2</v>
      </c>
      <c r="E33">
        <v>89</v>
      </c>
      <c r="F33">
        <v>20.590361445783131</v>
      </c>
      <c r="G33">
        <f t="shared" si="0"/>
        <v>1.7088700000000001</v>
      </c>
      <c r="H33">
        <f t="shared" si="1"/>
        <v>41.029291716686679</v>
      </c>
      <c r="I33">
        <f t="shared" si="2"/>
        <v>39.625971014492762</v>
      </c>
    </row>
    <row r="34" spans="1:9" x14ac:dyDescent="0.35">
      <c r="A34">
        <v>32</v>
      </c>
      <c r="B34">
        <v>1.804</v>
      </c>
      <c r="C34">
        <v>2.56955E-2</v>
      </c>
      <c r="D34">
        <v>8.4500000000000061E-2</v>
      </c>
      <c r="E34">
        <v>89</v>
      </c>
      <c r="F34">
        <v>21.734939759036141</v>
      </c>
      <c r="G34">
        <f t="shared" si="0"/>
        <v>1.8038700000000001</v>
      </c>
      <c r="H34">
        <f t="shared" si="1"/>
        <v>43.310204081632655</v>
      </c>
      <c r="I34">
        <f t="shared" si="2"/>
        <v>41.828869565217396</v>
      </c>
    </row>
    <row r="35" spans="1:9" x14ac:dyDescent="0.35">
      <c r="A35">
        <v>33</v>
      </c>
      <c r="B35">
        <v>1.895</v>
      </c>
      <c r="C35">
        <v>2.5881999999999999E-2</v>
      </c>
      <c r="D35">
        <v>8.6746987951807283E-2</v>
      </c>
      <c r="E35">
        <v>89</v>
      </c>
      <c r="F35">
        <v>22.831325301204821</v>
      </c>
      <c r="G35">
        <f t="shared" si="0"/>
        <v>1.8948700000000001</v>
      </c>
      <c r="H35">
        <f t="shared" si="1"/>
        <v>45.495078031212486</v>
      </c>
      <c r="I35">
        <f t="shared" si="2"/>
        <v>43.939014492753628</v>
      </c>
    </row>
    <row r="36" spans="1:9" x14ac:dyDescent="0.35">
      <c r="A36">
        <v>34</v>
      </c>
      <c r="B36">
        <v>2.0579999999999998</v>
      </c>
      <c r="C36">
        <v>2.60623E-2</v>
      </c>
      <c r="D36">
        <v>8.8919277108433767E-2</v>
      </c>
      <c r="E36">
        <v>89</v>
      </c>
      <c r="F36">
        <v>24.795180722891558</v>
      </c>
      <c r="G36">
        <f t="shared" si="0"/>
        <v>2.0578699999999999</v>
      </c>
      <c r="H36">
        <f t="shared" si="1"/>
        <v>49.408643457382951</v>
      </c>
      <c r="I36">
        <f t="shared" si="2"/>
        <v>47.718724637681163</v>
      </c>
    </row>
    <row r="37" spans="1:9" x14ac:dyDescent="0.35">
      <c r="A37">
        <v>35</v>
      </c>
      <c r="B37">
        <v>2.073</v>
      </c>
      <c r="C37">
        <v>2.62334E-2</v>
      </c>
      <c r="D37">
        <v>9.0980722891566251E-2</v>
      </c>
      <c r="E37">
        <v>89</v>
      </c>
      <c r="F37">
        <v>24.975903614457831</v>
      </c>
      <c r="G37">
        <f t="shared" si="0"/>
        <v>2.07287</v>
      </c>
      <c r="H37">
        <f t="shared" si="1"/>
        <v>49.768787515006004</v>
      </c>
      <c r="I37">
        <f t="shared" si="2"/>
        <v>48.066550724637686</v>
      </c>
    </row>
    <row r="38" spans="1:9" x14ac:dyDescent="0.35">
      <c r="A38">
        <v>36</v>
      </c>
      <c r="B38">
        <v>2.16</v>
      </c>
      <c r="C38">
        <v>2.6406800000000001E-2</v>
      </c>
      <c r="D38">
        <v>9.3069879518072288E-2</v>
      </c>
      <c r="E38">
        <v>89</v>
      </c>
      <c r="F38">
        <v>26.024096385542169</v>
      </c>
      <c r="G38">
        <f t="shared" si="0"/>
        <v>2.1598700000000002</v>
      </c>
      <c r="H38">
        <f t="shared" si="1"/>
        <v>51.85762304921969</v>
      </c>
      <c r="I38">
        <f t="shared" si="2"/>
        <v>50.083942028985518</v>
      </c>
    </row>
    <row r="39" spans="1:9" x14ac:dyDescent="0.35">
      <c r="A39">
        <v>37</v>
      </c>
      <c r="B39">
        <v>2.2450000000000001</v>
      </c>
      <c r="C39">
        <v>2.6564600000000001E-2</v>
      </c>
      <c r="D39">
        <v>9.4971084337349437E-2</v>
      </c>
      <c r="E39">
        <v>89</v>
      </c>
      <c r="F39">
        <v>27.048192771084342</v>
      </c>
      <c r="G39">
        <f t="shared" si="0"/>
        <v>2.2448700000000001</v>
      </c>
      <c r="H39">
        <f t="shared" si="1"/>
        <v>53.898439375750307</v>
      </c>
      <c r="I39">
        <f t="shared" si="2"/>
        <v>52.054956521739136</v>
      </c>
    </row>
    <row r="40" spans="1:9" x14ac:dyDescent="0.35">
      <c r="A40">
        <v>38</v>
      </c>
      <c r="B40">
        <v>2.3919999999999999</v>
      </c>
      <c r="C40">
        <v>2.6728100000000001E-2</v>
      </c>
      <c r="D40">
        <v>9.6940963855421683E-2</v>
      </c>
      <c r="E40">
        <v>89</v>
      </c>
      <c r="F40">
        <v>28.819277108433731</v>
      </c>
      <c r="G40">
        <f t="shared" si="0"/>
        <v>2.3918699999999999</v>
      </c>
      <c r="H40">
        <f t="shared" si="1"/>
        <v>57.427851140456177</v>
      </c>
      <c r="I40">
        <f t="shared" si="2"/>
        <v>55.463652173913047</v>
      </c>
    </row>
    <row r="41" spans="1:9" x14ac:dyDescent="0.35">
      <c r="A41">
        <v>39</v>
      </c>
      <c r="B41">
        <v>2.4020000000000001</v>
      </c>
      <c r="C41">
        <v>2.6870499999999999E-2</v>
      </c>
      <c r="D41">
        <v>9.8656626506024109E-2</v>
      </c>
      <c r="E41">
        <v>89</v>
      </c>
      <c r="F41">
        <v>28.939759036144579</v>
      </c>
      <c r="G41">
        <f t="shared" si="0"/>
        <v>2.4018700000000002</v>
      </c>
      <c r="H41">
        <f t="shared" si="1"/>
        <v>57.66794717887155</v>
      </c>
      <c r="I41">
        <f t="shared" si="2"/>
        <v>55.695536231884063</v>
      </c>
    </row>
    <row r="42" spans="1:9" x14ac:dyDescent="0.35">
      <c r="A42">
        <v>40</v>
      </c>
      <c r="B42">
        <v>2.4780000000000002</v>
      </c>
      <c r="C42">
        <v>2.69906E-2</v>
      </c>
      <c r="D42">
        <v>0.10010361445783129</v>
      </c>
      <c r="E42">
        <v>89</v>
      </c>
      <c r="F42">
        <v>29.85542168674699</v>
      </c>
      <c r="G42">
        <f t="shared" si="0"/>
        <v>2.4778700000000002</v>
      </c>
      <c r="H42">
        <f t="shared" si="1"/>
        <v>59.492677070828336</v>
      </c>
      <c r="I42">
        <f t="shared" si="2"/>
        <v>57.457855072463779</v>
      </c>
    </row>
    <row r="43" spans="1:9" x14ac:dyDescent="0.35">
      <c r="A43">
        <v>41</v>
      </c>
      <c r="B43">
        <v>2.5430000000000001</v>
      </c>
      <c r="C43">
        <v>2.7135099999999999E-2</v>
      </c>
      <c r="D43">
        <v>0.101844578313253</v>
      </c>
      <c r="E43">
        <v>89</v>
      </c>
      <c r="F43">
        <v>30.638554216867469</v>
      </c>
      <c r="G43">
        <f t="shared" si="0"/>
        <v>2.5428700000000002</v>
      </c>
      <c r="H43">
        <f t="shared" si="1"/>
        <v>61.05330132052822</v>
      </c>
      <c r="I43">
        <f t="shared" si="2"/>
        <v>58.965101449275373</v>
      </c>
    </row>
    <row r="44" spans="1:9" x14ac:dyDescent="0.35">
      <c r="A44">
        <v>42</v>
      </c>
      <c r="B44">
        <v>2.6150000000000002</v>
      </c>
      <c r="C44">
        <v>2.7289000000000001E-2</v>
      </c>
      <c r="D44">
        <v>0.10369879518072291</v>
      </c>
      <c r="E44">
        <v>89</v>
      </c>
      <c r="F44">
        <v>31.506024096385541</v>
      </c>
      <c r="G44">
        <f t="shared" si="0"/>
        <v>2.6148700000000002</v>
      </c>
      <c r="H44">
        <f t="shared" si="1"/>
        <v>62.78199279711886</v>
      </c>
      <c r="I44">
        <f t="shared" si="2"/>
        <v>60.634666666666675</v>
      </c>
    </row>
    <row r="45" spans="1:9" x14ac:dyDescent="0.35">
      <c r="A45">
        <v>43</v>
      </c>
      <c r="B45">
        <v>2.6880000000000002</v>
      </c>
      <c r="C45">
        <v>2.74387E-2</v>
      </c>
      <c r="D45">
        <v>0.1055024096385542</v>
      </c>
      <c r="E45">
        <v>89</v>
      </c>
      <c r="F45">
        <v>32.385542168674696</v>
      </c>
      <c r="G45">
        <f t="shared" si="0"/>
        <v>2.6878700000000002</v>
      </c>
      <c r="H45">
        <f t="shared" si="1"/>
        <v>64.534693877551021</v>
      </c>
      <c r="I45">
        <f t="shared" si="2"/>
        <v>62.327420289855084</v>
      </c>
    </row>
    <row r="46" spans="1:9" x14ac:dyDescent="0.35">
      <c r="A46">
        <v>44</v>
      </c>
      <c r="B46">
        <v>2.8210000000000002</v>
      </c>
      <c r="C46">
        <v>2.759E-2</v>
      </c>
      <c r="D46">
        <v>0.1073253012048193</v>
      </c>
      <c r="E46">
        <v>89</v>
      </c>
      <c r="F46">
        <v>33.987951807228917</v>
      </c>
      <c r="G46">
        <f t="shared" si="0"/>
        <v>2.8208700000000002</v>
      </c>
      <c r="H46">
        <f t="shared" si="1"/>
        <v>67.727971188475394</v>
      </c>
      <c r="I46">
        <f t="shared" si="2"/>
        <v>65.411478260869572</v>
      </c>
    </row>
    <row r="47" spans="1:9" x14ac:dyDescent="0.35">
      <c r="A47">
        <v>45</v>
      </c>
      <c r="B47">
        <v>2.839</v>
      </c>
      <c r="C47">
        <v>2.7748200000000001E-2</v>
      </c>
      <c r="D47">
        <v>0.1092313253012049</v>
      </c>
      <c r="E47">
        <v>89</v>
      </c>
      <c r="F47">
        <v>34.204819277108427</v>
      </c>
      <c r="G47">
        <f t="shared" si="0"/>
        <v>2.83887</v>
      </c>
      <c r="H47">
        <f t="shared" si="1"/>
        <v>68.160144057623057</v>
      </c>
      <c r="I47">
        <f t="shared" si="2"/>
        <v>65.828869565217403</v>
      </c>
    </row>
    <row r="48" spans="1:9" x14ac:dyDescent="0.35">
      <c r="A48">
        <v>46</v>
      </c>
      <c r="B48">
        <v>2.9159999999999999</v>
      </c>
      <c r="C48">
        <v>2.7896000000000001E-2</v>
      </c>
      <c r="D48">
        <v>0.11101204819277111</v>
      </c>
      <c r="E48">
        <v>89</v>
      </c>
      <c r="F48">
        <v>35.132530120481931</v>
      </c>
      <c r="G48">
        <f t="shared" si="0"/>
        <v>2.91587</v>
      </c>
      <c r="H48">
        <f t="shared" si="1"/>
        <v>70.00888355342137</v>
      </c>
      <c r="I48">
        <f t="shared" si="2"/>
        <v>67.614376811594212</v>
      </c>
    </row>
    <row r="49" spans="1:9" x14ac:dyDescent="0.35">
      <c r="A49">
        <v>47</v>
      </c>
      <c r="B49">
        <v>2.9910000000000001</v>
      </c>
      <c r="C49">
        <v>2.7977800000000001E-2</v>
      </c>
      <c r="D49">
        <v>0.1119975903614458</v>
      </c>
      <c r="E49">
        <v>89</v>
      </c>
      <c r="F49">
        <v>36.036144578313262</v>
      </c>
      <c r="G49">
        <f t="shared" si="0"/>
        <v>2.9908700000000001</v>
      </c>
      <c r="H49">
        <f t="shared" si="1"/>
        <v>71.809603841536614</v>
      </c>
      <c r="I49">
        <f t="shared" si="2"/>
        <v>69.353507246376822</v>
      </c>
    </row>
    <row r="50" spans="1:9" x14ac:dyDescent="0.35">
      <c r="A50">
        <v>48</v>
      </c>
      <c r="B50">
        <v>3.03</v>
      </c>
      <c r="C50">
        <v>2.7985800000000002E-2</v>
      </c>
      <c r="D50">
        <v>0.1120939759036145</v>
      </c>
      <c r="E50">
        <v>89</v>
      </c>
      <c r="F50">
        <v>36.506024096385538</v>
      </c>
      <c r="G50">
        <f t="shared" si="0"/>
        <v>3.0298699999999998</v>
      </c>
      <c r="H50">
        <f t="shared" si="1"/>
        <v>72.74597839135653</v>
      </c>
      <c r="I50">
        <f t="shared" si="2"/>
        <v>70.257855072463769</v>
      </c>
    </row>
    <row r="51" spans="1:9" x14ac:dyDescent="0.35">
      <c r="A51">
        <v>49</v>
      </c>
      <c r="B51">
        <v>3.04</v>
      </c>
      <c r="C51">
        <v>2.79902E-2</v>
      </c>
      <c r="D51">
        <v>0.11214698795180721</v>
      </c>
      <c r="E51">
        <v>89</v>
      </c>
      <c r="F51">
        <v>36.626506024096393</v>
      </c>
      <c r="G51">
        <f t="shared" si="0"/>
        <v>3.0398700000000001</v>
      </c>
      <c r="H51">
        <f t="shared" si="1"/>
        <v>72.986074429771904</v>
      </c>
      <c r="I51">
        <f t="shared" si="2"/>
        <v>70.489739130434785</v>
      </c>
    </row>
    <row r="52" spans="1:9" x14ac:dyDescent="0.35">
      <c r="A52">
        <v>50</v>
      </c>
      <c r="B52">
        <v>3.04</v>
      </c>
      <c r="C52">
        <v>2.7996E-2</v>
      </c>
      <c r="D52">
        <v>0.11221686746987949</v>
      </c>
      <c r="E52">
        <v>89</v>
      </c>
      <c r="F52">
        <v>36.626506024096393</v>
      </c>
      <c r="G52">
        <f t="shared" si="0"/>
        <v>3.0398700000000001</v>
      </c>
      <c r="H52">
        <f t="shared" si="1"/>
        <v>72.986074429771904</v>
      </c>
      <c r="I52">
        <f t="shared" si="2"/>
        <v>70.489739130434785</v>
      </c>
    </row>
    <row r="53" spans="1:9" x14ac:dyDescent="0.35">
      <c r="A53">
        <v>51</v>
      </c>
      <c r="B53">
        <v>3.04</v>
      </c>
      <c r="C53">
        <v>2.79954E-2</v>
      </c>
      <c r="D53">
        <v>0.1122096385542169</v>
      </c>
      <c r="E53">
        <v>89</v>
      </c>
      <c r="F53">
        <v>36.626506024096393</v>
      </c>
      <c r="G53">
        <f t="shared" si="0"/>
        <v>3.0398700000000001</v>
      </c>
      <c r="H53">
        <f t="shared" si="1"/>
        <v>72.986074429771904</v>
      </c>
      <c r="I53">
        <f t="shared" si="2"/>
        <v>70.489739130434785</v>
      </c>
    </row>
    <row r="54" spans="1:9" x14ac:dyDescent="0.35">
      <c r="A54">
        <v>52</v>
      </c>
      <c r="B54">
        <v>3.04</v>
      </c>
      <c r="C54">
        <v>2.7984100000000001E-2</v>
      </c>
      <c r="D54">
        <v>0.1120734939759036</v>
      </c>
      <c r="E54">
        <v>89</v>
      </c>
      <c r="F54">
        <v>36.626506024096393</v>
      </c>
      <c r="G54">
        <f t="shared" si="0"/>
        <v>3.0398700000000001</v>
      </c>
      <c r="H54">
        <f t="shared" si="1"/>
        <v>72.986074429771904</v>
      </c>
      <c r="I54">
        <f t="shared" si="2"/>
        <v>70.489739130434785</v>
      </c>
    </row>
    <row r="55" spans="1:9" x14ac:dyDescent="0.35">
      <c r="A55">
        <v>53</v>
      </c>
      <c r="B55">
        <v>3.04</v>
      </c>
      <c r="C55">
        <v>2.79879E-2</v>
      </c>
      <c r="D55">
        <v>0.11211927710843381</v>
      </c>
      <c r="E55">
        <v>89</v>
      </c>
      <c r="F55">
        <v>36.626506024096393</v>
      </c>
      <c r="G55">
        <f t="shared" si="0"/>
        <v>3.0398700000000001</v>
      </c>
      <c r="H55">
        <f t="shared" si="1"/>
        <v>72.986074429771904</v>
      </c>
      <c r="I55">
        <f t="shared" si="2"/>
        <v>70.489739130434785</v>
      </c>
    </row>
    <row r="56" spans="1:9" x14ac:dyDescent="0.35">
      <c r="A56">
        <v>54</v>
      </c>
      <c r="B56">
        <v>3.04</v>
      </c>
      <c r="C56">
        <v>2.7987499999999998E-2</v>
      </c>
      <c r="D56">
        <v>0.1121144578313253</v>
      </c>
      <c r="E56">
        <v>89</v>
      </c>
      <c r="F56">
        <v>36.626506024096393</v>
      </c>
      <c r="G56">
        <f t="shared" si="0"/>
        <v>3.0398700000000001</v>
      </c>
      <c r="H56">
        <f t="shared" si="1"/>
        <v>72.986074429771904</v>
      </c>
      <c r="I56">
        <f t="shared" si="2"/>
        <v>70.489739130434785</v>
      </c>
    </row>
    <row r="57" spans="1:9" x14ac:dyDescent="0.35">
      <c r="A57">
        <v>55</v>
      </c>
      <c r="B57">
        <v>3.04</v>
      </c>
      <c r="C57">
        <v>2.7999099999999999E-2</v>
      </c>
      <c r="D57">
        <v>0.11225421686746991</v>
      </c>
      <c r="E57">
        <v>89</v>
      </c>
      <c r="F57">
        <v>36.626506024096393</v>
      </c>
      <c r="G57">
        <f t="shared" si="0"/>
        <v>3.0398700000000001</v>
      </c>
      <c r="H57">
        <f t="shared" si="1"/>
        <v>72.986074429771904</v>
      </c>
      <c r="I57">
        <f t="shared" si="2"/>
        <v>70.489739130434785</v>
      </c>
    </row>
    <row r="58" spans="1:9" x14ac:dyDescent="0.35">
      <c r="A58">
        <v>56</v>
      </c>
      <c r="B58">
        <v>3.04</v>
      </c>
      <c r="C58">
        <v>2.7999799999999998E-2</v>
      </c>
      <c r="D58">
        <v>0.1122626506024096</v>
      </c>
      <c r="E58">
        <v>89</v>
      </c>
      <c r="F58">
        <v>36.626506024096393</v>
      </c>
      <c r="G58">
        <f t="shared" si="0"/>
        <v>3.0398700000000001</v>
      </c>
      <c r="H58">
        <f t="shared" si="1"/>
        <v>72.986074429771904</v>
      </c>
      <c r="I58">
        <f t="shared" si="2"/>
        <v>70.489739130434785</v>
      </c>
    </row>
    <row r="59" spans="1:9" x14ac:dyDescent="0.35">
      <c r="A59">
        <v>57</v>
      </c>
      <c r="B59">
        <v>3.04</v>
      </c>
      <c r="C59">
        <v>2.80006E-2</v>
      </c>
      <c r="D59">
        <v>0.1122722891566265</v>
      </c>
      <c r="E59">
        <v>89</v>
      </c>
      <c r="F59">
        <v>36.626506024096393</v>
      </c>
      <c r="G59">
        <f t="shared" si="0"/>
        <v>3.0398700000000001</v>
      </c>
      <c r="H59">
        <f t="shared" si="1"/>
        <v>72.986074429771904</v>
      </c>
      <c r="I59">
        <f t="shared" si="2"/>
        <v>70.489739130434785</v>
      </c>
    </row>
    <row r="60" spans="1:9" x14ac:dyDescent="0.35">
      <c r="A60">
        <v>58</v>
      </c>
      <c r="B60">
        <v>3.04</v>
      </c>
      <c r="C60">
        <v>2.80135E-2</v>
      </c>
      <c r="D60">
        <v>0.1124277108433735</v>
      </c>
      <c r="E60">
        <v>89</v>
      </c>
      <c r="F60">
        <v>36.626506024096393</v>
      </c>
      <c r="G60">
        <f t="shared" si="0"/>
        <v>3.0398700000000001</v>
      </c>
      <c r="H60">
        <f t="shared" si="1"/>
        <v>72.986074429771904</v>
      </c>
      <c r="I60">
        <f t="shared" si="2"/>
        <v>70.489739130434785</v>
      </c>
    </row>
    <row r="61" spans="1:9" x14ac:dyDescent="0.35">
      <c r="A61">
        <v>59</v>
      </c>
      <c r="B61">
        <v>3.04</v>
      </c>
      <c r="C61">
        <v>2.8013699999999999E-2</v>
      </c>
      <c r="D61">
        <v>0.1124301204819277</v>
      </c>
      <c r="E61">
        <v>89</v>
      </c>
      <c r="F61">
        <v>36.626506024096393</v>
      </c>
      <c r="G61">
        <f t="shared" si="0"/>
        <v>3.0398700000000001</v>
      </c>
      <c r="H61">
        <f t="shared" si="1"/>
        <v>72.986074429771904</v>
      </c>
      <c r="I61">
        <f t="shared" si="2"/>
        <v>70.489739130434785</v>
      </c>
    </row>
    <row r="62" spans="1:9" x14ac:dyDescent="0.35">
      <c r="A62">
        <v>60</v>
      </c>
      <c r="B62">
        <v>3.04</v>
      </c>
      <c r="C62">
        <v>2.8003500000000001E-2</v>
      </c>
      <c r="D62">
        <v>0.11230722891566269</v>
      </c>
      <c r="E62">
        <v>89</v>
      </c>
      <c r="F62">
        <v>36.626506024096393</v>
      </c>
      <c r="G62">
        <f t="shared" si="0"/>
        <v>3.0398700000000001</v>
      </c>
      <c r="H62">
        <f t="shared" si="1"/>
        <v>72.986074429771904</v>
      </c>
      <c r="I62">
        <f t="shared" si="2"/>
        <v>70.489739130434785</v>
      </c>
    </row>
    <row r="63" spans="1:9" x14ac:dyDescent="0.35">
      <c r="A63">
        <v>61</v>
      </c>
      <c r="B63">
        <v>3.04</v>
      </c>
      <c r="C63">
        <v>2.80165E-2</v>
      </c>
      <c r="D63">
        <v>0.1124638554216868</v>
      </c>
      <c r="E63">
        <v>89</v>
      </c>
      <c r="F63">
        <v>36.626506024096393</v>
      </c>
      <c r="G63">
        <f t="shared" si="0"/>
        <v>3.0398700000000001</v>
      </c>
      <c r="H63">
        <f t="shared" si="1"/>
        <v>72.986074429771904</v>
      </c>
      <c r="I63">
        <f t="shared" si="2"/>
        <v>70.489739130434785</v>
      </c>
    </row>
    <row r="64" spans="1:9" x14ac:dyDescent="0.35">
      <c r="A64">
        <v>62</v>
      </c>
      <c r="B64">
        <v>3.04</v>
      </c>
      <c r="C64">
        <v>2.8022499999999999E-2</v>
      </c>
      <c r="D64">
        <v>0.1125361445783133</v>
      </c>
      <c r="E64">
        <v>89</v>
      </c>
      <c r="F64">
        <v>36.626506024096393</v>
      </c>
      <c r="G64">
        <f t="shared" si="0"/>
        <v>3.0398700000000001</v>
      </c>
      <c r="H64">
        <f t="shared" si="1"/>
        <v>72.986074429771904</v>
      </c>
      <c r="I64">
        <f t="shared" si="2"/>
        <v>70.489739130434785</v>
      </c>
    </row>
    <row r="65" spans="1:9" x14ac:dyDescent="0.35">
      <c r="A65">
        <v>63</v>
      </c>
      <c r="B65">
        <v>3.04</v>
      </c>
      <c r="C65">
        <v>2.8030300000000001E-2</v>
      </c>
      <c r="D65">
        <v>0.11263012048192771</v>
      </c>
      <c r="E65">
        <v>89</v>
      </c>
      <c r="F65">
        <v>36.626506024096393</v>
      </c>
      <c r="G65">
        <f t="shared" si="0"/>
        <v>3.0398700000000001</v>
      </c>
      <c r="H65">
        <f t="shared" si="1"/>
        <v>72.986074429771904</v>
      </c>
      <c r="I65">
        <f t="shared" si="2"/>
        <v>70.489739130434785</v>
      </c>
    </row>
  </sheetData>
  <pageMargins left="0.75" right="0.75" top="1" bottom="1" header="0.5" footer="0.5"/>
  <pageSetup orientation="portrait" r:id="rId1"/>
  <headerFooter>
    <oddFooter>&amp;R&amp;1#&amp;"Arial"&amp;12&amp;KFF0000ST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XUAN</cp:lastModifiedBy>
  <dcterms:created xsi:type="dcterms:W3CDTF">2023-09-28T16:06:21Z</dcterms:created>
  <dcterms:modified xsi:type="dcterms:W3CDTF">2023-10-06T18:46:23Z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d79c82-e2ed-4723-9274-466bd8d27ffc_Enabled">
    <vt:lpwstr>true</vt:lpwstr>
  </property>
  <property fmtid="{D5CDD505-2E9C-101B-9397-08002B2CF9AE}" pid="3" name="MSIP_Label_a4d79c82-e2ed-4723-9274-466bd8d27ffc_SetDate">
    <vt:lpwstr>2023-10-06T18:46:23Z</vt:lpwstr>
  </property>
  <property fmtid="{D5CDD505-2E9C-101B-9397-08002B2CF9AE}" pid="4" name="MSIP_Label_a4d79c82-e2ed-4723-9274-466bd8d27ffc_Method">
    <vt:lpwstr>Privileged</vt:lpwstr>
  </property>
  <property fmtid="{D5CDD505-2E9C-101B-9397-08002B2CF9AE}" pid="5" name="MSIP_Label_a4d79c82-e2ed-4723-9274-466bd8d27ffc_Name">
    <vt:lpwstr>a4d79c82-e2ed-4723-9274-466bd8d27ffc</vt:lpwstr>
  </property>
  <property fmtid="{D5CDD505-2E9C-101B-9397-08002B2CF9AE}" pid="6" name="MSIP_Label_a4d79c82-e2ed-4723-9274-466bd8d27ffc_SiteId">
    <vt:lpwstr>75e027c9-20d5-47d5-b82f-77d7cd041e8f</vt:lpwstr>
  </property>
  <property fmtid="{D5CDD505-2E9C-101B-9397-08002B2CF9AE}" pid="7" name="MSIP_Label_a4d79c82-e2ed-4723-9274-466bd8d27ffc_ActionId">
    <vt:lpwstr>d9db67f7-971c-44da-9037-0de8e84204d3</vt:lpwstr>
  </property>
  <property fmtid="{D5CDD505-2E9C-101B-9397-08002B2CF9AE}" pid="8" name="MSIP_Label_a4d79c82-e2ed-4723-9274-466bd8d27ffc_ContentBits">
    <vt:lpwstr>2</vt:lpwstr>
  </property>
</Properties>
</file>