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U:\William\MZ\MZ corner sample Build_Jun2023_Different Vf\MZ Evo Ewok 3 Orion LRA 160\LI\SMU LI\"/>
    </mc:Choice>
  </mc:AlternateContent>
  <xr:revisionPtr revIDLastSave="0" documentId="13_ncr:1_{FA7A3F97-6FC7-429B-8D21-E73B8CA75570}" xr6:coauthVersionLast="47" xr6:coauthVersionMax="47" xr10:uidLastSave="{00000000-0000-0000-0000-000000000000}"/>
  <bookViews>
    <workbookView xWindow="28680" yWindow="-3240" windowWidth="38640" windowHeight="212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<sst xmlns="http://schemas.openxmlformats.org/spreadsheetml/2006/main" count="9" uniqueCount="8">
  <si>
    <t>vcsel_selion_array</t>
  </si>
  <si>
    <t>Avg Power (mW)</t>
  </si>
  <si>
    <t>Avg Current (mA)</t>
  </si>
  <si>
    <t>Peak Current (mA)</t>
  </si>
  <si>
    <t>Meas Temp(C)</t>
  </si>
  <si>
    <t>Peak power (mW)</t>
  </si>
  <si>
    <t>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</si>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</sst>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topLeftCell="A22" workbookViewId="0">
      <selection activeCell="I65" sqref="I65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</row>
    <row r="2" spans="1:9" x14ac:dyDescent="0.35">
      <c r="A2">
        <v>0</v>
      </c>
      <c r="B2">
        <v>1.2999999999999999E-4</v>
      </c>
      <c r="C2">
        <v>1.85255E-2</v>
      </c>
      <c r="D2">
        <v>0</v>
      </c>
      <c r="E2">
        <v>87</v>
      </c>
      <c r="F2">
        <v>1.566265060240964E-3</v>
      </c>
      <c r="G2">
        <f>B2-$B$2</f>
        <v>0</v>
      </c>
      <c r="H2">
        <f>G2/2.0825*100</f>
        <v>0</v>
      </c>
      <c r="I2">
        <f>G2/(0.45606/24)</f>
        <v>0</v>
      </c>
    </row>
    <row r="3" spans="1:9" x14ac:dyDescent="0.35">
      <c r="A3">
        <v>1</v>
      </c>
      <c r="B3">
        <v>1.3999999999999999E-4</v>
      </c>
      <c r="C3">
        <v>1.8637999999999998E-2</v>
      </c>
      <c r="D3">
        <v>1.3554216867470059E-3</v>
      </c>
      <c r="E3">
        <v>89</v>
      </c>
      <c r="F3">
        <v>1.686746987951807E-3</v>
      </c>
      <c r="G3">
        <f t="shared" ref="G3:G65" si="0">B3-$B$2</f>
        <v>9.9999999999999991E-6</v>
      </c>
      <c r="H3">
        <f t="shared" ref="H3:H65" si="1">G3/2.0825*100</f>
        <v>4.8019207683073226E-4</v>
      </c>
      <c r="I3">
        <f t="shared" ref="I3:I65" si="2">G3/(0.45606/24)</f>
        <v>5.2624654650703848E-4</v>
      </c>
    </row>
    <row r="4" spans="1:9" x14ac:dyDescent="0.35">
      <c r="A4">
        <v>2</v>
      </c>
      <c r="B4">
        <v>1.2999999999999999E-4</v>
      </c>
      <c r="C4">
        <v>1.8761699999999999E-2</v>
      </c>
      <c r="D4">
        <v>2.8457831325301068E-3</v>
      </c>
      <c r="E4">
        <v>89</v>
      </c>
      <c r="F4">
        <v>1.566265060240964E-3</v>
      </c>
      <c r="G4">
        <f t="shared" si="0"/>
        <v>0</v>
      </c>
      <c r="H4">
        <f t="shared" si="1"/>
        <v>0</v>
      </c>
      <c r="I4">
        <f t="shared" si="2"/>
        <v>0</v>
      </c>
    </row>
    <row r="5" spans="1:9" x14ac:dyDescent="0.35">
      <c r="A5">
        <v>3</v>
      </c>
      <c r="B5">
        <v>1.2999999999999999E-4</v>
      </c>
      <c r="C5">
        <v>1.88732E-2</v>
      </c>
      <c r="D5">
        <v>4.1891566265060166E-3</v>
      </c>
      <c r="E5">
        <v>89</v>
      </c>
      <c r="F5">
        <v>1.566265060240964E-3</v>
      </c>
      <c r="G5">
        <f t="shared" si="0"/>
        <v>0</v>
      </c>
      <c r="H5">
        <f t="shared" si="1"/>
        <v>0</v>
      </c>
      <c r="I5">
        <f t="shared" si="2"/>
        <v>0</v>
      </c>
    </row>
    <row r="6" spans="1:9" x14ac:dyDescent="0.35">
      <c r="A6">
        <v>4</v>
      </c>
      <c r="B6">
        <v>1.2999999999999999E-4</v>
      </c>
      <c r="C6">
        <v>1.90005E-2</v>
      </c>
      <c r="D6">
        <v>5.7228915662650556E-3</v>
      </c>
      <c r="E6">
        <v>89</v>
      </c>
      <c r="F6">
        <v>1.566265060240964E-3</v>
      </c>
      <c r="G6">
        <f t="shared" si="0"/>
        <v>0</v>
      </c>
      <c r="H6">
        <f t="shared" si="1"/>
        <v>0</v>
      </c>
      <c r="I6">
        <f t="shared" si="2"/>
        <v>0</v>
      </c>
    </row>
    <row r="7" spans="1:9" x14ac:dyDescent="0.35">
      <c r="A7">
        <v>5</v>
      </c>
      <c r="B7">
        <v>1.3999999999999999E-4</v>
      </c>
      <c r="C7">
        <v>1.9106499999999998E-2</v>
      </c>
      <c r="D7">
        <v>7.0000000000000192E-3</v>
      </c>
      <c r="E7">
        <v>89</v>
      </c>
      <c r="F7">
        <v>1.686746987951807E-3</v>
      </c>
      <c r="G7">
        <f t="shared" si="0"/>
        <v>9.9999999999999991E-6</v>
      </c>
      <c r="H7">
        <f t="shared" si="1"/>
        <v>4.8019207683073226E-4</v>
      </c>
      <c r="I7">
        <f t="shared" si="2"/>
        <v>5.2624654650703848E-4</v>
      </c>
    </row>
    <row r="8" spans="1:9" x14ac:dyDescent="0.35">
      <c r="A8">
        <v>6</v>
      </c>
      <c r="B8">
        <v>1.6000000000000001E-4</v>
      </c>
      <c r="C8">
        <v>1.9238399999999999E-2</v>
      </c>
      <c r="D8">
        <v>8.5891566265060108E-3</v>
      </c>
      <c r="E8">
        <v>89</v>
      </c>
      <c r="F8">
        <v>1.9277108433734941E-3</v>
      </c>
      <c r="G8">
        <f t="shared" si="0"/>
        <v>3.0000000000000024E-5</v>
      </c>
      <c r="H8">
        <f t="shared" si="1"/>
        <v>1.4405762304921981E-3</v>
      </c>
      <c r="I8">
        <f t="shared" si="2"/>
        <v>1.5787396395211168E-3</v>
      </c>
    </row>
    <row r="9" spans="1:9" x14ac:dyDescent="0.35">
      <c r="A9">
        <v>7</v>
      </c>
      <c r="B9">
        <v>2.1000000000000001E-4</v>
      </c>
      <c r="C9">
        <v>1.9357800000000001E-2</v>
      </c>
      <c r="D9">
        <v>1.002771084337347E-2</v>
      </c>
      <c r="E9">
        <v>89</v>
      </c>
      <c r="F9">
        <v>2.5301204819277111E-3</v>
      </c>
      <c r="G9">
        <f t="shared" si="0"/>
        <v>8.000000000000002E-5</v>
      </c>
      <c r="H9">
        <f t="shared" si="1"/>
        <v>3.8415366146458594E-3</v>
      </c>
      <c r="I9">
        <f t="shared" si="2"/>
        <v>4.2099723720563087E-3</v>
      </c>
    </row>
    <row r="10" spans="1:9" x14ac:dyDescent="0.35">
      <c r="A10">
        <v>8</v>
      </c>
      <c r="B10">
        <v>2.7999999999999998E-4</v>
      </c>
      <c r="C10">
        <v>1.9476799999999999E-2</v>
      </c>
      <c r="D10">
        <v>1.1461445783132509E-2</v>
      </c>
      <c r="E10">
        <v>89</v>
      </c>
      <c r="F10">
        <v>3.3734939759036148E-3</v>
      </c>
      <c r="G10">
        <f t="shared" si="0"/>
        <v>1.4999999999999999E-4</v>
      </c>
      <c r="H10">
        <f t="shared" si="1"/>
        <v>7.2028811524609835E-3</v>
      </c>
      <c r="I10">
        <f t="shared" si="2"/>
        <v>7.8936981976055771E-3</v>
      </c>
    </row>
    <row r="11" spans="1:9" x14ac:dyDescent="0.35">
      <c r="A11">
        <v>9</v>
      </c>
      <c r="B11">
        <v>4.0000000000000002E-4</v>
      </c>
      <c r="C11">
        <v>1.95888E-2</v>
      </c>
      <c r="D11">
        <v>1.2810843373493971E-2</v>
      </c>
      <c r="E11">
        <v>89</v>
      </c>
      <c r="F11">
        <v>4.8192771084337336E-3</v>
      </c>
      <c r="G11">
        <f t="shared" si="0"/>
        <v>2.7000000000000006E-4</v>
      </c>
      <c r="H11">
        <f t="shared" si="1"/>
        <v>1.2965186074429775E-2</v>
      </c>
      <c r="I11">
        <f t="shared" si="2"/>
        <v>1.4208656755690042E-2</v>
      </c>
    </row>
    <row r="12" spans="1:9" x14ac:dyDescent="0.35">
      <c r="A12">
        <v>10</v>
      </c>
      <c r="B12">
        <v>5.4000000000000001E-4</v>
      </c>
      <c r="C12">
        <v>1.9712899999999998E-2</v>
      </c>
      <c r="D12">
        <v>1.430602409638552E-2</v>
      </c>
      <c r="E12">
        <v>89</v>
      </c>
      <c r="F12">
        <v>6.5060240963855419E-3</v>
      </c>
      <c r="G12">
        <f t="shared" si="0"/>
        <v>4.0999999999999999E-4</v>
      </c>
      <c r="H12">
        <f t="shared" si="1"/>
        <v>1.9687875150060024E-2</v>
      </c>
      <c r="I12">
        <f t="shared" si="2"/>
        <v>2.1576108406788579E-2</v>
      </c>
    </row>
    <row r="13" spans="1:9" x14ac:dyDescent="0.35">
      <c r="A13">
        <v>11</v>
      </c>
      <c r="B13">
        <v>6.9999999999999999E-4</v>
      </c>
      <c r="C13">
        <v>1.9833799999999999E-2</v>
      </c>
      <c r="D13">
        <v>1.5762650602409618E-2</v>
      </c>
      <c r="E13">
        <v>89</v>
      </c>
      <c r="F13">
        <v>8.4337349397590362E-3</v>
      </c>
      <c r="G13">
        <f t="shared" si="0"/>
        <v>5.6999999999999998E-4</v>
      </c>
      <c r="H13">
        <f t="shared" si="1"/>
        <v>2.7370948379351744E-2</v>
      </c>
      <c r="I13">
        <f t="shared" si="2"/>
        <v>2.9996053150901193E-2</v>
      </c>
    </row>
    <row r="14" spans="1:9" x14ac:dyDescent="0.35">
      <c r="A14">
        <v>12</v>
      </c>
      <c r="B14">
        <v>8.8999999999999995E-4</v>
      </c>
      <c r="C14">
        <v>1.9955400000000002E-2</v>
      </c>
      <c r="D14">
        <v>1.7227710843373469E-2</v>
      </c>
      <c r="E14">
        <v>89</v>
      </c>
      <c r="F14">
        <v>1.0722891566265059E-2</v>
      </c>
      <c r="G14">
        <f t="shared" si="0"/>
        <v>7.5999999999999993E-4</v>
      </c>
      <c r="H14">
        <f t="shared" si="1"/>
        <v>3.6494597839135653E-2</v>
      </c>
      <c r="I14">
        <f t="shared" si="2"/>
        <v>3.9994737534534919E-2</v>
      </c>
    </row>
    <row r="15" spans="1:9" x14ac:dyDescent="0.35">
      <c r="A15">
        <v>13</v>
      </c>
      <c r="B15">
        <v>1.1000000000000001E-3</v>
      </c>
      <c r="C15">
        <v>2.0062799999999999E-2</v>
      </c>
      <c r="D15">
        <v>1.8521686746987929E-2</v>
      </c>
      <c r="E15">
        <v>89</v>
      </c>
      <c r="F15">
        <v>1.3253012048192771E-2</v>
      </c>
      <c r="G15">
        <f t="shared" si="0"/>
        <v>9.7000000000000005E-4</v>
      </c>
      <c r="H15">
        <f t="shared" si="1"/>
        <v>4.657863145258103E-2</v>
      </c>
      <c r="I15">
        <f t="shared" si="2"/>
        <v>5.1045915011182739E-2</v>
      </c>
    </row>
    <row r="16" spans="1:9" x14ac:dyDescent="0.35">
      <c r="A16">
        <v>14</v>
      </c>
      <c r="B16">
        <v>1.32E-3</v>
      </c>
      <c r="C16">
        <v>2.0190099999999999E-2</v>
      </c>
      <c r="D16">
        <v>2.0055421686746969E-2</v>
      </c>
      <c r="E16">
        <v>89</v>
      </c>
      <c r="F16">
        <v>1.5903614457831321E-2</v>
      </c>
      <c r="G16">
        <f t="shared" si="0"/>
        <v>1.1900000000000001E-3</v>
      </c>
      <c r="H16">
        <f t="shared" si="1"/>
        <v>5.7142857142857148E-2</v>
      </c>
      <c r="I16">
        <f t="shared" si="2"/>
        <v>6.2623339034337588E-2</v>
      </c>
    </row>
    <row r="17" spans="1:9" x14ac:dyDescent="0.35">
      <c r="A17">
        <v>15</v>
      </c>
      <c r="B17">
        <v>1.57E-3</v>
      </c>
      <c r="C17">
        <v>2.0310999999999999E-2</v>
      </c>
      <c r="D17">
        <v>2.1512048192771069E-2</v>
      </c>
      <c r="E17">
        <v>89</v>
      </c>
      <c r="F17">
        <v>1.8915662650602409E-2</v>
      </c>
      <c r="G17">
        <f t="shared" si="0"/>
        <v>1.4400000000000001E-3</v>
      </c>
      <c r="H17">
        <f t="shared" si="1"/>
        <v>6.9147659063625452E-2</v>
      </c>
      <c r="I17">
        <f t="shared" si="2"/>
        <v>7.5779502697013543E-2</v>
      </c>
    </row>
    <row r="18" spans="1:9" x14ac:dyDescent="0.35">
      <c r="A18">
        <v>16</v>
      </c>
      <c r="B18">
        <v>1.83E-3</v>
      </c>
      <c r="C18">
        <v>2.0427899999999999E-2</v>
      </c>
      <c r="D18">
        <v>2.2920481927710869E-2</v>
      </c>
      <c r="E18">
        <v>89</v>
      </c>
      <c r="F18">
        <v>2.204819277108434E-2</v>
      </c>
      <c r="G18">
        <f t="shared" si="0"/>
        <v>1.7000000000000001E-3</v>
      </c>
      <c r="H18">
        <f t="shared" si="1"/>
        <v>8.1632653061224497E-2</v>
      </c>
      <c r="I18">
        <f t="shared" si="2"/>
        <v>8.9461912906196553E-2</v>
      </c>
    </row>
    <row r="19" spans="1:9" x14ac:dyDescent="0.35">
      <c r="A19">
        <v>17</v>
      </c>
      <c r="B19">
        <v>2.15E-3</v>
      </c>
      <c r="C19">
        <v>2.0537799999999998E-2</v>
      </c>
      <c r="D19">
        <v>2.4244578313252989E-2</v>
      </c>
      <c r="E19">
        <v>89</v>
      </c>
      <c r="F19">
        <v>2.590361445783132E-2</v>
      </c>
      <c r="G19">
        <f t="shared" si="0"/>
        <v>2.0200000000000001E-3</v>
      </c>
      <c r="H19">
        <f t="shared" si="1"/>
        <v>9.6998799519807929E-2</v>
      </c>
      <c r="I19">
        <f t="shared" si="2"/>
        <v>0.10630180239442177</v>
      </c>
    </row>
    <row r="20" spans="1:9" x14ac:dyDescent="0.35">
      <c r="A20">
        <v>18</v>
      </c>
      <c r="B20">
        <v>2.5300000000000001E-3</v>
      </c>
      <c r="C20">
        <v>2.0655699999999999E-2</v>
      </c>
      <c r="D20">
        <v>2.5665060240963839E-2</v>
      </c>
      <c r="E20">
        <v>89</v>
      </c>
      <c r="F20">
        <v>3.0481927710843369E-2</v>
      </c>
      <c r="G20">
        <f t="shared" si="0"/>
        <v>2.4000000000000002E-3</v>
      </c>
      <c r="H20">
        <f t="shared" si="1"/>
        <v>0.11524609843937576</v>
      </c>
      <c r="I20">
        <f t="shared" si="2"/>
        <v>0.12629917116168926</v>
      </c>
    </row>
    <row r="21" spans="1:9" x14ac:dyDescent="0.35">
      <c r="A21">
        <v>19</v>
      </c>
      <c r="B21">
        <v>3.5000000000000001E-3</v>
      </c>
      <c r="C21">
        <v>2.0758599999999999E-2</v>
      </c>
      <c r="D21">
        <v>2.6904819277108451E-2</v>
      </c>
      <c r="E21">
        <v>89</v>
      </c>
      <c r="F21">
        <v>4.2168674698795178E-2</v>
      </c>
      <c r="G21">
        <f t="shared" si="0"/>
        <v>3.3700000000000002E-3</v>
      </c>
      <c r="H21">
        <f t="shared" si="1"/>
        <v>0.16182472989195679</v>
      </c>
      <c r="I21">
        <f t="shared" si="2"/>
        <v>0.17734508617287198</v>
      </c>
    </row>
    <row r="22" spans="1:9" x14ac:dyDescent="0.35">
      <c r="A22">
        <v>20</v>
      </c>
      <c r="B22">
        <v>1.0580000000000001E-2</v>
      </c>
      <c r="C22">
        <v>2.0898300000000002E-2</v>
      </c>
      <c r="D22">
        <v>2.8587951807228892E-2</v>
      </c>
      <c r="E22">
        <v>89</v>
      </c>
      <c r="F22">
        <v>0.12746987951807229</v>
      </c>
      <c r="G22">
        <f t="shared" si="0"/>
        <v>1.0450000000000001E-2</v>
      </c>
      <c r="H22">
        <f t="shared" si="1"/>
        <v>0.50180072028811529</v>
      </c>
      <c r="I22">
        <f t="shared" si="2"/>
        <v>0.54992764109985526</v>
      </c>
    </row>
    <row r="23" spans="1:9" x14ac:dyDescent="0.35">
      <c r="A23">
        <v>21</v>
      </c>
      <c r="B23">
        <v>4.1200000000000001E-2</v>
      </c>
      <c r="C23">
        <v>2.10054E-2</v>
      </c>
      <c r="D23">
        <v>2.9878313253012049E-2</v>
      </c>
      <c r="E23">
        <v>89</v>
      </c>
      <c r="F23">
        <v>0.4963855421686747</v>
      </c>
      <c r="G23">
        <f t="shared" si="0"/>
        <v>4.1070000000000002E-2</v>
      </c>
      <c r="H23">
        <f t="shared" si="1"/>
        <v>1.9721488595438177</v>
      </c>
      <c r="I23">
        <f t="shared" si="2"/>
        <v>2.1612945665044072</v>
      </c>
    </row>
    <row r="24" spans="1:9" x14ac:dyDescent="0.35">
      <c r="A24">
        <v>22</v>
      </c>
      <c r="B24">
        <v>7.3300000000000004E-2</v>
      </c>
      <c r="C24">
        <v>2.1121899999999999E-2</v>
      </c>
      <c r="D24">
        <v>3.1281927710843357E-2</v>
      </c>
      <c r="E24">
        <v>89</v>
      </c>
      <c r="F24">
        <v>0.88313253012048198</v>
      </c>
      <c r="G24">
        <f t="shared" si="0"/>
        <v>7.3169999999999999E-2</v>
      </c>
      <c r="H24">
        <f t="shared" si="1"/>
        <v>3.5135654261704681</v>
      </c>
      <c r="I24">
        <f t="shared" si="2"/>
        <v>3.8505459807920004</v>
      </c>
    </row>
    <row r="25" spans="1:9" x14ac:dyDescent="0.35">
      <c r="A25">
        <v>23</v>
      </c>
      <c r="B25">
        <v>0.1085</v>
      </c>
      <c r="C25">
        <v>2.1235199999999999E-2</v>
      </c>
      <c r="D25">
        <v>3.2646987951807212E-2</v>
      </c>
      <c r="E25">
        <v>89</v>
      </c>
      <c r="F25">
        <v>1.30722891566265</v>
      </c>
      <c r="G25">
        <f t="shared" si="0"/>
        <v>0.10836999999999999</v>
      </c>
      <c r="H25">
        <f t="shared" si="1"/>
        <v>5.2038415366146458</v>
      </c>
      <c r="I25">
        <f t="shared" si="2"/>
        <v>5.7029338244967756</v>
      </c>
    </row>
    <row r="26" spans="1:9" x14ac:dyDescent="0.35">
      <c r="A26">
        <v>24</v>
      </c>
      <c r="B26">
        <v>0.13739999999999999</v>
      </c>
      <c r="C26">
        <v>2.13514E-2</v>
      </c>
      <c r="D26">
        <v>3.4046987951807217E-2</v>
      </c>
      <c r="E26">
        <v>89</v>
      </c>
      <c r="F26">
        <v>1.655421686746988</v>
      </c>
      <c r="G26">
        <f t="shared" si="0"/>
        <v>0.13727</v>
      </c>
      <c r="H26">
        <f t="shared" si="1"/>
        <v>6.5915966386554627</v>
      </c>
      <c r="I26">
        <f t="shared" si="2"/>
        <v>7.2237863439021179</v>
      </c>
    </row>
    <row r="27" spans="1:9" x14ac:dyDescent="0.35">
      <c r="A27">
        <v>25</v>
      </c>
      <c r="B27">
        <v>0.16550000000000001</v>
      </c>
      <c r="C27">
        <v>2.14501E-2</v>
      </c>
      <c r="D27">
        <v>3.5236144578313242E-2</v>
      </c>
      <c r="E27">
        <v>89</v>
      </c>
      <c r="F27">
        <v>1.993975903614458</v>
      </c>
      <c r="G27">
        <f t="shared" si="0"/>
        <v>0.16537000000000002</v>
      </c>
      <c r="H27">
        <f t="shared" si="1"/>
        <v>7.9409363745498203</v>
      </c>
      <c r="I27">
        <f t="shared" si="2"/>
        <v>8.7025391395868965</v>
      </c>
    </row>
    <row r="28" spans="1:9" x14ac:dyDescent="0.35">
      <c r="A28">
        <v>26</v>
      </c>
      <c r="B28">
        <v>0.20119999999999999</v>
      </c>
      <c r="C28">
        <v>2.1563700000000002E-2</v>
      </c>
      <c r="D28">
        <v>3.6604819277108451E-2</v>
      </c>
      <c r="E28">
        <v>89</v>
      </c>
      <c r="F28">
        <v>2.4240963855421689</v>
      </c>
      <c r="G28">
        <f t="shared" si="0"/>
        <v>0.20107</v>
      </c>
      <c r="H28">
        <f t="shared" si="1"/>
        <v>9.6552220888355347</v>
      </c>
      <c r="I28">
        <f t="shared" si="2"/>
        <v>10.581239310617024</v>
      </c>
    </row>
    <row r="29" spans="1:9" x14ac:dyDescent="0.35">
      <c r="A29">
        <v>27</v>
      </c>
      <c r="B29">
        <v>0.253</v>
      </c>
      <c r="C29">
        <v>2.16796E-2</v>
      </c>
      <c r="D29">
        <v>3.8001204819277108E-2</v>
      </c>
      <c r="E29">
        <v>89</v>
      </c>
      <c r="F29">
        <v>3.0481927710843371</v>
      </c>
      <c r="G29">
        <f t="shared" si="0"/>
        <v>0.25286999999999998</v>
      </c>
      <c r="H29">
        <f t="shared" si="1"/>
        <v>12.142617046818726</v>
      </c>
      <c r="I29">
        <f t="shared" si="2"/>
        <v>13.307196421523482</v>
      </c>
    </row>
    <row r="30" spans="1:9" x14ac:dyDescent="0.35">
      <c r="A30">
        <v>28</v>
      </c>
      <c r="B30">
        <v>0.29899999999999999</v>
      </c>
      <c r="C30">
        <v>2.1772199999999998E-2</v>
      </c>
      <c r="D30">
        <v>3.9116867469879538E-2</v>
      </c>
      <c r="E30">
        <v>89</v>
      </c>
      <c r="F30">
        <v>3.6024096385542159</v>
      </c>
      <c r="G30">
        <f t="shared" si="0"/>
        <v>0.29886999999999997</v>
      </c>
      <c r="H30">
        <f t="shared" si="1"/>
        <v>14.351500600240094</v>
      </c>
      <c r="I30">
        <f t="shared" si="2"/>
        <v>15.727930535455858</v>
      </c>
    </row>
    <row r="31" spans="1:9" x14ac:dyDescent="0.35">
      <c r="A31">
        <v>29</v>
      </c>
      <c r="B31">
        <v>0.34599999999999997</v>
      </c>
      <c r="C31">
        <v>2.1888899999999999E-2</v>
      </c>
      <c r="D31">
        <v>4.0522891566265047E-2</v>
      </c>
      <c r="E31">
        <v>89</v>
      </c>
      <c r="F31">
        <v>4.168674698795181</v>
      </c>
      <c r="G31">
        <f t="shared" si="0"/>
        <v>0.34586999999999996</v>
      </c>
      <c r="H31">
        <f t="shared" si="1"/>
        <v>16.608403361344536</v>
      </c>
      <c r="I31">
        <f t="shared" si="2"/>
        <v>18.201289304038937</v>
      </c>
    </row>
    <row r="32" spans="1:9" x14ac:dyDescent="0.35">
      <c r="A32">
        <v>30</v>
      </c>
      <c r="B32">
        <v>0.38600000000000001</v>
      </c>
      <c r="C32">
        <v>2.2000200000000001E-2</v>
      </c>
      <c r="D32">
        <v>4.1863855421686753E-2</v>
      </c>
      <c r="E32">
        <v>89</v>
      </c>
      <c r="F32">
        <v>4.6506024096385543</v>
      </c>
      <c r="G32">
        <f t="shared" si="0"/>
        <v>0.38586999999999999</v>
      </c>
      <c r="H32">
        <f t="shared" si="1"/>
        <v>18.529171668667466</v>
      </c>
      <c r="I32">
        <f t="shared" si="2"/>
        <v>20.306275490067094</v>
      </c>
    </row>
    <row r="33" spans="1:9" x14ac:dyDescent="0.35">
      <c r="A33">
        <v>31</v>
      </c>
      <c r="B33">
        <v>0.42399999999999999</v>
      </c>
      <c r="C33">
        <v>2.2098799999999998E-2</v>
      </c>
      <c r="D33">
        <v>4.3051807228915627E-2</v>
      </c>
      <c r="E33">
        <v>89</v>
      </c>
      <c r="F33">
        <v>5.1084337349397586</v>
      </c>
      <c r="G33">
        <f t="shared" si="0"/>
        <v>0.42386999999999997</v>
      </c>
      <c r="H33">
        <f t="shared" si="1"/>
        <v>20.353901560624248</v>
      </c>
      <c r="I33">
        <f t="shared" si="2"/>
        <v>22.306012366793841</v>
      </c>
    </row>
    <row r="34" spans="1:9" x14ac:dyDescent="0.35">
      <c r="A34">
        <v>32</v>
      </c>
      <c r="B34">
        <v>0.46</v>
      </c>
      <c r="C34">
        <v>2.21902E-2</v>
      </c>
      <c r="D34">
        <v>4.4153012048192768E-2</v>
      </c>
      <c r="E34">
        <v>89</v>
      </c>
      <c r="F34">
        <v>5.5421686746987948</v>
      </c>
      <c r="G34">
        <f t="shared" si="0"/>
        <v>0.45987</v>
      </c>
      <c r="H34">
        <f t="shared" si="1"/>
        <v>22.082593037214888</v>
      </c>
      <c r="I34">
        <f t="shared" si="2"/>
        <v>24.200499934219181</v>
      </c>
    </row>
    <row r="35" spans="1:9" x14ac:dyDescent="0.35">
      <c r="A35">
        <v>33</v>
      </c>
      <c r="B35">
        <v>0.495</v>
      </c>
      <c r="C35">
        <v>2.2288700000000002E-2</v>
      </c>
      <c r="D35">
        <v>4.5339759036144553E-2</v>
      </c>
      <c r="E35">
        <v>89</v>
      </c>
      <c r="F35">
        <v>5.9638554216867474</v>
      </c>
      <c r="G35">
        <f t="shared" si="0"/>
        <v>0.49486999999999998</v>
      </c>
      <c r="H35">
        <f t="shared" si="1"/>
        <v>23.763265306122445</v>
      </c>
      <c r="I35">
        <f t="shared" si="2"/>
        <v>26.042362846993811</v>
      </c>
    </row>
    <row r="36" spans="1:9" x14ac:dyDescent="0.35">
      <c r="A36">
        <v>34</v>
      </c>
      <c r="B36">
        <v>0.52700000000000002</v>
      </c>
      <c r="C36">
        <v>2.2386699999999999E-2</v>
      </c>
      <c r="D36">
        <v>4.6520481927710827E-2</v>
      </c>
      <c r="E36">
        <v>89</v>
      </c>
      <c r="F36">
        <v>6.3493975903614457</v>
      </c>
      <c r="G36">
        <f t="shared" si="0"/>
        <v>0.52687000000000006</v>
      </c>
      <c r="H36">
        <f t="shared" si="1"/>
        <v>25.299879951980799</v>
      </c>
      <c r="I36">
        <f t="shared" si="2"/>
        <v>27.726351795816342</v>
      </c>
    </row>
    <row r="37" spans="1:9" x14ac:dyDescent="0.35">
      <c r="A37">
        <v>35</v>
      </c>
      <c r="B37">
        <v>0.56300000000000006</v>
      </c>
      <c r="C37">
        <v>2.24783E-2</v>
      </c>
      <c r="D37">
        <v>4.7624096385542158E-2</v>
      </c>
      <c r="E37">
        <v>89</v>
      </c>
      <c r="F37">
        <v>6.7831325301204819</v>
      </c>
      <c r="G37">
        <f t="shared" si="0"/>
        <v>0.56287000000000009</v>
      </c>
      <c r="H37">
        <f t="shared" si="1"/>
        <v>27.028571428571436</v>
      </c>
      <c r="I37">
        <f t="shared" si="2"/>
        <v>29.620839363241679</v>
      </c>
    </row>
    <row r="38" spans="1:9" x14ac:dyDescent="0.35">
      <c r="A38">
        <v>36</v>
      </c>
      <c r="B38">
        <v>0.59599999999999997</v>
      </c>
      <c r="C38">
        <v>2.2567299999999998E-2</v>
      </c>
      <c r="D38">
        <v>4.8696385542168652E-2</v>
      </c>
      <c r="E38">
        <v>89</v>
      </c>
      <c r="F38">
        <v>7.1807228915662646</v>
      </c>
      <c r="G38">
        <f t="shared" si="0"/>
        <v>0.59587000000000001</v>
      </c>
      <c r="H38">
        <f t="shared" si="1"/>
        <v>28.613205282112848</v>
      </c>
      <c r="I38">
        <f t="shared" si="2"/>
        <v>31.357452966714902</v>
      </c>
    </row>
    <row r="39" spans="1:9" x14ac:dyDescent="0.35">
      <c r="A39">
        <v>37</v>
      </c>
      <c r="B39">
        <v>0.65500000000000003</v>
      </c>
      <c r="C39">
        <v>2.2641600000000001E-2</v>
      </c>
      <c r="D39">
        <v>4.9591566265060248E-2</v>
      </c>
      <c r="E39">
        <v>89</v>
      </c>
      <c r="F39">
        <v>7.8915662650602414</v>
      </c>
      <c r="G39">
        <f t="shared" si="0"/>
        <v>0.65487000000000006</v>
      </c>
      <c r="H39">
        <f t="shared" si="1"/>
        <v>31.446338535414171</v>
      </c>
      <c r="I39">
        <f t="shared" si="2"/>
        <v>34.46230759110643</v>
      </c>
    </row>
    <row r="40" spans="1:9" x14ac:dyDescent="0.35">
      <c r="A40">
        <v>38</v>
      </c>
      <c r="B40">
        <v>0.66299999999999992</v>
      </c>
      <c r="C40">
        <v>2.2742399999999999E-2</v>
      </c>
      <c r="D40">
        <v>5.080602409638553E-2</v>
      </c>
      <c r="E40">
        <v>89</v>
      </c>
      <c r="F40">
        <v>7.9879518072289146</v>
      </c>
      <c r="G40">
        <f t="shared" si="0"/>
        <v>0.66286999999999996</v>
      </c>
      <c r="H40">
        <f t="shared" si="1"/>
        <v>31.830492196878751</v>
      </c>
      <c r="I40">
        <f t="shared" si="2"/>
        <v>34.883304828312056</v>
      </c>
    </row>
    <row r="41" spans="1:9" x14ac:dyDescent="0.35">
      <c r="A41">
        <v>39</v>
      </c>
      <c r="B41">
        <v>0.69800000000000006</v>
      </c>
      <c r="C41">
        <v>2.2813E-2</v>
      </c>
      <c r="D41">
        <v>5.1656626506024088E-2</v>
      </c>
      <c r="E41">
        <v>89</v>
      </c>
      <c r="F41">
        <v>8.4096385542168672</v>
      </c>
      <c r="G41">
        <f t="shared" si="0"/>
        <v>0.6978700000000001</v>
      </c>
      <c r="H41">
        <f t="shared" si="1"/>
        <v>33.511164465786322</v>
      </c>
      <c r="I41">
        <f t="shared" si="2"/>
        <v>36.7251677410867</v>
      </c>
    </row>
    <row r="42" spans="1:9" x14ac:dyDescent="0.35">
      <c r="A42">
        <v>40</v>
      </c>
      <c r="B42">
        <v>0.73</v>
      </c>
      <c r="C42">
        <v>2.2896099999999999E-2</v>
      </c>
      <c r="D42">
        <v>5.2657831325301191E-2</v>
      </c>
      <c r="E42">
        <v>89</v>
      </c>
      <c r="F42">
        <v>8.7951807228915655</v>
      </c>
      <c r="G42">
        <f t="shared" si="0"/>
        <v>0.72987000000000002</v>
      </c>
      <c r="H42">
        <f t="shared" si="1"/>
        <v>35.047779111644658</v>
      </c>
      <c r="I42">
        <f t="shared" si="2"/>
        <v>38.409156689909217</v>
      </c>
    </row>
    <row r="43" spans="1:9" x14ac:dyDescent="0.35">
      <c r="A43">
        <v>41</v>
      </c>
      <c r="B43">
        <v>0.76100000000000001</v>
      </c>
      <c r="C43">
        <v>2.29648E-2</v>
      </c>
      <c r="D43">
        <v>5.3485542168674703E-2</v>
      </c>
      <c r="E43">
        <v>89</v>
      </c>
      <c r="F43">
        <v>9.168674698795181</v>
      </c>
      <c r="G43">
        <f t="shared" si="0"/>
        <v>0.76087000000000005</v>
      </c>
      <c r="H43">
        <f t="shared" si="1"/>
        <v>36.536374549819925</v>
      </c>
      <c r="I43">
        <f t="shared" si="2"/>
        <v>40.040520984081041</v>
      </c>
    </row>
    <row r="44" spans="1:9" x14ac:dyDescent="0.35">
      <c r="A44">
        <v>42</v>
      </c>
      <c r="B44">
        <v>0.80999999999999994</v>
      </c>
      <c r="C44">
        <v>2.30479E-2</v>
      </c>
      <c r="D44">
        <v>5.4486746987951799E-2</v>
      </c>
      <c r="E44">
        <v>89</v>
      </c>
      <c r="F44">
        <v>9.759036144578312</v>
      </c>
      <c r="G44">
        <f t="shared" si="0"/>
        <v>0.80986999999999998</v>
      </c>
      <c r="H44">
        <f t="shared" si="1"/>
        <v>38.889315726290512</v>
      </c>
      <c r="I44">
        <f t="shared" si="2"/>
        <v>42.619129061965523</v>
      </c>
    </row>
    <row r="45" spans="1:9" x14ac:dyDescent="0.35">
      <c r="A45">
        <v>43</v>
      </c>
      <c r="B45">
        <v>0.82600000000000007</v>
      </c>
      <c r="C45">
        <v>2.3135200000000002E-2</v>
      </c>
      <c r="D45">
        <v>5.5538554216867438E-2</v>
      </c>
      <c r="E45">
        <v>89</v>
      </c>
      <c r="F45">
        <v>9.9518072289156638</v>
      </c>
      <c r="G45">
        <f t="shared" si="0"/>
        <v>0.8258700000000001</v>
      </c>
      <c r="H45">
        <f t="shared" si="1"/>
        <v>39.657623049219694</v>
      </c>
      <c r="I45">
        <f t="shared" si="2"/>
        <v>43.461123536376796</v>
      </c>
    </row>
    <row r="46" spans="1:9" x14ac:dyDescent="0.35">
      <c r="A46">
        <v>44</v>
      </c>
      <c r="B46">
        <v>0.85799999999999998</v>
      </c>
      <c r="C46">
        <v>2.3226299999999998E-2</v>
      </c>
      <c r="D46">
        <v>5.6636144578313272E-2</v>
      </c>
      <c r="E46">
        <v>89</v>
      </c>
      <c r="F46">
        <v>10.33734939759036</v>
      </c>
      <c r="G46">
        <f t="shared" si="0"/>
        <v>0.85787000000000002</v>
      </c>
      <c r="H46">
        <f t="shared" si="1"/>
        <v>41.194237695078037</v>
      </c>
      <c r="I46">
        <f t="shared" si="2"/>
        <v>45.145112485199313</v>
      </c>
    </row>
    <row r="47" spans="1:9" x14ac:dyDescent="0.35">
      <c r="A47">
        <v>45</v>
      </c>
      <c r="B47">
        <v>0.89700000000000002</v>
      </c>
      <c r="C47">
        <v>2.33095E-2</v>
      </c>
      <c r="D47">
        <v>5.763855421686747E-2</v>
      </c>
      <c r="E47">
        <v>89</v>
      </c>
      <c r="F47">
        <v>10.80722891566265</v>
      </c>
      <c r="G47">
        <f t="shared" si="0"/>
        <v>0.89687000000000006</v>
      </c>
      <c r="H47">
        <f t="shared" si="1"/>
        <v>43.066986794717884</v>
      </c>
      <c r="I47">
        <f t="shared" si="2"/>
        <v>47.197474016576763</v>
      </c>
    </row>
    <row r="48" spans="1:9" x14ac:dyDescent="0.35">
      <c r="A48">
        <v>46</v>
      </c>
      <c r="B48">
        <v>0.93199999999999994</v>
      </c>
      <c r="C48">
        <v>2.3401600000000002E-2</v>
      </c>
      <c r="D48">
        <v>5.8748192771084312E-2</v>
      </c>
      <c r="E48">
        <v>89</v>
      </c>
      <c r="F48">
        <v>11.2289156626506</v>
      </c>
      <c r="G48">
        <f t="shared" si="0"/>
        <v>0.93186999999999998</v>
      </c>
      <c r="H48">
        <f t="shared" si="1"/>
        <v>44.747659063625449</v>
      </c>
      <c r="I48">
        <f t="shared" si="2"/>
        <v>49.039336929351393</v>
      </c>
    </row>
    <row r="49" spans="1:9" x14ac:dyDescent="0.35">
      <c r="A49">
        <v>47</v>
      </c>
      <c r="B49">
        <v>0.97400000000000009</v>
      </c>
      <c r="C49">
        <v>2.3480000000000001E-2</v>
      </c>
      <c r="D49">
        <v>5.9692771084337307E-2</v>
      </c>
      <c r="E49">
        <v>89</v>
      </c>
      <c r="F49">
        <v>11.73493975903614</v>
      </c>
      <c r="G49">
        <f t="shared" si="0"/>
        <v>0.97387000000000012</v>
      </c>
      <c r="H49">
        <f t="shared" si="1"/>
        <v>46.764465786314531</v>
      </c>
      <c r="I49">
        <f t="shared" si="2"/>
        <v>51.249572424680963</v>
      </c>
    </row>
    <row r="50" spans="1:9" x14ac:dyDescent="0.35">
      <c r="A50">
        <v>48</v>
      </c>
      <c r="B50">
        <v>1.0029999999999999</v>
      </c>
      <c r="C50">
        <v>2.34766E-2</v>
      </c>
      <c r="D50">
        <v>5.9651807228915658E-2</v>
      </c>
      <c r="E50">
        <v>89</v>
      </c>
      <c r="F50">
        <v>12.08433734939759</v>
      </c>
      <c r="G50">
        <f t="shared" si="0"/>
        <v>1.0028699999999999</v>
      </c>
      <c r="H50">
        <f t="shared" si="1"/>
        <v>48.157022809123646</v>
      </c>
      <c r="I50">
        <f t="shared" si="2"/>
        <v>52.775687409551367</v>
      </c>
    </row>
    <row r="51" spans="1:9" x14ac:dyDescent="0.35">
      <c r="A51">
        <v>49</v>
      </c>
      <c r="B51">
        <v>1.004</v>
      </c>
      <c r="C51">
        <v>2.3472199999999999E-2</v>
      </c>
      <c r="D51">
        <v>5.959879518072287E-2</v>
      </c>
      <c r="E51">
        <v>89</v>
      </c>
      <c r="F51">
        <v>12.096385542168671</v>
      </c>
      <c r="G51">
        <f t="shared" si="0"/>
        <v>1.00387</v>
      </c>
      <c r="H51">
        <f t="shared" si="1"/>
        <v>48.205042016806729</v>
      </c>
      <c r="I51">
        <f t="shared" si="2"/>
        <v>52.828312064202073</v>
      </c>
    </row>
    <row r="52" spans="1:9" x14ac:dyDescent="0.35">
      <c r="A52">
        <v>50</v>
      </c>
      <c r="B52">
        <v>1.002</v>
      </c>
      <c r="C52">
        <v>2.3470999999999999E-2</v>
      </c>
      <c r="D52">
        <v>5.9584337349397568E-2</v>
      </c>
      <c r="E52">
        <v>89</v>
      </c>
      <c r="F52">
        <v>12.07228915662651</v>
      </c>
      <c r="G52">
        <f t="shared" si="0"/>
        <v>1.00187</v>
      </c>
      <c r="H52">
        <f t="shared" si="1"/>
        <v>48.109003601440577</v>
      </c>
      <c r="I52">
        <f t="shared" si="2"/>
        <v>52.723062754900667</v>
      </c>
    </row>
    <row r="53" spans="1:9" x14ac:dyDescent="0.35">
      <c r="A53">
        <v>51</v>
      </c>
      <c r="B53">
        <v>1.0029999999999999</v>
      </c>
      <c r="C53">
        <v>2.3479799999999999E-2</v>
      </c>
      <c r="D53">
        <v>5.9690361445783109E-2</v>
      </c>
      <c r="E53">
        <v>89</v>
      </c>
      <c r="F53">
        <v>12.08433734939759</v>
      </c>
      <c r="G53">
        <f t="shared" si="0"/>
        <v>1.0028699999999999</v>
      </c>
      <c r="H53">
        <f t="shared" si="1"/>
        <v>48.157022809123646</v>
      </c>
      <c r="I53">
        <f t="shared" si="2"/>
        <v>52.775687409551367</v>
      </c>
    </row>
    <row r="54" spans="1:9" x14ac:dyDescent="0.35">
      <c r="A54">
        <v>52</v>
      </c>
      <c r="B54">
        <v>1.002</v>
      </c>
      <c r="C54">
        <v>2.3487500000000001E-2</v>
      </c>
      <c r="D54">
        <v>5.978313253012045E-2</v>
      </c>
      <c r="E54">
        <v>89</v>
      </c>
      <c r="F54">
        <v>12.07228915662651</v>
      </c>
      <c r="G54">
        <f t="shared" si="0"/>
        <v>1.00187</v>
      </c>
      <c r="H54">
        <f t="shared" si="1"/>
        <v>48.109003601440577</v>
      </c>
      <c r="I54">
        <f t="shared" si="2"/>
        <v>52.723062754900667</v>
      </c>
    </row>
    <row r="55" spans="1:9" x14ac:dyDescent="0.35">
      <c r="A55">
        <v>53</v>
      </c>
      <c r="B55">
        <v>1.006</v>
      </c>
      <c r="C55">
        <v>2.3491100000000001E-2</v>
      </c>
      <c r="D55">
        <v>5.9826506024096393E-2</v>
      </c>
      <c r="E55">
        <v>89</v>
      </c>
      <c r="F55">
        <v>12.12048192771084</v>
      </c>
      <c r="G55">
        <f t="shared" si="0"/>
        <v>1.00587</v>
      </c>
      <c r="H55">
        <f t="shared" si="1"/>
        <v>48.301080432172874</v>
      </c>
      <c r="I55">
        <f t="shared" si="2"/>
        <v>52.93356137350348</v>
      </c>
    </row>
    <row r="56" spans="1:9" x14ac:dyDescent="0.35">
      <c r="A56">
        <v>54</v>
      </c>
      <c r="B56">
        <v>1.004</v>
      </c>
      <c r="C56">
        <v>2.3487500000000001E-2</v>
      </c>
      <c r="D56">
        <v>5.978313253012045E-2</v>
      </c>
      <c r="E56">
        <v>89</v>
      </c>
      <c r="F56">
        <v>12.096385542168671</v>
      </c>
      <c r="G56">
        <f t="shared" si="0"/>
        <v>1.00387</v>
      </c>
      <c r="H56">
        <f t="shared" si="1"/>
        <v>48.205042016806729</v>
      </c>
      <c r="I56">
        <f t="shared" si="2"/>
        <v>52.828312064202073</v>
      </c>
    </row>
    <row r="57" spans="1:9" x14ac:dyDescent="0.35">
      <c r="A57">
        <v>55</v>
      </c>
      <c r="B57">
        <v>1.002</v>
      </c>
      <c r="C57">
        <v>2.3501999999999999E-2</v>
      </c>
      <c r="D57">
        <v>5.9957831325301178E-2</v>
      </c>
      <c r="E57">
        <v>89</v>
      </c>
      <c r="F57">
        <v>12.07228915662651</v>
      </c>
      <c r="G57">
        <f t="shared" si="0"/>
        <v>1.00187</v>
      </c>
      <c r="H57">
        <f t="shared" si="1"/>
        <v>48.109003601440577</v>
      </c>
      <c r="I57">
        <f t="shared" si="2"/>
        <v>52.723062754900667</v>
      </c>
    </row>
    <row r="58" spans="1:9" x14ac:dyDescent="0.35">
      <c r="A58">
        <v>56</v>
      </c>
      <c r="B58">
        <v>1.006</v>
      </c>
      <c r="C58">
        <v>2.34871E-2</v>
      </c>
      <c r="D58">
        <v>5.9778313253012048E-2</v>
      </c>
      <c r="E58">
        <v>89</v>
      </c>
      <c r="F58">
        <v>12.12048192771084</v>
      </c>
      <c r="G58">
        <f t="shared" si="0"/>
        <v>1.00587</v>
      </c>
      <c r="H58">
        <f t="shared" si="1"/>
        <v>48.301080432172874</v>
      </c>
      <c r="I58">
        <f t="shared" si="2"/>
        <v>52.93356137350348</v>
      </c>
    </row>
    <row r="59" spans="1:9" x14ac:dyDescent="0.35">
      <c r="A59">
        <v>57</v>
      </c>
      <c r="B59">
        <v>1.0029999999999999</v>
      </c>
      <c r="C59">
        <v>2.3499900000000001E-2</v>
      </c>
      <c r="D59">
        <v>5.9932530120481893E-2</v>
      </c>
      <c r="E59">
        <v>89</v>
      </c>
      <c r="F59">
        <v>12.08433734939759</v>
      </c>
      <c r="G59">
        <f t="shared" si="0"/>
        <v>1.0028699999999999</v>
      </c>
      <c r="H59">
        <f t="shared" si="1"/>
        <v>48.157022809123646</v>
      </c>
      <c r="I59">
        <f t="shared" si="2"/>
        <v>52.775687409551367</v>
      </c>
    </row>
    <row r="60" spans="1:9" x14ac:dyDescent="0.35">
      <c r="A60">
        <v>58</v>
      </c>
      <c r="B60">
        <v>1.006</v>
      </c>
      <c r="C60">
        <v>2.35087E-2</v>
      </c>
      <c r="D60">
        <v>6.0038554216867469E-2</v>
      </c>
      <c r="E60">
        <v>89</v>
      </c>
      <c r="F60">
        <v>12.12048192771084</v>
      </c>
      <c r="G60">
        <f t="shared" si="0"/>
        <v>1.00587</v>
      </c>
      <c r="H60">
        <f t="shared" si="1"/>
        <v>48.301080432172874</v>
      </c>
      <c r="I60">
        <f t="shared" si="2"/>
        <v>52.93356137350348</v>
      </c>
    </row>
    <row r="61" spans="1:9" x14ac:dyDescent="0.35">
      <c r="A61">
        <v>59</v>
      </c>
      <c r="B61">
        <v>1.006</v>
      </c>
      <c r="C61">
        <v>2.3513599999999999E-2</v>
      </c>
      <c r="D61">
        <v>6.009759036144581E-2</v>
      </c>
      <c r="E61">
        <v>89</v>
      </c>
      <c r="F61">
        <v>12.12048192771084</v>
      </c>
      <c r="G61">
        <f t="shared" si="0"/>
        <v>1.00587</v>
      </c>
      <c r="H61">
        <f t="shared" si="1"/>
        <v>48.301080432172874</v>
      </c>
      <c r="I61">
        <f t="shared" si="2"/>
        <v>52.93356137350348</v>
      </c>
    </row>
    <row r="62" spans="1:9" x14ac:dyDescent="0.35">
      <c r="A62">
        <v>60</v>
      </c>
      <c r="B62">
        <v>1.006</v>
      </c>
      <c r="C62">
        <v>2.3514500000000001E-2</v>
      </c>
      <c r="D62">
        <v>6.0108433734939758E-2</v>
      </c>
      <c r="E62">
        <v>89</v>
      </c>
      <c r="F62">
        <v>12.12048192771084</v>
      </c>
      <c r="G62">
        <f t="shared" si="0"/>
        <v>1.00587</v>
      </c>
      <c r="H62">
        <f t="shared" si="1"/>
        <v>48.301080432172874</v>
      </c>
      <c r="I62">
        <f t="shared" si="2"/>
        <v>52.93356137350348</v>
      </c>
    </row>
    <row r="63" spans="1:9" x14ac:dyDescent="0.35">
      <c r="A63">
        <v>61</v>
      </c>
      <c r="B63">
        <v>1.0069999999999999</v>
      </c>
      <c r="C63">
        <v>2.3517E-2</v>
      </c>
      <c r="D63">
        <v>6.0138554216867458E-2</v>
      </c>
      <c r="E63">
        <v>89</v>
      </c>
      <c r="F63">
        <v>12.132530120481929</v>
      </c>
      <c r="G63">
        <f t="shared" si="0"/>
        <v>1.0068699999999999</v>
      </c>
      <c r="H63">
        <f t="shared" si="1"/>
        <v>48.349099639855943</v>
      </c>
      <c r="I63">
        <f t="shared" si="2"/>
        <v>52.986186028154179</v>
      </c>
    </row>
    <row r="64" spans="1:9" x14ac:dyDescent="0.35">
      <c r="A64">
        <v>62</v>
      </c>
      <c r="B64">
        <v>1.006</v>
      </c>
      <c r="C64">
        <v>2.3531E-2</v>
      </c>
      <c r="D64">
        <v>6.030722891566264E-2</v>
      </c>
      <c r="E64">
        <v>89</v>
      </c>
      <c r="F64">
        <v>12.12048192771084</v>
      </c>
      <c r="G64">
        <f t="shared" si="0"/>
        <v>1.00587</v>
      </c>
      <c r="H64">
        <f t="shared" si="1"/>
        <v>48.301080432172874</v>
      </c>
      <c r="I64">
        <f t="shared" si="2"/>
        <v>52.93356137350348</v>
      </c>
    </row>
    <row r="65" spans="1:9" x14ac:dyDescent="0.35">
      <c r="A65">
        <v>63</v>
      </c>
      <c r="B65">
        <v>1.008</v>
      </c>
      <c r="C65">
        <v>2.3518799999999999E-2</v>
      </c>
      <c r="D65">
        <v>6.0160240963855409E-2</v>
      </c>
      <c r="E65">
        <v>89</v>
      </c>
      <c r="F65">
        <v>12.14457831325301</v>
      </c>
      <c r="G65">
        <f t="shared" si="0"/>
        <v>1.00787</v>
      </c>
      <c r="H65">
        <f t="shared" si="1"/>
        <v>48.397118847539019</v>
      </c>
      <c r="I65">
        <f t="shared" si="2"/>
        <v>53.038810682804893</v>
      </c>
    </row>
  </sheetData>
  <pageMargins left="0.75" right="0.75" top="1" bottom="1" header="0.5" footer="0.5"/>
  <pageSetup orientation="portrait" r:id="rId1"/>
  <headerFooter>
    <oddFooter>&amp;R&amp;1#&amp;"Arial"&amp;12&amp;KFF0000ST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XUAN</cp:lastModifiedBy>
  <dcterms:created xsi:type="dcterms:W3CDTF">2023-09-28T16:08:57Z</dcterms:created>
  <dcterms:modified xsi:type="dcterms:W3CDTF">2023-10-06T18:44:53Z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d79c82-e2ed-4723-9274-466bd8d27ffc_Enabled">
    <vt:lpwstr>true</vt:lpwstr>
  </property>
  <property fmtid="{D5CDD505-2E9C-101B-9397-08002B2CF9AE}" pid="3" name="MSIP_Label_a4d79c82-e2ed-4723-9274-466bd8d27ffc_SetDate">
    <vt:lpwstr>2023-10-06T18:44:53Z</vt:lpwstr>
  </property>
  <property fmtid="{D5CDD505-2E9C-101B-9397-08002B2CF9AE}" pid="4" name="MSIP_Label_a4d79c82-e2ed-4723-9274-466bd8d27ffc_Method">
    <vt:lpwstr>Privileged</vt:lpwstr>
  </property>
  <property fmtid="{D5CDD505-2E9C-101B-9397-08002B2CF9AE}" pid="5" name="MSIP_Label_a4d79c82-e2ed-4723-9274-466bd8d27ffc_Name">
    <vt:lpwstr>a4d79c82-e2ed-4723-9274-466bd8d27ffc</vt:lpwstr>
  </property>
  <property fmtid="{D5CDD505-2E9C-101B-9397-08002B2CF9AE}" pid="6" name="MSIP_Label_a4d79c82-e2ed-4723-9274-466bd8d27ffc_SiteId">
    <vt:lpwstr>75e027c9-20d5-47d5-b82f-77d7cd041e8f</vt:lpwstr>
  </property>
  <property fmtid="{D5CDD505-2E9C-101B-9397-08002B2CF9AE}" pid="7" name="MSIP_Label_a4d79c82-e2ed-4723-9274-466bd8d27ffc_ActionId">
    <vt:lpwstr>090918ea-06a7-4fc6-9e5c-038b839090e4</vt:lpwstr>
  </property>
  <property fmtid="{D5CDD505-2E9C-101B-9397-08002B2CF9AE}" pid="8" name="MSIP_Label_a4d79c82-e2ed-4723-9274-466bd8d27ffc_ContentBits">
    <vt:lpwstr>2</vt:lpwstr>
  </property>
</Properties>
</file>