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U:\William\MZ\MZ corner sample Build_Jun2023_Different Vf\MZ Evo Ewok 3 Orion LRA 160\LI\SMU LI\"/>
    </mc:Choice>
  </mc:AlternateContent>
  <xr:revisionPtr revIDLastSave="0" documentId="13_ncr:1_{4414E225-1AC5-4F0C-B281-46EF8494892C}" xr6:coauthVersionLast="47" xr6:coauthVersionMax="47" xr10:uidLastSave="{00000000-0000-0000-0000-000000000000}"/>
  <bookViews>
    <workbookView xWindow="28680" yWindow="-3240" windowWidth="38640" windowHeight="212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2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</calcChain>
</file>

<file path=xl/sharedStrings.xml><?xml version="1.0" encoding="utf-8"?>
<sst xmlns="http://schemas.openxmlformats.org/spreadsheetml/2006/main" count="9" uniqueCount="8">
  <si>
    <t>vcsel_selion_array</t>
  </si>
  <si>
    <t>Avg Power (mW)</t>
  </si>
  <si>
    <t>Avg Current (mA)</t>
  </si>
  <si>
    <t>Peak Current (mA)</t>
  </si>
  <si>
    <t>Meas Temp(C)</t>
  </si>
  <si>
    <t>Peak power (mW)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</si>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</sst>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19" workbookViewId="0">
      <selection activeCell="I65" sqref="I6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10" x14ac:dyDescent="0.35">
      <c r="A2">
        <v>0</v>
      </c>
      <c r="B2">
        <v>1.2999999999999999E-4</v>
      </c>
      <c r="C2">
        <v>1.8401399999999998E-2</v>
      </c>
      <c r="D2">
        <v>0</v>
      </c>
      <c r="E2">
        <v>84</v>
      </c>
      <c r="F2">
        <v>1.566265060240964E-3</v>
      </c>
      <c r="G2">
        <f>B2-$B$2</f>
        <v>0</v>
      </c>
      <c r="H2">
        <f>G2/2.0825*100</f>
        <v>0</v>
      </c>
      <c r="I2">
        <f>G2/(0.45606/24)</f>
        <v>0</v>
      </c>
      <c r="J2">
        <f>4.165/2</f>
        <v>2.0825</v>
      </c>
    </row>
    <row r="3" spans="1:10" x14ac:dyDescent="0.35">
      <c r="A3">
        <v>1</v>
      </c>
      <c r="B3">
        <v>1.3999999999999999E-4</v>
      </c>
      <c r="C3">
        <v>1.84981E-2</v>
      </c>
      <c r="D3">
        <v>1.165060240963875E-3</v>
      </c>
      <c r="E3">
        <v>85</v>
      </c>
      <c r="F3">
        <v>1.686746987951807E-3</v>
      </c>
      <c r="G3">
        <f t="shared" ref="G3:G65" si="0">B3-$B$2</f>
        <v>9.9999999999999991E-6</v>
      </c>
      <c r="H3">
        <f t="shared" ref="H3:H65" si="1">G3/2.0825*100</f>
        <v>4.8019207683073226E-4</v>
      </c>
      <c r="I3">
        <f t="shared" ref="I3:I65" si="2">G3/(0.45606/24)</f>
        <v>5.2624654650703848E-4</v>
      </c>
    </row>
    <row r="4" spans="1:10" x14ac:dyDescent="0.35">
      <c r="A4">
        <v>2</v>
      </c>
      <c r="B4">
        <v>1.2999999999999999E-4</v>
      </c>
      <c r="C4">
        <v>1.8613399999999999E-2</v>
      </c>
      <c r="D4">
        <v>2.5542168674698839E-3</v>
      </c>
      <c r="E4">
        <v>85</v>
      </c>
      <c r="F4">
        <v>1.566265060240964E-3</v>
      </c>
      <c r="G4">
        <f t="shared" si="0"/>
        <v>0</v>
      </c>
      <c r="H4">
        <f t="shared" si="1"/>
        <v>0</v>
      </c>
      <c r="I4">
        <f t="shared" si="2"/>
        <v>0</v>
      </c>
    </row>
    <row r="5" spans="1:10" x14ac:dyDescent="0.35">
      <c r="A5">
        <v>3</v>
      </c>
      <c r="B5">
        <v>1.2999999999999999E-4</v>
      </c>
      <c r="C5">
        <v>1.8723E-2</v>
      </c>
      <c r="D5">
        <v>3.8746987951807439E-3</v>
      </c>
      <c r="E5">
        <v>85</v>
      </c>
      <c r="F5">
        <v>1.566265060240964E-3</v>
      </c>
      <c r="G5">
        <f t="shared" si="0"/>
        <v>0</v>
      </c>
      <c r="H5">
        <f t="shared" si="1"/>
        <v>0</v>
      </c>
      <c r="I5">
        <f t="shared" si="2"/>
        <v>0</v>
      </c>
    </row>
    <row r="6" spans="1:10" x14ac:dyDescent="0.35">
      <c r="A6">
        <v>4</v>
      </c>
      <c r="B6">
        <v>1.2999999999999999E-4</v>
      </c>
      <c r="C6">
        <v>1.8827699999999999E-2</v>
      </c>
      <c r="D6">
        <v>5.1361445783132649E-3</v>
      </c>
      <c r="E6">
        <v>85</v>
      </c>
      <c r="F6">
        <v>1.566265060240964E-3</v>
      </c>
      <c r="G6">
        <f t="shared" si="0"/>
        <v>0</v>
      </c>
      <c r="H6">
        <f t="shared" si="1"/>
        <v>0</v>
      </c>
      <c r="I6">
        <f t="shared" si="2"/>
        <v>0</v>
      </c>
    </row>
    <row r="7" spans="1:10" x14ac:dyDescent="0.35">
      <c r="A7">
        <v>5</v>
      </c>
      <c r="B7">
        <v>1.2999999999999999E-4</v>
      </c>
      <c r="C7">
        <v>1.8932999999999998E-2</v>
      </c>
      <c r="D7">
        <v>6.4048192771084351E-3</v>
      </c>
      <c r="E7">
        <v>85</v>
      </c>
      <c r="F7">
        <v>1.566265060240964E-3</v>
      </c>
      <c r="G7">
        <f t="shared" si="0"/>
        <v>0</v>
      </c>
      <c r="H7">
        <f t="shared" si="1"/>
        <v>0</v>
      </c>
      <c r="I7">
        <f t="shared" si="2"/>
        <v>0</v>
      </c>
    </row>
    <row r="8" spans="1:10" x14ac:dyDescent="0.35">
      <c r="A8">
        <v>6</v>
      </c>
      <c r="B8">
        <v>1.3999999999999999E-4</v>
      </c>
      <c r="C8">
        <v>1.9025500000000001E-2</v>
      </c>
      <c r="D8">
        <v>7.5192771084337641E-3</v>
      </c>
      <c r="E8">
        <v>85</v>
      </c>
      <c r="F8">
        <v>1.686746987951807E-3</v>
      </c>
      <c r="G8">
        <f t="shared" si="0"/>
        <v>9.9999999999999991E-6</v>
      </c>
      <c r="H8">
        <f t="shared" si="1"/>
        <v>4.8019207683073226E-4</v>
      </c>
      <c r="I8">
        <f t="shared" si="2"/>
        <v>5.2624654650703848E-4</v>
      </c>
    </row>
    <row r="9" spans="1:10" x14ac:dyDescent="0.35">
      <c r="A9">
        <v>7</v>
      </c>
      <c r="B9">
        <v>1.4999999999999999E-4</v>
      </c>
      <c r="C9">
        <v>1.9121599999999999E-2</v>
      </c>
      <c r="D9">
        <v>8.6771084337349483E-3</v>
      </c>
      <c r="E9">
        <v>85</v>
      </c>
      <c r="F9">
        <v>1.80722891566265E-3</v>
      </c>
      <c r="G9">
        <f t="shared" si="0"/>
        <v>1.9999999999999998E-5</v>
      </c>
      <c r="H9">
        <f t="shared" si="1"/>
        <v>9.6038415366146452E-4</v>
      </c>
      <c r="I9">
        <f t="shared" si="2"/>
        <v>1.052493093014077E-3</v>
      </c>
    </row>
    <row r="10" spans="1:10" x14ac:dyDescent="0.35">
      <c r="A10">
        <v>8</v>
      </c>
      <c r="B10">
        <v>1.8000000000000001E-4</v>
      </c>
      <c r="C10">
        <v>1.9229900000000001E-2</v>
      </c>
      <c r="D10">
        <v>9.9819277108434065E-3</v>
      </c>
      <c r="E10">
        <v>85</v>
      </c>
      <c r="F10">
        <v>2.1686746987951799E-3</v>
      </c>
      <c r="G10">
        <f t="shared" si="0"/>
        <v>5.0000000000000023E-5</v>
      </c>
      <c r="H10">
        <f t="shared" si="1"/>
        <v>2.4009603841536626E-3</v>
      </c>
      <c r="I10">
        <f t="shared" si="2"/>
        <v>2.6312327325351938E-3</v>
      </c>
    </row>
    <row r="11" spans="1:10" x14ac:dyDescent="0.35">
      <c r="A11">
        <v>9</v>
      </c>
      <c r="B11">
        <v>2.4000000000000001E-4</v>
      </c>
      <c r="C11">
        <v>1.9337300000000002E-2</v>
      </c>
      <c r="D11">
        <v>1.127590361445783E-2</v>
      </c>
      <c r="E11">
        <v>85</v>
      </c>
      <c r="F11">
        <v>2.891566265060241E-3</v>
      </c>
      <c r="G11">
        <f t="shared" si="0"/>
        <v>1.1000000000000002E-4</v>
      </c>
      <c r="H11">
        <f t="shared" si="1"/>
        <v>5.2821128451380562E-3</v>
      </c>
      <c r="I11">
        <f t="shared" si="2"/>
        <v>5.7887120115774245E-3</v>
      </c>
    </row>
    <row r="12" spans="1:10" x14ac:dyDescent="0.35">
      <c r="A12">
        <v>10</v>
      </c>
      <c r="B12">
        <v>2.9999999999999997E-4</v>
      </c>
      <c r="C12">
        <v>1.9438799999999999E-2</v>
      </c>
      <c r="D12">
        <v>1.249879518072294E-2</v>
      </c>
      <c r="E12">
        <v>85</v>
      </c>
      <c r="F12">
        <v>3.6144578313253009E-3</v>
      </c>
      <c r="G12">
        <f t="shared" si="0"/>
        <v>1.6999999999999999E-4</v>
      </c>
      <c r="H12">
        <f t="shared" si="1"/>
        <v>8.163265306122448E-3</v>
      </c>
      <c r="I12">
        <f t="shared" si="2"/>
        <v>8.9461912906196542E-3</v>
      </c>
    </row>
    <row r="13" spans="1:10" x14ac:dyDescent="0.35">
      <c r="A13">
        <v>11</v>
      </c>
      <c r="B13">
        <v>4.0000000000000002E-4</v>
      </c>
      <c r="C13">
        <v>1.9547499999999999E-2</v>
      </c>
      <c r="D13">
        <v>1.3808433734939771E-2</v>
      </c>
      <c r="E13">
        <v>85</v>
      </c>
      <c r="F13">
        <v>4.8192771084337336E-3</v>
      </c>
      <c r="G13">
        <f t="shared" si="0"/>
        <v>2.7000000000000006E-4</v>
      </c>
      <c r="H13">
        <f t="shared" si="1"/>
        <v>1.2965186074429775E-2</v>
      </c>
      <c r="I13">
        <f t="shared" si="2"/>
        <v>1.4208656755690042E-2</v>
      </c>
    </row>
    <row r="14" spans="1:10" x14ac:dyDescent="0.35">
      <c r="A14">
        <v>12</v>
      </c>
      <c r="B14">
        <v>5.0000000000000001E-4</v>
      </c>
      <c r="C14">
        <v>1.9647700000000001E-2</v>
      </c>
      <c r="D14">
        <v>1.5015662650602441E-2</v>
      </c>
      <c r="E14">
        <v>85</v>
      </c>
      <c r="F14">
        <v>6.0240963855421681E-3</v>
      </c>
      <c r="G14">
        <f t="shared" si="0"/>
        <v>3.6999999999999999E-4</v>
      </c>
      <c r="H14">
        <f t="shared" si="1"/>
        <v>1.7767106842737093E-2</v>
      </c>
      <c r="I14">
        <f t="shared" si="2"/>
        <v>1.9471122220760424E-2</v>
      </c>
    </row>
    <row r="15" spans="1:10" x14ac:dyDescent="0.35">
      <c r="A15">
        <v>13</v>
      </c>
      <c r="B15">
        <v>6.4000000000000005E-4</v>
      </c>
      <c r="C15">
        <v>1.97482E-2</v>
      </c>
      <c r="D15">
        <v>1.6226506024096369E-2</v>
      </c>
      <c r="E15">
        <v>85</v>
      </c>
      <c r="F15">
        <v>7.7108433734939764E-3</v>
      </c>
      <c r="G15">
        <f t="shared" si="0"/>
        <v>5.1000000000000004E-4</v>
      </c>
      <c r="H15">
        <f t="shared" si="1"/>
        <v>2.4489795918367353E-2</v>
      </c>
      <c r="I15">
        <f t="shared" si="2"/>
        <v>2.6838573871858964E-2</v>
      </c>
    </row>
    <row r="16" spans="1:10" x14ac:dyDescent="0.35">
      <c r="A16">
        <v>14</v>
      </c>
      <c r="B16">
        <v>7.899999999999999E-4</v>
      </c>
      <c r="C16">
        <v>1.9854500000000001E-2</v>
      </c>
      <c r="D16">
        <v>1.7507228915662681E-2</v>
      </c>
      <c r="E16">
        <v>85</v>
      </c>
      <c r="F16">
        <v>9.5180722891566247E-3</v>
      </c>
      <c r="G16">
        <f t="shared" si="0"/>
        <v>6.5999999999999989E-4</v>
      </c>
      <c r="H16">
        <f t="shared" si="1"/>
        <v>3.1692677070828325E-2</v>
      </c>
      <c r="I16">
        <f t="shared" si="2"/>
        <v>3.4732272069464533E-2</v>
      </c>
    </row>
    <row r="17" spans="1:9" x14ac:dyDescent="0.35">
      <c r="A17">
        <v>15</v>
      </c>
      <c r="B17">
        <v>9.8999999999999999E-4</v>
      </c>
      <c r="C17">
        <v>1.99621E-2</v>
      </c>
      <c r="D17">
        <v>1.8803614457831349E-2</v>
      </c>
      <c r="E17">
        <v>85</v>
      </c>
      <c r="F17">
        <v>1.192771084337349E-2</v>
      </c>
      <c r="G17">
        <f t="shared" si="0"/>
        <v>8.5999999999999998E-4</v>
      </c>
      <c r="H17">
        <f t="shared" si="1"/>
        <v>4.1296518607442975E-2</v>
      </c>
      <c r="I17">
        <f t="shared" si="2"/>
        <v>4.5257202999605312E-2</v>
      </c>
    </row>
    <row r="18" spans="1:9" x14ac:dyDescent="0.35">
      <c r="A18">
        <v>16</v>
      </c>
      <c r="B18">
        <v>1.2700000000000001E-3</v>
      </c>
      <c r="C18">
        <v>2.0068900000000001E-2</v>
      </c>
      <c r="D18">
        <v>2.0090361445783161E-2</v>
      </c>
      <c r="E18">
        <v>85</v>
      </c>
      <c r="F18">
        <v>1.530120481927711E-2</v>
      </c>
      <c r="G18">
        <f t="shared" si="0"/>
        <v>1.1400000000000002E-3</v>
      </c>
      <c r="H18">
        <f t="shared" si="1"/>
        <v>5.4741896758703494E-2</v>
      </c>
      <c r="I18">
        <f t="shared" si="2"/>
        <v>5.9992106301802399E-2</v>
      </c>
    </row>
    <row r="19" spans="1:9" x14ac:dyDescent="0.35">
      <c r="A19">
        <v>17</v>
      </c>
      <c r="B19">
        <v>3.8999999999999998E-3</v>
      </c>
      <c r="C19">
        <v>2.0173900000000002E-2</v>
      </c>
      <c r="D19">
        <v>2.135542168674703E-2</v>
      </c>
      <c r="E19">
        <v>85</v>
      </c>
      <c r="F19">
        <v>4.6987951807228909E-2</v>
      </c>
      <c r="G19">
        <f t="shared" si="0"/>
        <v>3.7699999999999999E-3</v>
      </c>
      <c r="H19">
        <f t="shared" si="1"/>
        <v>0.18103241296518607</v>
      </c>
      <c r="I19">
        <f t="shared" si="2"/>
        <v>0.1983949480331535</v>
      </c>
    </row>
    <row r="20" spans="1:9" x14ac:dyDescent="0.35">
      <c r="A20">
        <v>18</v>
      </c>
      <c r="B20">
        <v>3.9600000000000003E-2</v>
      </c>
      <c r="C20">
        <v>2.02753E-2</v>
      </c>
      <c r="D20">
        <v>2.2577108433734949E-2</v>
      </c>
      <c r="E20">
        <v>85</v>
      </c>
      <c r="F20">
        <v>0.47710843373493977</v>
      </c>
      <c r="G20">
        <f t="shared" si="0"/>
        <v>3.9470000000000005E-2</v>
      </c>
      <c r="H20">
        <f t="shared" si="1"/>
        <v>1.8953181272509005</v>
      </c>
      <c r="I20">
        <f t="shared" si="2"/>
        <v>2.0770951190632814</v>
      </c>
    </row>
    <row r="21" spans="1:9" x14ac:dyDescent="0.35">
      <c r="A21">
        <v>19</v>
      </c>
      <c r="B21">
        <v>8.8099999999999998E-2</v>
      </c>
      <c r="C21">
        <v>2.0374400000000001E-2</v>
      </c>
      <c r="D21">
        <v>2.3771084337349431E-2</v>
      </c>
      <c r="E21">
        <v>85</v>
      </c>
      <c r="F21">
        <v>1.0614457831325299</v>
      </c>
      <c r="G21">
        <f t="shared" si="0"/>
        <v>8.7969999999999993E-2</v>
      </c>
      <c r="H21">
        <f t="shared" si="1"/>
        <v>4.2242496998799517</v>
      </c>
      <c r="I21">
        <f t="shared" si="2"/>
        <v>4.6293908696224175</v>
      </c>
    </row>
    <row r="22" spans="1:9" x14ac:dyDescent="0.35">
      <c r="A22">
        <v>20</v>
      </c>
      <c r="B22">
        <v>0.11310000000000001</v>
      </c>
      <c r="C22">
        <v>2.0481800000000001E-2</v>
      </c>
      <c r="D22">
        <v>2.5065060240963891E-2</v>
      </c>
      <c r="E22">
        <v>85</v>
      </c>
      <c r="F22">
        <v>1.3626506024096381</v>
      </c>
      <c r="G22">
        <f t="shared" si="0"/>
        <v>0.11297</v>
      </c>
      <c r="H22">
        <f t="shared" si="1"/>
        <v>5.4247298919567823</v>
      </c>
      <c r="I22">
        <f t="shared" si="2"/>
        <v>5.9450072358900137</v>
      </c>
    </row>
    <row r="23" spans="1:9" x14ac:dyDescent="0.35">
      <c r="A23">
        <v>21</v>
      </c>
      <c r="B23">
        <v>0.1595</v>
      </c>
      <c r="C23">
        <v>2.0591399999999999E-2</v>
      </c>
      <c r="D23">
        <v>2.6385542168674711E-2</v>
      </c>
      <c r="E23">
        <v>85</v>
      </c>
      <c r="F23">
        <v>1.9216867469879519</v>
      </c>
      <c r="G23">
        <f t="shared" si="0"/>
        <v>0.15937000000000001</v>
      </c>
      <c r="H23">
        <f t="shared" si="1"/>
        <v>7.6528211284513814</v>
      </c>
      <c r="I23">
        <f t="shared" si="2"/>
        <v>8.3867912116826737</v>
      </c>
    </row>
    <row r="24" spans="1:9" x14ac:dyDescent="0.35">
      <c r="A24">
        <v>22</v>
      </c>
      <c r="B24">
        <v>0.19020000000000001</v>
      </c>
      <c r="C24">
        <v>2.0708799999999999E-2</v>
      </c>
      <c r="D24">
        <v>2.7800000000000009E-2</v>
      </c>
      <c r="E24">
        <v>85</v>
      </c>
      <c r="F24">
        <v>2.29156626506024</v>
      </c>
      <c r="G24">
        <f t="shared" si="0"/>
        <v>0.19007000000000002</v>
      </c>
      <c r="H24">
        <f t="shared" si="1"/>
        <v>9.1270108043217295</v>
      </c>
      <c r="I24">
        <f t="shared" si="2"/>
        <v>10.002368109459281</v>
      </c>
    </row>
    <row r="25" spans="1:9" x14ac:dyDescent="0.35">
      <c r="A25">
        <v>23</v>
      </c>
      <c r="B25">
        <v>0.2339</v>
      </c>
      <c r="C25">
        <v>2.0801300000000002E-2</v>
      </c>
      <c r="D25">
        <v>2.8914457831325339E-2</v>
      </c>
      <c r="E25">
        <v>85</v>
      </c>
      <c r="F25">
        <v>2.8180722891566261</v>
      </c>
      <c r="G25">
        <f t="shared" si="0"/>
        <v>0.23377000000000001</v>
      </c>
      <c r="H25">
        <f t="shared" si="1"/>
        <v>11.225450180072029</v>
      </c>
      <c r="I25">
        <f t="shared" si="2"/>
        <v>12.30206551769504</v>
      </c>
    </row>
    <row r="26" spans="1:9" x14ac:dyDescent="0.35">
      <c r="A26">
        <v>24</v>
      </c>
      <c r="B26">
        <v>0.27379999999999999</v>
      </c>
      <c r="C26">
        <v>2.0901099999999999E-2</v>
      </c>
      <c r="D26">
        <v>3.0116867469879519E-2</v>
      </c>
      <c r="E26">
        <v>85</v>
      </c>
      <c r="F26">
        <v>3.298795180722891</v>
      </c>
      <c r="G26">
        <f t="shared" si="0"/>
        <v>0.27366999999999997</v>
      </c>
      <c r="H26">
        <f t="shared" si="1"/>
        <v>13.141416566626649</v>
      </c>
      <c r="I26">
        <f t="shared" si="2"/>
        <v>14.401789238258122</v>
      </c>
    </row>
    <row r="27" spans="1:9" x14ac:dyDescent="0.35">
      <c r="A27">
        <v>25</v>
      </c>
      <c r="B27">
        <v>0.308</v>
      </c>
      <c r="C27">
        <v>2.0997100000000001E-2</v>
      </c>
      <c r="D27">
        <v>3.1273493975903607E-2</v>
      </c>
      <c r="E27">
        <v>85</v>
      </c>
      <c r="F27">
        <v>3.7108433734939759</v>
      </c>
      <c r="G27">
        <f t="shared" si="0"/>
        <v>0.30786999999999998</v>
      </c>
      <c r="H27">
        <f t="shared" si="1"/>
        <v>14.783673469387754</v>
      </c>
      <c r="I27">
        <f t="shared" si="2"/>
        <v>16.201552427312194</v>
      </c>
    </row>
    <row r="28" spans="1:9" x14ac:dyDescent="0.35">
      <c r="A28">
        <v>26</v>
      </c>
      <c r="B28">
        <v>0.34699999999999998</v>
      </c>
      <c r="C28">
        <v>2.1091800000000001E-2</v>
      </c>
      <c r="D28">
        <v>3.2414457831325329E-2</v>
      </c>
      <c r="E28">
        <v>85</v>
      </c>
      <c r="F28">
        <v>4.1807228915662646</v>
      </c>
      <c r="G28">
        <f t="shared" si="0"/>
        <v>0.34686999999999996</v>
      </c>
      <c r="H28">
        <f t="shared" si="1"/>
        <v>16.656422569027608</v>
      </c>
      <c r="I28">
        <f t="shared" si="2"/>
        <v>18.25391395868964</v>
      </c>
    </row>
    <row r="29" spans="1:9" x14ac:dyDescent="0.35">
      <c r="A29">
        <v>27</v>
      </c>
      <c r="B29">
        <v>0.39100000000000001</v>
      </c>
      <c r="C29">
        <v>2.1182699999999999E-2</v>
      </c>
      <c r="D29">
        <v>3.3509638554216868E-2</v>
      </c>
      <c r="E29">
        <v>85</v>
      </c>
      <c r="F29">
        <v>4.7108433734939759</v>
      </c>
      <c r="G29">
        <f t="shared" si="0"/>
        <v>0.39087</v>
      </c>
      <c r="H29">
        <f t="shared" si="1"/>
        <v>18.769267707082832</v>
      </c>
      <c r="I29">
        <f t="shared" si="2"/>
        <v>20.569398763320613</v>
      </c>
    </row>
    <row r="30" spans="1:9" x14ac:dyDescent="0.35">
      <c r="A30">
        <v>28</v>
      </c>
      <c r="B30">
        <v>0.432</v>
      </c>
      <c r="C30">
        <v>2.12871E-2</v>
      </c>
      <c r="D30">
        <v>3.4767469879518127E-2</v>
      </c>
      <c r="E30">
        <v>85</v>
      </c>
      <c r="F30">
        <v>5.2048192771084336</v>
      </c>
      <c r="G30">
        <f t="shared" si="0"/>
        <v>0.43186999999999998</v>
      </c>
      <c r="H30">
        <f t="shared" si="1"/>
        <v>20.738055222088832</v>
      </c>
      <c r="I30">
        <f t="shared" si="2"/>
        <v>22.72700960399947</v>
      </c>
    </row>
    <row r="31" spans="1:9" x14ac:dyDescent="0.35">
      <c r="A31">
        <v>29</v>
      </c>
      <c r="B31">
        <v>0.5109999999999999</v>
      </c>
      <c r="C31">
        <v>2.1386499999999999E-2</v>
      </c>
      <c r="D31">
        <v>3.5965060240963867E-2</v>
      </c>
      <c r="E31">
        <v>85</v>
      </c>
      <c r="F31">
        <v>6.1566265060240948</v>
      </c>
      <c r="G31">
        <f t="shared" si="0"/>
        <v>0.51086999999999994</v>
      </c>
      <c r="H31">
        <f t="shared" si="1"/>
        <v>24.531572629051617</v>
      </c>
      <c r="I31">
        <f t="shared" si="2"/>
        <v>26.884357321405073</v>
      </c>
    </row>
    <row r="32" spans="1:9" x14ac:dyDescent="0.35">
      <c r="A32">
        <v>30</v>
      </c>
      <c r="B32">
        <v>0.5109999999999999</v>
      </c>
      <c r="C32">
        <v>2.14869E-2</v>
      </c>
      <c r="D32">
        <v>3.717469879518074E-2</v>
      </c>
      <c r="E32">
        <v>85</v>
      </c>
      <c r="F32">
        <v>6.1566265060240948</v>
      </c>
      <c r="G32">
        <f t="shared" si="0"/>
        <v>0.51086999999999994</v>
      </c>
      <c r="H32">
        <f t="shared" si="1"/>
        <v>24.531572629051617</v>
      </c>
      <c r="I32">
        <f t="shared" si="2"/>
        <v>26.884357321405073</v>
      </c>
    </row>
    <row r="33" spans="1:9" x14ac:dyDescent="0.35">
      <c r="A33">
        <v>31</v>
      </c>
      <c r="B33">
        <v>0.55900000000000005</v>
      </c>
      <c r="C33">
        <v>2.1582E-2</v>
      </c>
      <c r="D33">
        <v>3.832048192771087E-2</v>
      </c>
      <c r="E33">
        <v>85</v>
      </c>
      <c r="F33">
        <v>6.7349397590361448</v>
      </c>
      <c r="G33">
        <f t="shared" si="0"/>
        <v>0.55887000000000009</v>
      </c>
      <c r="H33">
        <f t="shared" si="1"/>
        <v>26.836494597839138</v>
      </c>
      <c r="I33">
        <f t="shared" si="2"/>
        <v>29.410340744638866</v>
      </c>
    </row>
    <row r="34" spans="1:9" x14ac:dyDescent="0.35">
      <c r="A34">
        <v>32</v>
      </c>
      <c r="B34">
        <v>0.60099999999999998</v>
      </c>
      <c r="C34">
        <v>2.1674300000000001E-2</v>
      </c>
      <c r="D34">
        <v>3.9432530120481951E-2</v>
      </c>
      <c r="E34">
        <v>85</v>
      </c>
      <c r="F34">
        <v>7.2409638554216862</v>
      </c>
      <c r="G34">
        <f t="shared" si="0"/>
        <v>0.60087000000000002</v>
      </c>
      <c r="H34">
        <f t="shared" si="1"/>
        <v>28.853301320528214</v>
      </c>
      <c r="I34">
        <f t="shared" si="2"/>
        <v>31.620576239968422</v>
      </c>
    </row>
    <row r="35" spans="1:9" x14ac:dyDescent="0.35">
      <c r="A35">
        <v>33</v>
      </c>
      <c r="B35">
        <v>0.64200000000000002</v>
      </c>
      <c r="C35">
        <v>2.1756899999999999E-2</v>
      </c>
      <c r="D35">
        <v>4.0427710843373502E-2</v>
      </c>
      <c r="E35">
        <v>85</v>
      </c>
      <c r="F35">
        <v>7.7349397590361439</v>
      </c>
      <c r="G35">
        <f t="shared" si="0"/>
        <v>0.64187000000000005</v>
      </c>
      <c r="H35">
        <f t="shared" si="1"/>
        <v>30.822088835534217</v>
      </c>
      <c r="I35">
        <f t="shared" si="2"/>
        <v>33.778187080647285</v>
      </c>
    </row>
    <row r="36" spans="1:9" x14ac:dyDescent="0.35">
      <c r="A36">
        <v>34</v>
      </c>
      <c r="B36">
        <v>0.68300000000000005</v>
      </c>
      <c r="C36">
        <v>2.1866E-2</v>
      </c>
      <c r="D36">
        <v>4.1742168674698807E-2</v>
      </c>
      <c r="E36">
        <v>85</v>
      </c>
      <c r="F36">
        <v>8.2289156626506035</v>
      </c>
      <c r="G36">
        <f t="shared" si="0"/>
        <v>0.68287000000000009</v>
      </c>
      <c r="H36">
        <f t="shared" si="1"/>
        <v>32.790876350540223</v>
      </c>
      <c r="I36">
        <f t="shared" si="2"/>
        <v>35.935797921326142</v>
      </c>
    </row>
    <row r="37" spans="1:9" x14ac:dyDescent="0.35">
      <c r="A37">
        <v>35</v>
      </c>
      <c r="B37">
        <v>0.76600000000000001</v>
      </c>
      <c r="C37">
        <v>2.19454E-2</v>
      </c>
      <c r="D37">
        <v>4.2698795180722907E-2</v>
      </c>
      <c r="E37">
        <v>85</v>
      </c>
      <c r="F37">
        <v>9.2289156626506017</v>
      </c>
      <c r="G37">
        <f t="shared" si="0"/>
        <v>0.76587000000000005</v>
      </c>
      <c r="H37">
        <f t="shared" si="1"/>
        <v>36.776470588235291</v>
      </c>
      <c r="I37">
        <f t="shared" si="2"/>
        <v>40.303644257334561</v>
      </c>
    </row>
    <row r="38" spans="1:9" x14ac:dyDescent="0.35">
      <c r="A38">
        <v>36</v>
      </c>
      <c r="B38">
        <v>0.77100000000000002</v>
      </c>
      <c r="C38">
        <v>2.2028599999999999E-2</v>
      </c>
      <c r="D38">
        <v>4.3701204819277147E-2</v>
      </c>
      <c r="E38">
        <v>85</v>
      </c>
      <c r="F38">
        <v>9.2891566265060241</v>
      </c>
      <c r="G38">
        <f t="shared" si="0"/>
        <v>0.77087000000000006</v>
      </c>
      <c r="H38">
        <f t="shared" si="1"/>
        <v>37.016566626650658</v>
      </c>
      <c r="I38">
        <f t="shared" si="2"/>
        <v>40.566767530588081</v>
      </c>
    </row>
    <row r="39" spans="1:9" x14ac:dyDescent="0.35">
      <c r="A39">
        <v>37</v>
      </c>
      <c r="B39">
        <v>0.81200000000000006</v>
      </c>
      <c r="C39">
        <v>2.2111800000000001E-2</v>
      </c>
      <c r="D39">
        <v>4.4703614457831352E-2</v>
      </c>
      <c r="E39">
        <v>85</v>
      </c>
      <c r="F39">
        <v>9.7831325301204828</v>
      </c>
      <c r="G39">
        <f t="shared" si="0"/>
        <v>0.81187000000000009</v>
      </c>
      <c r="H39">
        <f t="shared" si="1"/>
        <v>38.985354141656664</v>
      </c>
      <c r="I39">
        <f t="shared" si="2"/>
        <v>42.724378371266937</v>
      </c>
    </row>
    <row r="40" spans="1:9" x14ac:dyDescent="0.35">
      <c r="A40">
        <v>38</v>
      </c>
      <c r="B40">
        <v>0.85099999999999998</v>
      </c>
      <c r="C40">
        <v>2.2176999999999999E-2</v>
      </c>
      <c r="D40">
        <v>4.5489156626506072E-2</v>
      </c>
      <c r="E40">
        <v>85</v>
      </c>
      <c r="F40">
        <v>10.253012048192771</v>
      </c>
      <c r="G40">
        <f t="shared" si="0"/>
        <v>0.85087000000000002</v>
      </c>
      <c r="H40">
        <f t="shared" si="1"/>
        <v>40.858103241296519</v>
      </c>
      <c r="I40">
        <f t="shared" si="2"/>
        <v>44.776739902644387</v>
      </c>
    </row>
    <row r="41" spans="1:9" x14ac:dyDescent="0.35">
      <c r="A41">
        <v>39</v>
      </c>
      <c r="B41">
        <v>0.92599999999999993</v>
      </c>
      <c r="C41">
        <v>2.22645E-2</v>
      </c>
      <c r="D41">
        <v>4.6543373493975908E-2</v>
      </c>
      <c r="E41">
        <v>85</v>
      </c>
      <c r="F41">
        <v>11.156626506024089</v>
      </c>
      <c r="G41">
        <f t="shared" si="0"/>
        <v>0.92586999999999997</v>
      </c>
      <c r="H41">
        <f t="shared" si="1"/>
        <v>44.459543817527006</v>
      </c>
      <c r="I41">
        <f t="shared" si="2"/>
        <v>48.723589001447174</v>
      </c>
    </row>
    <row r="42" spans="1:9" x14ac:dyDescent="0.35">
      <c r="A42">
        <v>40</v>
      </c>
      <c r="B42">
        <v>0.92699999999999994</v>
      </c>
      <c r="C42">
        <v>2.2335500000000001E-2</v>
      </c>
      <c r="D42">
        <v>4.7398795180722923E-2</v>
      </c>
      <c r="E42">
        <v>85</v>
      </c>
      <c r="F42">
        <v>11.168674698795179</v>
      </c>
      <c r="G42">
        <f t="shared" si="0"/>
        <v>0.92686999999999997</v>
      </c>
      <c r="H42">
        <f t="shared" si="1"/>
        <v>44.507563025210082</v>
      </c>
      <c r="I42">
        <f t="shared" si="2"/>
        <v>48.776213656097873</v>
      </c>
    </row>
    <row r="43" spans="1:9" x14ac:dyDescent="0.35">
      <c r="A43">
        <v>41</v>
      </c>
      <c r="B43">
        <v>0.96699999999999997</v>
      </c>
      <c r="C43">
        <v>2.2408500000000001E-2</v>
      </c>
      <c r="D43">
        <v>4.827831325301208E-2</v>
      </c>
      <c r="E43">
        <v>85</v>
      </c>
      <c r="F43">
        <v>11.65060240963855</v>
      </c>
      <c r="G43">
        <f t="shared" si="0"/>
        <v>0.96687000000000001</v>
      </c>
      <c r="H43">
        <f t="shared" si="1"/>
        <v>46.428331332533013</v>
      </c>
      <c r="I43">
        <f t="shared" si="2"/>
        <v>50.88119984212603</v>
      </c>
    </row>
    <row r="44" spans="1:9" x14ac:dyDescent="0.35">
      <c r="A44">
        <v>42</v>
      </c>
      <c r="B44">
        <v>1.0029999999999999</v>
      </c>
      <c r="C44">
        <v>2.2475499999999999E-2</v>
      </c>
      <c r="D44">
        <v>4.9085542168674702E-2</v>
      </c>
      <c r="E44">
        <v>85</v>
      </c>
      <c r="F44">
        <v>12.08433734939759</v>
      </c>
      <c r="G44">
        <f t="shared" si="0"/>
        <v>1.0028699999999999</v>
      </c>
      <c r="H44">
        <f t="shared" si="1"/>
        <v>48.157022809123646</v>
      </c>
      <c r="I44">
        <f t="shared" si="2"/>
        <v>52.775687409551367</v>
      </c>
    </row>
    <row r="45" spans="1:9" x14ac:dyDescent="0.35">
      <c r="A45">
        <v>43</v>
      </c>
      <c r="B45">
        <v>1.073</v>
      </c>
      <c r="C45">
        <v>2.25793E-2</v>
      </c>
      <c r="D45">
        <v>5.0336144578313272E-2</v>
      </c>
      <c r="E45">
        <v>85</v>
      </c>
      <c r="F45">
        <v>12.92771084337349</v>
      </c>
      <c r="G45">
        <f t="shared" si="0"/>
        <v>1.07287</v>
      </c>
      <c r="H45">
        <f t="shared" si="1"/>
        <v>51.518367346938774</v>
      </c>
      <c r="I45">
        <f t="shared" si="2"/>
        <v>56.459413235100641</v>
      </c>
    </row>
    <row r="46" spans="1:9" x14ac:dyDescent="0.35">
      <c r="A46">
        <v>44</v>
      </c>
      <c r="B46">
        <v>1.077</v>
      </c>
      <c r="C46">
        <v>2.2660099999999999E-2</v>
      </c>
      <c r="D46">
        <v>5.1309638554216871E-2</v>
      </c>
      <c r="E46">
        <v>85</v>
      </c>
      <c r="F46">
        <v>12.975903614457829</v>
      </c>
      <c r="G46">
        <f t="shared" si="0"/>
        <v>1.07687</v>
      </c>
      <c r="H46">
        <f t="shared" si="1"/>
        <v>51.710444177671064</v>
      </c>
      <c r="I46">
        <f t="shared" si="2"/>
        <v>56.669911853703454</v>
      </c>
    </row>
    <row r="47" spans="1:9" x14ac:dyDescent="0.35">
      <c r="A47">
        <v>45</v>
      </c>
      <c r="B47">
        <v>1.1479999999999999</v>
      </c>
      <c r="C47">
        <v>2.2738399999999999E-2</v>
      </c>
      <c r="D47">
        <v>5.2253012048192778E-2</v>
      </c>
      <c r="E47">
        <v>85</v>
      </c>
      <c r="F47">
        <v>13.831325301204821</v>
      </c>
      <c r="G47">
        <f t="shared" si="0"/>
        <v>1.1478699999999999</v>
      </c>
      <c r="H47">
        <f t="shared" si="1"/>
        <v>55.119807923169262</v>
      </c>
      <c r="I47">
        <f t="shared" si="2"/>
        <v>60.406262333903427</v>
      </c>
    </row>
    <row r="48" spans="1:9" x14ac:dyDescent="0.35">
      <c r="A48">
        <v>46</v>
      </c>
      <c r="B48">
        <v>1.151</v>
      </c>
      <c r="C48">
        <v>2.2825499999999999E-2</v>
      </c>
      <c r="D48">
        <v>5.3302409638554218E-2</v>
      </c>
      <c r="E48">
        <v>85</v>
      </c>
      <c r="F48">
        <v>13.867469879518071</v>
      </c>
      <c r="G48">
        <f t="shared" si="0"/>
        <v>1.1508700000000001</v>
      </c>
      <c r="H48">
        <f t="shared" si="1"/>
        <v>55.263865546218497</v>
      </c>
      <c r="I48">
        <f t="shared" si="2"/>
        <v>60.564136297855541</v>
      </c>
    </row>
    <row r="49" spans="1:9" x14ac:dyDescent="0.35">
      <c r="A49">
        <v>47</v>
      </c>
      <c r="B49">
        <v>1.228</v>
      </c>
      <c r="C49">
        <v>2.2915399999999999E-2</v>
      </c>
      <c r="D49">
        <v>5.4385542168674743E-2</v>
      </c>
      <c r="E49">
        <v>85</v>
      </c>
      <c r="F49">
        <v>14.795180722891571</v>
      </c>
      <c r="G49">
        <f t="shared" si="0"/>
        <v>1.22787</v>
      </c>
      <c r="H49">
        <f t="shared" si="1"/>
        <v>58.96134453781513</v>
      </c>
      <c r="I49">
        <f t="shared" si="2"/>
        <v>64.616234705959741</v>
      </c>
    </row>
    <row r="50" spans="1:9" x14ac:dyDescent="0.35">
      <c r="A50">
        <v>48</v>
      </c>
      <c r="B50">
        <v>1.23</v>
      </c>
      <c r="C50">
        <v>2.2989200000000001E-2</v>
      </c>
      <c r="D50">
        <v>5.5274698795180759E-2</v>
      </c>
      <c r="E50">
        <v>85</v>
      </c>
      <c r="F50">
        <v>14.819277108433729</v>
      </c>
      <c r="G50">
        <f t="shared" si="0"/>
        <v>1.22987</v>
      </c>
      <c r="H50">
        <f t="shared" si="1"/>
        <v>59.057382953181268</v>
      </c>
      <c r="I50">
        <f t="shared" si="2"/>
        <v>64.72148401526114</v>
      </c>
    </row>
    <row r="51" spans="1:9" x14ac:dyDescent="0.35">
      <c r="A51">
        <v>49</v>
      </c>
      <c r="B51">
        <v>1.3080000000000001</v>
      </c>
      <c r="C51">
        <v>2.3066799999999998E-2</v>
      </c>
      <c r="D51">
        <v>5.6209638554216908E-2</v>
      </c>
      <c r="E51">
        <v>85</v>
      </c>
      <c r="F51">
        <v>15.75903614457831</v>
      </c>
      <c r="G51">
        <f t="shared" si="0"/>
        <v>1.3078700000000001</v>
      </c>
      <c r="H51">
        <f t="shared" si="1"/>
        <v>62.802881152460991</v>
      </c>
      <c r="I51">
        <f t="shared" si="2"/>
        <v>68.826207078016054</v>
      </c>
    </row>
    <row r="52" spans="1:9" x14ac:dyDescent="0.35">
      <c r="A52">
        <v>50</v>
      </c>
      <c r="B52">
        <v>1.31</v>
      </c>
      <c r="C52">
        <v>2.3097400000000001E-2</v>
      </c>
      <c r="D52">
        <v>5.6578313253012068E-2</v>
      </c>
      <c r="E52">
        <v>85</v>
      </c>
      <c r="F52">
        <v>15.783132530120479</v>
      </c>
      <c r="G52">
        <f t="shared" si="0"/>
        <v>1.3098700000000001</v>
      </c>
      <c r="H52">
        <f t="shared" si="1"/>
        <v>62.898919567827136</v>
      </c>
      <c r="I52">
        <f t="shared" si="2"/>
        <v>68.931456387317454</v>
      </c>
    </row>
    <row r="53" spans="1:9" x14ac:dyDescent="0.35">
      <c r="A53">
        <v>51</v>
      </c>
      <c r="B53">
        <v>1.33</v>
      </c>
      <c r="C53">
        <v>2.3090200000000002E-2</v>
      </c>
      <c r="D53">
        <v>5.6491566265060279E-2</v>
      </c>
      <c r="E53">
        <v>85</v>
      </c>
      <c r="F53">
        <v>16.024096385542169</v>
      </c>
      <c r="G53">
        <f t="shared" si="0"/>
        <v>1.3298700000000001</v>
      </c>
      <c r="H53">
        <f t="shared" si="1"/>
        <v>63.859303721488601</v>
      </c>
      <c r="I53">
        <f t="shared" si="2"/>
        <v>69.983949480331532</v>
      </c>
    </row>
    <row r="54" spans="1:9" x14ac:dyDescent="0.35">
      <c r="A54">
        <v>52</v>
      </c>
      <c r="B54">
        <v>1.329</v>
      </c>
      <c r="C54">
        <v>2.31086E-2</v>
      </c>
      <c r="D54">
        <v>5.6713253012048208E-2</v>
      </c>
      <c r="E54">
        <v>85</v>
      </c>
      <c r="F54">
        <v>16.01204819277109</v>
      </c>
      <c r="G54">
        <f t="shared" si="0"/>
        <v>1.32887</v>
      </c>
      <c r="H54">
        <f t="shared" si="1"/>
        <v>63.811284513805525</v>
      </c>
      <c r="I54">
        <f t="shared" si="2"/>
        <v>69.931324825680818</v>
      </c>
    </row>
    <row r="55" spans="1:9" x14ac:dyDescent="0.35">
      <c r="A55">
        <v>53</v>
      </c>
      <c r="B55">
        <v>1.331</v>
      </c>
      <c r="C55">
        <v>2.3112299999999999E-2</v>
      </c>
      <c r="D55">
        <v>5.6757831325301211E-2</v>
      </c>
      <c r="E55">
        <v>85</v>
      </c>
      <c r="F55">
        <v>16.036144578313252</v>
      </c>
      <c r="G55">
        <f t="shared" si="0"/>
        <v>1.33087</v>
      </c>
      <c r="H55">
        <f t="shared" si="1"/>
        <v>63.90732292917167</v>
      </c>
      <c r="I55">
        <f t="shared" si="2"/>
        <v>70.036574134982231</v>
      </c>
    </row>
    <row r="56" spans="1:9" x14ac:dyDescent="0.35">
      <c r="A56">
        <v>54</v>
      </c>
      <c r="B56">
        <v>1.3320000000000001</v>
      </c>
      <c r="C56">
        <v>2.31179E-2</v>
      </c>
      <c r="D56">
        <v>5.6825301204819302E-2</v>
      </c>
      <c r="E56">
        <v>85</v>
      </c>
      <c r="F56">
        <v>16.048192771084342</v>
      </c>
      <c r="G56">
        <f t="shared" si="0"/>
        <v>1.3318700000000001</v>
      </c>
      <c r="H56">
        <f t="shared" si="1"/>
        <v>63.955342136854739</v>
      </c>
      <c r="I56">
        <f t="shared" si="2"/>
        <v>70.089198789632945</v>
      </c>
    </row>
    <row r="57" spans="1:9" x14ac:dyDescent="0.35">
      <c r="A57">
        <v>55</v>
      </c>
      <c r="B57">
        <v>1.329</v>
      </c>
      <c r="C57">
        <v>2.3115299999999998E-2</v>
      </c>
      <c r="D57">
        <v>5.6793975903614458E-2</v>
      </c>
      <c r="E57">
        <v>85</v>
      </c>
      <c r="F57">
        <v>16.01204819277109</v>
      </c>
      <c r="G57">
        <f t="shared" si="0"/>
        <v>1.32887</v>
      </c>
      <c r="H57">
        <f t="shared" si="1"/>
        <v>63.811284513805525</v>
      </c>
      <c r="I57">
        <f t="shared" si="2"/>
        <v>69.931324825680818</v>
      </c>
    </row>
    <row r="58" spans="1:9" x14ac:dyDescent="0.35">
      <c r="A58">
        <v>56</v>
      </c>
      <c r="B58">
        <v>1.329</v>
      </c>
      <c r="C58">
        <v>2.3117100000000002E-2</v>
      </c>
      <c r="D58">
        <v>5.6815662650602401E-2</v>
      </c>
      <c r="E58">
        <v>85</v>
      </c>
      <c r="F58">
        <v>16.01204819277109</v>
      </c>
      <c r="G58">
        <f t="shared" si="0"/>
        <v>1.32887</v>
      </c>
      <c r="H58">
        <f t="shared" si="1"/>
        <v>63.811284513805525</v>
      </c>
      <c r="I58">
        <f t="shared" si="2"/>
        <v>69.931324825680818</v>
      </c>
    </row>
    <row r="59" spans="1:9" x14ac:dyDescent="0.35">
      <c r="A59">
        <v>57</v>
      </c>
      <c r="B59">
        <v>1.33</v>
      </c>
      <c r="C59">
        <v>2.31226E-2</v>
      </c>
      <c r="D59">
        <v>5.688192771084339E-2</v>
      </c>
      <c r="E59">
        <v>85</v>
      </c>
      <c r="F59">
        <v>16.024096385542169</v>
      </c>
      <c r="G59">
        <f t="shared" si="0"/>
        <v>1.3298700000000001</v>
      </c>
      <c r="H59">
        <f t="shared" si="1"/>
        <v>63.859303721488601</v>
      </c>
      <c r="I59">
        <f t="shared" si="2"/>
        <v>69.983949480331532</v>
      </c>
    </row>
    <row r="60" spans="1:9" x14ac:dyDescent="0.35">
      <c r="A60">
        <v>58</v>
      </c>
      <c r="B60">
        <v>1.3320000000000001</v>
      </c>
      <c r="C60">
        <v>2.31185E-2</v>
      </c>
      <c r="D60">
        <v>5.683253012048195E-2</v>
      </c>
      <c r="E60">
        <v>85</v>
      </c>
      <c r="F60">
        <v>16.048192771084342</v>
      </c>
      <c r="G60">
        <f t="shared" si="0"/>
        <v>1.3318700000000001</v>
      </c>
      <c r="H60">
        <f t="shared" si="1"/>
        <v>63.955342136854739</v>
      </c>
      <c r="I60">
        <f t="shared" si="2"/>
        <v>70.089198789632945</v>
      </c>
    </row>
    <row r="61" spans="1:9" x14ac:dyDescent="0.35">
      <c r="A61">
        <v>59</v>
      </c>
      <c r="B61">
        <v>1.33</v>
      </c>
      <c r="C61">
        <v>2.31186E-2</v>
      </c>
      <c r="D61">
        <v>5.6833734939759052E-2</v>
      </c>
      <c r="E61">
        <v>85</v>
      </c>
      <c r="F61">
        <v>16.024096385542169</v>
      </c>
      <c r="G61">
        <f t="shared" si="0"/>
        <v>1.3298700000000001</v>
      </c>
      <c r="H61">
        <f t="shared" si="1"/>
        <v>63.859303721488601</v>
      </c>
      <c r="I61">
        <f t="shared" si="2"/>
        <v>69.983949480331532</v>
      </c>
    </row>
    <row r="62" spans="1:9" x14ac:dyDescent="0.35">
      <c r="A62">
        <v>60</v>
      </c>
      <c r="B62">
        <v>1.329</v>
      </c>
      <c r="C62">
        <v>2.31221E-2</v>
      </c>
      <c r="D62">
        <v>5.6875903614457837E-2</v>
      </c>
      <c r="E62">
        <v>85</v>
      </c>
      <c r="F62">
        <v>16.01204819277109</v>
      </c>
      <c r="G62">
        <f t="shared" si="0"/>
        <v>1.32887</v>
      </c>
      <c r="H62">
        <f t="shared" si="1"/>
        <v>63.811284513805525</v>
      </c>
      <c r="I62">
        <f t="shared" si="2"/>
        <v>69.931324825680818</v>
      </c>
    </row>
    <row r="63" spans="1:9" x14ac:dyDescent="0.35">
      <c r="A63">
        <v>61</v>
      </c>
      <c r="B63">
        <v>1.33</v>
      </c>
      <c r="C63">
        <v>2.3115699999999999E-2</v>
      </c>
      <c r="D63">
        <v>5.6798795180722901E-2</v>
      </c>
      <c r="E63">
        <v>85</v>
      </c>
      <c r="F63">
        <v>16.024096385542169</v>
      </c>
      <c r="G63">
        <f t="shared" si="0"/>
        <v>1.3298700000000001</v>
      </c>
      <c r="H63">
        <f t="shared" si="1"/>
        <v>63.859303721488601</v>
      </c>
      <c r="I63">
        <f t="shared" si="2"/>
        <v>69.983949480331532</v>
      </c>
    </row>
    <row r="64" spans="1:9" x14ac:dyDescent="0.35">
      <c r="A64">
        <v>62</v>
      </c>
      <c r="B64">
        <v>1.327</v>
      </c>
      <c r="C64">
        <v>2.3118199999999998E-2</v>
      </c>
      <c r="D64">
        <v>5.6828915662650602E-2</v>
      </c>
      <c r="E64">
        <v>85</v>
      </c>
      <c r="F64">
        <v>15.98795180722891</v>
      </c>
      <c r="G64">
        <f t="shared" si="0"/>
        <v>1.32687</v>
      </c>
      <c r="H64">
        <f t="shared" si="1"/>
        <v>63.715246098439373</v>
      </c>
      <c r="I64">
        <f t="shared" si="2"/>
        <v>69.826075516379419</v>
      </c>
    </row>
    <row r="65" spans="1:9" x14ac:dyDescent="0.35">
      <c r="A65">
        <v>63</v>
      </c>
      <c r="B65">
        <v>1.331</v>
      </c>
      <c r="C65">
        <v>2.3121200000000001E-2</v>
      </c>
      <c r="D65">
        <v>5.686506024096389E-2</v>
      </c>
      <c r="E65">
        <v>85</v>
      </c>
      <c r="F65">
        <v>16.036144578313252</v>
      </c>
      <c r="G65">
        <f t="shared" si="0"/>
        <v>1.33087</v>
      </c>
      <c r="H65">
        <f t="shared" si="1"/>
        <v>63.90732292917167</v>
      </c>
      <c r="I65">
        <f t="shared" si="2"/>
        <v>70.036574134982231</v>
      </c>
    </row>
  </sheetData>
  <pageMargins left="0.75" right="0.75" top="1" bottom="1" header="0.5" footer="0.5"/>
  <pageSetup orientation="portrait" r:id="rId1"/>
  <headerFooter>
    <oddFooter>&amp;R&amp;1#&amp;"Arial"&amp;12&amp;KFF0000ST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XUAN</cp:lastModifiedBy>
  <dcterms:created xsi:type="dcterms:W3CDTF">2023-09-28T17:07:08Z</dcterms:created>
  <dcterms:modified xsi:type="dcterms:W3CDTF">2023-10-06T18:21:55Z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79c82-e2ed-4723-9274-466bd8d27ffc_Enabled">
    <vt:lpwstr>true</vt:lpwstr>
  </property>
  <property fmtid="{D5CDD505-2E9C-101B-9397-08002B2CF9AE}" pid="3" name="MSIP_Label_a4d79c82-e2ed-4723-9274-466bd8d27ffc_SetDate">
    <vt:lpwstr>2023-10-06T18:21:55Z</vt:lpwstr>
  </property>
  <property fmtid="{D5CDD505-2E9C-101B-9397-08002B2CF9AE}" pid="4" name="MSIP_Label_a4d79c82-e2ed-4723-9274-466bd8d27ffc_Method">
    <vt:lpwstr>Privileged</vt:lpwstr>
  </property>
  <property fmtid="{D5CDD505-2E9C-101B-9397-08002B2CF9AE}" pid="5" name="MSIP_Label_a4d79c82-e2ed-4723-9274-466bd8d27ffc_Name">
    <vt:lpwstr>a4d79c82-e2ed-4723-9274-466bd8d27ffc</vt:lpwstr>
  </property>
  <property fmtid="{D5CDD505-2E9C-101B-9397-08002B2CF9AE}" pid="6" name="MSIP_Label_a4d79c82-e2ed-4723-9274-466bd8d27ffc_SiteId">
    <vt:lpwstr>75e027c9-20d5-47d5-b82f-77d7cd041e8f</vt:lpwstr>
  </property>
  <property fmtid="{D5CDD505-2E9C-101B-9397-08002B2CF9AE}" pid="7" name="MSIP_Label_a4d79c82-e2ed-4723-9274-466bd8d27ffc_ActionId">
    <vt:lpwstr>5ebb3263-54a1-4ce7-995f-f55a1c1cb7e1</vt:lpwstr>
  </property>
  <property fmtid="{D5CDD505-2E9C-101B-9397-08002B2CF9AE}" pid="8" name="MSIP_Label_a4d79c82-e2ed-4723-9274-466bd8d27ffc_ContentBits">
    <vt:lpwstr>2</vt:lpwstr>
  </property>
</Properties>
</file>