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48" windowWidth="22020" windowHeight="9228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E4" i="1"/>
  <c r="E8" i="1"/>
  <c r="E9" i="1"/>
  <c r="E10" i="1"/>
  <c r="E5" i="1"/>
  <c r="E7" i="1"/>
  <c r="E3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<sst xmlns="http://schemas.openxmlformats.org/spreadsheetml/2006/main" count="59" uniqueCount="39">
  <si>
    <t>Capillary number</t>
  </si>
  <si>
    <t>Sample name</t>
  </si>
  <si>
    <t>Flavin Concentration</t>
  </si>
  <si>
    <t>Double integral value</t>
  </si>
  <si>
    <t>Tempo Concentration (uM)</t>
  </si>
  <si>
    <t>Amplitude Modulation (G)</t>
  </si>
  <si>
    <t>Conversion factor</t>
  </si>
  <si>
    <t>Concentration (uM)</t>
  </si>
  <si>
    <t>'AerCheACheW_BL21_37C_IPTG'</t>
  </si>
  <si>
    <t>'AerCheACheW_BL21_37C_IPTG_repeat'</t>
  </si>
  <si>
    <t>'AerCheACheW_BL21_37C_repeat'</t>
  </si>
  <si>
    <t>'BL21_37C'</t>
  </si>
  <si>
    <t>'BL21_37C_IPTG'</t>
  </si>
  <si>
    <t>'CheACheW_BL21_37C'</t>
  </si>
  <si>
    <t>'CheACheW_BL21_37C_IPTG'</t>
  </si>
  <si>
    <t>M=4G</t>
  </si>
  <si>
    <t>120G large</t>
  </si>
  <si>
    <t>16dB</t>
  </si>
  <si>
    <t>To redo</t>
  </si>
  <si>
    <t>200G large</t>
  </si>
  <si>
    <t>Normalized ratio</t>
  </si>
  <si>
    <t>'AerCheACheW_BL21_37C'</t>
  </si>
  <si>
    <t>[1,1] 500 pts baseline correction</t>
  </si>
  <si>
    <t>'1_20240223_Blank_M=2G.DSC'</t>
  </si>
  <si>
    <t>'20240223_Tempo100uM_M=2G.DSC'</t>
  </si>
  <si>
    <t>'20240223_Tempo10uM_M=2G.DSC'</t>
  </si>
  <si>
    <t>'20240223_Tempo200uM_M=0.5G.DSC'</t>
  </si>
  <si>
    <t>'20240223_Tempo200uM_M=2G.DSC'</t>
  </si>
  <si>
    <t>'20240223_Tempo20uM_M=2G.DSC'</t>
  </si>
  <si>
    <t>'20240223_Tempo500uM_M=0.5G.DSC'</t>
  </si>
  <si>
    <t>'20240223_Tempo500uM_M=2G.DSC'</t>
  </si>
  <si>
    <t>'20240223_Tempo50uM_M=2G.DSC'</t>
  </si>
  <si>
    <t>Without bckgnd Correction [1,1], 400</t>
  </si>
  <si>
    <t>With bckgnd Correction [1,1], 400</t>
  </si>
  <si>
    <t>Sample</t>
  </si>
  <si>
    <t>(03/2023)</t>
  </si>
  <si>
    <t>+ IPTG</t>
  </si>
  <si>
    <t>- IPTG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</si>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</sst>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/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Intg Scales M=1G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Intg Scales</c:v>
          </c:tx>
          <c:spPr>
            <a:ln w="19050">
              <a:solidFill>
                <a:schemeClr val="tx1"/>
              </a:solidFill>
            </a:ln>
          </c:spPr>
          <c:marker>
            <c:symbol val="plus"/>
            <c:size val="9"/>
            <c:spPr>
              <a:ln w="25400"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1782823035236878E-2"/>
                  <c:y val="0.226492782152230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1.094332E+00x
R² = 9.989415E-01</a:t>
                    </a:r>
                    <a:endParaRPr lang="en-US" b="1"/>
                  </a:p>
                </c:rich>
              </c:tx>
              <c:numFmt formatCode="0.000000E+00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Sheet1!$A$13:$A$18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Sheet1!$C$13:$C$18</c:f>
              <c:numCache>
                <c:formatCode>General</c:formatCode>
                <c:ptCount val="6"/>
                <c:pt idx="0">
                  <c:v>11.2844346454439</c:v>
                </c:pt>
                <c:pt idx="1">
                  <c:v>18.807972717304398</c:v>
                </c:pt>
                <c:pt idx="2">
                  <c:v>48.556832894303902</c:v>
                </c:pt>
                <c:pt idx="3">
                  <c:v>96.626114088146196</c:v>
                </c:pt>
                <c:pt idx="4">
                  <c:v>222.15068228682199</c:v>
                </c:pt>
                <c:pt idx="5">
                  <c:v>549.14605766745103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1392"/>
        <c:axId val="172811968"/>
      </c:scatterChart>
      <c:valAx>
        <c:axId val="1728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concentration (uM)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811968"/>
        <c:crosses val="autoZero"/>
        <c:crossBetween val="midCat"/>
      </c:valAx>
      <c:valAx>
        <c:axId val="17281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Double integral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81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+ 1mM IPTG</a:t>
            </a:r>
          </a:p>
        </c:rich>
      </c:tx>
      <c:layout>
        <c:manualLayout>
          <c:xMode val="edge"/>
          <c:yMode val="edge"/>
          <c:x val="0.2683055555555555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85214348206474"/>
          <c:y val="0.197639253426655"/>
          <c:w val="0.80791627920724085"/>
          <c:h val="0.74812445319335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Sheet1!$H$25</c:f>
              <c:strCache>
                <c:ptCount val="1"/>
                <c:pt idx="0">
                  <c:v>'AerCheACheW_BL21_37C_IPTG'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26.0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Sheet1!$I$25</c:f>
              <c:numCache>
                <c:formatCode>General</c:formatCode>
                <c:ptCount val="1"/>
                <c:pt idx="0">
                  <c:v>26.007704520234714</c:v>
                </c:pt>
              </c:numCache>
            </c:numRef>
          </c:val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'CheACheW_BL21_37C_IPTG'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2.1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Sheet1!$I$26</c:f>
              <c:numCache>
                <c:formatCode>General</c:formatCode>
                <c:ptCount val="1"/>
                <c:pt idx="0">
                  <c:v>2.0929293412218297</c:v>
                </c:pt>
              </c:numCache>
            </c:numRef>
          </c:val>
        </c:ser>
        <c:ser>
          <c:idx val="2"/>
          <c:order val="2"/>
          <c:tx>
            <c:strRef>
              <c:f>Sheet1!$H$27</c:f>
              <c:strCache>
                <c:ptCount val="1"/>
                <c:pt idx="0">
                  <c:v>'BL21_37C_IPTG'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3.1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Sheet1!$I$27</c:f>
              <c:numCache>
                <c:formatCode>General</c:formatCode>
                <c:ptCount val="1"/>
                <c:pt idx="0">
                  <c:v>3.099794864589402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"/>
        <c:axId val="156389888"/>
        <c:axId val="172813696"/>
      </c:barChart>
      <c:catAx>
        <c:axId val="156389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72813696"/>
        <c:crosses val="autoZero"/>
        <c:auto val="1"/>
        <c:lblAlgn val="ctr"/>
        <c:lblOffset val="100"/>
        <c:noMultiLvlLbl val="0"/>
      </c:catAx>
      <c:valAx>
        <c:axId val="17281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/>
                  <a:t>Concentration (uM)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5638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+ 0mM IPTG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'AerCheACheW_BL21_37C'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16.3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Sheet1!$L$25</c:f>
              <c:numCache>
                <c:formatCode>General</c:formatCode>
                <c:ptCount val="1"/>
                <c:pt idx="0">
                  <c:v>16.293002497575571</c:v>
                </c:pt>
              </c:numCache>
            </c:numRef>
          </c:val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'CheACheW_BL21_37C'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3.4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Sheet1!$L$26</c:f>
              <c:numCache>
                <c:formatCode>General</c:formatCode>
                <c:ptCount val="1"/>
                <c:pt idx="0">
                  <c:v>3.4345352759156493</c:v>
                </c:pt>
              </c:numCache>
            </c:numRef>
          </c:val>
        </c:ser>
        <c:ser>
          <c:idx val="2"/>
          <c:order val="2"/>
          <c:tx>
            <c:strRef>
              <c:f>Sheet1!$K$27</c:f>
              <c:strCache>
                <c:ptCount val="1"/>
                <c:pt idx="0">
                  <c:v>'BL21_37C'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3.0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Sheet1!$L$27</c:f>
              <c:numCache>
                <c:formatCode>General</c:formatCode>
                <c:ptCount val="1"/>
                <c:pt idx="0">
                  <c:v>3.0406578134070599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"/>
        <c:axId val="180853248"/>
        <c:axId val="172816000"/>
      </c:barChart>
      <c:catAx>
        <c:axId val="180853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72816000"/>
        <c:crosses val="autoZero"/>
        <c:auto val="1"/>
        <c:lblAlgn val="ctr"/>
        <c:lblOffset val="100"/>
        <c:noMultiLvlLbl val="0"/>
      </c:catAx>
      <c:valAx>
        <c:axId val="1728160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/>
                  <a:t>Concentration (uM)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8085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79586</xdr:rowOff>
    </xdr:from>
    <xdr:to>
      <xdr:col>5</xdr:col>
      <xdr:colOff>11400</xdr:colOff>
      <xdr:row>33</xdr:row>
      <xdr:rowOff>155786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818029</xdr:colOff>
      <xdr:row>27</xdr:row>
      <xdr:rowOff>152400</xdr:rowOff>
    </xdr:from>
    <xdr:to>
      <xdr:col>8</xdr:col>
      <xdr:colOff>2723030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168088</xdr:colOff>
      <xdr:row>27</xdr:row>
      <xdr:rowOff>145676</xdr:rowOff>
    </xdr:from>
    <xdr:to>
      <xdr:col>11</xdr:col>
      <xdr:colOff>803506</xdr:colOff>
      <xdr:row>42</xdr:row>
      <xdr:rowOff>31376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zoomScale="85" zoomScaleNormal="85" workbookViewId="0">
      <selection activeCell="B3" sqref="B3:B10"/>
    </sheetView>
  </sheetViews>
  <sheetFormatPr defaultRowHeight="14.4" x14ac:dyDescent="0.3"/>
  <cols>
    <col min="1" max="1" width="24.88671875" customWidth="1"/>
    <col min="2" max="2" width="44.6640625" customWidth="1"/>
    <col min="3" max="3" width="19" customWidth="1"/>
    <col min="4" max="4" width="15.44140625" bestFit="1" customWidth="1"/>
    <col min="6" max="6" width="10.109375" customWidth="1"/>
    <col min="8" max="8" width="18.6640625" customWidth="1"/>
    <col min="9" max="9" width="55.33203125" customWidth="1"/>
    <col min="10" max="10" width="24.6640625" customWidth="1"/>
    <col min="11" max="12" width="37.5546875" customWidth="1"/>
    <col min="13" max="14" width="17.88671875" customWidth="1"/>
    <col min="15" max="15" width="38.109375" customWidth="1"/>
    <col min="16" max="16" width="18.33203125" customWidth="1"/>
    <col min="18" max="18" width="23.88671875" customWidth="1"/>
    <col min="19" max="19" width="16.109375" customWidth="1"/>
    <col min="20" max="20" width="24.33203125" customWidth="1"/>
    <col min="21" max="21" width="23.44140625" customWidth="1"/>
    <col min="22" max="22" width="12.44140625" customWidth="1"/>
    <col min="25" max="25" width="13.44140625" bestFit="1" customWidth="1"/>
    <col min="26" max="26" width="13.109375" bestFit="1" customWidth="1"/>
    <col min="27" max="27" width="12.109375" bestFit="1" customWidth="1"/>
    <col min="28" max="28" width="11" bestFit="1" customWidth="1"/>
    <col min="33" max="33" width="10.88671875" customWidth="1"/>
    <col min="35" max="35" width="11" style="15" customWidth="1"/>
    <col min="36" max="36" width="9.109375" style="15"/>
    <col min="37" max="37" width="9.33203125" customWidth="1"/>
    <col min="42" max="42" width="13.109375" bestFit="1" customWidth="1"/>
    <col min="45" max="45" width="12" bestFit="1" customWidth="1"/>
  </cols>
  <sheetData>
    <row r="1" spans="1:54" ht="15" x14ac:dyDescent="0.25">
      <c r="A1" s="1" t="s">
        <v>2</v>
      </c>
      <c r="B1" s="20" t="s">
        <v>35</v>
      </c>
      <c r="C1" s="1" t="s">
        <v>22</v>
      </c>
      <c r="D1" s="1"/>
      <c r="E1" s="1" t="s">
        <v>6</v>
      </c>
      <c r="F1">
        <v>1.0943320000000001</v>
      </c>
      <c r="J1" s="1" t="s">
        <v>32</v>
      </c>
      <c r="K1" s="1" t="s">
        <v>33</v>
      </c>
      <c r="L1" s="1"/>
      <c r="AD1" s="15"/>
      <c r="AE1" s="15"/>
      <c r="AI1"/>
      <c r="AJ1"/>
      <c r="AT1" s="6"/>
      <c r="AU1" s="6"/>
      <c r="AV1" s="6">
        <v>-2.5221900000000001E-3</v>
      </c>
      <c r="AW1" s="6"/>
    </row>
    <row r="2" spans="1:54" ht="15" x14ac:dyDescent="0.25">
      <c r="A2" s="2" t="s">
        <v>0</v>
      </c>
      <c r="B2" s="4" t="s">
        <v>1</v>
      </c>
      <c r="C2" s="1" t="s">
        <v>3</v>
      </c>
      <c r="D2" s="1" t="s">
        <v>7</v>
      </c>
      <c r="E2" s="1" t="s">
        <v>20</v>
      </c>
      <c r="I2" s="1" t="s">
        <v>23</v>
      </c>
      <c r="J2">
        <v>-0.31124097762436598</v>
      </c>
      <c r="K2">
        <v>0</v>
      </c>
      <c r="AD2" s="15"/>
      <c r="AE2" s="15"/>
      <c r="AI2"/>
      <c r="AJ2"/>
      <c r="AT2" s="6"/>
      <c r="AU2" s="6"/>
      <c r="AV2" s="6">
        <v>-4.3054499999999997E-3</v>
      </c>
      <c r="AW2" s="6"/>
    </row>
    <row r="3" spans="1:54" ht="15" customHeight="1" x14ac:dyDescent="0.25">
      <c r="A3" s="3">
        <v>1</v>
      </c>
      <c r="B3" s="3" t="s">
        <v>21</v>
      </c>
      <c r="C3">
        <v>71.319816036707493</v>
      </c>
      <c r="D3" s="5">
        <f>C3/($F$1*2)/2</f>
        <v>16.293002497575571</v>
      </c>
      <c r="E3" s="10">
        <f>D3/$D$4</f>
        <v>0.62646830230246442</v>
      </c>
      <c r="F3" s="1" t="s">
        <v>15</v>
      </c>
      <c r="I3" t="s">
        <v>24</v>
      </c>
      <c r="J3">
        <v>96.314873110521901</v>
      </c>
      <c r="K3">
        <v>96.626114088146196</v>
      </c>
      <c r="AD3" s="15"/>
      <c r="AE3" s="15"/>
      <c r="AI3"/>
      <c r="AJ3"/>
      <c r="AT3" s="6"/>
      <c r="AU3" s="6"/>
      <c r="AV3" s="6">
        <v>-7.1856300000000001E-3</v>
      </c>
      <c r="AW3" s="6"/>
    </row>
    <row r="4" spans="1:54" ht="15" customHeight="1" x14ac:dyDescent="0.25">
      <c r="A4" s="7">
        <v>2</v>
      </c>
      <c r="B4" s="7" t="s">
        <v>8</v>
      </c>
      <c r="C4" s="8">
        <v>113.84425321214999</v>
      </c>
      <c r="D4" s="5">
        <f t="shared" ref="D4:D10" si="0">C4/($F$1*2)/2</f>
        <v>26.007704520234714</v>
      </c>
      <c r="E4" s="1">
        <f t="shared" ref="E4:E10" si="1">D4/$D$4</f>
        <v>1</v>
      </c>
      <c r="F4" s="1" t="s">
        <v>16</v>
      </c>
      <c r="I4" t="s">
        <v>25</v>
      </c>
      <c r="J4">
        <v>10.973193667819499</v>
      </c>
      <c r="K4">
        <v>11.2844346454439</v>
      </c>
      <c r="AD4" s="15"/>
      <c r="AE4" s="15"/>
      <c r="AI4"/>
      <c r="AJ4"/>
      <c r="AT4" s="6"/>
      <c r="AU4" s="6"/>
      <c r="AV4" s="6">
        <v>-6.2074299999999999E-3</v>
      </c>
      <c r="AW4" s="6"/>
    </row>
    <row r="5" spans="1:54" ht="15" x14ac:dyDescent="0.25">
      <c r="A5" s="3">
        <v>3</v>
      </c>
      <c r="B5" s="3" t="s">
        <v>9</v>
      </c>
      <c r="C5">
        <v>105.65856092701399</v>
      </c>
      <c r="D5" s="5">
        <f t="shared" si="0"/>
        <v>24.137684205299212</v>
      </c>
      <c r="E5">
        <f t="shared" si="1"/>
        <v>0.92809744845107056</v>
      </c>
      <c r="F5" s="1" t="s">
        <v>17</v>
      </c>
      <c r="I5" t="s">
        <v>26</v>
      </c>
      <c r="J5">
        <v>65.635055111168001</v>
      </c>
      <c r="K5">
        <v>65.946296088792195</v>
      </c>
      <c r="AD5" s="15"/>
      <c r="AE5" s="15"/>
      <c r="AI5"/>
      <c r="AJ5"/>
      <c r="AT5" s="6"/>
      <c r="AU5" s="6"/>
      <c r="AV5" s="6">
        <v>-2.3517999999999998E-3</v>
      </c>
      <c r="AW5" s="6"/>
    </row>
    <row r="6" spans="1:54" ht="15" x14ac:dyDescent="0.25">
      <c r="A6" s="7">
        <v>4</v>
      </c>
      <c r="B6" s="7" t="s">
        <v>10</v>
      </c>
      <c r="C6" s="8">
        <v>138.77538932047401</v>
      </c>
      <c r="D6" s="5">
        <f t="shared" si="0"/>
        <v>31.703219251669967</v>
      </c>
      <c r="I6" t="s">
        <v>27</v>
      </c>
      <c r="J6">
        <v>221.83944130919801</v>
      </c>
      <c r="K6">
        <v>222.15068228682199</v>
      </c>
      <c r="AD6" s="15"/>
      <c r="AE6" s="15"/>
      <c r="AI6"/>
      <c r="AJ6"/>
      <c r="AT6" s="6"/>
      <c r="AU6" s="6"/>
      <c r="AV6" s="6">
        <v>-6.0074300000000005E-4</v>
      </c>
      <c r="AW6" s="6"/>
    </row>
    <row r="7" spans="1:54" ht="15" x14ac:dyDescent="0.25">
      <c r="A7" s="3">
        <v>5</v>
      </c>
      <c r="B7" s="3" t="s">
        <v>11</v>
      </c>
      <c r="C7">
        <v>13.3099565850455</v>
      </c>
      <c r="D7" s="5">
        <f t="shared" si="0"/>
        <v>3.0406578134070599</v>
      </c>
      <c r="E7" s="10">
        <f t="shared" si="1"/>
        <v>0.1169137326610791</v>
      </c>
      <c r="I7" t="s">
        <v>28</v>
      </c>
      <c r="J7">
        <v>18.496731739679898</v>
      </c>
      <c r="K7">
        <v>18.807972717304398</v>
      </c>
      <c r="AD7" s="15"/>
      <c r="AE7" s="15"/>
      <c r="AI7"/>
      <c r="AJ7"/>
      <c r="AT7" s="6"/>
      <c r="AU7" s="6"/>
      <c r="AV7" s="6">
        <v>2.7980000000000002E-4</v>
      </c>
      <c r="AW7" s="6"/>
    </row>
    <row r="8" spans="1:54" ht="15" x14ac:dyDescent="0.25">
      <c r="A8" s="3">
        <v>6</v>
      </c>
      <c r="B8" s="3" t="s">
        <v>12</v>
      </c>
      <c r="C8">
        <v>13.5688188550234</v>
      </c>
      <c r="D8" s="5">
        <f t="shared" si="0"/>
        <v>3.099794864589402</v>
      </c>
      <c r="E8" s="1">
        <f t="shared" si="1"/>
        <v>0.11918756083135579</v>
      </c>
      <c r="I8" t="s">
        <v>29</v>
      </c>
      <c r="J8">
        <v>137.582065069186</v>
      </c>
      <c r="K8">
        <v>137.89330604681001</v>
      </c>
      <c r="AD8" s="15"/>
      <c r="AE8" s="15"/>
      <c r="AI8"/>
      <c r="AJ8"/>
      <c r="AT8" s="6"/>
      <c r="AU8" s="6"/>
      <c r="AV8" s="6">
        <v>-2.1790700000000001E-4</v>
      </c>
      <c r="AW8" s="6"/>
    </row>
    <row r="9" spans="1:54" ht="15" x14ac:dyDescent="0.25">
      <c r="A9" s="7">
        <v>7</v>
      </c>
      <c r="B9" s="7" t="s">
        <v>13</v>
      </c>
      <c r="C9" s="8">
        <v>15.034087430253299</v>
      </c>
      <c r="D9" s="5">
        <f t="shared" si="0"/>
        <v>3.4345352759156493</v>
      </c>
      <c r="E9" s="10">
        <f t="shared" si="1"/>
        <v>0.13205837805652881</v>
      </c>
      <c r="I9" t="s">
        <v>30</v>
      </c>
      <c r="J9">
        <v>548.83481668982699</v>
      </c>
      <c r="K9">
        <v>549.14605766745103</v>
      </c>
      <c r="AD9" s="15"/>
      <c r="AE9" s="15"/>
      <c r="AI9"/>
      <c r="AJ9"/>
      <c r="AT9" s="6"/>
      <c r="AU9" s="6"/>
      <c r="AV9" s="6">
        <v>3.8412300000000002E-3</v>
      </c>
      <c r="AW9" s="6"/>
    </row>
    <row r="10" spans="1:54" ht="15" x14ac:dyDescent="0.25">
      <c r="A10" s="3">
        <v>8</v>
      </c>
      <c r="B10" s="3" t="s">
        <v>14</v>
      </c>
      <c r="C10">
        <v>9.1614382073518694</v>
      </c>
      <c r="D10" s="5">
        <f t="shared" si="0"/>
        <v>2.0929293412218297</v>
      </c>
      <c r="E10" s="1">
        <f t="shared" si="1"/>
        <v>8.0473435846422844E-2</v>
      </c>
      <c r="I10" t="s">
        <v>31</v>
      </c>
      <c r="J10">
        <v>48.245591916679601</v>
      </c>
      <c r="K10">
        <v>48.556832894303902</v>
      </c>
      <c r="AD10" s="15"/>
      <c r="AE10" s="15"/>
      <c r="AI10"/>
      <c r="AJ10"/>
      <c r="AT10" s="6"/>
      <c r="AU10" s="6"/>
      <c r="AV10" s="6">
        <v>2.9048400000000001E-3</v>
      </c>
      <c r="AW10" s="6"/>
    </row>
    <row r="11" spans="1:54" ht="15" x14ac:dyDescent="0.25">
      <c r="A11" s="3"/>
      <c r="B11" s="12"/>
      <c r="D11" s="5"/>
      <c r="AD11" s="15"/>
      <c r="AE11" s="15"/>
      <c r="AI11"/>
      <c r="AJ11"/>
      <c r="AT11" s="6"/>
      <c r="AU11" s="6"/>
      <c r="AV11" s="6">
        <v>1.6485E-4</v>
      </c>
      <c r="AW11" s="6"/>
    </row>
    <row r="12" spans="1:54" ht="30" customHeight="1" x14ac:dyDescent="0.25">
      <c r="A12" s="1" t="s">
        <v>4</v>
      </c>
      <c r="B12" s="3" t="s">
        <v>5</v>
      </c>
      <c r="C12" s="1" t="s">
        <v>3</v>
      </c>
      <c r="D12" s="1" t="s">
        <v>7</v>
      </c>
      <c r="I12" s="15" t="s">
        <v>21</v>
      </c>
      <c r="J12" s="15">
        <v>71.0521478349539</v>
      </c>
      <c r="AD12" s="15"/>
      <c r="AE12" s="15"/>
      <c r="AI12"/>
      <c r="AJ12"/>
      <c r="AT12" s="6"/>
      <c r="AU12" s="6"/>
      <c r="AV12" s="6">
        <v>-3.90113E-3</v>
      </c>
      <c r="AW12" s="6"/>
    </row>
    <row r="13" spans="1:54" ht="15" x14ac:dyDescent="0.25">
      <c r="A13" s="7">
        <v>10</v>
      </c>
      <c r="B13" s="9">
        <v>2</v>
      </c>
      <c r="C13" s="8">
        <v>11.2844346454439</v>
      </c>
      <c r="D13" s="9">
        <f>C13/$F$1</f>
        <v>10.311710381715876</v>
      </c>
      <c r="I13" s="15" t="s">
        <v>8</v>
      </c>
      <c r="J13" s="15">
        <v>113.90879153343</v>
      </c>
      <c r="AY13" s="6"/>
      <c r="AZ13" s="6"/>
      <c r="BA13" s="6">
        <v>-6.4936599999999996E-4</v>
      </c>
      <c r="BB13" s="6"/>
    </row>
    <row r="14" spans="1:54" ht="15" x14ac:dyDescent="0.25">
      <c r="A14" s="7">
        <v>20</v>
      </c>
      <c r="B14" s="9">
        <v>2</v>
      </c>
      <c r="C14" s="8">
        <v>18.807972717304398</v>
      </c>
      <c r="D14" s="9">
        <f>C14/$F$1</f>
        <v>17.18671547327904</v>
      </c>
      <c r="F14" t="s">
        <v>18</v>
      </c>
      <c r="I14" s="15" t="s">
        <v>9</v>
      </c>
      <c r="J14" s="15">
        <v>105.386498877268</v>
      </c>
      <c r="AY14" s="6"/>
      <c r="AZ14" s="6"/>
      <c r="BA14" s="6">
        <v>5.8994899999999999E-4</v>
      </c>
      <c r="BB14" s="6"/>
    </row>
    <row r="15" spans="1:54" ht="15" x14ac:dyDescent="0.25">
      <c r="A15" s="7">
        <v>50</v>
      </c>
      <c r="B15" s="9">
        <v>2</v>
      </c>
      <c r="C15" s="8">
        <v>48.556832894303902</v>
      </c>
      <c r="D15" s="9">
        <f t="shared" ref="D15:D18" si="2">C15/$F$1</f>
        <v>44.371208092520277</v>
      </c>
      <c r="F15" t="s">
        <v>19</v>
      </c>
      <c r="I15" s="15" t="s">
        <v>10</v>
      </c>
      <c r="J15" s="15">
        <v>138.65101219851499</v>
      </c>
      <c r="AY15" s="6"/>
      <c r="AZ15" s="6"/>
      <c r="BA15" s="6">
        <v>2.5366999999999998E-3</v>
      </c>
      <c r="BB15" s="6"/>
    </row>
    <row r="16" spans="1:54" ht="15" x14ac:dyDescent="0.25">
      <c r="A16" s="7">
        <v>100</v>
      </c>
      <c r="B16" s="9">
        <v>2</v>
      </c>
      <c r="C16" s="8">
        <v>96.626114088146196</v>
      </c>
      <c r="D16" s="9">
        <f t="shared" si="2"/>
        <v>88.296891700275779</v>
      </c>
      <c r="I16" s="15" t="s">
        <v>11</v>
      </c>
      <c r="J16" s="15">
        <v>13.1010364626492</v>
      </c>
      <c r="AY16" s="6"/>
      <c r="AZ16" s="6"/>
      <c r="BA16" s="6">
        <v>-4.33899E-3</v>
      </c>
      <c r="BB16" s="6"/>
    </row>
    <row r="17" spans="1:54" ht="15" x14ac:dyDescent="0.25">
      <c r="A17" s="7">
        <v>200</v>
      </c>
      <c r="B17" s="9">
        <v>2</v>
      </c>
      <c r="C17" s="8">
        <v>222.15068228682199</v>
      </c>
      <c r="D17" s="9">
        <f t="shared" si="2"/>
        <v>203.00117540821429</v>
      </c>
      <c r="I17" s="15" t="s">
        <v>12</v>
      </c>
      <c r="J17" s="15">
        <v>13.1355174194321</v>
      </c>
      <c r="AY17" s="6"/>
      <c r="AZ17" s="6"/>
      <c r="BA17" s="6">
        <v>-2.8252099999999999E-3</v>
      </c>
      <c r="BB17" s="6"/>
    </row>
    <row r="18" spans="1:54" ht="15" x14ac:dyDescent="0.25">
      <c r="A18" s="7">
        <v>500</v>
      </c>
      <c r="B18" s="9">
        <v>2</v>
      </c>
      <c r="C18" s="8">
        <v>549.14605766745103</v>
      </c>
      <c r="D18" s="9">
        <f t="shared" si="2"/>
        <v>501.80937564418383</v>
      </c>
      <c r="I18" s="15" t="s">
        <v>13</v>
      </c>
      <c r="J18" s="15">
        <v>14.7623268006115</v>
      </c>
      <c r="AY18" s="6"/>
      <c r="AZ18" s="6"/>
      <c r="BA18" s="6">
        <v>3.8557700000000001E-3</v>
      </c>
      <c r="BB18" s="6"/>
    </row>
    <row r="19" spans="1:54" ht="15" x14ac:dyDescent="0.25">
      <c r="A19" s="8"/>
      <c r="B19" s="9"/>
      <c r="C19" s="9"/>
      <c r="D19" s="8"/>
      <c r="I19" s="15" t="s">
        <v>14</v>
      </c>
      <c r="J19" s="15">
        <v>8.6172610527692495</v>
      </c>
      <c r="AY19" s="6"/>
      <c r="AZ19" s="6"/>
      <c r="BA19" s="6">
        <v>1.30996E-3</v>
      </c>
      <c r="BB19" s="6"/>
    </row>
    <row r="20" spans="1:54" ht="15" x14ac:dyDescent="0.25">
      <c r="A20" s="8"/>
      <c r="B20" s="9"/>
      <c r="C20" s="9"/>
      <c r="D20" s="8"/>
      <c r="AY20" s="6"/>
      <c r="AZ20" s="6"/>
      <c r="BA20" s="6">
        <v>-3.26013E-3</v>
      </c>
      <c r="BB20" s="6"/>
    </row>
    <row r="21" spans="1:54" ht="15" x14ac:dyDescent="0.25">
      <c r="A21" s="8"/>
      <c r="B21" s="9"/>
      <c r="C21" s="9"/>
      <c r="D21" s="8"/>
      <c r="R21" s="1"/>
      <c r="AY21" s="6"/>
      <c r="AZ21" s="6"/>
      <c r="BA21" s="6">
        <v>-4.1791700000000003E-3</v>
      </c>
      <c r="BB21" s="6"/>
    </row>
    <row r="22" spans="1:54" ht="15" x14ac:dyDescent="0.25">
      <c r="A22" s="7"/>
      <c r="B22" s="9"/>
      <c r="C22" s="9"/>
      <c r="D22" s="8"/>
      <c r="U22" s="21"/>
      <c r="V22" s="21"/>
      <c r="W22" s="21"/>
      <c r="X22" s="21"/>
      <c r="AY22" s="6"/>
      <c r="AZ22" s="6"/>
      <c r="BA22" s="6">
        <v>-3.0823299999999999E-3</v>
      </c>
      <c r="BB22" s="6"/>
    </row>
    <row r="23" spans="1:54" ht="15" x14ac:dyDescent="0.25">
      <c r="H23" s="22" t="s">
        <v>36</v>
      </c>
      <c r="I23" s="22"/>
      <c r="J23" s="22"/>
      <c r="K23" s="22" t="s">
        <v>37</v>
      </c>
      <c r="L23" s="22"/>
      <c r="M23" s="22"/>
      <c r="S23" s="11"/>
      <c r="T23" s="11"/>
      <c r="AY23" s="6"/>
      <c r="AZ23" s="6"/>
      <c r="BA23" s="6">
        <v>-3.5699299999999998E-3</v>
      </c>
      <c r="BB23" s="6"/>
    </row>
    <row r="24" spans="1:54" x14ac:dyDescent="0.3">
      <c r="H24" s="16" t="s">
        <v>34</v>
      </c>
      <c r="I24" s="16" t="s">
        <v>7</v>
      </c>
      <c r="J24" s="16" t="s">
        <v>38</v>
      </c>
      <c r="K24" s="18" t="s">
        <v>34</v>
      </c>
      <c r="L24" s="18" t="s">
        <v>7</v>
      </c>
      <c r="M24" s="15" t="s">
        <v>38</v>
      </c>
      <c r="R24" s="23"/>
      <c r="S24" s="11"/>
      <c r="T24" s="14"/>
      <c r="AY24" s="6"/>
      <c r="AZ24" s="6"/>
      <c r="BA24" s="6">
        <v>-3.5951899999999998E-3</v>
      </c>
      <c r="BB24" s="6"/>
    </row>
    <row r="25" spans="1:54" ht="28.8" x14ac:dyDescent="0.3">
      <c r="H25" s="7" t="s">
        <v>8</v>
      </c>
      <c r="I25">
        <v>26.007704520234714</v>
      </c>
      <c r="J25">
        <v>2</v>
      </c>
      <c r="K25" s="19" t="s">
        <v>21</v>
      </c>
      <c r="L25" s="15">
        <v>16.293002497575571</v>
      </c>
      <c r="M25" s="15">
        <v>2</v>
      </c>
      <c r="R25" s="23"/>
      <c r="S25" s="11"/>
      <c r="T25" s="14"/>
      <c r="AY25" s="6"/>
      <c r="AZ25" s="6"/>
      <c r="BA25" s="6">
        <v>-2.6845100000000002E-3</v>
      </c>
      <c r="BB25" s="6"/>
    </row>
    <row r="26" spans="1:54" ht="28.8" x14ac:dyDescent="0.3">
      <c r="H26" s="19" t="s">
        <v>14</v>
      </c>
      <c r="I26">
        <v>2.0929293412218297</v>
      </c>
      <c r="J26">
        <v>2</v>
      </c>
      <c r="K26" s="7" t="s">
        <v>13</v>
      </c>
      <c r="L26" s="15">
        <v>3.4345352759156493</v>
      </c>
      <c r="M26" s="15">
        <v>2</v>
      </c>
      <c r="R26" s="23"/>
      <c r="S26" s="11"/>
      <c r="T26" s="14"/>
      <c r="AY26" s="6"/>
      <c r="AZ26" s="6"/>
      <c r="BA26" s="6">
        <v>-1.861E-3</v>
      </c>
      <c r="BB26" s="6"/>
    </row>
    <row r="27" spans="1:54" x14ac:dyDescent="0.3">
      <c r="H27" s="19" t="s">
        <v>12</v>
      </c>
      <c r="I27">
        <v>3.099794864589402</v>
      </c>
      <c r="J27">
        <v>2</v>
      </c>
      <c r="K27" s="19" t="s">
        <v>11</v>
      </c>
      <c r="L27" s="15">
        <v>3.0406578134070599</v>
      </c>
      <c r="M27" s="15">
        <v>2</v>
      </c>
      <c r="R27" s="23"/>
      <c r="S27" s="11"/>
      <c r="T27" s="14"/>
      <c r="AY27" s="6"/>
      <c r="AZ27" s="6"/>
      <c r="BA27" s="6">
        <v>-1.67263E-3</v>
      </c>
      <c r="BB27" s="6"/>
    </row>
    <row r="28" spans="1:54" x14ac:dyDescent="0.3">
      <c r="R28" s="23"/>
      <c r="S28" s="11"/>
      <c r="T28" s="14"/>
      <c r="AY28" s="6"/>
      <c r="AZ28" s="6"/>
      <c r="BA28" s="6">
        <v>-3.6657E-3</v>
      </c>
      <c r="BB28" s="6"/>
    </row>
    <row r="29" spans="1:54" ht="15" x14ac:dyDescent="0.25">
      <c r="M29" s="1"/>
      <c r="O29" s="1"/>
      <c r="R29" s="13"/>
      <c r="AY29" s="6"/>
      <c r="AZ29" s="6"/>
      <c r="BA29" s="6">
        <v>-3.8403000000000001E-3</v>
      </c>
      <c r="BB29" s="6"/>
    </row>
    <row r="30" spans="1:54" ht="15" x14ac:dyDescent="0.25">
      <c r="M30" s="16"/>
      <c r="N30" s="15"/>
      <c r="O30" s="16"/>
      <c r="AY30" s="6"/>
      <c r="AZ30" s="6"/>
      <c r="BA30" s="6">
        <v>-4.1985800000000004E-3</v>
      </c>
      <c r="BB30" s="6"/>
    </row>
    <row r="31" spans="1:54" ht="15" x14ac:dyDescent="0.25">
      <c r="M31" s="15"/>
      <c r="N31" s="15"/>
      <c r="O31" s="17"/>
      <c r="AY31" s="6"/>
      <c r="AZ31" s="6"/>
      <c r="BA31" s="6">
        <v>-1.29587E-3</v>
      </c>
      <c r="BB31" s="6"/>
    </row>
    <row r="32" spans="1:54" ht="15" x14ac:dyDescent="0.25">
      <c r="M32" s="15"/>
      <c r="N32" s="15"/>
      <c r="O32" s="17"/>
      <c r="AY32" s="6"/>
      <c r="AZ32" s="6"/>
      <c r="BA32" s="6">
        <v>-2.23303E-3</v>
      </c>
      <c r="BB32" s="6"/>
    </row>
    <row r="33" spans="8:54" ht="15" x14ac:dyDescent="0.25">
      <c r="AY33" s="6"/>
      <c r="AZ33" s="6"/>
      <c r="BA33" s="6">
        <v>-3.1505399999999999E-3</v>
      </c>
      <c r="BB33" s="6"/>
    </row>
    <row r="34" spans="8:54" ht="15" x14ac:dyDescent="0.25">
      <c r="AY34" s="6"/>
      <c r="AZ34" s="6"/>
      <c r="BA34" s="6">
        <v>2.2933300000000001E-3</v>
      </c>
      <c r="BB34" s="6"/>
    </row>
    <row r="35" spans="8:54" ht="15" x14ac:dyDescent="0.25">
      <c r="AY35" s="6"/>
      <c r="AZ35" s="6"/>
      <c r="BA35" s="6">
        <v>-4.0841599999999999E-3</v>
      </c>
      <c r="BB35" s="6"/>
    </row>
    <row r="36" spans="8:54" ht="15" x14ac:dyDescent="0.25">
      <c r="H36" s="1"/>
      <c r="I36" s="1"/>
      <c r="J36" s="1"/>
      <c r="K36" s="1"/>
      <c r="L36" s="1"/>
      <c r="AY36" s="6"/>
      <c r="AZ36" s="6"/>
      <c r="BA36" s="6">
        <v>-3.35258E-3</v>
      </c>
      <c r="BB36" s="6"/>
    </row>
    <row r="37" spans="8:54" ht="15" x14ac:dyDescent="0.25">
      <c r="H37" s="1"/>
      <c r="AY37" s="6"/>
      <c r="AZ37" s="6"/>
      <c r="BA37" s="6">
        <v>2.4798200000000002E-3</v>
      </c>
      <c r="BB37" s="6"/>
    </row>
    <row r="38" spans="8:54" ht="15" x14ac:dyDescent="0.25">
      <c r="AY38" s="6"/>
      <c r="AZ38" s="6"/>
      <c r="BA38" s="6">
        <v>4.14562E-3</v>
      </c>
      <c r="BB38" s="6"/>
    </row>
    <row r="39" spans="8:54" ht="15" x14ac:dyDescent="0.25">
      <c r="AY39" s="6"/>
      <c r="AZ39" s="6"/>
      <c r="BA39" s="6">
        <v>3.1583199999999999E-5</v>
      </c>
      <c r="BB39" s="6"/>
    </row>
    <row r="40" spans="8:54" ht="15" x14ac:dyDescent="0.25">
      <c r="AY40" s="6"/>
      <c r="AZ40" s="6"/>
      <c r="BA40" s="6">
        <v>-4.7387799999999997E-3</v>
      </c>
      <c r="BB40" s="6"/>
    </row>
    <row r="41" spans="8:54" ht="15" x14ac:dyDescent="0.25">
      <c r="AY41" s="6"/>
      <c r="AZ41" s="6"/>
      <c r="BA41" s="6">
        <v>-2.27399E-3</v>
      </c>
      <c r="BB41" s="6"/>
    </row>
    <row r="42" spans="8:54" ht="15" x14ac:dyDescent="0.25">
      <c r="AY42" s="6"/>
      <c r="AZ42" s="6"/>
      <c r="BA42" s="6">
        <v>8.0668099999999996E-4</v>
      </c>
      <c r="BB42" s="6"/>
    </row>
    <row r="43" spans="8:54" ht="15" x14ac:dyDescent="0.25">
      <c r="AY43" s="6"/>
      <c r="AZ43" s="6"/>
      <c r="BA43" s="6">
        <v>3.10737E-5</v>
      </c>
      <c r="BB43" s="6"/>
    </row>
    <row r="44" spans="8:54" ht="15" x14ac:dyDescent="0.25">
      <c r="AY44" s="6"/>
      <c r="AZ44" s="6"/>
      <c r="BA44" s="6">
        <v>-3.3499699999999999E-3</v>
      </c>
      <c r="BB44" s="6"/>
    </row>
    <row r="45" spans="8:54" ht="15" x14ac:dyDescent="0.25">
      <c r="AY45" s="6"/>
      <c r="AZ45" s="6"/>
      <c r="BA45" s="6">
        <v>-2.6029400000000002E-3</v>
      </c>
      <c r="BB45" s="6"/>
    </row>
    <row r="46" spans="8:54" ht="15" x14ac:dyDescent="0.25">
      <c r="AY46" s="6"/>
      <c r="AZ46" s="6"/>
      <c r="BA46" s="6">
        <v>-5.2088400000000002E-3</v>
      </c>
      <c r="BB46" s="6"/>
    </row>
    <row r="47" spans="8:54" ht="15" x14ac:dyDescent="0.25">
      <c r="AY47" s="6"/>
      <c r="AZ47" s="6"/>
      <c r="BA47" s="6">
        <v>4.3999199999999999E-3</v>
      </c>
      <c r="BB47" s="6"/>
    </row>
    <row r="48" spans="8:54" ht="15" x14ac:dyDescent="0.25">
      <c r="AY48" s="6"/>
      <c r="AZ48" s="6"/>
      <c r="BA48" s="6">
        <v>3.50987E-3</v>
      </c>
      <c r="BB48" s="6"/>
    </row>
    <row r="49" spans="51:54" ht="15" x14ac:dyDescent="0.25">
      <c r="AY49" s="6"/>
      <c r="AZ49" s="6"/>
      <c r="BA49" s="6">
        <v>-3.6498900000000003E-4</v>
      </c>
      <c r="BB49" s="6"/>
    </row>
    <row r="50" spans="51:54" ht="15" x14ac:dyDescent="0.25">
      <c r="AY50" s="6"/>
      <c r="AZ50" s="6"/>
      <c r="BA50" s="6">
        <v>-3.8726799999999999E-3</v>
      </c>
      <c r="BB50" s="6"/>
    </row>
    <row r="51" spans="51:54" ht="15" x14ac:dyDescent="0.25">
      <c r="AY51" s="6"/>
      <c r="AZ51" s="6"/>
      <c r="BA51" s="6">
        <v>-5.0762999999999997E-3</v>
      </c>
      <c r="BB51" s="6"/>
    </row>
    <row r="52" spans="51:54" ht="15" x14ac:dyDescent="0.25">
      <c r="AY52" s="6"/>
      <c r="AZ52" s="6"/>
      <c r="BA52" s="6">
        <v>-8.9625999999999994E-3</v>
      </c>
      <c r="BB52" s="6"/>
    </row>
    <row r="53" spans="51:54" ht="15" x14ac:dyDescent="0.25">
      <c r="AY53" s="6"/>
      <c r="AZ53" s="6"/>
      <c r="BA53" s="6">
        <v>-9.5331700000000005E-3</v>
      </c>
      <c r="BB53" s="6"/>
    </row>
    <row r="54" spans="51:54" ht="15" x14ac:dyDescent="0.25">
      <c r="AY54" s="6"/>
      <c r="AZ54" s="6"/>
      <c r="BA54" s="6">
        <v>-7.52157E-3</v>
      </c>
      <c r="BB54" s="6"/>
    </row>
    <row r="55" spans="51:54" ht="15" x14ac:dyDescent="0.25">
      <c r="AY55" s="6"/>
      <c r="AZ55" s="6"/>
      <c r="BA55" s="6">
        <v>-9.7129999999999994E-3</v>
      </c>
      <c r="BB55" s="6"/>
    </row>
    <row r="56" spans="51:54" ht="15" x14ac:dyDescent="0.25">
      <c r="AY56" s="6"/>
      <c r="AZ56" s="6"/>
      <c r="BA56" s="6">
        <v>-6.3065600000000001E-3</v>
      </c>
      <c r="BB56" s="6"/>
    </row>
    <row r="57" spans="51:54" ht="15" x14ac:dyDescent="0.25">
      <c r="AY57" s="6"/>
      <c r="AZ57" s="6"/>
      <c r="BA57" s="6">
        <v>-7.4952999999999999E-3</v>
      </c>
      <c r="BB57" s="6"/>
    </row>
    <row r="58" spans="51:54" ht="15" x14ac:dyDescent="0.25">
      <c r="AY58" s="6"/>
      <c r="AZ58" s="6"/>
      <c r="BA58" s="6">
        <v>-4.0510800000000003E-3</v>
      </c>
      <c r="BB58" s="6"/>
    </row>
    <row r="59" spans="51:54" x14ac:dyDescent="0.3">
      <c r="AY59" s="6"/>
      <c r="AZ59" s="6"/>
      <c r="BA59" s="6">
        <v>-5.8005799999999996E-3</v>
      </c>
      <c r="BB59" s="6"/>
    </row>
    <row r="60" spans="51:54" x14ac:dyDescent="0.3">
      <c r="AY60" s="6"/>
      <c r="AZ60" s="6"/>
      <c r="BA60" s="6">
        <v>-6.9981000000000002E-3</v>
      </c>
      <c r="BB60" s="6"/>
    </row>
    <row r="61" spans="51:54" x14ac:dyDescent="0.3">
      <c r="AY61" s="6"/>
      <c r="AZ61" s="6"/>
      <c r="BA61" s="6">
        <v>-9.0041400000000008E-3</v>
      </c>
      <c r="BB61" s="6"/>
    </row>
    <row r="62" spans="51:54" x14ac:dyDescent="0.3">
      <c r="AY62" s="6"/>
      <c r="AZ62" s="6"/>
      <c r="BA62" s="6">
        <v>-5.7272E-3</v>
      </c>
      <c r="BB62" s="6"/>
    </row>
    <row r="63" spans="51:54" x14ac:dyDescent="0.3">
      <c r="AY63" s="6"/>
      <c r="AZ63" s="6"/>
      <c r="BA63" s="6">
        <v>-4.0314599999999997E-3</v>
      </c>
      <c r="BB63" s="6"/>
    </row>
    <row r="64" spans="51:54" x14ac:dyDescent="0.3">
      <c r="AY64" s="6"/>
      <c r="AZ64" s="6"/>
      <c r="BA64" s="6">
        <v>-8.5044600000000001E-3</v>
      </c>
      <c r="BB64" s="6"/>
    </row>
    <row r="65" spans="51:54" x14ac:dyDescent="0.3">
      <c r="AY65" s="6"/>
      <c r="AZ65" s="6"/>
      <c r="BA65" s="6">
        <v>-5.7350700000000001E-3</v>
      </c>
      <c r="BB65" s="6"/>
    </row>
    <row r="66" spans="51:54" x14ac:dyDescent="0.3">
      <c r="AY66" s="6"/>
      <c r="AZ66" s="6"/>
      <c r="BA66" s="6">
        <v>-1.2183599999999999E-3</v>
      </c>
      <c r="BB66" s="6"/>
    </row>
    <row r="67" spans="51:54" x14ac:dyDescent="0.3">
      <c r="AY67" s="6"/>
      <c r="AZ67" s="6"/>
      <c r="BA67" s="6">
        <v>2.19705E-4</v>
      </c>
      <c r="BB67" s="6"/>
    </row>
    <row r="68" spans="51:54" x14ac:dyDescent="0.3">
      <c r="AY68" s="6"/>
      <c r="AZ68" s="6"/>
      <c r="BA68" s="6">
        <v>-3.5170599999999998E-3</v>
      </c>
      <c r="BB68" s="6"/>
    </row>
    <row r="69" spans="51:54" x14ac:dyDescent="0.3">
      <c r="AY69" s="6"/>
      <c r="AZ69" s="6"/>
      <c r="BA69" s="6">
        <v>-5.0201300000000003E-3</v>
      </c>
      <c r="BB69" s="6"/>
    </row>
    <row r="70" spans="51:54" x14ac:dyDescent="0.3">
      <c r="AY70" s="6"/>
      <c r="AZ70" s="6"/>
      <c r="BA70" s="6">
        <v>-6.3929299999999998E-3</v>
      </c>
      <c r="BB70" s="6"/>
    </row>
    <row r="71" spans="51:54" x14ac:dyDescent="0.3">
      <c r="AY71" s="6"/>
      <c r="AZ71" s="6"/>
      <c r="BA71" s="6">
        <v>-2.1522099999999999E-3</v>
      </c>
      <c r="BB71" s="6"/>
    </row>
    <row r="72" spans="51:54" x14ac:dyDescent="0.3">
      <c r="AY72" s="6"/>
      <c r="AZ72" s="6"/>
      <c r="BA72" s="6">
        <v>-1.88507E-3</v>
      </c>
      <c r="BB72" s="6"/>
    </row>
    <row r="73" spans="51:54" x14ac:dyDescent="0.3">
      <c r="AY73" s="6"/>
      <c r="AZ73" s="6"/>
      <c r="BA73" s="6">
        <v>-5.1444300000000002E-3</v>
      </c>
      <c r="BB73" s="6"/>
    </row>
    <row r="74" spans="51:54" x14ac:dyDescent="0.3">
      <c r="AY74" s="6"/>
      <c r="AZ74" s="6"/>
      <c r="BA74" s="6">
        <v>-8.2403300000000006E-3</v>
      </c>
      <c r="BB74" s="6"/>
    </row>
    <row r="75" spans="51:54" x14ac:dyDescent="0.3">
      <c r="AY75" s="6"/>
      <c r="AZ75" s="6"/>
      <c r="BA75" s="6">
        <v>-8.4502099999999997E-3</v>
      </c>
      <c r="BB75" s="6"/>
    </row>
    <row r="76" spans="51:54" x14ac:dyDescent="0.3">
      <c r="AY76" s="6"/>
      <c r="AZ76" s="6"/>
      <c r="BA76" s="6">
        <v>-7.6995600000000003E-3</v>
      </c>
      <c r="BB76" s="6"/>
    </row>
    <row r="77" spans="51:54" x14ac:dyDescent="0.3">
      <c r="AY77" s="6"/>
      <c r="AZ77" s="6"/>
      <c r="BA77" s="6">
        <v>-8.08912E-3</v>
      </c>
      <c r="BB77" s="6"/>
    </row>
    <row r="78" spans="51:54" x14ac:dyDescent="0.3">
      <c r="AY78" s="6"/>
      <c r="AZ78" s="6"/>
      <c r="BA78" s="6">
        <v>-6.5659899999999998E-3</v>
      </c>
      <c r="BB78" s="6"/>
    </row>
    <row r="79" spans="51:54" x14ac:dyDescent="0.3">
      <c r="AY79" s="6"/>
      <c r="AZ79" s="6"/>
      <c r="BA79" s="6">
        <v>-4.8393500000000001E-3</v>
      </c>
      <c r="BB79" s="6"/>
    </row>
    <row r="80" spans="51:54" x14ac:dyDescent="0.3">
      <c r="AY80" s="6"/>
      <c r="AZ80" s="6"/>
      <c r="BA80" s="6">
        <v>-8.3439900000000008E-3</v>
      </c>
      <c r="BB80" s="6"/>
    </row>
    <row r="81" spans="51:54" x14ac:dyDescent="0.3">
      <c r="AY81" s="6"/>
      <c r="AZ81" s="6"/>
      <c r="BA81" s="6">
        <v>-1.16507E-2</v>
      </c>
      <c r="BB81" s="6"/>
    </row>
    <row r="82" spans="51:54" x14ac:dyDescent="0.3">
      <c r="AY82" s="6"/>
      <c r="AZ82" s="6"/>
      <c r="BA82" s="6">
        <v>-8.3889700000000008E-3</v>
      </c>
      <c r="BB82" s="6"/>
    </row>
    <row r="83" spans="51:54" x14ac:dyDescent="0.3">
      <c r="AY83" s="6"/>
      <c r="AZ83" s="6"/>
      <c r="BA83" s="6">
        <v>-5.9375399999999998E-3</v>
      </c>
      <c r="BB83" s="6"/>
    </row>
    <row r="84" spans="51:54" x14ac:dyDescent="0.3">
      <c r="AY84" s="6"/>
      <c r="AZ84" s="6"/>
      <c r="BA84" s="6">
        <v>-5.28263E-3</v>
      </c>
      <c r="BB84" s="6"/>
    </row>
    <row r="85" spans="51:54" x14ac:dyDescent="0.3">
      <c r="AY85" s="6"/>
      <c r="AZ85" s="6"/>
      <c r="BA85" s="6">
        <v>-3.1540600000000001E-4</v>
      </c>
      <c r="BB85" s="6"/>
    </row>
    <row r="86" spans="51:54" x14ac:dyDescent="0.3">
      <c r="AY86" s="6"/>
      <c r="AZ86" s="6"/>
      <c r="BA86" s="6">
        <v>-1.6353699999999999E-3</v>
      </c>
      <c r="BB86" s="6"/>
    </row>
    <row r="87" spans="51:54" x14ac:dyDescent="0.3">
      <c r="AY87" s="6"/>
      <c r="AZ87" s="6"/>
      <c r="BA87" s="6">
        <v>-4.9733500000000001E-4</v>
      </c>
      <c r="BB87" s="6"/>
    </row>
    <row r="88" spans="51:54" x14ac:dyDescent="0.3">
      <c r="AY88" s="6"/>
      <c r="AZ88" s="6"/>
      <c r="BA88" s="6">
        <v>-4.7940999999999999E-3</v>
      </c>
      <c r="BB88" s="6"/>
    </row>
    <row r="89" spans="51:54" x14ac:dyDescent="0.3">
      <c r="AY89" s="6"/>
      <c r="AZ89" s="6"/>
      <c r="BA89" s="6">
        <v>-2.4130499999999999E-3</v>
      </c>
      <c r="BB89" s="6"/>
    </row>
    <row r="90" spans="51:54" x14ac:dyDescent="0.3">
      <c r="AY90" s="6"/>
      <c r="AZ90" s="6"/>
      <c r="BA90" s="6">
        <v>-2.23727E-3</v>
      </c>
      <c r="BB90" s="6"/>
    </row>
    <row r="91" spans="51:54" x14ac:dyDescent="0.3">
      <c r="AY91" s="6"/>
      <c r="AZ91" s="6"/>
      <c r="BA91" s="6">
        <v>-4.71537E-3</v>
      </c>
      <c r="BB91" s="6"/>
    </row>
    <row r="92" spans="51:54" x14ac:dyDescent="0.3">
      <c r="AY92" s="6"/>
      <c r="AZ92" s="6"/>
      <c r="BA92" s="6">
        <v>-1.39152E-3</v>
      </c>
      <c r="BB92" s="6"/>
    </row>
    <row r="93" spans="51:54" x14ac:dyDescent="0.3">
      <c r="AY93" s="6"/>
      <c r="AZ93" s="6"/>
      <c r="BA93" s="6">
        <v>-5.3752899999999996E-3</v>
      </c>
      <c r="BB93" s="6"/>
    </row>
    <row r="94" spans="51:54" x14ac:dyDescent="0.3">
      <c r="AY94" s="6"/>
      <c r="AZ94" s="6"/>
      <c r="BA94" s="6">
        <v>-9.2289699999999995E-3</v>
      </c>
      <c r="BB94" s="6"/>
    </row>
    <row r="95" spans="51:54" x14ac:dyDescent="0.3">
      <c r="AY95" s="6"/>
      <c r="AZ95" s="6"/>
      <c r="BA95" s="6">
        <v>-8.3396600000000005E-3</v>
      </c>
      <c r="BB95" s="6"/>
    </row>
    <row r="96" spans="51:54" x14ac:dyDescent="0.3">
      <c r="AY96" s="6"/>
      <c r="AZ96" s="6"/>
      <c r="BA96" s="6">
        <v>-2.7039E-3</v>
      </c>
      <c r="BB96" s="6"/>
    </row>
    <row r="97" spans="51:54" x14ac:dyDescent="0.3">
      <c r="AY97" s="6"/>
      <c r="AZ97" s="6"/>
      <c r="BA97" s="6">
        <v>1.71401E-3</v>
      </c>
      <c r="BB97" s="6"/>
    </row>
    <row r="98" spans="51:54" x14ac:dyDescent="0.3">
      <c r="AY98" s="6"/>
      <c r="AZ98" s="6"/>
      <c r="BA98" s="6">
        <v>2.05325E-3</v>
      </c>
      <c r="BB98" s="6"/>
    </row>
    <row r="99" spans="51:54" x14ac:dyDescent="0.3">
      <c r="AY99" s="6"/>
      <c r="AZ99" s="6"/>
      <c r="BA99" s="6">
        <v>-2.74515E-3</v>
      </c>
      <c r="BB99" s="6"/>
    </row>
    <row r="100" spans="51:54" x14ac:dyDescent="0.3">
      <c r="AY100" s="6"/>
      <c r="AZ100" s="6"/>
      <c r="BA100" s="6">
        <v>-7.1317500000000001E-3</v>
      </c>
      <c r="BB100" s="6"/>
    </row>
    <row r="101" spans="51:54" x14ac:dyDescent="0.3">
      <c r="AY101" s="6"/>
      <c r="AZ101" s="6"/>
      <c r="BA101" s="6">
        <v>-9.1579999999999995E-3</v>
      </c>
      <c r="BB101" s="6"/>
    </row>
    <row r="102" spans="51:54" x14ac:dyDescent="0.3">
      <c r="AY102" s="6"/>
      <c r="AZ102" s="6"/>
      <c r="BA102" s="6">
        <v>-3.9695199999999998E-3</v>
      </c>
      <c r="BB102" s="6"/>
    </row>
    <row r="103" spans="51:54" x14ac:dyDescent="0.3">
      <c r="AY103" s="6"/>
      <c r="AZ103" s="6"/>
      <c r="BA103" s="6">
        <v>-3.0775400000000001E-3</v>
      </c>
      <c r="BB103" s="6"/>
    </row>
    <row r="104" spans="51:54" x14ac:dyDescent="0.3">
      <c r="AY104" s="6"/>
      <c r="AZ104" s="6"/>
      <c r="BA104" s="6">
        <v>-6.1143100000000004E-3</v>
      </c>
      <c r="BB104" s="6"/>
    </row>
    <row r="105" spans="51:54" x14ac:dyDescent="0.3">
      <c r="AY105" s="6"/>
      <c r="AZ105" s="6"/>
      <c r="BA105" s="6">
        <v>-8.5800200000000007E-3</v>
      </c>
      <c r="BB105" s="6"/>
    </row>
    <row r="106" spans="51:54" x14ac:dyDescent="0.3">
      <c r="AY106" s="6"/>
      <c r="AZ106" s="6"/>
      <c r="BA106" s="6">
        <v>-5.0551199999999998E-3</v>
      </c>
      <c r="BB106" s="6"/>
    </row>
    <row r="107" spans="51:54" x14ac:dyDescent="0.3">
      <c r="AY107" s="6"/>
      <c r="AZ107" s="6"/>
      <c r="BA107" s="6">
        <v>2.2348999999999999E-5</v>
      </c>
      <c r="BB107" s="6"/>
    </row>
    <row r="108" spans="51:54" x14ac:dyDescent="0.3">
      <c r="AY108" s="6"/>
      <c r="AZ108" s="6"/>
      <c r="BA108" s="6">
        <v>-1.12615E-3</v>
      </c>
      <c r="BB108" s="6"/>
    </row>
    <row r="109" spans="51:54" x14ac:dyDescent="0.3">
      <c r="AY109" s="6"/>
      <c r="AZ109" s="6"/>
      <c r="BA109" s="6">
        <v>-3.6771099999999999E-3</v>
      </c>
      <c r="BB109" s="6"/>
    </row>
    <row r="110" spans="51:54" x14ac:dyDescent="0.3">
      <c r="AY110" s="6"/>
      <c r="AZ110" s="6"/>
      <c r="BA110" s="6">
        <v>-5.1275399999999999E-3</v>
      </c>
      <c r="BB110" s="6"/>
    </row>
    <row r="111" spans="51:54" x14ac:dyDescent="0.3">
      <c r="AY111" s="6"/>
      <c r="AZ111" s="6"/>
      <c r="BA111" s="6">
        <v>-2.96869E-3</v>
      </c>
      <c r="BB111" s="6"/>
    </row>
    <row r="112" spans="51:54" x14ac:dyDescent="0.3">
      <c r="AY112" s="6"/>
      <c r="AZ112" s="6"/>
      <c r="BA112" s="6">
        <v>-6.5561100000000004E-3</v>
      </c>
      <c r="BB112" s="6"/>
    </row>
    <row r="113" spans="51:54" x14ac:dyDescent="0.3">
      <c r="AY113" s="6"/>
      <c r="AZ113" s="6"/>
      <c r="BA113" s="6">
        <v>-6.4995399999999998E-3</v>
      </c>
      <c r="BB113" s="6"/>
    </row>
    <row r="114" spans="51:54" x14ac:dyDescent="0.3">
      <c r="AY114" s="6"/>
      <c r="AZ114" s="6"/>
      <c r="BA114" s="6">
        <v>-2.3356900000000001E-3</v>
      </c>
      <c r="BB114" s="6"/>
    </row>
    <row r="115" spans="51:54" x14ac:dyDescent="0.3">
      <c r="AY115" s="6"/>
      <c r="AZ115" s="6"/>
      <c r="BA115" s="6">
        <v>-2.46452E-3</v>
      </c>
      <c r="BB115" s="6"/>
    </row>
    <row r="116" spans="51:54" x14ac:dyDescent="0.3">
      <c r="AY116" s="6"/>
      <c r="AZ116" s="6"/>
      <c r="BA116" s="6">
        <v>-1.21872E-3</v>
      </c>
      <c r="BB116" s="6"/>
    </row>
    <row r="117" spans="51:54" x14ac:dyDescent="0.3">
      <c r="AY117" s="6"/>
      <c r="AZ117" s="6"/>
      <c r="BA117" s="6">
        <v>3.3401500000000001E-3</v>
      </c>
      <c r="BB117" s="6"/>
    </row>
    <row r="118" spans="51:54" x14ac:dyDescent="0.3">
      <c r="AY118" s="6"/>
      <c r="AZ118" s="6"/>
      <c r="BA118" s="6">
        <v>2.0405900000000001E-3</v>
      </c>
      <c r="BB118" s="6"/>
    </row>
    <row r="119" spans="51:54" x14ac:dyDescent="0.3">
      <c r="AY119" s="6"/>
      <c r="AZ119" s="6"/>
      <c r="BA119" s="6">
        <v>-4.2150199999999999E-3</v>
      </c>
      <c r="BB119" s="6"/>
    </row>
    <row r="120" spans="51:54" x14ac:dyDescent="0.3">
      <c r="AY120" s="6"/>
      <c r="AZ120" s="6"/>
      <c r="BA120" s="6">
        <v>-7.0023100000000003E-3</v>
      </c>
      <c r="BB120" s="6"/>
    </row>
    <row r="121" spans="51:54" x14ac:dyDescent="0.3">
      <c r="AY121" s="6"/>
      <c r="AZ121" s="6"/>
      <c r="BA121" s="6">
        <v>-4.1217199999999997E-3</v>
      </c>
      <c r="BB121" s="6"/>
    </row>
    <row r="122" spans="51:54" x14ac:dyDescent="0.3">
      <c r="AY122" s="6"/>
      <c r="AZ122" s="6"/>
      <c r="BA122" s="6">
        <v>-1.7162499999999999E-3</v>
      </c>
      <c r="BB122" s="6"/>
    </row>
    <row r="123" spans="51:54" x14ac:dyDescent="0.3">
      <c r="AY123" s="6"/>
      <c r="AZ123" s="6"/>
      <c r="BA123" s="6">
        <v>-5.2630400000000001E-3</v>
      </c>
      <c r="BB123" s="6"/>
    </row>
    <row r="124" spans="51:54" x14ac:dyDescent="0.3">
      <c r="AY124" s="6"/>
      <c r="AZ124" s="6"/>
      <c r="BA124" s="6">
        <v>-2.6800000000000001E-3</v>
      </c>
      <c r="BB124" s="6"/>
    </row>
    <row r="125" spans="51:54" x14ac:dyDescent="0.3">
      <c r="AY125" s="6"/>
      <c r="AZ125" s="6"/>
      <c r="BA125" s="6">
        <v>-2.5078499999999998E-3</v>
      </c>
      <c r="BB125" s="6"/>
    </row>
    <row r="126" spans="51:54" x14ac:dyDescent="0.3">
      <c r="AY126" s="6"/>
      <c r="AZ126" s="6"/>
      <c r="BA126" s="6">
        <v>-3.9779200000000002E-3</v>
      </c>
      <c r="BB126" s="6"/>
    </row>
    <row r="127" spans="51:54" x14ac:dyDescent="0.3">
      <c r="AY127" s="6"/>
      <c r="AZ127" s="6"/>
      <c r="BA127" s="6">
        <v>-1.0897000000000001E-3</v>
      </c>
      <c r="BB127" s="6"/>
    </row>
    <row r="128" spans="51:54" x14ac:dyDescent="0.3">
      <c r="AY128" s="6"/>
      <c r="AZ128" s="6"/>
      <c r="BA128" s="6">
        <v>-2.92866E-3</v>
      </c>
      <c r="BB128" s="6"/>
    </row>
    <row r="129" spans="51:54" x14ac:dyDescent="0.3">
      <c r="AY129" s="6"/>
      <c r="AZ129" s="6"/>
      <c r="BA129" s="6">
        <v>-5.0220899999999999E-4</v>
      </c>
      <c r="BB129" s="6"/>
    </row>
    <row r="130" spans="51:54" x14ac:dyDescent="0.3">
      <c r="AY130" s="6"/>
      <c r="AZ130" s="6"/>
      <c r="BA130" s="6">
        <v>-3.7657599999999999E-3</v>
      </c>
      <c r="BB130" s="6"/>
    </row>
    <row r="131" spans="51:54" x14ac:dyDescent="0.3">
      <c r="AY131" s="6"/>
      <c r="AZ131" s="6"/>
      <c r="BA131" s="6">
        <v>-3.8125699999999999E-3</v>
      </c>
      <c r="BB131" s="6"/>
    </row>
    <row r="132" spans="51:54" x14ac:dyDescent="0.3">
      <c r="AY132" s="6"/>
      <c r="AZ132" s="6"/>
      <c r="BA132" s="6">
        <v>-5.5677900000000004E-3</v>
      </c>
      <c r="BB132" s="6"/>
    </row>
    <row r="133" spans="51:54" x14ac:dyDescent="0.3">
      <c r="AY133" s="6"/>
      <c r="AZ133" s="6"/>
      <c r="BA133" s="6">
        <v>-1.09214E-2</v>
      </c>
      <c r="BB133" s="6"/>
    </row>
    <row r="134" spans="51:54" x14ac:dyDescent="0.3">
      <c r="AY134" s="6"/>
      <c r="AZ134" s="6"/>
      <c r="BA134" s="6">
        <v>-1.06123E-2</v>
      </c>
      <c r="BB134" s="6"/>
    </row>
    <row r="135" spans="51:54" x14ac:dyDescent="0.3">
      <c r="AY135" s="6"/>
      <c r="AZ135" s="6"/>
      <c r="BA135" s="6">
        <v>-6.3141899999999999E-3</v>
      </c>
      <c r="BB135" s="6"/>
    </row>
    <row r="136" spans="51:54" x14ac:dyDescent="0.3">
      <c r="AY136" s="6"/>
      <c r="AZ136" s="6"/>
      <c r="BA136" s="6">
        <v>-7.6690600000000001E-3</v>
      </c>
      <c r="BB136" s="6"/>
    </row>
    <row r="137" spans="51:54" x14ac:dyDescent="0.3">
      <c r="AY137" s="6"/>
      <c r="AZ137" s="6"/>
      <c r="BA137" s="6">
        <v>-7.1495700000000001E-3</v>
      </c>
      <c r="BB137" s="6"/>
    </row>
    <row r="138" spans="51:54" x14ac:dyDescent="0.3">
      <c r="AY138" s="6"/>
      <c r="AZ138" s="6"/>
      <c r="BA138" s="6">
        <v>-4.86522E-3</v>
      </c>
      <c r="BB138" s="6"/>
    </row>
    <row r="139" spans="51:54" x14ac:dyDescent="0.3">
      <c r="AY139" s="6"/>
      <c r="AZ139" s="6"/>
      <c r="BA139" s="6">
        <v>-6.1140400000000003E-3</v>
      </c>
      <c r="BB139" s="6"/>
    </row>
    <row r="140" spans="51:54" x14ac:dyDescent="0.3">
      <c r="AY140" s="6"/>
      <c r="AZ140" s="6"/>
      <c r="BA140" s="6">
        <v>-8.8784399999999996E-3</v>
      </c>
      <c r="BB140" s="6"/>
    </row>
    <row r="141" spans="51:54" x14ac:dyDescent="0.3">
      <c r="AY141" s="6"/>
      <c r="AZ141" s="6"/>
      <c r="BA141" s="6">
        <v>-7.0316399999999996E-3</v>
      </c>
      <c r="BB141" s="6"/>
    </row>
    <row r="142" spans="51:54" x14ac:dyDescent="0.3">
      <c r="AY142" s="6"/>
      <c r="AZ142" s="6"/>
      <c r="BA142" s="6">
        <v>-6.6485299999999997E-3</v>
      </c>
      <c r="BB142" s="6"/>
    </row>
    <row r="143" spans="51:54" x14ac:dyDescent="0.3">
      <c r="AY143" s="6"/>
      <c r="AZ143" s="6"/>
      <c r="BA143" s="6">
        <v>-3.5758700000000001E-3</v>
      </c>
      <c r="BB143" s="6"/>
    </row>
    <row r="144" spans="51:54" x14ac:dyDescent="0.3">
      <c r="AY144" s="6"/>
      <c r="AZ144" s="6"/>
      <c r="BA144" s="6">
        <v>-4.0939899999999996E-3</v>
      </c>
      <c r="BB144" s="6"/>
    </row>
    <row r="145" spans="51:54" x14ac:dyDescent="0.3">
      <c r="AY145" s="6"/>
      <c r="AZ145" s="6"/>
      <c r="BA145" s="6">
        <v>-5.1484499999999997E-3</v>
      </c>
      <c r="BB145" s="6"/>
    </row>
    <row r="146" spans="51:54" x14ac:dyDescent="0.3">
      <c r="AY146" s="6"/>
      <c r="AZ146" s="6"/>
      <c r="BA146" s="6">
        <v>-7.1399899999999997E-3</v>
      </c>
      <c r="BB146" s="6"/>
    </row>
    <row r="147" spans="51:54" x14ac:dyDescent="0.3">
      <c r="AY147" s="6"/>
      <c r="AZ147" s="6"/>
      <c r="BA147" s="6">
        <v>-1.06052E-2</v>
      </c>
      <c r="BB147" s="6"/>
    </row>
    <row r="148" spans="51:54" x14ac:dyDescent="0.3">
      <c r="AY148" s="6"/>
      <c r="AZ148" s="6"/>
      <c r="BA148" s="6">
        <v>-9.4652099999999999E-3</v>
      </c>
      <c r="BB148" s="6"/>
    </row>
    <row r="149" spans="51:54" x14ac:dyDescent="0.3">
      <c r="AY149" s="6"/>
      <c r="AZ149" s="6"/>
      <c r="BA149" s="6">
        <v>-9.9280099999999993E-3</v>
      </c>
      <c r="BB149" s="6"/>
    </row>
    <row r="150" spans="51:54" x14ac:dyDescent="0.3">
      <c r="AY150" s="6"/>
      <c r="AZ150" s="6"/>
      <c r="BA150" s="6">
        <v>-3.6668400000000002E-3</v>
      </c>
      <c r="BB150" s="6"/>
    </row>
    <row r="151" spans="51:54" x14ac:dyDescent="0.3">
      <c r="AY151" s="6"/>
      <c r="AZ151" s="6"/>
      <c r="BA151" s="6">
        <v>-3.0535100000000002E-3</v>
      </c>
      <c r="BB151" s="6"/>
    </row>
    <row r="152" spans="51:54" x14ac:dyDescent="0.3">
      <c r="AY152" s="6"/>
      <c r="AZ152" s="6"/>
      <c r="BA152" s="6">
        <v>-6.17688E-3</v>
      </c>
      <c r="BB152" s="6"/>
    </row>
    <row r="153" spans="51:54" x14ac:dyDescent="0.3">
      <c r="AY153" s="6"/>
      <c r="AZ153" s="6"/>
      <c r="BA153" s="6">
        <v>-3.1746000000000001E-3</v>
      </c>
      <c r="BB153" s="6"/>
    </row>
    <row r="154" spans="51:54" x14ac:dyDescent="0.3">
      <c r="AY154" s="6"/>
      <c r="AZ154" s="6"/>
      <c r="BA154" s="6">
        <v>-6.8829499999999997E-3</v>
      </c>
      <c r="BB154" s="6"/>
    </row>
    <row r="155" spans="51:54" x14ac:dyDescent="0.3">
      <c r="AY155" s="6"/>
      <c r="AZ155" s="6"/>
      <c r="BA155" s="6">
        <v>-1.0129300000000001E-2</v>
      </c>
      <c r="BB155" s="6"/>
    </row>
    <row r="156" spans="51:54" x14ac:dyDescent="0.3">
      <c r="AY156" s="6"/>
      <c r="AZ156" s="6"/>
      <c r="BA156" s="6">
        <v>-4.06443E-3</v>
      </c>
      <c r="BB156" s="6"/>
    </row>
    <row r="157" spans="51:54" x14ac:dyDescent="0.3">
      <c r="AY157" s="6"/>
      <c r="AZ157" s="6"/>
      <c r="BA157" s="6">
        <v>-1.09858E-3</v>
      </c>
      <c r="BB157" s="6"/>
    </row>
    <row r="158" spans="51:54" x14ac:dyDescent="0.3">
      <c r="AY158" s="6"/>
      <c r="AZ158" s="6"/>
      <c r="BA158" s="6">
        <v>-2.3483499999999999E-3</v>
      </c>
      <c r="BB158" s="6"/>
    </row>
    <row r="159" spans="51:54" x14ac:dyDescent="0.3">
      <c r="AY159" s="6"/>
      <c r="AZ159" s="6"/>
      <c r="BA159" s="6">
        <v>-8.8133900000000008E-3</v>
      </c>
      <c r="BB159" s="6"/>
    </row>
    <row r="160" spans="51:54" x14ac:dyDescent="0.3">
      <c r="AY160" s="6"/>
      <c r="AZ160" s="6"/>
      <c r="BA160" s="6">
        <v>-8.9042600000000006E-3</v>
      </c>
      <c r="BB160" s="6"/>
    </row>
    <row r="161" spans="51:54" x14ac:dyDescent="0.3">
      <c r="AY161" s="6"/>
      <c r="AZ161" s="6"/>
      <c r="BA161" s="6">
        <v>-6.1733999999999999E-3</v>
      </c>
      <c r="BB161" s="6"/>
    </row>
    <row r="162" spans="51:54" x14ac:dyDescent="0.3">
      <c r="AY162" s="6"/>
      <c r="AZ162" s="6"/>
      <c r="BA162" s="6">
        <v>-7.0334999999999998E-3</v>
      </c>
      <c r="BB162" s="6"/>
    </row>
    <row r="163" spans="51:54" x14ac:dyDescent="0.3">
      <c r="AY163" s="6"/>
      <c r="AZ163" s="6"/>
      <c r="BA163" s="6">
        <v>-1.0507600000000001E-2</v>
      </c>
      <c r="BB163" s="6"/>
    </row>
    <row r="164" spans="51:54" x14ac:dyDescent="0.3">
      <c r="AY164" s="6"/>
      <c r="AZ164" s="6"/>
      <c r="BA164" s="6">
        <v>-7.8986400000000002E-3</v>
      </c>
      <c r="BB164" s="6"/>
    </row>
    <row r="165" spans="51:54" x14ac:dyDescent="0.3">
      <c r="AY165" s="6"/>
      <c r="AZ165" s="6"/>
      <c r="BA165" s="6">
        <v>-5.7512400000000003E-3</v>
      </c>
      <c r="BB165" s="6"/>
    </row>
    <row r="166" spans="51:54" x14ac:dyDescent="0.3">
      <c r="AY166" s="6"/>
      <c r="AZ166" s="6"/>
      <c r="BA166" s="6">
        <v>-2.3241999999999998E-3</v>
      </c>
      <c r="BB166" s="6"/>
    </row>
    <row r="167" spans="51:54" x14ac:dyDescent="0.3">
      <c r="AY167" s="6"/>
      <c r="AZ167" s="6"/>
      <c r="BA167" s="6">
        <v>-7.3442300000000002E-3</v>
      </c>
      <c r="BB167" s="6"/>
    </row>
    <row r="168" spans="51:54" x14ac:dyDescent="0.3">
      <c r="AY168" s="6"/>
      <c r="AZ168" s="6"/>
      <c r="BA168" s="6">
        <v>-6.7190799999999997E-3</v>
      </c>
      <c r="BB168" s="6"/>
    </row>
    <row r="169" spans="51:54" x14ac:dyDescent="0.3">
      <c r="AY169" s="6"/>
      <c r="AZ169" s="6"/>
      <c r="BA169" s="6">
        <v>-7.1887499999999998E-3</v>
      </c>
      <c r="BB169" s="6"/>
    </row>
    <row r="170" spans="51:54" x14ac:dyDescent="0.3">
      <c r="AY170" s="6"/>
      <c r="AZ170" s="6"/>
      <c r="BA170" s="6">
        <v>-5.8264099999999997E-3</v>
      </c>
      <c r="BB170" s="6"/>
    </row>
    <row r="171" spans="51:54" x14ac:dyDescent="0.3">
      <c r="AY171" s="6"/>
      <c r="AZ171" s="6"/>
      <c r="BA171" s="6">
        <v>-9.0638300000000002E-3</v>
      </c>
      <c r="BB171" s="6"/>
    </row>
    <row r="172" spans="51:54" x14ac:dyDescent="0.3">
      <c r="AY172" s="6"/>
      <c r="AZ172" s="6"/>
      <c r="BA172" s="6">
        <v>-8.5029600000000004E-3</v>
      </c>
      <c r="BB172" s="6"/>
    </row>
    <row r="173" spans="51:54" x14ac:dyDescent="0.3">
      <c r="AY173" s="6"/>
      <c r="AZ173" s="6"/>
      <c r="BA173" s="6">
        <v>-5.2504400000000003E-3</v>
      </c>
      <c r="BB173" s="6"/>
    </row>
    <row r="174" spans="51:54" x14ac:dyDescent="0.3">
      <c r="AY174" s="6"/>
      <c r="AZ174" s="6"/>
      <c r="BA174" s="6">
        <v>-9.2845600000000007E-3</v>
      </c>
      <c r="BB174" s="6"/>
    </row>
    <row r="175" spans="51:54" x14ac:dyDescent="0.3">
      <c r="AY175" s="6"/>
      <c r="AZ175" s="6"/>
      <c r="BA175" s="6">
        <v>-1.18218E-2</v>
      </c>
      <c r="BB175" s="6"/>
    </row>
    <row r="176" spans="51:54" x14ac:dyDescent="0.3">
      <c r="AY176" s="6"/>
      <c r="AZ176" s="6"/>
      <c r="BA176" s="6">
        <v>-9.1418599999999999E-3</v>
      </c>
      <c r="BB176" s="6"/>
    </row>
    <row r="177" spans="51:54" x14ac:dyDescent="0.3">
      <c r="AY177" s="6"/>
      <c r="AZ177" s="6"/>
      <c r="BA177" s="6">
        <v>-8.2697099999999996E-3</v>
      </c>
      <c r="BB177" s="6"/>
    </row>
    <row r="178" spans="51:54" x14ac:dyDescent="0.3">
      <c r="AY178" s="6"/>
      <c r="AZ178" s="6"/>
      <c r="BA178" s="6">
        <v>-7.4997900000000001E-3</v>
      </c>
      <c r="BB178" s="6"/>
    </row>
    <row r="179" spans="51:54" x14ac:dyDescent="0.3">
      <c r="AY179" s="6"/>
      <c r="AZ179" s="6"/>
      <c r="BA179" s="6">
        <v>-6.4918299999999996E-3</v>
      </c>
      <c r="BB179" s="6"/>
    </row>
    <row r="180" spans="51:54" x14ac:dyDescent="0.3">
      <c r="AY180" s="6"/>
      <c r="AZ180" s="6"/>
      <c r="BA180" s="6">
        <v>-2.8765399999999999E-3</v>
      </c>
      <c r="BB180" s="6"/>
    </row>
    <row r="181" spans="51:54" x14ac:dyDescent="0.3">
      <c r="AY181" s="6"/>
      <c r="AZ181" s="6"/>
      <c r="BA181" s="6">
        <v>-4.6306100000000003E-3</v>
      </c>
      <c r="BB181" s="6"/>
    </row>
    <row r="182" spans="51:54" x14ac:dyDescent="0.3">
      <c r="AY182" s="6"/>
      <c r="AZ182" s="6"/>
      <c r="BA182" s="6">
        <v>-8.8602400000000001E-3</v>
      </c>
      <c r="BB182" s="6"/>
    </row>
    <row r="183" spans="51:54" x14ac:dyDescent="0.3">
      <c r="AY183" s="6"/>
      <c r="AZ183" s="6"/>
      <c r="BA183" s="6">
        <v>-9.8542400000000002E-3</v>
      </c>
      <c r="BB183" s="6"/>
    </row>
    <row r="184" spans="51:54" x14ac:dyDescent="0.3">
      <c r="AY184" s="6"/>
      <c r="AZ184" s="6"/>
      <c r="BA184" s="6">
        <v>-4.2653999999999999E-3</v>
      </c>
      <c r="BB184" s="6"/>
    </row>
    <row r="185" spans="51:54" x14ac:dyDescent="0.3">
      <c r="AY185" s="6"/>
      <c r="AZ185" s="6"/>
      <c r="BA185" s="6">
        <v>-3.6654299999999999E-3</v>
      </c>
      <c r="BB185" s="6"/>
    </row>
    <row r="186" spans="51:54" x14ac:dyDescent="0.3">
      <c r="AY186" s="6"/>
      <c r="AZ186" s="6"/>
      <c r="BA186" s="6">
        <v>-8.7966599999999995E-3</v>
      </c>
      <c r="BB186" s="6"/>
    </row>
    <row r="187" spans="51:54" x14ac:dyDescent="0.3">
      <c r="AY187" s="6"/>
      <c r="AZ187" s="6"/>
      <c r="BA187" s="6">
        <v>-9.5617800000000006E-3</v>
      </c>
      <c r="BB187" s="6"/>
    </row>
    <row r="188" spans="51:54" x14ac:dyDescent="0.3">
      <c r="AY188" s="6"/>
      <c r="AZ188" s="6"/>
      <c r="BA188" s="6">
        <v>-1.0704200000000001E-2</v>
      </c>
      <c r="BB188" s="6"/>
    </row>
    <row r="189" spans="51:54" x14ac:dyDescent="0.3">
      <c r="AY189" s="6"/>
      <c r="AZ189" s="6"/>
      <c r="BA189" s="6">
        <v>-7.6709899999999999E-3</v>
      </c>
      <c r="BB189" s="6"/>
    </row>
    <row r="190" spans="51:54" x14ac:dyDescent="0.3">
      <c r="AY190" s="6"/>
      <c r="AZ190" s="6"/>
      <c r="BA190" s="6">
        <v>-5.6473699999999996E-3</v>
      </c>
      <c r="BB190" s="6"/>
    </row>
    <row r="191" spans="51:54" x14ac:dyDescent="0.3">
      <c r="AY191" s="6"/>
      <c r="AZ191" s="6"/>
      <c r="BA191" s="6">
        <v>-2.8945799999999999E-3</v>
      </c>
      <c r="BB191" s="6"/>
    </row>
    <row r="192" spans="51:54" x14ac:dyDescent="0.3">
      <c r="AY192" s="6"/>
      <c r="AZ192" s="6"/>
      <c r="BA192" s="6">
        <v>-3.05354E-3</v>
      </c>
      <c r="BB192" s="6"/>
    </row>
    <row r="193" spans="51:54" x14ac:dyDescent="0.3">
      <c r="AY193" s="6"/>
      <c r="AZ193" s="6"/>
      <c r="BA193" s="6">
        <v>-5.99666E-3</v>
      </c>
      <c r="BB193" s="6"/>
    </row>
    <row r="194" spans="51:54" x14ac:dyDescent="0.3">
      <c r="AY194" s="6"/>
      <c r="AZ194" s="6"/>
      <c r="BA194" s="6">
        <v>-9.5476499999999995E-3</v>
      </c>
      <c r="BB194" s="6"/>
    </row>
    <row r="195" spans="51:54" x14ac:dyDescent="0.3">
      <c r="AY195" s="6"/>
      <c r="AZ195" s="6"/>
      <c r="BA195" s="6">
        <v>-7.3901399999999999E-3</v>
      </c>
      <c r="BB195" s="6"/>
    </row>
    <row r="196" spans="51:54" x14ac:dyDescent="0.3">
      <c r="AY196" s="6"/>
      <c r="AZ196" s="6"/>
      <c r="BA196" s="6">
        <v>-2.9113799999999999E-3</v>
      </c>
      <c r="BB196" s="6"/>
    </row>
    <row r="197" spans="51:54" x14ac:dyDescent="0.3">
      <c r="AY197" s="6"/>
      <c r="AZ197" s="6"/>
      <c r="BA197" s="6">
        <v>-3.4279699999999998E-3</v>
      </c>
      <c r="BB197" s="6"/>
    </row>
    <row r="198" spans="51:54" x14ac:dyDescent="0.3">
      <c r="AY198" s="6"/>
      <c r="AZ198" s="6"/>
      <c r="BA198" s="6">
        <v>-1.8729899999999999E-3</v>
      </c>
      <c r="BB198" s="6"/>
    </row>
    <row r="199" spans="51:54" x14ac:dyDescent="0.3">
      <c r="AY199" s="6"/>
      <c r="AZ199" s="6"/>
      <c r="BA199" s="6">
        <v>9.6849999999999996E-4</v>
      </c>
      <c r="BB199" s="6"/>
    </row>
    <row r="200" spans="51:54" x14ac:dyDescent="0.3">
      <c r="AY200" s="6"/>
      <c r="AZ200" s="6"/>
      <c r="BA200" s="6">
        <v>6.4989300000000002E-4</v>
      </c>
      <c r="BB200" s="6"/>
    </row>
    <row r="201" spans="51:54" x14ac:dyDescent="0.3">
      <c r="AY201" s="6"/>
      <c r="AZ201" s="6"/>
      <c r="BA201" s="6">
        <v>-8.4573799999999996E-4</v>
      </c>
      <c r="BB201" s="6"/>
    </row>
    <row r="202" spans="51:54" x14ac:dyDescent="0.3">
      <c r="AY202" s="6"/>
      <c r="AZ202" s="6"/>
      <c r="BA202" s="6">
        <v>9.8008699999999993E-4</v>
      </c>
      <c r="BB202" s="6"/>
    </row>
    <row r="203" spans="51:54" x14ac:dyDescent="0.3">
      <c r="AY203" s="6"/>
      <c r="AZ203" s="6"/>
      <c r="BA203" s="6">
        <v>-3.3420400000000001E-3</v>
      </c>
      <c r="BB203" s="6"/>
    </row>
    <row r="204" spans="51:54" x14ac:dyDescent="0.3">
      <c r="AY204" s="6"/>
      <c r="AZ204" s="6"/>
      <c r="BA204" s="6">
        <v>-9.7279299999999992E-3</v>
      </c>
      <c r="BB204" s="6"/>
    </row>
    <row r="205" spans="51:54" x14ac:dyDescent="0.3">
      <c r="AY205" s="6"/>
      <c r="AZ205" s="6"/>
      <c r="BA205" s="6">
        <v>-2.9513899999999999E-3</v>
      </c>
      <c r="BB205" s="6"/>
    </row>
    <row r="206" spans="51:54" x14ac:dyDescent="0.3">
      <c r="AY206" s="6"/>
      <c r="AZ206" s="6"/>
      <c r="BA206" s="6">
        <v>-2.6510599999999998E-3</v>
      </c>
      <c r="BB206" s="6"/>
    </row>
    <row r="207" spans="51:54" x14ac:dyDescent="0.3">
      <c r="AY207" s="6"/>
      <c r="AZ207" s="6"/>
      <c r="BA207" s="6">
        <v>-4.8735799999999998E-3</v>
      </c>
      <c r="BB207" s="6"/>
    </row>
    <row r="208" spans="51:54" x14ac:dyDescent="0.3">
      <c r="AY208" s="6"/>
      <c r="AZ208" s="6"/>
      <c r="BA208" s="6">
        <v>-2.2920699999999998E-3</v>
      </c>
      <c r="BB208" s="6"/>
    </row>
    <row r="209" spans="51:54" x14ac:dyDescent="0.3">
      <c r="AY209" s="6"/>
      <c r="AZ209" s="6"/>
      <c r="BA209" s="6">
        <v>-3.7146499999999999E-3</v>
      </c>
      <c r="BB209" s="6"/>
    </row>
    <row r="210" spans="51:54" x14ac:dyDescent="0.3">
      <c r="AY210" s="6"/>
      <c r="AZ210" s="6"/>
      <c r="BA210" s="6">
        <v>-3.2089000000000002E-3</v>
      </c>
      <c r="BB210" s="6"/>
    </row>
    <row r="211" spans="51:54" x14ac:dyDescent="0.3">
      <c r="AY211" s="6"/>
      <c r="AZ211" s="6"/>
      <c r="BA211" s="6">
        <v>-1.51334E-3</v>
      </c>
      <c r="BB211" s="6"/>
    </row>
    <row r="212" spans="51:54" x14ac:dyDescent="0.3">
      <c r="AY212" s="6"/>
      <c r="AZ212" s="6"/>
      <c r="BA212" s="6">
        <v>1.1461799999999999E-3</v>
      </c>
      <c r="BB212" s="6"/>
    </row>
    <row r="213" spans="51:54" x14ac:dyDescent="0.3">
      <c r="AY213" s="6"/>
      <c r="AZ213" s="6"/>
      <c r="BA213" s="6">
        <v>-1.3311600000000001E-3</v>
      </c>
      <c r="BB213" s="6"/>
    </row>
    <row r="214" spans="51:54" x14ac:dyDescent="0.3">
      <c r="AY214" s="6"/>
      <c r="AZ214" s="6"/>
      <c r="BA214" s="6">
        <v>4.8074000000000001E-4</v>
      </c>
      <c r="BB214" s="6"/>
    </row>
    <row r="215" spans="51:54" x14ac:dyDescent="0.3">
      <c r="AY215" s="6"/>
      <c r="AZ215" s="6"/>
      <c r="BA215" s="6">
        <v>1.33344E-3</v>
      </c>
      <c r="BB215" s="6"/>
    </row>
    <row r="216" spans="51:54" x14ac:dyDescent="0.3">
      <c r="AY216" s="6"/>
      <c r="AZ216" s="6"/>
      <c r="BA216" s="6">
        <v>1.2408499999999999E-3</v>
      </c>
      <c r="BB216" s="6"/>
    </row>
    <row r="217" spans="51:54" x14ac:dyDescent="0.3">
      <c r="AY217" s="6"/>
      <c r="AZ217" s="6"/>
      <c r="BA217" s="6">
        <v>1.8969E-3</v>
      </c>
      <c r="BB217" s="6"/>
    </row>
    <row r="218" spans="51:54" x14ac:dyDescent="0.3">
      <c r="AY218" s="6"/>
      <c r="AZ218" s="6"/>
      <c r="BA218" s="6">
        <v>7.8941199999999997E-4</v>
      </c>
      <c r="BB218" s="6"/>
    </row>
    <row r="219" spans="51:54" x14ac:dyDescent="0.3">
      <c r="AY219" s="6"/>
      <c r="AZ219" s="6"/>
      <c r="BA219" s="6">
        <v>-9.2842599999999999E-4</v>
      </c>
      <c r="BB219" s="6"/>
    </row>
    <row r="220" spans="51:54" x14ac:dyDescent="0.3">
      <c r="AY220" s="6"/>
      <c r="AZ220" s="6"/>
      <c r="BA220" s="6">
        <v>-4.0363400000000002E-3</v>
      </c>
      <c r="BB220" s="6"/>
    </row>
    <row r="221" spans="51:54" x14ac:dyDescent="0.3">
      <c r="AY221" s="6"/>
      <c r="AZ221" s="6"/>
      <c r="BA221" s="6">
        <v>-2.14452E-3</v>
      </c>
      <c r="BB221" s="6"/>
    </row>
    <row r="222" spans="51:54" x14ac:dyDescent="0.3">
      <c r="AY222" s="6"/>
      <c r="AZ222" s="6"/>
      <c r="BA222" s="6">
        <v>5.7331300000000003E-3</v>
      </c>
      <c r="BB222" s="6"/>
    </row>
    <row r="223" spans="51:54" x14ac:dyDescent="0.3">
      <c r="AY223" s="6"/>
      <c r="AZ223" s="6"/>
      <c r="BA223" s="6">
        <v>2.7062800000000001E-3</v>
      </c>
      <c r="BB223" s="6"/>
    </row>
    <row r="224" spans="51:54" x14ac:dyDescent="0.3">
      <c r="AY224" s="6"/>
      <c r="AZ224" s="6"/>
      <c r="BA224" s="6">
        <v>-6.8983399999999996E-4</v>
      </c>
      <c r="BB224" s="6"/>
    </row>
    <row r="225" spans="51:54" x14ac:dyDescent="0.3">
      <c r="AY225" s="6"/>
      <c r="AZ225" s="6"/>
      <c r="BA225" s="6">
        <v>1.22182E-3</v>
      </c>
      <c r="BB225" s="6"/>
    </row>
    <row r="226" spans="51:54" x14ac:dyDescent="0.3">
      <c r="AY226" s="6"/>
      <c r="AZ226" s="6"/>
      <c r="BA226" s="6">
        <v>4.2172299999999998E-3</v>
      </c>
      <c r="BB226" s="6"/>
    </row>
    <row r="227" spans="51:54" x14ac:dyDescent="0.3">
      <c r="AY227" s="6"/>
      <c r="AZ227" s="6"/>
      <c r="BA227" s="6">
        <v>8.9550099999999994E-3</v>
      </c>
      <c r="BB227" s="6"/>
    </row>
    <row r="228" spans="51:54" x14ac:dyDescent="0.3">
      <c r="AY228" s="6"/>
      <c r="AZ228" s="6"/>
      <c r="BA228" s="6">
        <v>1.2674100000000001E-2</v>
      </c>
      <c r="BB228" s="6"/>
    </row>
    <row r="229" spans="51:54" x14ac:dyDescent="0.3">
      <c r="AY229" s="6"/>
      <c r="AZ229" s="6"/>
      <c r="BA229" s="6">
        <v>1.3414000000000001E-2</v>
      </c>
      <c r="BB229" s="6"/>
    </row>
    <row r="230" spans="51:54" x14ac:dyDescent="0.3">
      <c r="AY230" s="6"/>
      <c r="AZ230" s="6"/>
      <c r="BA230" s="6">
        <v>1.6344000000000001E-2</v>
      </c>
      <c r="BB230" s="6"/>
    </row>
    <row r="231" spans="51:54" x14ac:dyDescent="0.3">
      <c r="AY231" s="6"/>
      <c r="AZ231" s="6"/>
      <c r="BA231" s="6">
        <v>1.2775699999999999E-2</v>
      </c>
      <c r="BB231" s="6"/>
    </row>
    <row r="232" spans="51:54" x14ac:dyDescent="0.3">
      <c r="AY232" s="6"/>
      <c r="AZ232" s="6"/>
      <c r="BA232" s="6">
        <v>8.9517499999999996E-3</v>
      </c>
      <c r="BB232" s="6"/>
    </row>
    <row r="233" spans="51:54" x14ac:dyDescent="0.3">
      <c r="AY233" s="6"/>
      <c r="AZ233" s="6"/>
      <c r="BA233" s="6">
        <v>7.1431200000000002E-3</v>
      </c>
      <c r="BB233" s="6"/>
    </row>
    <row r="234" spans="51:54" x14ac:dyDescent="0.3">
      <c r="AY234" s="6"/>
      <c r="AZ234" s="6"/>
      <c r="BA234" s="6">
        <v>1.17661E-2</v>
      </c>
      <c r="BB234" s="6"/>
    </row>
    <row r="235" spans="51:54" x14ac:dyDescent="0.3">
      <c r="AY235" s="6"/>
      <c r="AZ235" s="6"/>
      <c r="BA235" s="6">
        <v>1.53718E-2</v>
      </c>
      <c r="BB235" s="6"/>
    </row>
    <row r="236" spans="51:54" x14ac:dyDescent="0.3">
      <c r="AY236" s="6"/>
      <c r="AZ236" s="6"/>
      <c r="BA236" s="6">
        <v>1.8541599999999998E-2</v>
      </c>
      <c r="BB236" s="6"/>
    </row>
    <row r="237" spans="51:54" x14ac:dyDescent="0.3">
      <c r="AY237" s="6"/>
      <c r="AZ237" s="6"/>
      <c r="BA237" s="6">
        <v>1.5639500000000001E-2</v>
      </c>
      <c r="BB237" s="6"/>
    </row>
    <row r="238" spans="51:54" x14ac:dyDescent="0.3">
      <c r="AY238" s="6"/>
      <c r="AZ238" s="6"/>
      <c r="BA238" s="6">
        <v>1.4038699999999999E-2</v>
      </c>
      <c r="BB238" s="6"/>
    </row>
    <row r="239" spans="51:54" x14ac:dyDescent="0.3">
      <c r="AY239" s="6"/>
      <c r="AZ239" s="6"/>
      <c r="BA239" s="6">
        <v>1.64768E-2</v>
      </c>
      <c r="BB239" s="6"/>
    </row>
    <row r="240" spans="51:54" x14ac:dyDescent="0.3">
      <c r="AY240" s="6"/>
      <c r="AZ240" s="6"/>
      <c r="BA240" s="6">
        <v>1.2219900000000001E-2</v>
      </c>
      <c r="BB240" s="6"/>
    </row>
    <row r="241" spans="51:54" x14ac:dyDescent="0.3">
      <c r="AY241" s="6"/>
      <c r="AZ241" s="6"/>
      <c r="BA241" s="6">
        <v>1.7886200000000001E-2</v>
      </c>
      <c r="BB241" s="6"/>
    </row>
    <row r="242" spans="51:54" x14ac:dyDescent="0.3">
      <c r="AY242" s="6"/>
      <c r="AZ242" s="6"/>
      <c r="BA242" s="6">
        <v>2.0519800000000001E-2</v>
      </c>
      <c r="BB242" s="6"/>
    </row>
    <row r="243" spans="51:54" x14ac:dyDescent="0.3">
      <c r="AY243" s="6"/>
      <c r="AZ243" s="6"/>
      <c r="BA243" s="6">
        <v>1.9815900000000001E-2</v>
      </c>
      <c r="BB243" s="6"/>
    </row>
    <row r="244" spans="51:54" x14ac:dyDescent="0.3">
      <c r="AY244" s="6"/>
      <c r="AZ244" s="6"/>
      <c r="BA244" s="6">
        <v>2.2990799999999999E-2</v>
      </c>
      <c r="BB244" s="6"/>
    </row>
    <row r="245" spans="51:54" x14ac:dyDescent="0.3">
      <c r="AY245" s="6"/>
      <c r="AZ245" s="6"/>
      <c r="BA245" s="6">
        <v>2.1282300000000001E-2</v>
      </c>
      <c r="BB245" s="6"/>
    </row>
    <row r="246" spans="51:54" x14ac:dyDescent="0.3">
      <c r="AY246" s="6"/>
      <c r="AZ246" s="6"/>
      <c r="BA246" s="6">
        <v>2.3472199999999999E-2</v>
      </c>
      <c r="BB246" s="6"/>
    </row>
    <row r="247" spans="51:54" x14ac:dyDescent="0.3">
      <c r="AY247" s="6"/>
      <c r="AZ247" s="6"/>
      <c r="BA247" s="6">
        <v>2.6253100000000001E-2</v>
      </c>
      <c r="BB247" s="6"/>
    </row>
    <row r="248" spans="51:54" x14ac:dyDescent="0.3">
      <c r="AY248" s="6"/>
      <c r="AZ248" s="6"/>
      <c r="BA248" s="6">
        <v>2.3709000000000001E-2</v>
      </c>
      <c r="BB248" s="6"/>
    </row>
    <row r="249" spans="51:54" x14ac:dyDescent="0.3">
      <c r="AY249" s="6"/>
      <c r="AZ249" s="6"/>
      <c r="BA249" s="6">
        <v>1.8415600000000001E-2</v>
      </c>
      <c r="BB249" s="6"/>
    </row>
    <row r="250" spans="51:54" x14ac:dyDescent="0.3">
      <c r="AY250" s="6"/>
      <c r="AZ250" s="6"/>
      <c r="BA250" s="6">
        <v>2.2831400000000002E-2</v>
      </c>
      <c r="BB250" s="6"/>
    </row>
    <row r="251" spans="51:54" x14ac:dyDescent="0.3">
      <c r="AY251" s="6"/>
      <c r="AZ251" s="6"/>
      <c r="BA251" s="6">
        <v>2.1561400000000001E-2</v>
      </c>
      <c r="BB251" s="6"/>
    </row>
    <row r="252" spans="51:54" x14ac:dyDescent="0.3">
      <c r="AY252" s="6"/>
      <c r="AZ252" s="6"/>
      <c r="BA252" s="6">
        <v>2.3379400000000002E-2</v>
      </c>
      <c r="BB252" s="6"/>
    </row>
    <row r="253" spans="51:54" x14ac:dyDescent="0.3">
      <c r="AY253" s="6"/>
      <c r="AZ253" s="6"/>
      <c r="BA253" s="6">
        <v>2.8793900000000001E-2</v>
      </c>
      <c r="BB253" s="6"/>
    </row>
    <row r="254" spans="51:54" x14ac:dyDescent="0.3">
      <c r="AY254" s="6"/>
      <c r="AZ254" s="6"/>
      <c r="BA254" s="6">
        <v>2.7968E-2</v>
      </c>
      <c r="BB254" s="6"/>
    </row>
    <row r="255" spans="51:54" x14ac:dyDescent="0.3">
      <c r="AY255" s="6"/>
      <c r="AZ255" s="6"/>
      <c r="BA255" s="6">
        <v>3.2598599999999998E-2</v>
      </c>
      <c r="BB255" s="6"/>
    </row>
    <row r="256" spans="51:54" x14ac:dyDescent="0.3">
      <c r="AY256" s="6"/>
      <c r="AZ256" s="6"/>
      <c r="BA256" s="6">
        <v>3.4772999999999998E-2</v>
      </c>
      <c r="BB256" s="6"/>
    </row>
    <row r="257" spans="51:54" x14ac:dyDescent="0.3">
      <c r="AY257" s="6"/>
      <c r="AZ257" s="6"/>
      <c r="BA257" s="6">
        <v>3.4732699999999998E-2</v>
      </c>
      <c r="BB257" s="6"/>
    </row>
    <row r="258" spans="51:54" x14ac:dyDescent="0.3">
      <c r="AY258" s="6"/>
      <c r="AZ258" s="6"/>
      <c r="BA258" s="6">
        <v>3.1086699999999998E-2</v>
      </c>
      <c r="BB258" s="6"/>
    </row>
    <row r="259" spans="51:54" x14ac:dyDescent="0.3">
      <c r="AY259" s="6"/>
      <c r="AZ259" s="6"/>
      <c r="BA259" s="6">
        <v>3.3812500000000002E-2</v>
      </c>
      <c r="BB259" s="6"/>
    </row>
    <row r="260" spans="51:54" x14ac:dyDescent="0.3">
      <c r="AY260" s="6"/>
      <c r="AZ260" s="6"/>
      <c r="BA260" s="6">
        <v>4.2023100000000001E-2</v>
      </c>
      <c r="BB260" s="6"/>
    </row>
    <row r="261" spans="51:54" x14ac:dyDescent="0.3">
      <c r="AY261" s="6"/>
      <c r="AZ261" s="6"/>
      <c r="BA261" s="6">
        <v>4.1384299999999999E-2</v>
      </c>
      <c r="BB261" s="6"/>
    </row>
    <row r="262" spans="51:54" x14ac:dyDescent="0.3">
      <c r="AY262" s="6"/>
      <c r="AZ262" s="6"/>
      <c r="BA262" s="6">
        <v>4.2337699999999999E-2</v>
      </c>
      <c r="BB262" s="6"/>
    </row>
    <row r="263" spans="51:54" x14ac:dyDescent="0.3">
      <c r="AY263" s="6"/>
      <c r="AZ263" s="6"/>
      <c r="BA263" s="6">
        <v>4.1899699999999998E-2</v>
      </c>
      <c r="BB263" s="6"/>
    </row>
    <row r="264" spans="51:54" x14ac:dyDescent="0.3">
      <c r="AY264" s="6"/>
      <c r="AZ264" s="6"/>
      <c r="BA264" s="6">
        <v>4.2764400000000001E-2</v>
      </c>
      <c r="BB264" s="6"/>
    </row>
    <row r="265" spans="51:54" x14ac:dyDescent="0.3">
      <c r="AY265" s="6"/>
      <c r="AZ265" s="6"/>
      <c r="BA265" s="6">
        <v>3.8925399999999999E-2</v>
      </c>
      <c r="BB265" s="6"/>
    </row>
    <row r="266" spans="51:54" x14ac:dyDescent="0.3">
      <c r="AY266" s="6"/>
      <c r="AZ266" s="6"/>
      <c r="BA266" s="6">
        <v>3.6898599999999997E-2</v>
      </c>
      <c r="BB266" s="6"/>
    </row>
    <row r="267" spans="51:54" x14ac:dyDescent="0.3">
      <c r="AY267" s="6"/>
      <c r="AZ267" s="6"/>
      <c r="BA267" s="6">
        <v>3.9645300000000001E-2</v>
      </c>
      <c r="BB267" s="6"/>
    </row>
    <row r="268" spans="51:54" x14ac:dyDescent="0.3">
      <c r="AY268" s="6"/>
      <c r="AZ268" s="6"/>
      <c r="BA268" s="6">
        <v>4.7091099999999997E-2</v>
      </c>
      <c r="BB268" s="6"/>
    </row>
    <row r="269" spans="51:54" x14ac:dyDescent="0.3">
      <c r="AY269" s="6"/>
      <c r="AZ269" s="6"/>
      <c r="BA269" s="6">
        <v>4.1865600000000003E-2</v>
      </c>
      <c r="BB269" s="6"/>
    </row>
    <row r="270" spans="51:54" x14ac:dyDescent="0.3">
      <c r="AY270" s="6"/>
      <c r="AZ270" s="6"/>
      <c r="BA270" s="6">
        <v>4.3156399999999998E-2</v>
      </c>
      <c r="BB270" s="6"/>
    </row>
    <row r="271" spans="51:54" x14ac:dyDescent="0.3">
      <c r="AY271" s="6"/>
      <c r="AZ271" s="6"/>
      <c r="BA271" s="6">
        <v>4.7312899999999998E-2</v>
      </c>
      <c r="BB271" s="6"/>
    </row>
    <row r="272" spans="51:54" x14ac:dyDescent="0.3">
      <c r="AY272" s="6"/>
      <c r="AZ272" s="6"/>
      <c r="BA272" s="6">
        <v>4.5162099999999997E-2</v>
      </c>
      <c r="BB272" s="6"/>
    </row>
    <row r="273" spans="51:54" x14ac:dyDescent="0.3">
      <c r="AY273" s="6"/>
      <c r="AZ273" s="6"/>
      <c r="BA273" s="6">
        <v>4.3130500000000002E-2</v>
      </c>
      <c r="BB273" s="6"/>
    </row>
    <row r="274" spans="51:54" x14ac:dyDescent="0.3">
      <c r="AY274" s="6"/>
      <c r="AZ274" s="6"/>
      <c r="BA274" s="6">
        <v>3.9434299999999999E-2</v>
      </c>
      <c r="BB274" s="6"/>
    </row>
    <row r="275" spans="51:54" x14ac:dyDescent="0.3">
      <c r="AY275" s="6"/>
      <c r="AZ275" s="6"/>
      <c r="BA275" s="6">
        <v>4.48128E-2</v>
      </c>
      <c r="BB275" s="6"/>
    </row>
    <row r="276" spans="51:54" x14ac:dyDescent="0.3">
      <c r="AY276" s="6"/>
      <c r="AZ276" s="6"/>
      <c r="BA276" s="6">
        <v>4.8313399999999999E-2</v>
      </c>
      <c r="BB276" s="6"/>
    </row>
    <row r="277" spans="51:54" x14ac:dyDescent="0.3">
      <c r="AY277" s="6"/>
      <c r="AZ277" s="6"/>
      <c r="BA277" s="6">
        <v>4.6540999999999999E-2</v>
      </c>
      <c r="BB277" s="6"/>
    </row>
    <row r="278" spans="51:54" x14ac:dyDescent="0.3">
      <c r="AY278" s="6"/>
      <c r="AZ278" s="6"/>
      <c r="BA278" s="6">
        <v>4.5341199999999998E-2</v>
      </c>
      <c r="BB278" s="6"/>
    </row>
    <row r="279" spans="51:54" x14ac:dyDescent="0.3">
      <c r="AY279" s="6"/>
      <c r="AZ279" s="6"/>
      <c r="BA279" s="6">
        <v>4.5103699999999997E-2</v>
      </c>
      <c r="BB279" s="6"/>
    </row>
    <row r="280" spans="51:54" x14ac:dyDescent="0.3">
      <c r="AY280" s="6"/>
      <c r="AZ280" s="6"/>
      <c r="BA280" s="6">
        <v>5.2845200000000002E-2</v>
      </c>
      <c r="BB280" s="6"/>
    </row>
    <row r="281" spans="51:54" x14ac:dyDescent="0.3">
      <c r="AY281" s="6"/>
      <c r="AZ281" s="6"/>
      <c r="BA281" s="6">
        <v>5.9969000000000001E-2</v>
      </c>
      <c r="BB281" s="6"/>
    </row>
    <row r="282" spans="51:54" x14ac:dyDescent="0.3">
      <c r="AY282" s="6"/>
      <c r="AZ282" s="6"/>
      <c r="BA282" s="6">
        <v>6.0481100000000003E-2</v>
      </c>
      <c r="BB282" s="6"/>
    </row>
    <row r="283" spans="51:54" x14ac:dyDescent="0.3">
      <c r="AY283" s="6"/>
      <c r="AZ283" s="6"/>
      <c r="BA283" s="6">
        <v>5.7793200000000003E-2</v>
      </c>
      <c r="BB283" s="6"/>
    </row>
    <row r="284" spans="51:54" x14ac:dyDescent="0.3">
      <c r="AY284" s="6"/>
      <c r="AZ284" s="6"/>
      <c r="BA284" s="6">
        <v>5.5542599999999998E-2</v>
      </c>
      <c r="BB284" s="6"/>
    </row>
    <row r="285" spans="51:54" x14ac:dyDescent="0.3">
      <c r="AY285" s="6"/>
      <c r="AZ285" s="6"/>
      <c r="BA285" s="6">
        <v>5.40823E-2</v>
      </c>
      <c r="BB285" s="6"/>
    </row>
    <row r="286" spans="51:54" x14ac:dyDescent="0.3">
      <c r="AY286" s="6"/>
      <c r="AZ286" s="6"/>
      <c r="BA286" s="6">
        <v>5.98553E-2</v>
      </c>
      <c r="BB286" s="6"/>
    </row>
    <row r="287" spans="51:54" x14ac:dyDescent="0.3">
      <c r="AY287" s="6"/>
      <c r="AZ287" s="6"/>
      <c r="BA287" s="6">
        <v>5.88394E-2</v>
      </c>
      <c r="BB287" s="6"/>
    </row>
    <row r="288" spans="51:54" x14ac:dyDescent="0.3">
      <c r="AY288" s="6"/>
      <c r="AZ288" s="6"/>
      <c r="BA288" s="6">
        <v>5.9800399999999997E-2</v>
      </c>
      <c r="BB288" s="6"/>
    </row>
    <row r="289" spans="51:54" x14ac:dyDescent="0.3">
      <c r="AY289" s="6"/>
      <c r="AZ289" s="6"/>
      <c r="BA289" s="6">
        <v>6.42369E-2</v>
      </c>
      <c r="BB289" s="6"/>
    </row>
    <row r="290" spans="51:54" x14ac:dyDescent="0.3">
      <c r="AY290" s="6"/>
      <c r="AZ290" s="6"/>
      <c r="BA290" s="6">
        <v>6.3339900000000005E-2</v>
      </c>
      <c r="BB290" s="6"/>
    </row>
    <row r="291" spans="51:54" x14ac:dyDescent="0.3">
      <c r="AY291" s="6"/>
      <c r="AZ291" s="6"/>
      <c r="BA291" s="6">
        <v>6.3276899999999997E-2</v>
      </c>
      <c r="BB291" s="6"/>
    </row>
    <row r="292" spans="51:54" x14ac:dyDescent="0.3">
      <c r="AY292" s="6"/>
      <c r="AZ292" s="6"/>
      <c r="BA292" s="6">
        <v>6.2483999999999998E-2</v>
      </c>
      <c r="BB292" s="6"/>
    </row>
    <row r="293" spans="51:54" x14ac:dyDescent="0.3">
      <c r="AY293" s="6"/>
      <c r="AZ293" s="6"/>
      <c r="BA293" s="6">
        <v>6.04453E-2</v>
      </c>
      <c r="BB293" s="6"/>
    </row>
    <row r="294" spans="51:54" x14ac:dyDescent="0.3">
      <c r="AY294" s="6"/>
      <c r="AZ294" s="6"/>
      <c r="BA294" s="6">
        <v>6.1275700000000002E-2</v>
      </c>
      <c r="BB294" s="6"/>
    </row>
    <row r="295" spans="51:54" x14ac:dyDescent="0.3">
      <c r="AY295" s="6"/>
      <c r="AZ295" s="6"/>
      <c r="BA295" s="6">
        <v>7.0178900000000002E-2</v>
      </c>
      <c r="BB295" s="6"/>
    </row>
    <row r="296" spans="51:54" x14ac:dyDescent="0.3">
      <c r="AY296" s="6"/>
      <c r="AZ296" s="6"/>
      <c r="BA296" s="6">
        <v>7.4085700000000004E-2</v>
      </c>
      <c r="BB296" s="6"/>
    </row>
    <row r="297" spans="51:54" x14ac:dyDescent="0.3">
      <c r="AY297" s="6"/>
      <c r="AZ297" s="6"/>
      <c r="BA297" s="6">
        <v>7.2436700000000007E-2</v>
      </c>
      <c r="BB297" s="6"/>
    </row>
    <row r="298" spans="51:54" x14ac:dyDescent="0.3">
      <c r="AY298" s="6"/>
      <c r="AZ298" s="6"/>
      <c r="BA298" s="6">
        <v>7.1282499999999999E-2</v>
      </c>
      <c r="BB298" s="6"/>
    </row>
    <row r="299" spans="51:54" x14ac:dyDescent="0.3">
      <c r="AY299" s="6"/>
      <c r="AZ299" s="6"/>
      <c r="BA299" s="6">
        <v>7.2439400000000001E-2</v>
      </c>
      <c r="BB299" s="6"/>
    </row>
    <row r="300" spans="51:54" x14ac:dyDescent="0.3">
      <c r="AY300" s="6"/>
      <c r="AZ300" s="6"/>
      <c r="BA300" s="6">
        <v>7.7388100000000001E-2</v>
      </c>
      <c r="BB300" s="6"/>
    </row>
    <row r="301" spans="51:54" x14ac:dyDescent="0.3">
      <c r="AY301" s="6"/>
      <c r="AZ301" s="6"/>
      <c r="BA301" s="6">
        <v>7.7685799999999999E-2</v>
      </c>
      <c r="BB301" s="6"/>
    </row>
    <row r="302" spans="51:54" x14ac:dyDescent="0.3">
      <c r="AY302" s="6"/>
      <c r="AZ302" s="6"/>
      <c r="BA302" s="6">
        <v>7.5025700000000001E-2</v>
      </c>
      <c r="BB302" s="6"/>
    </row>
    <row r="303" spans="51:54" x14ac:dyDescent="0.3">
      <c r="AY303" s="6"/>
      <c r="AZ303" s="6"/>
      <c r="BA303" s="6">
        <v>7.3512499999999995E-2</v>
      </c>
      <c r="BB303" s="6"/>
    </row>
    <row r="304" spans="51:54" x14ac:dyDescent="0.3">
      <c r="AY304" s="6"/>
      <c r="AZ304" s="6"/>
      <c r="BA304" s="6">
        <v>7.0284799999999995E-2</v>
      </c>
      <c r="BB304" s="6"/>
    </row>
    <row r="305" spans="51:54" x14ac:dyDescent="0.3">
      <c r="AY305" s="6"/>
      <c r="AZ305" s="6"/>
      <c r="BA305" s="6">
        <v>7.3755299999999996E-2</v>
      </c>
      <c r="BB305" s="6"/>
    </row>
    <row r="306" spans="51:54" x14ac:dyDescent="0.3">
      <c r="AY306" s="6"/>
      <c r="AZ306" s="6"/>
      <c r="BA306" s="6">
        <v>8.0987600000000007E-2</v>
      </c>
      <c r="BB306" s="6"/>
    </row>
    <row r="307" spans="51:54" x14ac:dyDescent="0.3">
      <c r="AY307" s="6"/>
      <c r="AZ307" s="6"/>
      <c r="BA307" s="6">
        <v>8.25761E-2</v>
      </c>
      <c r="BB307" s="6"/>
    </row>
    <row r="308" spans="51:54" x14ac:dyDescent="0.3">
      <c r="AY308" s="6"/>
      <c r="AZ308" s="6"/>
      <c r="BA308" s="6">
        <v>8.0614099999999994E-2</v>
      </c>
      <c r="BB308" s="6"/>
    </row>
    <row r="309" spans="51:54" x14ac:dyDescent="0.3">
      <c r="AY309" s="6"/>
      <c r="AZ309" s="6"/>
      <c r="BA309" s="6">
        <v>8.0528799999999998E-2</v>
      </c>
      <c r="BB309" s="6"/>
    </row>
    <row r="310" spans="51:54" x14ac:dyDescent="0.3">
      <c r="AY310" s="6"/>
      <c r="AZ310" s="6"/>
      <c r="BA310" s="6">
        <v>7.8635300000000005E-2</v>
      </c>
      <c r="BB310" s="6"/>
    </row>
    <row r="311" spans="51:54" x14ac:dyDescent="0.3">
      <c r="AY311" s="6"/>
      <c r="AZ311" s="6"/>
      <c r="BA311" s="6">
        <v>7.7141199999999993E-2</v>
      </c>
      <c r="BB311" s="6"/>
    </row>
    <row r="312" spans="51:54" x14ac:dyDescent="0.3">
      <c r="AY312" s="6"/>
      <c r="AZ312" s="6"/>
      <c r="BA312" s="6">
        <v>7.9308199999999995E-2</v>
      </c>
      <c r="BB312" s="6"/>
    </row>
    <row r="313" spans="51:54" x14ac:dyDescent="0.3">
      <c r="AY313" s="6"/>
      <c r="AZ313" s="6"/>
      <c r="BA313" s="6">
        <v>7.9893699999999998E-2</v>
      </c>
      <c r="BB313" s="6"/>
    </row>
    <row r="314" spans="51:54" x14ac:dyDescent="0.3">
      <c r="AY314" s="6"/>
      <c r="AZ314" s="6"/>
      <c r="BA314" s="6">
        <v>8.2613699999999998E-2</v>
      </c>
      <c r="BB314" s="6"/>
    </row>
    <row r="315" spans="51:54" x14ac:dyDescent="0.3">
      <c r="AY315" s="6"/>
      <c r="AZ315" s="6"/>
      <c r="BA315" s="6">
        <v>8.2802600000000004E-2</v>
      </c>
      <c r="BB315" s="6"/>
    </row>
    <row r="316" spans="51:54" x14ac:dyDescent="0.3">
      <c r="AY316" s="6"/>
      <c r="AZ316" s="6"/>
      <c r="BA316" s="6">
        <v>8.1192700000000007E-2</v>
      </c>
      <c r="BB316" s="6"/>
    </row>
    <row r="317" spans="51:54" x14ac:dyDescent="0.3">
      <c r="AY317" s="6"/>
      <c r="AZ317" s="6"/>
      <c r="BA317" s="6">
        <v>8.4421399999999994E-2</v>
      </c>
      <c r="BB317" s="6"/>
    </row>
    <row r="318" spans="51:54" x14ac:dyDescent="0.3">
      <c r="AY318" s="6"/>
      <c r="AZ318" s="6"/>
      <c r="BA318" s="6">
        <v>8.6854000000000001E-2</v>
      </c>
      <c r="BB318" s="6"/>
    </row>
    <row r="319" spans="51:54" x14ac:dyDescent="0.3">
      <c r="AY319" s="6"/>
      <c r="AZ319" s="6"/>
      <c r="BA319" s="6">
        <v>8.4532300000000005E-2</v>
      </c>
      <c r="BB319" s="6"/>
    </row>
    <row r="320" spans="51:54" x14ac:dyDescent="0.3">
      <c r="AY320" s="6"/>
      <c r="AZ320" s="6"/>
      <c r="BA320" s="6">
        <v>8.8466500000000003E-2</v>
      </c>
      <c r="BB320" s="6"/>
    </row>
    <row r="321" spans="51:54" x14ac:dyDescent="0.3">
      <c r="AY321" s="6"/>
      <c r="AZ321" s="6"/>
      <c r="BA321" s="6">
        <v>8.9576299999999998E-2</v>
      </c>
      <c r="BB321" s="6"/>
    </row>
    <row r="322" spans="51:54" x14ac:dyDescent="0.3">
      <c r="AY322" s="6"/>
      <c r="AZ322" s="6"/>
      <c r="BA322" s="6">
        <v>9.1341699999999998E-2</v>
      </c>
      <c r="BB322" s="6"/>
    </row>
    <row r="323" spans="51:54" x14ac:dyDescent="0.3">
      <c r="AY323" s="6"/>
      <c r="AZ323" s="6"/>
      <c r="BA323" s="6">
        <v>9.3015700000000007E-2</v>
      </c>
      <c r="BB323" s="6"/>
    </row>
    <row r="324" spans="51:54" x14ac:dyDescent="0.3">
      <c r="AY324" s="6"/>
      <c r="AZ324" s="6"/>
      <c r="BA324" s="6">
        <v>8.9044100000000001E-2</v>
      </c>
      <c r="BB324" s="6"/>
    </row>
    <row r="325" spans="51:54" x14ac:dyDescent="0.3">
      <c r="AY325" s="6"/>
      <c r="AZ325" s="6"/>
      <c r="BA325" s="6">
        <v>8.5646600000000003E-2</v>
      </c>
      <c r="BB325" s="6"/>
    </row>
    <row r="326" spans="51:54" x14ac:dyDescent="0.3">
      <c r="AY326" s="6"/>
      <c r="AZ326" s="6"/>
      <c r="BA326" s="6">
        <v>8.8850899999999997E-2</v>
      </c>
      <c r="BB326" s="6"/>
    </row>
    <row r="327" spans="51:54" x14ac:dyDescent="0.3">
      <c r="AY327" s="6"/>
      <c r="AZ327" s="6"/>
      <c r="BA327" s="6">
        <v>9.3749100000000002E-2</v>
      </c>
      <c r="BB327" s="6"/>
    </row>
    <row r="328" spans="51:54" x14ac:dyDescent="0.3">
      <c r="AY328" s="6"/>
      <c r="AZ328" s="6"/>
      <c r="BA328" s="6">
        <v>9.7162399999999996E-2</v>
      </c>
      <c r="BB328" s="6"/>
    </row>
    <row r="329" spans="51:54" x14ac:dyDescent="0.3">
      <c r="AY329" s="6"/>
      <c r="AZ329" s="6"/>
      <c r="BA329" s="6">
        <v>9.7102800000000003E-2</v>
      </c>
      <c r="BB329" s="6"/>
    </row>
    <row r="330" spans="51:54" x14ac:dyDescent="0.3">
      <c r="AY330" s="6"/>
      <c r="AZ330" s="6"/>
      <c r="BA330" s="6">
        <v>0.100484</v>
      </c>
      <c r="BB330" s="6"/>
    </row>
    <row r="331" spans="51:54" x14ac:dyDescent="0.3">
      <c r="AY331" s="6"/>
      <c r="AZ331" s="6"/>
      <c r="BA331" s="6">
        <v>9.7291100000000005E-2</v>
      </c>
      <c r="BB331" s="6"/>
    </row>
    <row r="332" spans="51:54" x14ac:dyDescent="0.3">
      <c r="AY332" s="6"/>
      <c r="AZ332" s="6"/>
      <c r="BA332" s="6">
        <v>9.5180699999999993E-2</v>
      </c>
      <c r="BB332" s="6"/>
    </row>
    <row r="333" spans="51:54" x14ac:dyDescent="0.3">
      <c r="AY333" s="6"/>
      <c r="AZ333" s="6"/>
      <c r="BA333" s="6">
        <v>9.6739099999999995E-2</v>
      </c>
      <c r="BB333" s="6"/>
    </row>
    <row r="334" spans="51:54" x14ac:dyDescent="0.3">
      <c r="AY334" s="6"/>
      <c r="AZ334" s="6"/>
      <c r="BA334" s="6">
        <v>9.3888200000000005E-2</v>
      </c>
      <c r="BB334" s="6"/>
    </row>
    <row r="335" spans="51:54" x14ac:dyDescent="0.3">
      <c r="AY335" s="6"/>
      <c r="AZ335" s="6"/>
      <c r="BA335" s="6">
        <v>9.9086199999999999E-2</v>
      </c>
      <c r="BB335" s="6"/>
    </row>
    <row r="336" spans="51:54" x14ac:dyDescent="0.3">
      <c r="AY336" s="6"/>
      <c r="AZ336" s="6"/>
      <c r="BA336" s="6">
        <v>9.6550300000000006E-2</v>
      </c>
      <c r="BB336" s="6"/>
    </row>
    <row r="337" spans="51:54" x14ac:dyDescent="0.3">
      <c r="AY337" s="6"/>
      <c r="AZ337" s="6"/>
      <c r="BA337" s="6">
        <v>9.5627799999999999E-2</v>
      </c>
      <c r="BB337" s="6"/>
    </row>
    <row r="338" spans="51:54" x14ac:dyDescent="0.3">
      <c r="AY338" s="6"/>
      <c r="AZ338" s="6"/>
      <c r="BA338" s="6">
        <v>9.8908700000000002E-2</v>
      </c>
      <c r="BB338" s="6"/>
    </row>
    <row r="339" spans="51:54" x14ac:dyDescent="0.3">
      <c r="AY339" s="6"/>
      <c r="AZ339" s="6"/>
      <c r="BA339" s="6">
        <v>9.7085599999999994E-2</v>
      </c>
      <c r="BB339" s="6"/>
    </row>
    <row r="340" spans="51:54" x14ac:dyDescent="0.3">
      <c r="AY340" s="6"/>
      <c r="AZ340" s="6"/>
      <c r="BA340" s="6">
        <v>0.100561</v>
      </c>
      <c r="BB340" s="6"/>
    </row>
    <row r="341" spans="51:54" x14ac:dyDescent="0.3">
      <c r="AY341" s="6"/>
      <c r="AZ341" s="6"/>
      <c r="BA341" s="6">
        <v>0.10362</v>
      </c>
      <c r="BB341" s="6"/>
    </row>
    <row r="342" spans="51:54" x14ac:dyDescent="0.3">
      <c r="AY342" s="6"/>
      <c r="AZ342" s="6"/>
      <c r="BA342" s="6">
        <v>9.8454100000000003E-2</v>
      </c>
      <c r="BB342" s="6"/>
    </row>
    <row r="343" spans="51:54" x14ac:dyDescent="0.3">
      <c r="AY343" s="6"/>
      <c r="AZ343" s="6"/>
      <c r="BA343" s="6">
        <v>9.4702999999999996E-2</v>
      </c>
      <c r="BB343" s="6"/>
    </row>
    <row r="344" spans="51:54" x14ac:dyDescent="0.3">
      <c r="AY344" s="6"/>
      <c r="AZ344" s="6"/>
      <c r="BA344" s="6">
        <v>0.103315</v>
      </c>
      <c r="BB344" s="6"/>
    </row>
    <row r="345" spans="51:54" x14ac:dyDescent="0.3">
      <c r="AY345" s="6"/>
      <c r="AZ345" s="6"/>
      <c r="BA345" s="6">
        <v>0.11312899999999999</v>
      </c>
      <c r="BB345" s="6"/>
    </row>
    <row r="346" spans="51:54" x14ac:dyDescent="0.3">
      <c r="AY346" s="6"/>
      <c r="AZ346" s="6"/>
      <c r="BA346" s="6">
        <v>0.114311</v>
      </c>
      <c r="BB346" s="6"/>
    </row>
    <row r="347" spans="51:54" x14ac:dyDescent="0.3">
      <c r="AY347" s="6"/>
      <c r="AZ347" s="6"/>
      <c r="BA347" s="6">
        <v>0.116206</v>
      </c>
      <c r="BB347" s="6"/>
    </row>
    <row r="348" spans="51:54" x14ac:dyDescent="0.3">
      <c r="AY348" s="6"/>
      <c r="AZ348" s="6"/>
      <c r="BA348" s="6">
        <v>0.109029</v>
      </c>
      <c r="BB348" s="6"/>
    </row>
    <row r="349" spans="51:54" x14ac:dyDescent="0.3">
      <c r="AY349" s="6"/>
      <c r="AZ349" s="6"/>
      <c r="BA349" s="6">
        <v>0.11139</v>
      </c>
      <c r="BB349" s="6"/>
    </row>
    <row r="350" spans="51:54" x14ac:dyDescent="0.3">
      <c r="AY350" s="6"/>
      <c r="AZ350" s="6"/>
      <c r="BA350" s="6">
        <v>0.110681</v>
      </c>
      <c r="BB350" s="6"/>
    </row>
    <row r="351" spans="51:54" x14ac:dyDescent="0.3">
      <c r="AY351" s="6"/>
      <c r="AZ351" s="6"/>
      <c r="BA351" s="6">
        <v>0.11372599999999999</v>
      </c>
      <c r="BB351" s="6"/>
    </row>
    <row r="352" spans="51:54" x14ac:dyDescent="0.3">
      <c r="AY352" s="6"/>
      <c r="AZ352" s="6"/>
      <c r="BA352" s="6">
        <v>0.119211</v>
      </c>
      <c r="BB352" s="6"/>
    </row>
    <row r="353" spans="51:54" x14ac:dyDescent="0.3">
      <c r="AY353" s="6"/>
      <c r="AZ353" s="6"/>
      <c r="BA353" s="6">
        <v>0.118313</v>
      </c>
      <c r="BB353" s="6"/>
    </row>
    <row r="354" spans="51:54" x14ac:dyDescent="0.3">
      <c r="AY354" s="6"/>
      <c r="AZ354" s="6"/>
      <c r="BA354" s="6">
        <v>0.115984</v>
      </c>
      <c r="BB354" s="6"/>
    </row>
    <row r="355" spans="51:54" x14ac:dyDescent="0.3">
      <c r="AY355" s="6"/>
      <c r="AZ355" s="6"/>
      <c r="BA355" s="6">
        <v>0.11855599999999999</v>
      </c>
      <c r="BB355" s="6"/>
    </row>
    <row r="356" spans="51:54" x14ac:dyDescent="0.3">
      <c r="AY356" s="6"/>
      <c r="AZ356" s="6"/>
      <c r="BA356" s="6">
        <v>0.12096999999999999</v>
      </c>
      <c r="BB356" s="6"/>
    </row>
    <row r="357" spans="51:54" x14ac:dyDescent="0.3">
      <c r="AY357" s="6"/>
      <c r="AZ357" s="6"/>
      <c r="BA357" s="6">
        <v>0.12157</v>
      </c>
      <c r="BB357" s="6"/>
    </row>
    <row r="358" spans="51:54" x14ac:dyDescent="0.3">
      <c r="AY358" s="6"/>
      <c r="AZ358" s="6"/>
      <c r="BA358" s="6">
        <v>0.11762599999999999</v>
      </c>
      <c r="BB358" s="6"/>
    </row>
    <row r="359" spans="51:54" x14ac:dyDescent="0.3">
      <c r="AY359" s="6"/>
      <c r="AZ359" s="6"/>
      <c r="BA359" s="6">
        <v>0.116479</v>
      </c>
      <c r="BB359" s="6"/>
    </row>
    <row r="360" spans="51:54" x14ac:dyDescent="0.3">
      <c r="AY360" s="6"/>
      <c r="AZ360" s="6"/>
      <c r="BA360" s="6">
        <v>0.122127</v>
      </c>
      <c r="BB360" s="6"/>
    </row>
    <row r="361" spans="51:54" x14ac:dyDescent="0.3">
      <c r="AY361" s="6"/>
      <c r="AZ361" s="6"/>
      <c r="BA361" s="6">
        <v>0.122777</v>
      </c>
      <c r="BB361" s="6"/>
    </row>
    <row r="362" spans="51:54" x14ac:dyDescent="0.3">
      <c r="AY362" s="6"/>
      <c r="AZ362" s="6"/>
      <c r="BA362" s="6">
        <v>0.119949</v>
      </c>
      <c r="BB362" s="6"/>
    </row>
    <row r="363" spans="51:54" x14ac:dyDescent="0.3">
      <c r="AY363" s="6"/>
      <c r="AZ363" s="6"/>
      <c r="BA363" s="6">
        <v>0.122032</v>
      </c>
      <c r="BB363" s="6"/>
    </row>
    <row r="364" spans="51:54" x14ac:dyDescent="0.3">
      <c r="AY364" s="6"/>
      <c r="AZ364" s="6"/>
      <c r="BA364" s="6">
        <v>0.12500700000000001</v>
      </c>
      <c r="BB364" s="6"/>
    </row>
    <row r="365" spans="51:54" x14ac:dyDescent="0.3">
      <c r="AY365" s="6"/>
      <c r="AZ365" s="6"/>
      <c r="BA365" s="6">
        <v>0.124154</v>
      </c>
      <c r="BB365" s="6"/>
    </row>
    <row r="366" spans="51:54" x14ac:dyDescent="0.3">
      <c r="AY366" s="6"/>
      <c r="AZ366" s="6"/>
      <c r="BA366" s="6">
        <v>0.123594</v>
      </c>
      <c r="BB366" s="6"/>
    </row>
    <row r="367" spans="51:54" x14ac:dyDescent="0.3">
      <c r="AY367" s="6"/>
      <c r="AZ367" s="6"/>
      <c r="BA367" s="6">
        <v>0.127776</v>
      </c>
      <c r="BB367" s="6"/>
    </row>
    <row r="368" spans="51:54" x14ac:dyDescent="0.3">
      <c r="AY368" s="6"/>
      <c r="AZ368" s="6"/>
      <c r="BA368" s="6">
        <v>0.132692</v>
      </c>
      <c r="BB368" s="6"/>
    </row>
    <row r="369" spans="51:54" x14ac:dyDescent="0.3">
      <c r="AY369" s="6"/>
      <c r="AZ369" s="6"/>
      <c r="BA369" s="6">
        <v>0.134522</v>
      </c>
      <c r="BB369" s="6"/>
    </row>
    <row r="370" spans="51:54" x14ac:dyDescent="0.3">
      <c r="AY370" s="6"/>
      <c r="AZ370" s="6"/>
      <c r="BA370" s="6">
        <v>0.13816600000000001</v>
      </c>
      <c r="BB370" s="6"/>
    </row>
    <row r="371" spans="51:54" x14ac:dyDescent="0.3">
      <c r="AY371" s="6"/>
      <c r="AZ371" s="6"/>
      <c r="BA371" s="6">
        <v>0.141018</v>
      </c>
      <c r="BB371" s="6"/>
    </row>
    <row r="372" spans="51:54" x14ac:dyDescent="0.3">
      <c r="AY372" s="6"/>
      <c r="AZ372" s="6"/>
      <c r="BA372" s="6">
        <v>0.13922899999999999</v>
      </c>
      <c r="BB372" s="6"/>
    </row>
    <row r="373" spans="51:54" x14ac:dyDescent="0.3">
      <c r="AY373" s="6"/>
      <c r="AZ373" s="6"/>
      <c r="BA373" s="6">
        <v>0.14127799999999999</v>
      </c>
      <c r="BB373" s="6"/>
    </row>
    <row r="374" spans="51:54" x14ac:dyDescent="0.3">
      <c r="AY374" s="6"/>
      <c r="AZ374" s="6"/>
      <c r="BA374" s="6">
        <v>0.13705800000000001</v>
      </c>
      <c r="BB374" s="6"/>
    </row>
    <row r="375" spans="51:54" x14ac:dyDescent="0.3">
      <c r="AY375" s="6"/>
      <c r="AZ375" s="6"/>
      <c r="BA375" s="6">
        <v>0.139603</v>
      </c>
      <c r="BB375" s="6"/>
    </row>
    <row r="376" spans="51:54" x14ac:dyDescent="0.3">
      <c r="AY376" s="6"/>
      <c r="AZ376" s="6"/>
      <c r="BA376" s="6">
        <v>0.146789</v>
      </c>
      <c r="BB376" s="6"/>
    </row>
    <row r="377" spans="51:54" x14ac:dyDescent="0.3">
      <c r="AY377" s="6"/>
      <c r="AZ377" s="6"/>
      <c r="BA377" s="6">
        <v>0.14427799999999999</v>
      </c>
      <c r="BB377" s="6"/>
    </row>
    <row r="378" spans="51:54" x14ac:dyDescent="0.3">
      <c r="AY378" s="6"/>
      <c r="AZ378" s="6"/>
      <c r="BA378" s="6">
        <v>0.14124</v>
      </c>
      <c r="BB378" s="6"/>
    </row>
    <row r="379" spans="51:54" x14ac:dyDescent="0.3">
      <c r="AY379" s="6"/>
      <c r="AZ379" s="6"/>
      <c r="BA379" s="6">
        <v>0.142878</v>
      </c>
      <c r="BB379" s="6"/>
    </row>
    <row r="380" spans="51:54" x14ac:dyDescent="0.3">
      <c r="AY380" s="6"/>
      <c r="AZ380" s="6"/>
      <c r="BA380" s="6">
        <v>0.14845</v>
      </c>
      <c r="BB380" s="6"/>
    </row>
    <row r="381" spans="51:54" x14ac:dyDescent="0.3">
      <c r="AY381" s="6"/>
      <c r="AZ381" s="6"/>
      <c r="BA381" s="6">
        <v>0.14946799999999999</v>
      </c>
      <c r="BB381" s="6"/>
    </row>
    <row r="382" spans="51:54" x14ac:dyDescent="0.3">
      <c r="AY382" s="6"/>
      <c r="AZ382" s="6"/>
      <c r="BA382" s="6">
        <v>0.15017900000000001</v>
      </c>
      <c r="BB382" s="6"/>
    </row>
    <row r="383" spans="51:54" x14ac:dyDescent="0.3">
      <c r="AY383" s="6"/>
      <c r="AZ383" s="6"/>
      <c r="BA383" s="6">
        <v>0.15096699999999999</v>
      </c>
      <c r="BB383" s="6"/>
    </row>
    <row r="384" spans="51:54" x14ac:dyDescent="0.3">
      <c r="AY384" s="6"/>
      <c r="AZ384" s="6"/>
      <c r="BA384" s="6">
        <v>0.15117</v>
      </c>
      <c r="BB384" s="6"/>
    </row>
    <row r="385" spans="51:54" x14ac:dyDescent="0.3">
      <c r="AY385" s="6"/>
      <c r="AZ385" s="6"/>
      <c r="BA385" s="6">
        <v>0.154811</v>
      </c>
      <c r="BB385" s="6"/>
    </row>
    <row r="386" spans="51:54" x14ac:dyDescent="0.3">
      <c r="AY386" s="6"/>
      <c r="AZ386" s="6"/>
      <c r="BA386" s="6">
        <v>0.15954199999999999</v>
      </c>
      <c r="BB386" s="6"/>
    </row>
    <row r="387" spans="51:54" x14ac:dyDescent="0.3">
      <c r="AY387" s="6"/>
      <c r="AZ387" s="6"/>
      <c r="BA387" s="6">
        <v>0.160973</v>
      </c>
      <c r="BB387" s="6"/>
    </row>
    <row r="388" spans="51:54" x14ac:dyDescent="0.3">
      <c r="AY388" s="6"/>
      <c r="AZ388" s="6"/>
      <c r="BA388" s="6">
        <v>0.16145399999999999</v>
      </c>
      <c r="BB388" s="6"/>
    </row>
    <row r="389" spans="51:54" x14ac:dyDescent="0.3">
      <c r="AY389" s="6"/>
      <c r="AZ389" s="6"/>
      <c r="BA389" s="6">
        <v>0.160334</v>
      </c>
      <c r="BB389" s="6"/>
    </row>
    <row r="390" spans="51:54" x14ac:dyDescent="0.3">
      <c r="AY390" s="6"/>
      <c r="AZ390" s="6"/>
      <c r="BA390" s="6">
        <v>0.16456799999999999</v>
      </c>
      <c r="BB390" s="6"/>
    </row>
    <row r="391" spans="51:54" x14ac:dyDescent="0.3">
      <c r="AY391" s="6"/>
      <c r="AZ391" s="6"/>
      <c r="BA391" s="6">
        <v>0.173316</v>
      </c>
      <c r="BB391" s="6"/>
    </row>
    <row r="392" spans="51:54" x14ac:dyDescent="0.3">
      <c r="AY392" s="6"/>
      <c r="AZ392" s="6"/>
      <c r="BA392" s="6">
        <v>0.176649</v>
      </c>
      <c r="BB392" s="6"/>
    </row>
    <row r="393" spans="51:54" x14ac:dyDescent="0.3">
      <c r="AY393" s="6"/>
      <c r="AZ393" s="6"/>
      <c r="BA393" s="6">
        <v>0.17185300000000001</v>
      </c>
      <c r="BB393" s="6"/>
    </row>
    <row r="394" spans="51:54" x14ac:dyDescent="0.3">
      <c r="AY394" s="6"/>
      <c r="AZ394" s="6"/>
      <c r="BA394" s="6">
        <v>0.17021700000000001</v>
      </c>
      <c r="BB394" s="6"/>
    </row>
    <row r="395" spans="51:54" x14ac:dyDescent="0.3">
      <c r="AY395" s="6"/>
      <c r="AZ395" s="6"/>
      <c r="BA395" s="6">
        <v>0.17424400000000001</v>
      </c>
      <c r="BB395" s="6"/>
    </row>
    <row r="396" spans="51:54" x14ac:dyDescent="0.3">
      <c r="AY396" s="6"/>
      <c r="AZ396" s="6"/>
      <c r="BA396" s="6">
        <v>0.17837700000000001</v>
      </c>
      <c r="BB396" s="6"/>
    </row>
    <row r="397" spans="51:54" x14ac:dyDescent="0.3">
      <c r="AY397" s="6"/>
      <c r="AZ397" s="6"/>
      <c r="BA397" s="6">
        <v>0.18381400000000001</v>
      </c>
      <c r="BB397" s="6"/>
    </row>
    <row r="398" spans="51:54" x14ac:dyDescent="0.3">
      <c r="AY398" s="6"/>
      <c r="AZ398" s="6"/>
      <c r="BA398" s="6">
        <v>0.18235399999999999</v>
      </c>
      <c r="BB398" s="6"/>
    </row>
    <row r="399" spans="51:54" x14ac:dyDescent="0.3">
      <c r="AY399" s="6"/>
      <c r="AZ399" s="6"/>
      <c r="BA399" s="6">
        <v>0.179118</v>
      </c>
      <c r="BB399" s="6"/>
    </row>
    <row r="400" spans="51:54" x14ac:dyDescent="0.3">
      <c r="AY400" s="6"/>
      <c r="AZ400" s="6"/>
      <c r="BA400" s="6">
        <v>0.189169</v>
      </c>
      <c r="BB400" s="6"/>
    </row>
    <row r="401" spans="51:54" x14ac:dyDescent="0.3">
      <c r="AY401" s="6"/>
      <c r="AZ401" s="6"/>
      <c r="BA401" s="6">
        <v>0.194073</v>
      </c>
      <c r="BB401" s="6"/>
    </row>
    <row r="402" spans="51:54" x14ac:dyDescent="0.3">
      <c r="AY402" s="6"/>
      <c r="AZ402" s="6"/>
      <c r="BA402" s="6">
        <v>0.19453000000000001</v>
      </c>
      <c r="BB402" s="6"/>
    </row>
    <row r="403" spans="51:54" x14ac:dyDescent="0.3">
      <c r="AY403" s="6"/>
      <c r="AZ403" s="6"/>
      <c r="BA403" s="6">
        <v>0.197383</v>
      </c>
      <c r="BB403" s="6"/>
    </row>
    <row r="404" spans="51:54" x14ac:dyDescent="0.3">
      <c r="AY404" s="6"/>
      <c r="AZ404" s="6"/>
      <c r="BA404" s="6">
        <v>0.197017</v>
      </c>
      <c r="BB404" s="6"/>
    </row>
    <row r="405" spans="51:54" x14ac:dyDescent="0.3">
      <c r="AY405" s="6"/>
      <c r="AZ405" s="6"/>
      <c r="BA405" s="6">
        <v>0.200736</v>
      </c>
      <c r="BB405" s="6"/>
    </row>
    <row r="406" spans="51:54" x14ac:dyDescent="0.3">
      <c r="AY406" s="6"/>
      <c r="AZ406" s="6"/>
      <c r="BA406" s="6">
        <v>0.20433799999999999</v>
      </c>
      <c r="BB406" s="6"/>
    </row>
    <row r="407" spans="51:54" x14ac:dyDescent="0.3">
      <c r="AY407" s="6"/>
      <c r="AZ407" s="6"/>
      <c r="BA407" s="6">
        <v>0.204592</v>
      </c>
      <c r="BB407" s="6"/>
    </row>
    <row r="408" spans="51:54" x14ac:dyDescent="0.3">
      <c r="AY408" s="6"/>
      <c r="AZ408" s="6"/>
      <c r="BA408" s="6">
        <v>0.20826800000000001</v>
      </c>
      <c r="BB408" s="6"/>
    </row>
    <row r="409" spans="51:54" x14ac:dyDescent="0.3">
      <c r="AY409" s="6"/>
      <c r="AZ409" s="6"/>
      <c r="BA409" s="6">
        <v>0.211202</v>
      </c>
      <c r="BB409" s="6"/>
    </row>
    <row r="410" spans="51:54" x14ac:dyDescent="0.3">
      <c r="AY410" s="6"/>
      <c r="AZ410" s="6"/>
      <c r="BA410" s="6">
        <v>0.213671</v>
      </c>
      <c r="BB410" s="6"/>
    </row>
    <row r="411" spans="51:54" x14ac:dyDescent="0.3">
      <c r="AY411" s="6"/>
      <c r="AZ411" s="6"/>
      <c r="BA411" s="6">
        <v>0.21787999999999999</v>
      </c>
      <c r="BB411" s="6"/>
    </row>
    <row r="412" spans="51:54" x14ac:dyDescent="0.3">
      <c r="AY412" s="6"/>
      <c r="AZ412" s="6"/>
      <c r="BA412" s="6">
        <v>0.21191099999999999</v>
      </c>
      <c r="BB412" s="6"/>
    </row>
    <row r="413" spans="51:54" x14ac:dyDescent="0.3">
      <c r="AY413" s="6"/>
      <c r="AZ413" s="6"/>
      <c r="BA413" s="6">
        <v>0.214388</v>
      </c>
      <c r="BB413" s="6"/>
    </row>
    <row r="414" spans="51:54" x14ac:dyDescent="0.3">
      <c r="AY414" s="6"/>
      <c r="AZ414" s="6"/>
      <c r="BA414" s="6">
        <v>0.216055</v>
      </c>
      <c r="BB414" s="6"/>
    </row>
    <row r="415" spans="51:54" x14ac:dyDescent="0.3">
      <c r="AY415" s="6"/>
      <c r="AZ415" s="6"/>
      <c r="BA415" s="6">
        <v>0.21920999999999999</v>
      </c>
      <c r="BB415" s="6"/>
    </row>
    <row r="416" spans="51:54" x14ac:dyDescent="0.3">
      <c r="AY416" s="6"/>
      <c r="AZ416" s="6"/>
      <c r="BA416" s="6">
        <v>0.220998</v>
      </c>
      <c r="BB416" s="6"/>
    </row>
    <row r="417" spans="51:54" x14ac:dyDescent="0.3">
      <c r="AY417" s="6"/>
      <c r="AZ417" s="6"/>
      <c r="BA417" s="6">
        <v>0.22044800000000001</v>
      </c>
      <c r="BB417" s="6"/>
    </row>
    <row r="418" spans="51:54" x14ac:dyDescent="0.3">
      <c r="AY418" s="6"/>
      <c r="AZ418" s="6"/>
      <c r="BA418" s="6">
        <v>0.21806800000000001</v>
      </c>
      <c r="BB418" s="6"/>
    </row>
    <row r="419" spans="51:54" x14ac:dyDescent="0.3">
      <c r="AY419" s="6"/>
      <c r="AZ419" s="6"/>
      <c r="BA419" s="6">
        <v>0.21890000000000001</v>
      </c>
      <c r="BB419" s="6"/>
    </row>
    <row r="420" spans="51:54" x14ac:dyDescent="0.3">
      <c r="AY420" s="6"/>
      <c r="AZ420" s="6"/>
      <c r="BA420" s="6">
        <v>0.225497</v>
      </c>
      <c r="BB420" s="6"/>
    </row>
    <row r="421" spans="51:54" x14ac:dyDescent="0.3">
      <c r="AY421" s="6"/>
      <c r="AZ421" s="6"/>
      <c r="BA421" s="6">
        <v>0.22678300000000001</v>
      </c>
      <c r="BB421" s="6"/>
    </row>
    <row r="422" spans="51:54" x14ac:dyDescent="0.3">
      <c r="AY422" s="6"/>
      <c r="AZ422" s="6"/>
      <c r="BA422" s="6">
        <v>0.226742</v>
      </c>
      <c r="BB422" s="6"/>
    </row>
    <row r="423" spans="51:54" x14ac:dyDescent="0.3">
      <c r="AY423" s="6"/>
      <c r="AZ423" s="6"/>
      <c r="BA423" s="6">
        <v>0.226988</v>
      </c>
      <c r="BB423" s="6"/>
    </row>
    <row r="424" spans="51:54" x14ac:dyDescent="0.3">
      <c r="AY424" s="6"/>
      <c r="AZ424" s="6"/>
      <c r="BA424" s="6">
        <v>0.22401099999999999</v>
      </c>
      <c r="BB424" s="6"/>
    </row>
    <row r="425" spans="51:54" x14ac:dyDescent="0.3">
      <c r="AY425" s="6"/>
      <c r="AZ425" s="6"/>
      <c r="BA425" s="6">
        <v>0.22392200000000001</v>
      </c>
      <c r="BB425" s="6"/>
    </row>
    <row r="426" spans="51:54" x14ac:dyDescent="0.3">
      <c r="AY426" s="6"/>
      <c r="AZ426" s="6"/>
      <c r="BA426" s="6">
        <v>0.22692000000000001</v>
      </c>
      <c r="BB426" s="6"/>
    </row>
    <row r="427" spans="51:54" x14ac:dyDescent="0.3">
      <c r="AY427" s="6"/>
      <c r="AZ427" s="6"/>
      <c r="BA427" s="6">
        <v>0.22240499999999999</v>
      </c>
      <c r="BB427" s="6"/>
    </row>
    <row r="428" spans="51:54" x14ac:dyDescent="0.3">
      <c r="AY428" s="6"/>
      <c r="AZ428" s="6"/>
      <c r="BA428" s="6">
        <v>0.22164400000000001</v>
      </c>
      <c r="BB428" s="6"/>
    </row>
    <row r="429" spans="51:54" x14ac:dyDescent="0.3">
      <c r="AY429" s="6"/>
      <c r="AZ429" s="6"/>
      <c r="BA429" s="6">
        <v>0.223581</v>
      </c>
      <c r="BB429" s="6"/>
    </row>
    <row r="430" spans="51:54" x14ac:dyDescent="0.3">
      <c r="AY430" s="6"/>
      <c r="AZ430" s="6"/>
      <c r="BA430" s="6">
        <v>0.21928</v>
      </c>
      <c r="BB430" s="6"/>
    </row>
    <row r="431" spans="51:54" x14ac:dyDescent="0.3">
      <c r="AY431" s="6"/>
      <c r="AZ431" s="6"/>
      <c r="BA431" s="6">
        <v>0.22542100000000001</v>
      </c>
      <c r="BB431" s="6"/>
    </row>
    <row r="432" spans="51:54" x14ac:dyDescent="0.3">
      <c r="AY432" s="6"/>
      <c r="AZ432" s="6"/>
      <c r="BA432" s="6">
        <v>0.23075200000000001</v>
      </c>
      <c r="BB432" s="6"/>
    </row>
    <row r="433" spans="51:54" x14ac:dyDescent="0.3">
      <c r="AY433" s="6"/>
      <c r="AZ433" s="6"/>
      <c r="BA433" s="6">
        <v>0.23366799999999999</v>
      </c>
      <c r="BB433" s="6"/>
    </row>
    <row r="434" spans="51:54" x14ac:dyDescent="0.3">
      <c r="AY434" s="6"/>
      <c r="AZ434" s="6"/>
      <c r="BA434" s="6">
        <v>0.23764399999999999</v>
      </c>
      <c r="BB434" s="6"/>
    </row>
    <row r="435" spans="51:54" x14ac:dyDescent="0.3">
      <c r="AY435" s="6"/>
      <c r="AZ435" s="6"/>
      <c r="BA435" s="6">
        <v>0.23796600000000001</v>
      </c>
      <c r="BB435" s="6"/>
    </row>
    <row r="436" spans="51:54" x14ac:dyDescent="0.3">
      <c r="AY436" s="6"/>
      <c r="AZ436" s="6"/>
      <c r="BA436" s="6">
        <v>0.23692199999999999</v>
      </c>
      <c r="BB436" s="6"/>
    </row>
    <row r="437" spans="51:54" x14ac:dyDescent="0.3">
      <c r="AY437" s="6"/>
      <c r="AZ437" s="6"/>
      <c r="BA437" s="6">
        <v>0.23417099999999999</v>
      </c>
      <c r="BB437" s="6"/>
    </row>
    <row r="438" spans="51:54" x14ac:dyDescent="0.3">
      <c r="AY438" s="6"/>
      <c r="AZ438" s="6"/>
      <c r="BA438" s="6">
        <v>0.23108500000000001</v>
      </c>
      <c r="BB438" s="6"/>
    </row>
    <row r="439" spans="51:54" x14ac:dyDescent="0.3">
      <c r="AY439" s="6"/>
      <c r="AZ439" s="6"/>
      <c r="BA439" s="6">
        <v>0.22916900000000001</v>
      </c>
      <c r="BB439" s="6"/>
    </row>
    <row r="440" spans="51:54" x14ac:dyDescent="0.3">
      <c r="AY440" s="6"/>
      <c r="AZ440" s="6"/>
      <c r="BA440" s="6">
        <v>0.22702600000000001</v>
      </c>
      <c r="BB440" s="6"/>
    </row>
    <row r="441" spans="51:54" x14ac:dyDescent="0.3">
      <c r="AY441" s="6"/>
      <c r="AZ441" s="6"/>
      <c r="BA441" s="6">
        <v>0.22831000000000001</v>
      </c>
      <c r="BB441" s="6"/>
    </row>
    <row r="442" spans="51:54" x14ac:dyDescent="0.3">
      <c r="AY442" s="6"/>
      <c r="AZ442" s="6"/>
      <c r="BA442" s="6">
        <v>0.22264400000000001</v>
      </c>
      <c r="BB442" s="6"/>
    </row>
    <row r="443" spans="51:54" x14ac:dyDescent="0.3">
      <c r="AY443" s="6"/>
      <c r="AZ443" s="6"/>
      <c r="BA443" s="6">
        <v>0.22744200000000001</v>
      </c>
      <c r="BB443" s="6"/>
    </row>
    <row r="444" spans="51:54" x14ac:dyDescent="0.3">
      <c r="AY444" s="6"/>
      <c r="AZ444" s="6"/>
      <c r="BA444" s="6">
        <v>0.22924700000000001</v>
      </c>
      <c r="BB444" s="6"/>
    </row>
    <row r="445" spans="51:54" x14ac:dyDescent="0.3">
      <c r="AY445" s="6"/>
      <c r="AZ445" s="6"/>
      <c r="BA445" s="6">
        <v>0.22819</v>
      </c>
      <c r="BB445" s="6"/>
    </row>
    <row r="446" spans="51:54" x14ac:dyDescent="0.3">
      <c r="AY446" s="6"/>
      <c r="AZ446" s="6"/>
      <c r="BA446" s="6">
        <v>0.22441900000000001</v>
      </c>
      <c r="BB446" s="6"/>
    </row>
    <row r="447" spans="51:54" x14ac:dyDescent="0.3">
      <c r="AY447" s="6"/>
      <c r="AZ447" s="6"/>
      <c r="BA447" s="6">
        <v>0.22410099999999999</v>
      </c>
      <c r="BB447" s="6"/>
    </row>
    <row r="448" spans="51:54" x14ac:dyDescent="0.3">
      <c r="AY448" s="6"/>
      <c r="AZ448" s="6"/>
      <c r="BA448" s="6">
        <v>0.223216</v>
      </c>
      <c r="BB448" s="6"/>
    </row>
    <row r="449" spans="51:54" x14ac:dyDescent="0.3">
      <c r="AY449" s="6"/>
      <c r="AZ449" s="6"/>
      <c r="BA449" s="6">
        <v>0.22825999999999999</v>
      </c>
      <c r="BB449" s="6"/>
    </row>
    <row r="450" spans="51:54" x14ac:dyDescent="0.3">
      <c r="AY450" s="6"/>
      <c r="AZ450" s="6"/>
      <c r="BA450" s="6">
        <v>0.226989</v>
      </c>
      <c r="BB450" s="6"/>
    </row>
    <row r="451" spans="51:54" x14ac:dyDescent="0.3">
      <c r="AY451" s="6"/>
      <c r="AZ451" s="6"/>
      <c r="BA451" s="6">
        <v>0.225409</v>
      </c>
      <c r="BB451" s="6"/>
    </row>
    <row r="452" spans="51:54" x14ac:dyDescent="0.3">
      <c r="AY452" s="6"/>
      <c r="AZ452" s="6"/>
      <c r="BA452" s="6">
        <v>0.220945</v>
      </c>
      <c r="BB452" s="6"/>
    </row>
    <row r="453" spans="51:54" x14ac:dyDescent="0.3">
      <c r="AY453" s="6"/>
      <c r="AZ453" s="6"/>
      <c r="BA453" s="6">
        <v>0.218782</v>
      </c>
      <c r="BB453" s="6"/>
    </row>
    <row r="454" spans="51:54" x14ac:dyDescent="0.3">
      <c r="AY454" s="6"/>
      <c r="AZ454" s="6"/>
      <c r="BA454" s="6">
        <v>0.21675700000000001</v>
      </c>
      <c r="BB454" s="6"/>
    </row>
    <row r="455" spans="51:54" x14ac:dyDescent="0.3">
      <c r="AY455" s="6"/>
      <c r="AZ455" s="6"/>
      <c r="BA455" s="6">
        <v>0.21543799999999999</v>
      </c>
      <c r="BB455" s="6"/>
    </row>
    <row r="456" spans="51:54" x14ac:dyDescent="0.3">
      <c r="AY456" s="6"/>
      <c r="AZ456" s="6"/>
      <c r="BA456" s="6">
        <v>0.214867</v>
      </c>
      <c r="BB456" s="6"/>
    </row>
    <row r="457" spans="51:54" x14ac:dyDescent="0.3">
      <c r="AY457" s="6"/>
      <c r="AZ457" s="6"/>
      <c r="BA457" s="6">
        <v>0.21421299999999999</v>
      </c>
      <c r="BB457" s="6"/>
    </row>
    <row r="458" spans="51:54" x14ac:dyDescent="0.3">
      <c r="AY458" s="6"/>
      <c r="AZ458" s="6"/>
      <c r="BA458" s="6">
        <v>0.215477</v>
      </c>
      <c r="BB458" s="6"/>
    </row>
    <row r="459" spans="51:54" x14ac:dyDescent="0.3">
      <c r="AY459" s="6"/>
      <c r="AZ459" s="6"/>
      <c r="BA459" s="6">
        <v>0.21049100000000001</v>
      </c>
      <c r="BB459" s="6"/>
    </row>
    <row r="460" spans="51:54" x14ac:dyDescent="0.3">
      <c r="AY460" s="6"/>
      <c r="AZ460" s="6"/>
      <c r="BA460" s="6">
        <v>0.204841</v>
      </c>
      <c r="BB460" s="6"/>
    </row>
    <row r="461" spans="51:54" x14ac:dyDescent="0.3">
      <c r="AY461" s="6"/>
      <c r="AZ461" s="6"/>
      <c r="BA461" s="6">
        <v>0.201101</v>
      </c>
      <c r="BB461" s="6"/>
    </row>
    <row r="462" spans="51:54" x14ac:dyDescent="0.3">
      <c r="AY462" s="6"/>
      <c r="AZ462" s="6"/>
      <c r="BA462" s="6">
        <v>0.19584499999999999</v>
      </c>
      <c r="BB462" s="6"/>
    </row>
    <row r="463" spans="51:54" x14ac:dyDescent="0.3">
      <c r="AY463" s="6"/>
      <c r="AZ463" s="6"/>
      <c r="BA463" s="6">
        <v>0.19319700000000001</v>
      </c>
      <c r="BB463" s="6"/>
    </row>
    <row r="464" spans="51:54" x14ac:dyDescent="0.3">
      <c r="AY464" s="6"/>
      <c r="AZ464" s="6"/>
      <c r="BA464" s="6">
        <v>0.19062899999999999</v>
      </c>
      <c r="BB464" s="6"/>
    </row>
    <row r="465" spans="51:54" x14ac:dyDescent="0.3">
      <c r="AY465" s="6"/>
      <c r="AZ465" s="6"/>
      <c r="BA465" s="6">
        <v>0.18598200000000001</v>
      </c>
      <c r="BB465" s="6"/>
    </row>
    <row r="466" spans="51:54" x14ac:dyDescent="0.3">
      <c r="AY466" s="6"/>
      <c r="AZ466" s="6"/>
      <c r="BA466" s="6">
        <v>0.18551200000000001</v>
      </c>
      <c r="BB466" s="6"/>
    </row>
    <row r="467" spans="51:54" x14ac:dyDescent="0.3">
      <c r="AY467" s="6"/>
      <c r="AZ467" s="6"/>
      <c r="BA467" s="6">
        <v>0.185555</v>
      </c>
      <c r="BB467" s="6"/>
    </row>
    <row r="468" spans="51:54" x14ac:dyDescent="0.3">
      <c r="AY468" s="6"/>
      <c r="AZ468" s="6"/>
      <c r="BA468" s="6">
        <v>0.18792800000000001</v>
      </c>
      <c r="BB468" s="6"/>
    </row>
    <row r="469" spans="51:54" x14ac:dyDescent="0.3">
      <c r="AY469" s="6"/>
      <c r="AZ469" s="6"/>
      <c r="BA469" s="6">
        <v>0.17890800000000001</v>
      </c>
      <c r="BB469" s="6"/>
    </row>
    <row r="470" spans="51:54" x14ac:dyDescent="0.3">
      <c r="AY470" s="6"/>
      <c r="AZ470" s="6"/>
      <c r="BA470" s="6">
        <v>0.16431599999999999</v>
      </c>
      <c r="BB470" s="6"/>
    </row>
    <row r="471" spans="51:54" x14ac:dyDescent="0.3">
      <c r="AY471" s="6"/>
      <c r="AZ471" s="6"/>
      <c r="BA471" s="6">
        <v>0.15994</v>
      </c>
      <c r="BB471" s="6"/>
    </row>
    <row r="472" spans="51:54" x14ac:dyDescent="0.3">
      <c r="AY472" s="6"/>
      <c r="AZ472" s="6"/>
      <c r="BA472" s="6">
        <v>0.160992</v>
      </c>
      <c r="BB472" s="6"/>
    </row>
    <row r="473" spans="51:54" x14ac:dyDescent="0.3">
      <c r="AY473" s="6"/>
      <c r="AZ473" s="6"/>
      <c r="BA473" s="6">
        <v>0.16334399999999999</v>
      </c>
      <c r="BB473" s="6"/>
    </row>
    <row r="474" spans="51:54" x14ac:dyDescent="0.3">
      <c r="AY474" s="6"/>
      <c r="AZ474" s="6"/>
      <c r="BA474" s="6">
        <v>0.159663</v>
      </c>
      <c r="BB474" s="6"/>
    </row>
    <row r="475" spans="51:54" x14ac:dyDescent="0.3">
      <c r="AY475" s="6"/>
      <c r="AZ475" s="6"/>
      <c r="BA475" s="6">
        <v>0.151695</v>
      </c>
      <c r="BB475" s="6"/>
    </row>
    <row r="476" spans="51:54" x14ac:dyDescent="0.3">
      <c r="AY476" s="6"/>
      <c r="AZ476" s="6"/>
      <c r="BA476" s="6">
        <v>0.149927</v>
      </c>
      <c r="BB476" s="6"/>
    </row>
    <row r="477" spans="51:54" x14ac:dyDescent="0.3">
      <c r="AY477" s="6"/>
      <c r="AZ477" s="6"/>
      <c r="BA477" s="6">
        <v>0.14482300000000001</v>
      </c>
      <c r="BB477" s="6"/>
    </row>
    <row r="478" spans="51:54" x14ac:dyDescent="0.3">
      <c r="AY478" s="6"/>
      <c r="AZ478" s="6"/>
      <c r="BA478" s="6">
        <v>0.137848</v>
      </c>
      <c r="BB478" s="6"/>
    </row>
    <row r="479" spans="51:54" x14ac:dyDescent="0.3">
      <c r="AY479" s="6"/>
      <c r="AZ479" s="6"/>
      <c r="BA479" s="6">
        <v>0.13269400000000001</v>
      </c>
      <c r="BB479" s="6"/>
    </row>
    <row r="480" spans="51:54" x14ac:dyDescent="0.3">
      <c r="AY480" s="6"/>
      <c r="AZ480" s="6"/>
      <c r="BA480" s="6">
        <v>0.13222600000000001</v>
      </c>
      <c r="BB480" s="6"/>
    </row>
    <row r="481" spans="51:54" x14ac:dyDescent="0.3">
      <c r="AY481" s="6"/>
      <c r="AZ481" s="6"/>
      <c r="BA481" s="6">
        <v>0.128714</v>
      </c>
      <c r="BB481" s="6"/>
    </row>
    <row r="482" spans="51:54" x14ac:dyDescent="0.3">
      <c r="AY482" s="6"/>
      <c r="AZ482" s="6"/>
      <c r="BA482" s="6">
        <v>0.118365</v>
      </c>
      <c r="BB482" s="6"/>
    </row>
    <row r="483" spans="51:54" x14ac:dyDescent="0.3">
      <c r="AY483" s="6"/>
      <c r="AZ483" s="6"/>
      <c r="BA483" s="6">
        <v>0.112278</v>
      </c>
      <c r="BB483" s="6"/>
    </row>
    <row r="484" spans="51:54" x14ac:dyDescent="0.3">
      <c r="AY484" s="6"/>
      <c r="AZ484" s="6"/>
      <c r="BA484" s="6">
        <v>0.110032</v>
      </c>
      <c r="BB484" s="6"/>
    </row>
    <row r="485" spans="51:54" x14ac:dyDescent="0.3">
      <c r="AY485" s="6"/>
      <c r="AZ485" s="6"/>
      <c r="BA485" s="6">
        <v>0.103228</v>
      </c>
      <c r="BB485" s="6"/>
    </row>
    <row r="486" spans="51:54" x14ac:dyDescent="0.3">
      <c r="AY486" s="6"/>
      <c r="AZ486" s="6"/>
      <c r="BA486" s="6">
        <v>0.101687</v>
      </c>
      <c r="BB486" s="6"/>
    </row>
    <row r="487" spans="51:54" x14ac:dyDescent="0.3">
      <c r="AY487" s="6"/>
      <c r="AZ487" s="6"/>
      <c r="BA487" s="6">
        <v>9.4445699999999994E-2</v>
      </c>
      <c r="BB487" s="6"/>
    </row>
    <row r="488" spans="51:54" x14ac:dyDescent="0.3">
      <c r="AY488" s="6"/>
      <c r="AZ488" s="6"/>
      <c r="BA488" s="6">
        <v>8.70562E-2</v>
      </c>
      <c r="BB488" s="6"/>
    </row>
    <row r="489" spans="51:54" x14ac:dyDescent="0.3">
      <c r="AY489" s="6"/>
      <c r="AZ489" s="6"/>
      <c r="BA489" s="6">
        <v>9.0826100000000007E-2</v>
      </c>
      <c r="BB489" s="6"/>
    </row>
    <row r="490" spans="51:54" x14ac:dyDescent="0.3">
      <c r="AY490" s="6"/>
      <c r="AZ490" s="6"/>
      <c r="BA490" s="6">
        <v>8.2719100000000004E-2</v>
      </c>
      <c r="BB490" s="6"/>
    </row>
    <row r="491" spans="51:54" x14ac:dyDescent="0.3">
      <c r="AY491" s="6"/>
      <c r="AZ491" s="6"/>
      <c r="BA491" s="6">
        <v>7.0085300000000003E-2</v>
      </c>
      <c r="BB491" s="6"/>
    </row>
    <row r="492" spans="51:54" x14ac:dyDescent="0.3">
      <c r="AY492" s="6"/>
      <c r="AZ492" s="6"/>
      <c r="BA492" s="6">
        <v>6.7453299999999994E-2</v>
      </c>
      <c r="BB492" s="6"/>
    </row>
    <row r="493" spans="51:54" x14ac:dyDescent="0.3">
      <c r="AY493" s="6"/>
      <c r="AZ493" s="6"/>
      <c r="BA493" s="6">
        <v>6.5843899999999997E-2</v>
      </c>
      <c r="BB493" s="6"/>
    </row>
    <row r="494" spans="51:54" x14ac:dyDescent="0.3">
      <c r="AY494" s="6"/>
      <c r="AZ494" s="6"/>
      <c r="BA494" s="6">
        <v>5.8353700000000001E-2</v>
      </c>
      <c r="BB494" s="6"/>
    </row>
    <row r="495" spans="51:54" x14ac:dyDescent="0.3">
      <c r="AY495" s="6"/>
      <c r="AZ495" s="6"/>
      <c r="BA495" s="6">
        <v>4.8197900000000002E-2</v>
      </c>
      <c r="BB495" s="6"/>
    </row>
    <row r="496" spans="51:54" x14ac:dyDescent="0.3">
      <c r="AY496" s="6"/>
      <c r="AZ496" s="6"/>
      <c r="BA496" s="6">
        <v>4.2037499999999998E-2</v>
      </c>
      <c r="BB496" s="6"/>
    </row>
    <row r="497" spans="51:54" x14ac:dyDescent="0.3">
      <c r="AY497" s="6"/>
      <c r="AZ497" s="6"/>
      <c r="BA497" s="6">
        <v>4.1107400000000002E-2</v>
      </c>
      <c r="BB497" s="6"/>
    </row>
    <row r="498" spans="51:54" x14ac:dyDescent="0.3">
      <c r="AY498" s="6"/>
      <c r="AZ498" s="6"/>
      <c r="BA498" s="6">
        <v>3.6576200000000003E-2</v>
      </c>
      <c r="BB498" s="6"/>
    </row>
    <row r="499" spans="51:54" x14ac:dyDescent="0.3">
      <c r="AY499" s="6"/>
      <c r="AZ499" s="6"/>
      <c r="BA499" s="6">
        <v>2.7028300000000002E-2</v>
      </c>
      <c r="BB499" s="6"/>
    </row>
    <row r="500" spans="51:54" x14ac:dyDescent="0.3">
      <c r="AY500" s="6"/>
      <c r="AZ500" s="6"/>
      <c r="BA500" s="6">
        <v>1.49252E-2</v>
      </c>
      <c r="BB500" s="6"/>
    </row>
    <row r="501" spans="51:54" x14ac:dyDescent="0.3">
      <c r="AY501" s="6"/>
      <c r="AZ501" s="6"/>
      <c r="BA501" s="6">
        <v>1.1793400000000001E-2</v>
      </c>
      <c r="BB501" s="6"/>
    </row>
    <row r="502" spans="51:54" x14ac:dyDescent="0.3">
      <c r="AY502" s="6"/>
      <c r="AZ502" s="6"/>
      <c r="BA502" s="6">
        <v>1.0795600000000001E-2</v>
      </c>
      <c r="BB502" s="6"/>
    </row>
    <row r="503" spans="51:54" x14ac:dyDescent="0.3">
      <c r="AY503" s="6"/>
      <c r="AZ503" s="6"/>
      <c r="BA503" s="6">
        <v>7.2394800000000004E-3</v>
      </c>
      <c r="BB503" s="6"/>
    </row>
    <row r="504" spans="51:54" x14ac:dyDescent="0.3">
      <c r="AY504" s="6"/>
      <c r="AZ504" s="6"/>
      <c r="BA504" s="6">
        <v>2.9804800000000002E-3</v>
      </c>
      <c r="BB504" s="6"/>
    </row>
    <row r="505" spans="51:54" x14ac:dyDescent="0.3">
      <c r="AY505" s="6"/>
      <c r="AZ505" s="6"/>
      <c r="BA505" s="6">
        <v>-7.3307299999999997E-3</v>
      </c>
      <c r="BB505" s="6"/>
    </row>
    <row r="506" spans="51:54" x14ac:dyDescent="0.3">
      <c r="AY506" s="6"/>
      <c r="AZ506" s="6"/>
      <c r="BA506" s="6">
        <v>-1.08317E-2</v>
      </c>
      <c r="BB506" s="6"/>
    </row>
    <row r="507" spans="51:54" x14ac:dyDescent="0.3">
      <c r="AY507" s="6"/>
      <c r="AZ507" s="6"/>
      <c r="BA507" s="6">
        <v>-1.37596E-2</v>
      </c>
      <c r="BB507" s="6"/>
    </row>
    <row r="508" spans="51:54" x14ac:dyDescent="0.3">
      <c r="AY508" s="6"/>
      <c r="AZ508" s="6"/>
      <c r="BA508" s="6">
        <v>-2.2511E-2</v>
      </c>
      <c r="BB508" s="6"/>
    </row>
    <row r="509" spans="51:54" x14ac:dyDescent="0.3">
      <c r="AY509" s="6"/>
      <c r="AZ509" s="6"/>
      <c r="BA509" s="6">
        <v>-3.2002000000000003E-2</v>
      </c>
      <c r="BB509" s="6"/>
    </row>
    <row r="510" spans="51:54" x14ac:dyDescent="0.3">
      <c r="AY510" s="6"/>
      <c r="AZ510" s="6"/>
      <c r="BA510" s="6">
        <v>-3.6679099999999999E-2</v>
      </c>
      <c r="BB510" s="6"/>
    </row>
    <row r="511" spans="51:54" x14ac:dyDescent="0.3">
      <c r="AY511" s="6"/>
      <c r="AZ511" s="6"/>
      <c r="BA511" s="6">
        <v>-4.3902299999999998E-2</v>
      </c>
      <c r="BB511" s="6"/>
    </row>
    <row r="512" spans="51:54" x14ac:dyDescent="0.3">
      <c r="AY512" s="6"/>
      <c r="AZ512" s="6"/>
      <c r="BA512" s="6">
        <v>-4.6190299999999997E-2</v>
      </c>
      <c r="BB512" s="6"/>
    </row>
    <row r="513" spans="51:54" x14ac:dyDescent="0.3">
      <c r="AY513" s="6"/>
      <c r="AZ513" s="6"/>
      <c r="BA513" s="6">
        <v>-5.0414399999999998E-2</v>
      </c>
      <c r="BB513" s="6"/>
    </row>
    <row r="514" spans="51:54" x14ac:dyDescent="0.3">
      <c r="AY514" s="6"/>
      <c r="AZ514" s="6"/>
      <c r="BA514" s="6">
        <v>-5.7651500000000001E-2</v>
      </c>
      <c r="BB514" s="6"/>
    </row>
    <row r="515" spans="51:54" x14ac:dyDescent="0.3">
      <c r="AY515" s="6"/>
      <c r="AZ515" s="6"/>
      <c r="BA515" s="6">
        <v>-6.3821500000000003E-2</v>
      </c>
      <c r="BB515" s="6"/>
    </row>
    <row r="516" spans="51:54" x14ac:dyDescent="0.3">
      <c r="AY516" s="6"/>
      <c r="AZ516" s="6"/>
      <c r="BA516" s="6">
        <v>-6.7620799999999995E-2</v>
      </c>
      <c r="BB516" s="6"/>
    </row>
    <row r="517" spans="51:54" x14ac:dyDescent="0.3">
      <c r="AY517" s="6"/>
      <c r="AZ517" s="6"/>
      <c r="BA517" s="6">
        <v>-7.0591600000000004E-2</v>
      </c>
      <c r="BB517" s="6"/>
    </row>
    <row r="518" spans="51:54" x14ac:dyDescent="0.3">
      <c r="AY518" s="6"/>
      <c r="AZ518" s="6"/>
      <c r="BA518" s="6">
        <v>-7.6892600000000005E-2</v>
      </c>
      <c r="BB518" s="6"/>
    </row>
    <row r="519" spans="51:54" x14ac:dyDescent="0.3">
      <c r="AY519" s="6"/>
      <c r="AZ519" s="6"/>
      <c r="BA519" s="6">
        <v>-8.1034099999999998E-2</v>
      </c>
      <c r="BB519" s="6"/>
    </row>
    <row r="520" spans="51:54" x14ac:dyDescent="0.3">
      <c r="AY520" s="6"/>
      <c r="AZ520" s="6"/>
      <c r="BA520" s="6">
        <v>-8.7188799999999997E-2</v>
      </c>
      <c r="BB520" s="6"/>
    </row>
    <row r="521" spans="51:54" x14ac:dyDescent="0.3">
      <c r="AY521" s="6"/>
      <c r="AZ521" s="6"/>
      <c r="BA521" s="6">
        <v>-9.2302099999999998E-2</v>
      </c>
      <c r="BB521" s="6"/>
    </row>
    <row r="522" spans="51:54" x14ac:dyDescent="0.3">
      <c r="AY522" s="6"/>
      <c r="AZ522" s="6"/>
      <c r="BA522" s="6">
        <v>-8.9852600000000005E-2</v>
      </c>
      <c r="BB522" s="6"/>
    </row>
    <row r="523" spans="51:54" x14ac:dyDescent="0.3">
      <c r="AY523" s="6"/>
      <c r="AZ523" s="6"/>
      <c r="BA523" s="6">
        <v>-9.8253199999999999E-2</v>
      </c>
      <c r="BB523" s="6"/>
    </row>
    <row r="524" spans="51:54" x14ac:dyDescent="0.3">
      <c r="AY524" s="6"/>
      <c r="AZ524" s="6"/>
      <c r="BA524" s="6">
        <v>-0.10165200000000001</v>
      </c>
      <c r="BB524" s="6"/>
    </row>
    <row r="525" spans="51:54" x14ac:dyDescent="0.3">
      <c r="AY525" s="6"/>
      <c r="AZ525" s="6"/>
      <c r="BA525" s="6">
        <v>-0.10910499999999999</v>
      </c>
      <c r="BB525" s="6"/>
    </row>
    <row r="526" spans="51:54" x14ac:dyDescent="0.3">
      <c r="AY526" s="6"/>
      <c r="AZ526" s="6"/>
      <c r="BA526" s="6">
        <v>-0.114772</v>
      </c>
      <c r="BB526" s="6"/>
    </row>
    <row r="527" spans="51:54" x14ac:dyDescent="0.3">
      <c r="AY527" s="6"/>
      <c r="AZ527" s="6"/>
      <c r="BA527" s="6">
        <v>-0.121824</v>
      </c>
      <c r="BB527" s="6"/>
    </row>
    <row r="528" spans="51:54" x14ac:dyDescent="0.3">
      <c r="AY528" s="6"/>
      <c r="AZ528" s="6"/>
      <c r="BA528" s="6">
        <v>-0.128723</v>
      </c>
      <c r="BB528" s="6"/>
    </row>
    <row r="529" spans="51:54" x14ac:dyDescent="0.3">
      <c r="AY529" s="6"/>
      <c r="AZ529" s="6"/>
      <c r="BA529" s="6">
        <v>-0.13150800000000001</v>
      </c>
      <c r="BB529" s="6"/>
    </row>
    <row r="530" spans="51:54" x14ac:dyDescent="0.3">
      <c r="AY530" s="6"/>
      <c r="AZ530" s="6"/>
      <c r="BA530" s="6">
        <v>-0.13338</v>
      </c>
      <c r="BB530" s="6"/>
    </row>
    <row r="531" spans="51:54" x14ac:dyDescent="0.3">
      <c r="AY531" s="6"/>
      <c r="AZ531" s="6"/>
      <c r="BA531" s="6">
        <v>-0.13699900000000001</v>
      </c>
      <c r="BB531" s="6"/>
    </row>
    <row r="532" spans="51:54" x14ac:dyDescent="0.3">
      <c r="AY532" s="6"/>
      <c r="AZ532" s="6"/>
      <c r="BA532" s="6">
        <v>-0.14291400000000001</v>
      </c>
      <c r="BB532" s="6"/>
    </row>
    <row r="533" spans="51:54" x14ac:dyDescent="0.3">
      <c r="AY533" s="6"/>
      <c r="AZ533" s="6"/>
      <c r="BA533" s="6">
        <v>-0.149674</v>
      </c>
      <c r="BB533" s="6"/>
    </row>
    <row r="534" spans="51:54" x14ac:dyDescent="0.3">
      <c r="AY534" s="6"/>
      <c r="AZ534" s="6"/>
      <c r="BA534" s="6">
        <v>-0.14987600000000001</v>
      </c>
      <c r="BB534" s="6"/>
    </row>
    <row r="535" spans="51:54" x14ac:dyDescent="0.3">
      <c r="AY535" s="6"/>
      <c r="AZ535" s="6"/>
      <c r="BA535" s="6">
        <v>-0.15548300000000001</v>
      </c>
      <c r="BB535" s="6"/>
    </row>
    <row r="536" spans="51:54" x14ac:dyDescent="0.3">
      <c r="AY536" s="6"/>
      <c r="AZ536" s="6"/>
      <c r="BA536" s="6">
        <v>-0.15720799999999999</v>
      </c>
      <c r="BB536" s="6"/>
    </row>
    <row r="537" spans="51:54" x14ac:dyDescent="0.3">
      <c r="AY537" s="6"/>
      <c r="AZ537" s="6"/>
      <c r="BA537" s="6">
        <v>-0.15779599999999999</v>
      </c>
      <c r="BB537" s="6"/>
    </row>
    <row r="538" spans="51:54" x14ac:dyDescent="0.3">
      <c r="AY538" s="6"/>
      <c r="AZ538" s="6"/>
      <c r="BA538" s="6">
        <v>-0.16486200000000001</v>
      </c>
      <c r="BB538" s="6"/>
    </row>
    <row r="539" spans="51:54" x14ac:dyDescent="0.3">
      <c r="AY539" s="6"/>
      <c r="AZ539" s="6"/>
      <c r="BA539" s="6">
        <v>-0.16752700000000001</v>
      </c>
      <c r="BB539" s="6"/>
    </row>
    <row r="540" spans="51:54" x14ac:dyDescent="0.3">
      <c r="AY540" s="6"/>
      <c r="AZ540" s="6"/>
      <c r="BA540" s="6">
        <v>-0.16834399999999999</v>
      </c>
      <c r="BB540" s="6"/>
    </row>
    <row r="541" spans="51:54" x14ac:dyDescent="0.3">
      <c r="AY541" s="6"/>
      <c r="AZ541" s="6"/>
      <c r="BA541" s="6">
        <v>-0.17072000000000001</v>
      </c>
      <c r="BB541" s="6"/>
    </row>
    <row r="542" spans="51:54" x14ac:dyDescent="0.3">
      <c r="AY542" s="6"/>
      <c r="AZ542" s="6"/>
      <c r="BA542" s="6">
        <v>-0.17938799999999999</v>
      </c>
      <c r="BB542" s="6"/>
    </row>
    <row r="543" spans="51:54" x14ac:dyDescent="0.3">
      <c r="AY543" s="6"/>
      <c r="AZ543" s="6"/>
      <c r="BA543" s="6">
        <v>-0.18310199999999999</v>
      </c>
      <c r="BB543" s="6"/>
    </row>
    <row r="544" spans="51:54" x14ac:dyDescent="0.3">
      <c r="AY544" s="6"/>
      <c r="AZ544" s="6"/>
      <c r="BA544" s="6">
        <v>-0.187836</v>
      </c>
      <c r="BB544" s="6"/>
    </row>
    <row r="545" spans="51:54" x14ac:dyDescent="0.3">
      <c r="AY545" s="6"/>
      <c r="AZ545" s="6"/>
      <c r="BA545" s="6">
        <v>-0.191332</v>
      </c>
      <c r="BB545" s="6"/>
    </row>
    <row r="546" spans="51:54" x14ac:dyDescent="0.3">
      <c r="AY546" s="6"/>
      <c r="AZ546" s="6"/>
      <c r="BA546" s="6">
        <v>-0.19595799999999999</v>
      </c>
      <c r="BB546" s="6"/>
    </row>
    <row r="547" spans="51:54" x14ac:dyDescent="0.3">
      <c r="AY547" s="6"/>
      <c r="AZ547" s="6"/>
      <c r="BA547" s="6">
        <v>-0.19273399999999999</v>
      </c>
      <c r="BB547" s="6"/>
    </row>
    <row r="548" spans="51:54" x14ac:dyDescent="0.3">
      <c r="AY548" s="6"/>
      <c r="AZ548" s="6"/>
      <c r="BA548" s="6">
        <v>-0.18972</v>
      </c>
      <c r="BB548" s="6"/>
    </row>
    <row r="549" spans="51:54" x14ac:dyDescent="0.3">
      <c r="AY549" s="6"/>
      <c r="AZ549" s="6"/>
      <c r="BA549" s="6">
        <v>-0.19448599999999999</v>
      </c>
      <c r="BB549" s="6"/>
    </row>
    <row r="550" spans="51:54" x14ac:dyDescent="0.3">
      <c r="AY550" s="6"/>
      <c r="AZ550" s="6"/>
      <c r="BA550" s="6">
        <v>-0.200514</v>
      </c>
      <c r="BB550" s="6"/>
    </row>
    <row r="551" spans="51:54" x14ac:dyDescent="0.3">
      <c r="AY551" s="6"/>
      <c r="AZ551" s="6"/>
      <c r="BA551" s="6">
        <v>-0.20008400000000001</v>
      </c>
      <c r="BB551" s="6"/>
    </row>
    <row r="552" spans="51:54" x14ac:dyDescent="0.3">
      <c r="AY552" s="6"/>
      <c r="AZ552" s="6"/>
      <c r="BA552" s="6">
        <v>-0.19556699999999999</v>
      </c>
      <c r="BB552" s="6"/>
    </row>
    <row r="553" spans="51:54" x14ac:dyDescent="0.3">
      <c r="AY553" s="6"/>
      <c r="AZ553" s="6"/>
      <c r="BA553" s="6">
        <v>-0.197023</v>
      </c>
      <c r="BB553" s="6"/>
    </row>
    <row r="554" spans="51:54" x14ac:dyDescent="0.3">
      <c r="AY554" s="6"/>
      <c r="AZ554" s="6"/>
      <c r="BA554" s="6">
        <v>-0.202903</v>
      </c>
      <c r="BB554" s="6"/>
    </row>
    <row r="555" spans="51:54" x14ac:dyDescent="0.3">
      <c r="AY555" s="6"/>
      <c r="AZ555" s="6"/>
      <c r="BA555" s="6">
        <v>-0.20729800000000001</v>
      </c>
      <c r="BB555" s="6"/>
    </row>
    <row r="556" spans="51:54" x14ac:dyDescent="0.3">
      <c r="AY556" s="6"/>
      <c r="AZ556" s="6"/>
      <c r="BA556" s="6">
        <v>-0.213896</v>
      </c>
      <c r="BB556" s="6"/>
    </row>
    <row r="557" spans="51:54" x14ac:dyDescent="0.3">
      <c r="AY557" s="6"/>
      <c r="AZ557" s="6"/>
      <c r="BA557" s="6">
        <v>-0.21318200000000001</v>
      </c>
      <c r="BB557" s="6"/>
    </row>
    <row r="558" spans="51:54" x14ac:dyDescent="0.3">
      <c r="AY558" s="6"/>
      <c r="AZ558" s="6"/>
      <c r="BA558" s="6">
        <v>-0.212867</v>
      </c>
      <c r="BB558" s="6"/>
    </row>
    <row r="559" spans="51:54" x14ac:dyDescent="0.3">
      <c r="AY559" s="6"/>
      <c r="AZ559" s="6"/>
      <c r="BA559" s="6">
        <v>-0.21499099999999999</v>
      </c>
      <c r="BB559" s="6"/>
    </row>
    <row r="560" spans="51:54" x14ac:dyDescent="0.3">
      <c r="AY560" s="6"/>
      <c r="AZ560" s="6"/>
      <c r="BA560" s="6">
        <v>-0.21765499999999999</v>
      </c>
      <c r="BB560" s="6"/>
    </row>
    <row r="561" spans="51:54" x14ac:dyDescent="0.3">
      <c r="AY561" s="6"/>
      <c r="AZ561" s="6"/>
      <c r="BA561" s="6">
        <v>-0.21302599999999999</v>
      </c>
      <c r="BB561" s="6"/>
    </row>
    <row r="562" spans="51:54" x14ac:dyDescent="0.3">
      <c r="AY562" s="6"/>
      <c r="AZ562" s="6"/>
      <c r="BA562" s="6">
        <v>-0.21358099999999999</v>
      </c>
      <c r="BB562" s="6"/>
    </row>
    <row r="563" spans="51:54" x14ac:dyDescent="0.3">
      <c r="AY563" s="6"/>
      <c r="AZ563" s="6"/>
      <c r="BA563" s="6">
        <v>-0.216837</v>
      </c>
      <c r="BB563" s="6"/>
    </row>
    <row r="564" spans="51:54" x14ac:dyDescent="0.3">
      <c r="AY564" s="6"/>
      <c r="AZ564" s="6"/>
      <c r="BA564" s="6">
        <v>-0.22119800000000001</v>
      </c>
      <c r="BB564" s="6"/>
    </row>
    <row r="565" spans="51:54" x14ac:dyDescent="0.3">
      <c r="AY565" s="6"/>
      <c r="AZ565" s="6"/>
      <c r="BA565" s="6">
        <v>-0.221529</v>
      </c>
      <c r="BB565" s="6"/>
    </row>
    <row r="566" spans="51:54" x14ac:dyDescent="0.3">
      <c r="AY566" s="6"/>
      <c r="AZ566" s="6"/>
      <c r="BA566" s="6">
        <v>-0.222327</v>
      </c>
      <c r="BB566" s="6"/>
    </row>
    <row r="567" spans="51:54" x14ac:dyDescent="0.3">
      <c r="AY567" s="6"/>
      <c r="AZ567" s="6"/>
      <c r="BA567" s="6">
        <v>-0.22261</v>
      </c>
      <c r="BB567" s="6"/>
    </row>
    <row r="568" spans="51:54" x14ac:dyDescent="0.3">
      <c r="AY568" s="6"/>
      <c r="AZ568" s="6"/>
      <c r="BA568" s="6">
        <v>-0.22387099999999999</v>
      </c>
      <c r="BB568" s="6"/>
    </row>
    <row r="569" spans="51:54" x14ac:dyDescent="0.3">
      <c r="AY569" s="6"/>
      <c r="AZ569" s="6"/>
      <c r="BA569" s="6">
        <v>-0.223438</v>
      </c>
      <c r="BB569" s="6"/>
    </row>
    <row r="570" spans="51:54" x14ac:dyDescent="0.3">
      <c r="AY570" s="6"/>
      <c r="AZ570" s="6"/>
      <c r="BA570" s="6">
        <v>-0.225492</v>
      </c>
      <c r="BB570" s="6"/>
    </row>
    <row r="571" spans="51:54" x14ac:dyDescent="0.3">
      <c r="AY571" s="6"/>
      <c r="AZ571" s="6"/>
      <c r="BA571" s="6">
        <v>-0.22581499999999999</v>
      </c>
      <c r="BB571" s="6"/>
    </row>
    <row r="572" spans="51:54" x14ac:dyDescent="0.3">
      <c r="AY572" s="6"/>
      <c r="AZ572" s="6"/>
      <c r="BA572" s="6">
        <v>-0.22800699999999999</v>
      </c>
      <c r="BB572" s="6"/>
    </row>
    <row r="573" spans="51:54" x14ac:dyDescent="0.3">
      <c r="AY573" s="6"/>
      <c r="AZ573" s="6"/>
      <c r="BA573" s="6">
        <v>-0.22420999999999999</v>
      </c>
      <c r="BB573" s="6"/>
    </row>
    <row r="574" spans="51:54" x14ac:dyDescent="0.3">
      <c r="AY574" s="6"/>
      <c r="AZ574" s="6"/>
      <c r="BA574" s="6">
        <v>-0.22794800000000001</v>
      </c>
      <c r="BB574" s="6"/>
    </row>
    <row r="575" spans="51:54" x14ac:dyDescent="0.3">
      <c r="AY575" s="6"/>
      <c r="AZ575" s="6"/>
      <c r="BA575" s="6">
        <v>-0.22503300000000001</v>
      </c>
      <c r="BB575" s="6"/>
    </row>
    <row r="576" spans="51:54" x14ac:dyDescent="0.3">
      <c r="AY576" s="6"/>
      <c r="AZ576" s="6"/>
      <c r="BA576" s="6">
        <v>-0.22436</v>
      </c>
      <c r="BB576" s="6"/>
    </row>
    <row r="577" spans="51:54" x14ac:dyDescent="0.3">
      <c r="AY577" s="6"/>
      <c r="AZ577" s="6"/>
      <c r="BA577" s="6">
        <v>-0.22248899999999999</v>
      </c>
      <c r="BB577" s="6"/>
    </row>
    <row r="578" spans="51:54" x14ac:dyDescent="0.3">
      <c r="AY578" s="6"/>
      <c r="AZ578" s="6"/>
      <c r="BA578" s="6">
        <v>-0.223222</v>
      </c>
      <c r="BB578" s="6"/>
    </row>
    <row r="579" spans="51:54" x14ac:dyDescent="0.3">
      <c r="AY579" s="6"/>
      <c r="AZ579" s="6"/>
      <c r="BA579" s="6">
        <v>-0.22670799999999999</v>
      </c>
      <c r="BB579" s="6"/>
    </row>
    <row r="580" spans="51:54" x14ac:dyDescent="0.3">
      <c r="AY580" s="6"/>
      <c r="AZ580" s="6"/>
      <c r="BA580" s="6">
        <v>-0.22749900000000001</v>
      </c>
      <c r="BB580" s="6"/>
    </row>
    <row r="581" spans="51:54" x14ac:dyDescent="0.3">
      <c r="AY581" s="6"/>
      <c r="AZ581" s="6"/>
      <c r="BA581" s="6">
        <v>-0.23247999999999999</v>
      </c>
      <c r="BB581" s="6"/>
    </row>
    <row r="582" spans="51:54" x14ac:dyDescent="0.3">
      <c r="AY582" s="6"/>
      <c r="AZ582" s="6"/>
      <c r="BA582" s="6">
        <v>-0.230798</v>
      </c>
      <c r="BB582" s="6"/>
    </row>
    <row r="583" spans="51:54" x14ac:dyDescent="0.3">
      <c r="AY583" s="6"/>
      <c r="AZ583" s="6"/>
      <c r="BA583" s="6">
        <v>-0.22511200000000001</v>
      </c>
      <c r="BB583" s="6"/>
    </row>
    <row r="584" spans="51:54" x14ac:dyDescent="0.3">
      <c r="AY584" s="6"/>
      <c r="AZ584" s="6"/>
      <c r="BA584" s="6">
        <v>-0.22668099999999999</v>
      </c>
      <c r="BB584" s="6"/>
    </row>
    <row r="585" spans="51:54" x14ac:dyDescent="0.3">
      <c r="AY585" s="6"/>
      <c r="AZ585" s="6"/>
      <c r="BA585" s="6">
        <v>-0.22919999999999999</v>
      </c>
      <c r="BB585" s="6"/>
    </row>
    <row r="586" spans="51:54" x14ac:dyDescent="0.3">
      <c r="AY586" s="6"/>
      <c r="AZ586" s="6"/>
      <c r="BA586" s="6">
        <v>-0.231295</v>
      </c>
      <c r="BB586" s="6"/>
    </row>
    <row r="587" spans="51:54" x14ac:dyDescent="0.3">
      <c r="AY587" s="6"/>
      <c r="AZ587" s="6"/>
      <c r="BA587" s="6">
        <v>-0.22656499999999999</v>
      </c>
      <c r="BB587" s="6"/>
    </row>
    <row r="588" spans="51:54" x14ac:dyDescent="0.3">
      <c r="AY588" s="6"/>
      <c r="AZ588" s="6"/>
      <c r="BA588" s="6">
        <v>-0.22486800000000001</v>
      </c>
      <c r="BB588" s="6"/>
    </row>
    <row r="589" spans="51:54" x14ac:dyDescent="0.3">
      <c r="AY589" s="6"/>
      <c r="AZ589" s="6"/>
      <c r="BA589" s="6">
        <v>-0.21842300000000001</v>
      </c>
      <c r="BB589" s="6"/>
    </row>
    <row r="590" spans="51:54" x14ac:dyDescent="0.3">
      <c r="AY590" s="6"/>
      <c r="AZ590" s="6"/>
      <c r="BA590" s="6">
        <v>-0.21308099999999999</v>
      </c>
      <c r="BB590" s="6"/>
    </row>
    <row r="591" spans="51:54" x14ac:dyDescent="0.3">
      <c r="AY591" s="6"/>
      <c r="AZ591" s="6"/>
      <c r="BA591" s="6">
        <v>-0.215701</v>
      </c>
      <c r="BB591" s="6"/>
    </row>
    <row r="592" spans="51:54" x14ac:dyDescent="0.3">
      <c r="AY592" s="6"/>
      <c r="AZ592" s="6"/>
      <c r="BA592" s="6">
        <v>-0.22045000000000001</v>
      </c>
      <c r="BB592" s="6"/>
    </row>
    <row r="593" spans="51:54" x14ac:dyDescent="0.3">
      <c r="AY593" s="6"/>
      <c r="AZ593" s="6"/>
      <c r="BA593" s="6">
        <v>-0.21768699999999999</v>
      </c>
      <c r="BB593" s="6"/>
    </row>
    <row r="594" spans="51:54" x14ac:dyDescent="0.3">
      <c r="AY594" s="6"/>
      <c r="AZ594" s="6"/>
      <c r="BA594" s="6">
        <v>-0.21501500000000001</v>
      </c>
      <c r="BB594" s="6"/>
    </row>
    <row r="595" spans="51:54" x14ac:dyDescent="0.3">
      <c r="AY595" s="6"/>
      <c r="AZ595" s="6"/>
      <c r="BA595" s="6">
        <v>-0.215583</v>
      </c>
      <c r="BB595" s="6"/>
    </row>
    <row r="596" spans="51:54" x14ac:dyDescent="0.3">
      <c r="AY596" s="6"/>
      <c r="AZ596" s="6"/>
      <c r="BA596" s="6">
        <v>-0.213948</v>
      </c>
      <c r="BB596" s="6"/>
    </row>
    <row r="597" spans="51:54" x14ac:dyDescent="0.3">
      <c r="AY597" s="6"/>
      <c r="AZ597" s="6"/>
      <c r="BA597" s="6">
        <v>-0.21667900000000001</v>
      </c>
      <c r="BB597" s="6"/>
    </row>
    <row r="598" spans="51:54" x14ac:dyDescent="0.3">
      <c r="AY598" s="6"/>
      <c r="AZ598" s="6"/>
      <c r="BA598" s="6">
        <v>-0.21758</v>
      </c>
      <c r="BB598" s="6"/>
    </row>
    <row r="599" spans="51:54" x14ac:dyDescent="0.3">
      <c r="AY599" s="6"/>
      <c r="AZ599" s="6"/>
      <c r="BA599" s="6">
        <v>-0.21632299999999999</v>
      </c>
      <c r="BB599" s="6"/>
    </row>
    <row r="600" spans="51:54" x14ac:dyDescent="0.3">
      <c r="AY600" s="6"/>
      <c r="AZ600" s="6"/>
      <c r="BA600" s="6">
        <v>-0.214726</v>
      </c>
      <c r="BB600" s="6"/>
    </row>
    <row r="601" spans="51:54" x14ac:dyDescent="0.3">
      <c r="AY601" s="6"/>
      <c r="AZ601" s="6"/>
      <c r="BA601" s="6">
        <v>-0.210674</v>
      </c>
      <c r="BB601" s="6"/>
    </row>
    <row r="602" spans="51:54" x14ac:dyDescent="0.3">
      <c r="AY602" s="6"/>
      <c r="AZ602" s="6"/>
      <c r="BA602" s="6">
        <v>-0.21326800000000001</v>
      </c>
      <c r="BB602" s="6"/>
    </row>
    <row r="603" spans="51:54" x14ac:dyDescent="0.3">
      <c r="AY603" s="6"/>
      <c r="AZ603" s="6"/>
      <c r="BA603" s="6">
        <v>-0.213808</v>
      </c>
      <c r="BB603" s="6"/>
    </row>
    <row r="604" spans="51:54" x14ac:dyDescent="0.3">
      <c r="AY604" s="6"/>
      <c r="AZ604" s="6"/>
      <c r="BA604" s="6">
        <v>-0.21107699999999999</v>
      </c>
      <c r="BB604" s="6"/>
    </row>
    <row r="605" spans="51:54" x14ac:dyDescent="0.3">
      <c r="AY605" s="6"/>
      <c r="AZ605" s="6"/>
      <c r="BA605" s="6">
        <v>-0.21174000000000001</v>
      </c>
      <c r="BB605" s="6"/>
    </row>
    <row r="606" spans="51:54" x14ac:dyDescent="0.3">
      <c r="AY606" s="6"/>
      <c r="AZ606" s="6"/>
      <c r="BA606" s="6">
        <v>-0.21256900000000001</v>
      </c>
      <c r="BB606" s="6"/>
    </row>
    <row r="607" spans="51:54" x14ac:dyDescent="0.3">
      <c r="AY607" s="6"/>
      <c r="AZ607" s="6"/>
      <c r="BA607" s="6">
        <v>-0.20921400000000001</v>
      </c>
      <c r="BB607" s="6"/>
    </row>
    <row r="608" spans="51:54" x14ac:dyDescent="0.3">
      <c r="AY608" s="6"/>
      <c r="AZ608" s="6"/>
      <c r="BA608" s="6">
        <v>-0.20069699999999999</v>
      </c>
      <c r="BB608" s="6"/>
    </row>
    <row r="609" spans="51:54" x14ac:dyDescent="0.3">
      <c r="AY609" s="6"/>
      <c r="AZ609" s="6"/>
      <c r="BA609" s="6">
        <v>-0.19847899999999999</v>
      </c>
      <c r="BB609" s="6"/>
    </row>
    <row r="610" spans="51:54" x14ac:dyDescent="0.3">
      <c r="AY610" s="6"/>
      <c r="AZ610" s="6"/>
      <c r="BA610" s="6">
        <v>-0.198162</v>
      </c>
      <c r="BB610" s="6"/>
    </row>
    <row r="611" spans="51:54" x14ac:dyDescent="0.3">
      <c r="AY611" s="6"/>
      <c r="AZ611" s="6"/>
      <c r="BA611" s="6">
        <v>-0.19982800000000001</v>
      </c>
      <c r="BB611" s="6"/>
    </row>
    <row r="612" spans="51:54" x14ac:dyDescent="0.3">
      <c r="AY612" s="6"/>
      <c r="AZ612" s="6"/>
      <c r="BA612" s="6">
        <v>-0.20527100000000001</v>
      </c>
      <c r="BB612" s="6"/>
    </row>
    <row r="613" spans="51:54" x14ac:dyDescent="0.3">
      <c r="AY613" s="6"/>
      <c r="AZ613" s="6"/>
      <c r="BA613" s="6">
        <v>-0.20216799999999999</v>
      </c>
      <c r="BB613" s="6"/>
    </row>
    <row r="614" spans="51:54" x14ac:dyDescent="0.3">
      <c r="AY614" s="6"/>
      <c r="AZ614" s="6"/>
      <c r="BA614" s="6">
        <v>-0.198606</v>
      </c>
      <c r="BB614" s="6"/>
    </row>
    <row r="615" spans="51:54" x14ac:dyDescent="0.3">
      <c r="AY615" s="6"/>
      <c r="AZ615" s="6"/>
      <c r="BA615" s="6">
        <v>-0.195439</v>
      </c>
      <c r="BB615" s="6"/>
    </row>
    <row r="616" spans="51:54" x14ac:dyDescent="0.3">
      <c r="AY616" s="6"/>
      <c r="AZ616" s="6"/>
      <c r="BA616" s="6">
        <v>-0.198513</v>
      </c>
      <c r="BB616" s="6"/>
    </row>
    <row r="617" spans="51:54" x14ac:dyDescent="0.3">
      <c r="AY617" s="6"/>
      <c r="AZ617" s="6"/>
      <c r="BA617" s="6">
        <v>-0.19913900000000001</v>
      </c>
      <c r="BB617" s="6"/>
    </row>
    <row r="618" spans="51:54" x14ac:dyDescent="0.3">
      <c r="AY618" s="6"/>
      <c r="AZ618" s="6"/>
      <c r="BA618" s="6">
        <v>-0.194746</v>
      </c>
      <c r="BB618" s="6"/>
    </row>
    <row r="619" spans="51:54" x14ac:dyDescent="0.3">
      <c r="AY619" s="6"/>
      <c r="AZ619" s="6"/>
      <c r="BA619" s="6">
        <v>-0.19636000000000001</v>
      </c>
      <c r="BB619" s="6"/>
    </row>
    <row r="620" spans="51:54" x14ac:dyDescent="0.3">
      <c r="AY620" s="6"/>
      <c r="AZ620" s="6"/>
      <c r="BA620" s="6">
        <v>-0.19369800000000001</v>
      </c>
      <c r="BB620" s="6"/>
    </row>
    <row r="621" spans="51:54" x14ac:dyDescent="0.3">
      <c r="AY621" s="6"/>
      <c r="AZ621" s="6"/>
      <c r="BA621" s="6">
        <v>-0.18898599999999999</v>
      </c>
      <c r="BB621" s="6"/>
    </row>
    <row r="622" spans="51:54" x14ac:dyDescent="0.3">
      <c r="AY622" s="6"/>
      <c r="AZ622" s="6"/>
      <c r="BA622" s="6">
        <v>-0.19123999999999999</v>
      </c>
      <c r="BB622" s="6"/>
    </row>
    <row r="623" spans="51:54" x14ac:dyDescent="0.3">
      <c r="AY623" s="6"/>
      <c r="AZ623" s="6"/>
      <c r="BA623" s="6">
        <v>-0.18879299999999999</v>
      </c>
      <c r="BB623" s="6"/>
    </row>
    <row r="624" spans="51:54" x14ac:dyDescent="0.3">
      <c r="AY624" s="6"/>
      <c r="AZ624" s="6"/>
      <c r="BA624" s="6">
        <v>-0.18626899999999999</v>
      </c>
      <c r="BB624" s="6"/>
    </row>
    <row r="625" spans="51:54" x14ac:dyDescent="0.3">
      <c r="AY625" s="6"/>
      <c r="AZ625" s="6"/>
      <c r="BA625" s="6">
        <v>-0.18584400000000001</v>
      </c>
      <c r="BB625" s="6"/>
    </row>
    <row r="626" spans="51:54" x14ac:dyDescent="0.3">
      <c r="AY626" s="6"/>
      <c r="AZ626" s="6"/>
      <c r="BA626" s="6">
        <v>-0.18459900000000001</v>
      </c>
      <c r="BB626" s="6"/>
    </row>
    <row r="627" spans="51:54" x14ac:dyDescent="0.3">
      <c r="AY627" s="6"/>
      <c r="AZ627" s="6"/>
      <c r="BA627" s="6">
        <v>-0.182672</v>
      </c>
      <c r="BB627" s="6"/>
    </row>
    <row r="628" spans="51:54" x14ac:dyDescent="0.3">
      <c r="AY628" s="6"/>
      <c r="AZ628" s="6"/>
      <c r="BA628" s="6">
        <v>-0.177819</v>
      </c>
      <c r="BB628" s="6"/>
    </row>
    <row r="629" spans="51:54" x14ac:dyDescent="0.3">
      <c r="AY629" s="6"/>
      <c r="AZ629" s="6"/>
      <c r="BA629" s="6">
        <v>-0.17706</v>
      </c>
      <c r="BB629" s="6"/>
    </row>
    <row r="630" spans="51:54" x14ac:dyDescent="0.3">
      <c r="AY630" s="6"/>
      <c r="AZ630" s="6"/>
      <c r="BA630" s="6">
        <v>-0.18012800000000001</v>
      </c>
      <c r="BB630" s="6"/>
    </row>
    <row r="631" spans="51:54" x14ac:dyDescent="0.3">
      <c r="AY631" s="6"/>
      <c r="AZ631" s="6"/>
      <c r="BA631" s="6">
        <v>-0.17679300000000001</v>
      </c>
      <c r="BB631" s="6"/>
    </row>
    <row r="632" spans="51:54" x14ac:dyDescent="0.3">
      <c r="AY632" s="6"/>
      <c r="AZ632" s="6"/>
      <c r="BA632" s="6">
        <v>-0.17099500000000001</v>
      </c>
      <c r="BB632" s="6"/>
    </row>
    <row r="633" spans="51:54" x14ac:dyDescent="0.3">
      <c r="AY633" s="6"/>
      <c r="AZ633" s="6"/>
      <c r="BA633" s="6">
        <v>-0.1744</v>
      </c>
      <c r="BB633" s="6"/>
    </row>
    <row r="634" spans="51:54" x14ac:dyDescent="0.3">
      <c r="AY634" s="6"/>
      <c r="AZ634" s="6"/>
      <c r="BA634" s="6">
        <v>-0.17085800000000001</v>
      </c>
      <c r="BB634" s="6"/>
    </row>
    <row r="635" spans="51:54" x14ac:dyDescent="0.3">
      <c r="AY635" s="6"/>
      <c r="AZ635" s="6"/>
      <c r="BA635" s="6">
        <v>-0.17682100000000001</v>
      </c>
      <c r="BB635" s="6"/>
    </row>
    <row r="636" spans="51:54" x14ac:dyDescent="0.3">
      <c r="AY636" s="6"/>
      <c r="AZ636" s="6"/>
      <c r="BA636" s="6">
        <v>-0.173259</v>
      </c>
      <c r="BB636" s="6"/>
    </row>
    <row r="637" spans="51:54" x14ac:dyDescent="0.3">
      <c r="AY637" s="6"/>
      <c r="AZ637" s="6"/>
      <c r="BA637" s="6">
        <v>-0.17202000000000001</v>
      </c>
      <c r="BB637" s="6"/>
    </row>
    <row r="638" spans="51:54" x14ac:dyDescent="0.3">
      <c r="AY638" s="6"/>
      <c r="AZ638" s="6"/>
      <c r="BA638" s="6">
        <v>-0.17022000000000001</v>
      </c>
      <c r="BB638" s="6"/>
    </row>
    <row r="639" spans="51:54" x14ac:dyDescent="0.3">
      <c r="AY639" s="6"/>
      <c r="AZ639" s="6"/>
      <c r="BA639" s="6">
        <v>-0.16863700000000001</v>
      </c>
      <c r="BB639" s="6"/>
    </row>
    <row r="640" spans="51:54" x14ac:dyDescent="0.3">
      <c r="AY640" s="6"/>
      <c r="AZ640" s="6"/>
      <c r="BA640" s="6">
        <v>-0.16417200000000001</v>
      </c>
      <c r="BB640" s="6"/>
    </row>
    <row r="641" spans="51:54" x14ac:dyDescent="0.3">
      <c r="AY641" s="6"/>
      <c r="AZ641" s="6"/>
      <c r="BA641" s="6">
        <v>-0.161743</v>
      </c>
      <c r="BB641" s="6"/>
    </row>
    <row r="642" spans="51:54" x14ac:dyDescent="0.3">
      <c r="AY642" s="6"/>
      <c r="AZ642" s="6"/>
      <c r="BA642" s="6">
        <v>-0.16494300000000001</v>
      </c>
      <c r="BB642" s="6"/>
    </row>
    <row r="643" spans="51:54" x14ac:dyDescent="0.3">
      <c r="AY643" s="6"/>
      <c r="AZ643" s="6"/>
      <c r="BA643" s="6">
        <v>-0.15823400000000001</v>
      </c>
      <c r="BB643" s="6"/>
    </row>
    <row r="644" spans="51:54" x14ac:dyDescent="0.3">
      <c r="AY644" s="6"/>
      <c r="AZ644" s="6"/>
      <c r="BA644" s="6">
        <v>-0.15645800000000001</v>
      </c>
      <c r="BB644" s="6"/>
    </row>
    <row r="645" spans="51:54" x14ac:dyDescent="0.3">
      <c r="AY645" s="6"/>
      <c r="AZ645" s="6"/>
      <c r="BA645" s="6">
        <v>-0.158412</v>
      </c>
      <c r="BB645" s="6"/>
    </row>
    <row r="646" spans="51:54" x14ac:dyDescent="0.3">
      <c r="AY646" s="6"/>
      <c r="AZ646" s="6"/>
      <c r="BA646" s="6">
        <v>-0.155721</v>
      </c>
      <c r="BB646" s="6"/>
    </row>
    <row r="647" spans="51:54" x14ac:dyDescent="0.3">
      <c r="AY647" s="6"/>
      <c r="AZ647" s="6"/>
      <c r="BA647" s="6">
        <v>-0.15212000000000001</v>
      </c>
      <c r="BB647" s="6"/>
    </row>
    <row r="648" spans="51:54" x14ac:dyDescent="0.3">
      <c r="AY648" s="6"/>
      <c r="AZ648" s="6"/>
      <c r="BA648" s="6">
        <v>-0.14821100000000001</v>
      </c>
      <c r="BB648" s="6"/>
    </row>
    <row r="649" spans="51:54" x14ac:dyDescent="0.3">
      <c r="AY649" s="6"/>
      <c r="AZ649" s="6"/>
      <c r="BA649" s="6">
        <v>-0.15401300000000001</v>
      </c>
      <c r="BB649" s="6"/>
    </row>
    <row r="650" spans="51:54" x14ac:dyDescent="0.3">
      <c r="AY650" s="6"/>
      <c r="AZ650" s="6"/>
      <c r="BA650" s="6">
        <v>-0.15193999999999999</v>
      </c>
      <c r="BB650" s="6"/>
    </row>
    <row r="651" spans="51:54" x14ac:dyDescent="0.3">
      <c r="AY651" s="6"/>
      <c r="AZ651" s="6"/>
      <c r="BA651" s="6">
        <v>-0.15248900000000001</v>
      </c>
      <c r="BB651" s="6"/>
    </row>
    <row r="652" spans="51:54" x14ac:dyDescent="0.3">
      <c r="AY652" s="6"/>
      <c r="AZ652" s="6"/>
      <c r="BA652" s="6">
        <v>-0.15596099999999999</v>
      </c>
      <c r="BB652" s="6"/>
    </row>
    <row r="653" spans="51:54" x14ac:dyDescent="0.3">
      <c r="AY653" s="6"/>
      <c r="AZ653" s="6"/>
      <c r="BA653" s="6">
        <v>-0.15384300000000001</v>
      </c>
      <c r="BB653" s="6"/>
    </row>
    <row r="654" spans="51:54" x14ac:dyDescent="0.3">
      <c r="AY654" s="6"/>
      <c r="AZ654" s="6"/>
      <c r="BA654" s="6">
        <v>-0.150809</v>
      </c>
      <c r="BB654" s="6"/>
    </row>
    <row r="655" spans="51:54" x14ac:dyDescent="0.3">
      <c r="AY655" s="6"/>
      <c r="AZ655" s="6"/>
      <c r="BA655" s="6">
        <v>-0.14752799999999999</v>
      </c>
      <c r="BB655" s="6"/>
    </row>
    <row r="656" spans="51:54" x14ac:dyDescent="0.3">
      <c r="AY656" s="6"/>
      <c r="AZ656" s="6"/>
      <c r="BA656" s="6">
        <v>-0.142869</v>
      </c>
      <c r="BB656" s="6"/>
    </row>
    <row r="657" spans="51:54" x14ac:dyDescent="0.3">
      <c r="AY657" s="6"/>
      <c r="AZ657" s="6"/>
      <c r="BA657" s="6">
        <v>-0.13968</v>
      </c>
      <c r="BB657" s="6"/>
    </row>
    <row r="658" spans="51:54" x14ac:dyDescent="0.3">
      <c r="AY658" s="6"/>
      <c r="AZ658" s="6"/>
      <c r="BA658" s="6">
        <v>-0.139102</v>
      </c>
      <c r="BB658" s="6"/>
    </row>
    <row r="659" spans="51:54" x14ac:dyDescent="0.3">
      <c r="AY659" s="6"/>
      <c r="AZ659" s="6"/>
      <c r="BA659" s="6">
        <v>-0.13701199999999999</v>
      </c>
      <c r="BB659" s="6"/>
    </row>
    <row r="660" spans="51:54" x14ac:dyDescent="0.3">
      <c r="AY660" s="6"/>
      <c r="AZ660" s="6"/>
      <c r="BA660" s="6">
        <v>-0.13292000000000001</v>
      </c>
      <c r="BB660" s="6"/>
    </row>
    <row r="661" spans="51:54" x14ac:dyDescent="0.3">
      <c r="AY661" s="6"/>
      <c r="AZ661" s="6"/>
      <c r="BA661" s="6">
        <v>-0.134933</v>
      </c>
      <c r="BB661" s="6"/>
    </row>
    <row r="662" spans="51:54" x14ac:dyDescent="0.3">
      <c r="AY662" s="6"/>
      <c r="AZ662" s="6"/>
      <c r="BA662" s="6">
        <v>-0.13352700000000001</v>
      </c>
      <c r="BB662" s="6"/>
    </row>
    <row r="663" spans="51:54" x14ac:dyDescent="0.3">
      <c r="AY663" s="6"/>
      <c r="AZ663" s="6"/>
      <c r="BA663" s="6">
        <v>-0.13619700000000001</v>
      </c>
      <c r="BB663" s="6"/>
    </row>
    <row r="664" spans="51:54" x14ac:dyDescent="0.3">
      <c r="AY664" s="6"/>
      <c r="AZ664" s="6"/>
      <c r="BA664" s="6">
        <v>-0.13650499999999999</v>
      </c>
      <c r="BB664" s="6"/>
    </row>
    <row r="665" spans="51:54" x14ac:dyDescent="0.3">
      <c r="AY665" s="6"/>
      <c r="AZ665" s="6"/>
      <c r="BA665" s="6">
        <v>-0.139377</v>
      </c>
      <c r="BB665" s="6"/>
    </row>
    <row r="666" spans="51:54" x14ac:dyDescent="0.3">
      <c r="AY666" s="6"/>
      <c r="AZ666" s="6"/>
      <c r="BA666" s="6">
        <v>-0.13528499999999999</v>
      </c>
      <c r="BB666" s="6"/>
    </row>
    <row r="667" spans="51:54" x14ac:dyDescent="0.3">
      <c r="AY667" s="6"/>
      <c r="AZ667" s="6"/>
      <c r="BA667" s="6">
        <v>-0.13031999999999999</v>
      </c>
      <c r="BB667" s="6"/>
    </row>
    <row r="668" spans="51:54" x14ac:dyDescent="0.3">
      <c r="AY668" s="6"/>
      <c r="AZ668" s="6"/>
      <c r="BA668" s="6">
        <v>-0.13400999999999999</v>
      </c>
      <c r="BB668" s="6"/>
    </row>
    <row r="669" spans="51:54" x14ac:dyDescent="0.3">
      <c r="AY669" s="6"/>
      <c r="AZ669" s="6"/>
      <c r="BA669" s="6">
        <v>-0.13248199999999999</v>
      </c>
      <c r="BB669" s="6"/>
    </row>
    <row r="670" spans="51:54" x14ac:dyDescent="0.3">
      <c r="AY670" s="6"/>
      <c r="AZ670" s="6"/>
      <c r="BA670" s="6">
        <v>-0.12690799999999999</v>
      </c>
      <c r="BB670" s="6"/>
    </row>
    <row r="671" spans="51:54" x14ac:dyDescent="0.3">
      <c r="AY671" s="6"/>
      <c r="AZ671" s="6"/>
      <c r="BA671" s="6">
        <v>-0.12436999999999999</v>
      </c>
      <c r="BB671" s="6"/>
    </row>
    <row r="672" spans="51:54" x14ac:dyDescent="0.3">
      <c r="AY672" s="6"/>
      <c r="AZ672" s="6"/>
      <c r="BA672" s="6">
        <v>-0.120534</v>
      </c>
      <c r="BB672" s="6"/>
    </row>
    <row r="673" spans="51:54" x14ac:dyDescent="0.3">
      <c r="AY673" s="6"/>
      <c r="AZ673" s="6"/>
      <c r="BA673" s="6">
        <v>-0.120578</v>
      </c>
      <c r="BB673" s="6"/>
    </row>
    <row r="674" spans="51:54" x14ac:dyDescent="0.3">
      <c r="AY674" s="6"/>
      <c r="AZ674" s="6"/>
      <c r="BA674" s="6">
        <v>-0.121119</v>
      </c>
      <c r="BB674" s="6"/>
    </row>
    <row r="675" spans="51:54" x14ac:dyDescent="0.3">
      <c r="AY675" s="6"/>
      <c r="AZ675" s="6"/>
      <c r="BA675" s="6">
        <v>-0.120851</v>
      </c>
      <c r="BB675" s="6"/>
    </row>
    <row r="676" spans="51:54" x14ac:dyDescent="0.3">
      <c r="AY676" s="6"/>
      <c r="AZ676" s="6"/>
      <c r="BA676" s="6">
        <v>-0.12178799999999999</v>
      </c>
      <c r="BB676" s="6"/>
    </row>
    <row r="677" spans="51:54" x14ac:dyDescent="0.3">
      <c r="AY677" s="6"/>
      <c r="AZ677" s="6"/>
      <c r="BA677" s="6">
        <v>-0.116346</v>
      </c>
      <c r="BB677" s="6"/>
    </row>
    <row r="678" spans="51:54" x14ac:dyDescent="0.3">
      <c r="AY678" s="6"/>
      <c r="AZ678" s="6"/>
      <c r="BA678" s="6">
        <v>-0.114005</v>
      </c>
      <c r="BB678" s="6"/>
    </row>
    <row r="679" spans="51:54" x14ac:dyDescent="0.3">
      <c r="AY679" s="6"/>
      <c r="AZ679" s="6"/>
      <c r="BA679" s="6">
        <v>-0.112106</v>
      </c>
      <c r="BB679" s="6"/>
    </row>
    <row r="680" spans="51:54" x14ac:dyDescent="0.3">
      <c r="AY680" s="6"/>
      <c r="AZ680" s="6"/>
      <c r="BA680" s="6">
        <v>-0.109637</v>
      </c>
      <c r="BB680" s="6"/>
    </row>
    <row r="681" spans="51:54" x14ac:dyDescent="0.3">
      <c r="AY681" s="6"/>
      <c r="AZ681" s="6"/>
      <c r="BA681" s="6">
        <v>-0.110198</v>
      </c>
      <c r="BB681" s="6"/>
    </row>
    <row r="682" spans="51:54" x14ac:dyDescent="0.3">
      <c r="AY682" s="6"/>
      <c r="AZ682" s="6"/>
      <c r="BA682" s="6">
        <v>-0.110247</v>
      </c>
      <c r="BB682" s="6"/>
    </row>
    <row r="683" spans="51:54" x14ac:dyDescent="0.3">
      <c r="AY683" s="6"/>
      <c r="AZ683" s="6"/>
      <c r="BA683" s="6">
        <v>-0.112706</v>
      </c>
      <c r="BB683" s="6"/>
    </row>
    <row r="684" spans="51:54" x14ac:dyDescent="0.3">
      <c r="AY684" s="6"/>
      <c r="AZ684" s="6"/>
      <c r="BA684" s="6">
        <v>-0.10821600000000001</v>
      </c>
      <c r="BB684" s="6"/>
    </row>
    <row r="685" spans="51:54" x14ac:dyDescent="0.3">
      <c r="AY685" s="6"/>
      <c r="AZ685" s="6"/>
      <c r="BA685" s="6">
        <v>-0.10564</v>
      </c>
      <c r="BB685" s="6"/>
    </row>
    <row r="686" spans="51:54" x14ac:dyDescent="0.3">
      <c r="AY686" s="6"/>
      <c r="AZ686" s="6"/>
      <c r="BA686" s="6">
        <v>-0.10627499999999999</v>
      </c>
      <c r="BB686" s="6"/>
    </row>
    <row r="687" spans="51:54" x14ac:dyDescent="0.3">
      <c r="AY687" s="6"/>
      <c r="AZ687" s="6"/>
      <c r="BA687" s="6">
        <v>-0.11035200000000001</v>
      </c>
      <c r="BB687" s="6"/>
    </row>
    <row r="688" spans="51:54" x14ac:dyDescent="0.3">
      <c r="AY688" s="6"/>
      <c r="AZ688" s="6"/>
      <c r="BA688" s="6">
        <v>-0.11025600000000001</v>
      </c>
      <c r="BB688" s="6"/>
    </row>
    <row r="689" spans="51:54" x14ac:dyDescent="0.3">
      <c r="AY689" s="6"/>
      <c r="AZ689" s="6"/>
      <c r="BA689" s="6">
        <v>-0.108484</v>
      </c>
      <c r="BB689" s="6"/>
    </row>
    <row r="690" spans="51:54" x14ac:dyDescent="0.3">
      <c r="AY690" s="6"/>
      <c r="AZ690" s="6"/>
      <c r="BA690" s="6">
        <v>-0.105031</v>
      </c>
      <c r="BB690" s="6"/>
    </row>
    <row r="691" spans="51:54" x14ac:dyDescent="0.3">
      <c r="AY691" s="6"/>
      <c r="AZ691" s="6"/>
      <c r="BA691" s="6">
        <v>-0.10083300000000001</v>
      </c>
      <c r="BB691" s="6"/>
    </row>
    <row r="692" spans="51:54" x14ac:dyDescent="0.3">
      <c r="AY692" s="6"/>
      <c r="AZ692" s="6"/>
      <c r="BA692" s="6">
        <v>-0.10356899999999999</v>
      </c>
      <c r="BB692" s="6"/>
    </row>
    <row r="693" spans="51:54" x14ac:dyDescent="0.3">
      <c r="AY693" s="6"/>
      <c r="AZ693" s="6"/>
      <c r="BA693" s="6">
        <v>-0.10231999999999999</v>
      </c>
      <c r="BB693" s="6"/>
    </row>
    <row r="694" spans="51:54" x14ac:dyDescent="0.3">
      <c r="AY694" s="6"/>
      <c r="AZ694" s="6"/>
      <c r="BA694" s="6">
        <v>-9.7778699999999996E-2</v>
      </c>
      <c r="BB694" s="6"/>
    </row>
    <row r="695" spans="51:54" x14ac:dyDescent="0.3">
      <c r="AY695" s="6"/>
      <c r="AZ695" s="6"/>
      <c r="BA695" s="6">
        <v>-9.7655400000000003E-2</v>
      </c>
      <c r="BB695" s="6"/>
    </row>
    <row r="696" spans="51:54" x14ac:dyDescent="0.3">
      <c r="AY696" s="6"/>
      <c r="AZ696" s="6"/>
      <c r="BA696" s="6">
        <v>-0.103645</v>
      </c>
      <c r="BB696" s="6"/>
    </row>
    <row r="697" spans="51:54" x14ac:dyDescent="0.3">
      <c r="AY697" s="6"/>
      <c r="AZ697" s="6"/>
      <c r="BA697" s="6">
        <v>-0.10630299999999999</v>
      </c>
      <c r="BB697" s="6"/>
    </row>
    <row r="698" spans="51:54" x14ac:dyDescent="0.3">
      <c r="AY698" s="6"/>
      <c r="AZ698" s="6"/>
      <c r="BA698" s="6">
        <v>-0.102533</v>
      </c>
      <c r="BB698" s="6"/>
    </row>
    <row r="699" spans="51:54" x14ac:dyDescent="0.3">
      <c r="AY699" s="6"/>
      <c r="AZ699" s="6"/>
      <c r="BA699" s="6">
        <v>-9.9066600000000005E-2</v>
      </c>
      <c r="BB699" s="6"/>
    </row>
    <row r="700" spans="51:54" x14ac:dyDescent="0.3">
      <c r="AY700" s="6"/>
      <c r="AZ700" s="6"/>
      <c r="BA700" s="6">
        <v>-9.6072699999999997E-2</v>
      </c>
      <c r="BB700" s="6"/>
    </row>
    <row r="701" spans="51:54" x14ac:dyDescent="0.3">
      <c r="AY701" s="6"/>
      <c r="AZ701" s="6"/>
      <c r="BA701" s="6">
        <v>-9.2806200000000005E-2</v>
      </c>
      <c r="BB701" s="6"/>
    </row>
    <row r="702" spans="51:54" x14ac:dyDescent="0.3">
      <c r="AY702" s="6"/>
      <c r="AZ702" s="6"/>
      <c r="BA702" s="6">
        <v>-8.7237400000000007E-2</v>
      </c>
      <c r="BB702" s="6"/>
    </row>
    <row r="703" spans="51:54" x14ac:dyDescent="0.3">
      <c r="AY703" s="6"/>
      <c r="AZ703" s="6"/>
      <c r="BA703" s="6">
        <v>-9.2333799999999994E-2</v>
      </c>
      <c r="BB703" s="6"/>
    </row>
    <row r="704" spans="51:54" x14ac:dyDescent="0.3">
      <c r="AY704" s="6"/>
      <c r="AZ704" s="6"/>
      <c r="BA704" s="6">
        <v>-9.12467E-2</v>
      </c>
      <c r="BB704" s="6"/>
    </row>
    <row r="705" spans="51:54" x14ac:dyDescent="0.3">
      <c r="AY705" s="6"/>
      <c r="AZ705" s="6"/>
      <c r="BA705" s="6">
        <v>-8.9193499999999995E-2</v>
      </c>
      <c r="BB705" s="6"/>
    </row>
    <row r="706" spans="51:54" x14ac:dyDescent="0.3">
      <c r="AY706" s="6"/>
      <c r="AZ706" s="6"/>
      <c r="BA706" s="6">
        <v>-9.1098399999999996E-2</v>
      </c>
      <c r="BB706" s="6"/>
    </row>
    <row r="707" spans="51:54" x14ac:dyDescent="0.3">
      <c r="AY707" s="6"/>
      <c r="AZ707" s="6"/>
      <c r="BA707" s="6">
        <v>-8.8232500000000005E-2</v>
      </c>
      <c r="BB707" s="6"/>
    </row>
    <row r="708" spans="51:54" x14ac:dyDescent="0.3">
      <c r="AY708" s="6"/>
      <c r="AZ708" s="6"/>
      <c r="BA708" s="6">
        <v>-8.3947599999999997E-2</v>
      </c>
      <c r="BB708" s="6"/>
    </row>
    <row r="709" spans="51:54" x14ac:dyDescent="0.3">
      <c r="AY709" s="6"/>
      <c r="AZ709" s="6"/>
      <c r="BA709" s="6">
        <v>-8.4631600000000001E-2</v>
      </c>
      <c r="BB709" s="6"/>
    </row>
    <row r="710" spans="51:54" x14ac:dyDescent="0.3">
      <c r="AY710" s="6"/>
      <c r="AZ710" s="6"/>
      <c r="BA710" s="6">
        <v>-8.5050000000000001E-2</v>
      </c>
      <c r="BB710" s="6"/>
    </row>
    <row r="711" spans="51:54" x14ac:dyDescent="0.3">
      <c r="AY711" s="6"/>
      <c r="AZ711" s="6"/>
      <c r="BA711" s="6">
        <v>-9.0756100000000006E-2</v>
      </c>
      <c r="BB711" s="6"/>
    </row>
    <row r="712" spans="51:54" x14ac:dyDescent="0.3">
      <c r="AY712" s="6"/>
      <c r="AZ712" s="6"/>
      <c r="BA712" s="6">
        <v>-8.7543200000000002E-2</v>
      </c>
      <c r="BB712" s="6"/>
    </row>
    <row r="713" spans="51:54" x14ac:dyDescent="0.3">
      <c r="AY713" s="6"/>
      <c r="AZ713" s="6"/>
      <c r="BA713" s="6">
        <v>-8.2247899999999999E-2</v>
      </c>
      <c r="BB713" s="6"/>
    </row>
    <row r="714" spans="51:54" x14ac:dyDescent="0.3">
      <c r="AY714" s="6"/>
      <c r="AZ714" s="6"/>
      <c r="BA714" s="6">
        <v>-8.9034000000000002E-2</v>
      </c>
      <c r="BB714" s="6"/>
    </row>
    <row r="715" spans="51:54" x14ac:dyDescent="0.3">
      <c r="AY715" s="6"/>
      <c r="AZ715" s="6"/>
      <c r="BA715" s="6">
        <v>-9.3197199999999994E-2</v>
      </c>
      <c r="BB715" s="6"/>
    </row>
    <row r="716" spans="51:54" x14ac:dyDescent="0.3">
      <c r="AY716" s="6"/>
      <c r="AZ716" s="6"/>
      <c r="BA716" s="6">
        <v>-9.1325400000000001E-2</v>
      </c>
      <c r="BB716" s="6"/>
    </row>
    <row r="717" spans="51:54" x14ac:dyDescent="0.3">
      <c r="AY717" s="6"/>
      <c r="AZ717" s="6"/>
      <c r="BA717" s="6">
        <v>-8.97144E-2</v>
      </c>
      <c r="BB717" s="6"/>
    </row>
    <row r="718" spans="51:54" x14ac:dyDescent="0.3">
      <c r="AY718" s="6"/>
      <c r="AZ718" s="6"/>
      <c r="BA718" s="6">
        <v>-8.3682300000000001E-2</v>
      </c>
      <c r="BB718" s="6"/>
    </row>
    <row r="719" spans="51:54" x14ac:dyDescent="0.3">
      <c r="AY719" s="6"/>
      <c r="AZ719" s="6"/>
      <c r="BA719" s="6">
        <v>-8.3674499999999999E-2</v>
      </c>
      <c r="BB719" s="6"/>
    </row>
    <row r="720" spans="51:54" x14ac:dyDescent="0.3">
      <c r="AY720" s="6"/>
      <c r="AZ720" s="6"/>
      <c r="BA720" s="6">
        <v>-8.4269700000000003E-2</v>
      </c>
      <c r="BB720" s="6"/>
    </row>
    <row r="721" spans="51:54" x14ac:dyDescent="0.3">
      <c r="AY721" s="6"/>
      <c r="AZ721" s="6"/>
      <c r="BA721" s="6">
        <v>-8.2843100000000003E-2</v>
      </c>
      <c r="BB721" s="6"/>
    </row>
    <row r="722" spans="51:54" x14ac:dyDescent="0.3">
      <c r="AY722" s="6"/>
      <c r="AZ722" s="6"/>
      <c r="BA722" s="6">
        <v>-8.6211399999999994E-2</v>
      </c>
      <c r="BB722" s="6"/>
    </row>
    <row r="723" spans="51:54" x14ac:dyDescent="0.3">
      <c r="AY723" s="6"/>
      <c r="AZ723" s="6"/>
      <c r="BA723" s="6">
        <v>-8.6920800000000006E-2</v>
      </c>
      <c r="BB723" s="6"/>
    </row>
    <row r="724" spans="51:54" x14ac:dyDescent="0.3">
      <c r="AY724" s="6"/>
      <c r="AZ724" s="6"/>
      <c r="BA724" s="6">
        <v>-8.9946100000000001E-2</v>
      </c>
      <c r="BB724" s="6"/>
    </row>
    <row r="725" spans="51:54" x14ac:dyDescent="0.3">
      <c r="AY725" s="6"/>
      <c r="AZ725" s="6"/>
      <c r="BA725" s="6">
        <v>-8.45331E-2</v>
      </c>
      <c r="BB725" s="6"/>
    </row>
    <row r="726" spans="51:54" x14ac:dyDescent="0.3">
      <c r="AY726" s="6"/>
      <c r="AZ726" s="6"/>
      <c r="BA726" s="6">
        <v>-8.2434400000000005E-2</v>
      </c>
      <c r="BB726" s="6"/>
    </row>
    <row r="727" spans="51:54" x14ac:dyDescent="0.3">
      <c r="AY727" s="6"/>
      <c r="AZ727" s="6"/>
      <c r="BA727" s="6">
        <v>-7.90048E-2</v>
      </c>
      <c r="BB727" s="6"/>
    </row>
    <row r="728" spans="51:54" x14ac:dyDescent="0.3">
      <c r="AY728" s="6"/>
      <c r="AZ728" s="6"/>
      <c r="BA728" s="6">
        <v>-7.4310000000000001E-2</v>
      </c>
      <c r="BB728" s="6"/>
    </row>
    <row r="729" spans="51:54" x14ac:dyDescent="0.3">
      <c r="AY729" s="6"/>
      <c r="AZ729" s="6"/>
      <c r="BA729" s="6">
        <v>-7.6046299999999997E-2</v>
      </c>
      <c r="BB729" s="6"/>
    </row>
    <row r="730" spans="51:54" x14ac:dyDescent="0.3">
      <c r="AY730" s="6"/>
      <c r="AZ730" s="6"/>
      <c r="BA730" s="6">
        <v>-7.9664799999999994E-2</v>
      </c>
      <c r="BB730" s="6"/>
    </row>
    <row r="731" spans="51:54" x14ac:dyDescent="0.3">
      <c r="AY731" s="6"/>
      <c r="AZ731" s="6"/>
      <c r="BA731" s="6">
        <v>-7.7858700000000003E-2</v>
      </c>
      <c r="BB731" s="6"/>
    </row>
    <row r="732" spans="51:54" x14ac:dyDescent="0.3">
      <c r="AY732" s="6"/>
      <c r="AZ732" s="6"/>
      <c r="BA732" s="6">
        <v>-7.5181999999999999E-2</v>
      </c>
      <c r="BB732" s="6"/>
    </row>
    <row r="733" spans="51:54" x14ac:dyDescent="0.3">
      <c r="AY733" s="6"/>
      <c r="AZ733" s="6"/>
      <c r="BA733" s="6">
        <v>-7.5069499999999997E-2</v>
      </c>
      <c r="BB733" s="6"/>
    </row>
    <row r="734" spans="51:54" x14ac:dyDescent="0.3">
      <c r="AY734" s="6"/>
      <c r="AZ734" s="6"/>
      <c r="BA734" s="6">
        <v>-7.57877E-2</v>
      </c>
      <c r="BB734" s="6"/>
    </row>
    <row r="735" spans="51:54" x14ac:dyDescent="0.3">
      <c r="AY735" s="6"/>
      <c r="AZ735" s="6"/>
      <c r="BA735" s="6">
        <v>-7.3588000000000001E-2</v>
      </c>
      <c r="BB735" s="6"/>
    </row>
    <row r="736" spans="51:54" x14ac:dyDescent="0.3">
      <c r="AY736" s="6"/>
      <c r="AZ736" s="6"/>
      <c r="BA736" s="6">
        <v>-7.2937500000000002E-2</v>
      </c>
      <c r="BB736" s="6"/>
    </row>
    <row r="737" spans="51:54" x14ac:dyDescent="0.3">
      <c r="AY737" s="6"/>
      <c r="AZ737" s="6"/>
      <c r="BA737" s="6">
        <v>-7.2490100000000002E-2</v>
      </c>
      <c r="BB737" s="6"/>
    </row>
    <row r="738" spans="51:54" x14ac:dyDescent="0.3">
      <c r="AY738" s="6"/>
      <c r="AZ738" s="6"/>
      <c r="BA738" s="6">
        <v>-7.5267500000000001E-2</v>
      </c>
      <c r="BB738" s="6"/>
    </row>
    <row r="739" spans="51:54" x14ac:dyDescent="0.3">
      <c r="AY739" s="6"/>
      <c r="AZ739" s="6"/>
      <c r="BA739" s="6">
        <v>-7.3955699999999999E-2</v>
      </c>
      <c r="BB739" s="6"/>
    </row>
    <row r="740" spans="51:54" x14ac:dyDescent="0.3">
      <c r="AY740" s="6"/>
      <c r="AZ740" s="6"/>
      <c r="BA740" s="6">
        <v>-7.6011099999999998E-2</v>
      </c>
      <c r="BB740" s="6"/>
    </row>
    <row r="741" spans="51:54" x14ac:dyDescent="0.3">
      <c r="AY741" s="6"/>
      <c r="AZ741" s="6"/>
      <c r="BA741" s="6">
        <v>-7.6508699999999999E-2</v>
      </c>
      <c r="BB741" s="6"/>
    </row>
    <row r="742" spans="51:54" x14ac:dyDescent="0.3">
      <c r="AY742" s="6"/>
      <c r="AZ742" s="6"/>
      <c r="BA742" s="6">
        <v>-7.5176499999999993E-2</v>
      </c>
      <c r="BB742" s="6"/>
    </row>
    <row r="743" spans="51:54" x14ac:dyDescent="0.3">
      <c r="AY743" s="6"/>
      <c r="AZ743" s="6"/>
      <c r="BA743" s="6">
        <v>-6.9599099999999997E-2</v>
      </c>
      <c r="BB743" s="6"/>
    </row>
    <row r="744" spans="51:54" x14ac:dyDescent="0.3">
      <c r="AY744" s="6"/>
      <c r="AZ744" s="6"/>
      <c r="BA744" s="6">
        <v>-6.8915900000000002E-2</v>
      </c>
      <c r="BB744" s="6"/>
    </row>
    <row r="745" spans="51:54" x14ac:dyDescent="0.3">
      <c r="AY745" s="6"/>
      <c r="AZ745" s="6"/>
      <c r="BA745" s="6">
        <v>-7.16479E-2</v>
      </c>
      <c r="BB745" s="6"/>
    </row>
    <row r="746" spans="51:54" x14ac:dyDescent="0.3">
      <c r="AY746" s="6"/>
      <c r="AZ746" s="6"/>
      <c r="BA746" s="6">
        <v>-7.1324700000000005E-2</v>
      </c>
      <c r="BB746" s="6"/>
    </row>
    <row r="747" spans="51:54" x14ac:dyDescent="0.3">
      <c r="AY747" s="6"/>
      <c r="AZ747" s="6"/>
      <c r="BA747" s="6">
        <v>-7.2578100000000006E-2</v>
      </c>
      <c r="BB747" s="6"/>
    </row>
    <row r="748" spans="51:54" x14ac:dyDescent="0.3">
      <c r="AY748" s="6"/>
      <c r="AZ748" s="6"/>
      <c r="BA748" s="6">
        <v>-6.8535899999999997E-2</v>
      </c>
      <c r="BB748" s="6"/>
    </row>
    <row r="749" spans="51:54" x14ac:dyDescent="0.3">
      <c r="AY749" s="6"/>
      <c r="AZ749" s="6"/>
      <c r="BA749" s="6">
        <v>-6.8201999999999999E-2</v>
      </c>
      <c r="BB749" s="6"/>
    </row>
    <row r="750" spans="51:54" x14ac:dyDescent="0.3">
      <c r="AY750" s="6"/>
      <c r="AZ750" s="6"/>
      <c r="BA750" s="6">
        <v>-6.6830700000000007E-2</v>
      </c>
      <c r="BB750" s="6"/>
    </row>
    <row r="751" spans="51:54" x14ac:dyDescent="0.3">
      <c r="AY751" s="6"/>
      <c r="AZ751" s="6"/>
      <c r="BA751" s="6">
        <v>-6.4161499999999996E-2</v>
      </c>
      <c r="BB751" s="6"/>
    </row>
    <row r="752" spans="51:54" x14ac:dyDescent="0.3">
      <c r="AY752" s="6"/>
      <c r="AZ752" s="6"/>
      <c r="BA752" s="6">
        <v>-6.5479700000000002E-2</v>
      </c>
      <c r="BB752" s="6"/>
    </row>
    <row r="753" spans="51:54" x14ac:dyDescent="0.3">
      <c r="AY753" s="6"/>
      <c r="AZ753" s="6"/>
      <c r="BA753" s="6">
        <v>-5.7288899999999997E-2</v>
      </c>
      <c r="BB753" s="6"/>
    </row>
    <row r="754" spans="51:54" x14ac:dyDescent="0.3">
      <c r="AY754" s="6"/>
      <c r="AZ754" s="6"/>
      <c r="BA754" s="6">
        <v>-5.7112200000000002E-2</v>
      </c>
      <c r="BB754" s="6"/>
    </row>
    <row r="755" spans="51:54" x14ac:dyDescent="0.3">
      <c r="AY755" s="6"/>
      <c r="AZ755" s="6"/>
      <c r="BA755" s="6">
        <v>-6.2993400000000005E-2</v>
      </c>
      <c r="BB755" s="6"/>
    </row>
    <row r="756" spans="51:54" x14ac:dyDescent="0.3">
      <c r="AY756" s="6"/>
      <c r="AZ756" s="6"/>
      <c r="BA756" s="6">
        <v>-6.8077499999999999E-2</v>
      </c>
      <c r="BB756" s="6"/>
    </row>
    <row r="757" spans="51:54" x14ac:dyDescent="0.3">
      <c r="AY757" s="6"/>
      <c r="AZ757" s="6"/>
      <c r="BA757" s="6">
        <v>-6.7092200000000005E-2</v>
      </c>
      <c r="BB757" s="6"/>
    </row>
    <row r="758" spans="51:54" x14ac:dyDescent="0.3">
      <c r="AY758" s="6"/>
      <c r="AZ758" s="6"/>
      <c r="BA758" s="6">
        <v>-6.3544799999999999E-2</v>
      </c>
      <c r="BB758" s="6"/>
    </row>
    <row r="759" spans="51:54" x14ac:dyDescent="0.3">
      <c r="AY759" s="6"/>
      <c r="AZ759" s="6"/>
      <c r="BA759" s="6">
        <v>-5.4937600000000003E-2</v>
      </c>
      <c r="BB759" s="6"/>
    </row>
    <row r="760" spans="51:54" x14ac:dyDescent="0.3">
      <c r="AY760" s="6"/>
      <c r="AZ760" s="6"/>
      <c r="BA760" s="6">
        <v>-5.4517299999999998E-2</v>
      </c>
      <c r="BB760" s="6"/>
    </row>
    <row r="761" spans="51:54" x14ac:dyDescent="0.3">
      <c r="AY761" s="6"/>
      <c r="AZ761" s="6"/>
      <c r="BA761" s="6">
        <v>-5.7078200000000003E-2</v>
      </c>
      <c r="BB761" s="6"/>
    </row>
    <row r="762" spans="51:54" x14ac:dyDescent="0.3">
      <c r="AY762" s="6"/>
      <c r="AZ762" s="6"/>
      <c r="BA762" s="6">
        <v>-6.1992899999999997E-2</v>
      </c>
      <c r="BB762" s="6"/>
    </row>
    <row r="763" spans="51:54" x14ac:dyDescent="0.3">
      <c r="AY763" s="6"/>
      <c r="AZ763" s="6"/>
      <c r="BA763" s="6">
        <v>-6.2147099999999997E-2</v>
      </c>
      <c r="BB763" s="6"/>
    </row>
    <row r="764" spans="51:54" x14ac:dyDescent="0.3">
      <c r="AY764" s="6"/>
      <c r="AZ764" s="6"/>
      <c r="BA764" s="6">
        <v>-5.7011699999999998E-2</v>
      </c>
      <c r="BB764" s="6"/>
    </row>
    <row r="765" spans="51:54" x14ac:dyDescent="0.3">
      <c r="AY765" s="6"/>
      <c r="AZ765" s="6"/>
      <c r="BA765" s="6">
        <v>-5.9701900000000002E-2</v>
      </c>
      <c r="BB765" s="6"/>
    </row>
    <row r="766" spans="51:54" x14ac:dyDescent="0.3">
      <c r="AY766" s="6"/>
      <c r="AZ766" s="6"/>
      <c r="BA766" s="6">
        <v>-5.6109300000000001E-2</v>
      </c>
      <c r="BB766" s="6"/>
    </row>
    <row r="767" spans="51:54" x14ac:dyDescent="0.3">
      <c r="AY767" s="6"/>
      <c r="AZ767" s="6"/>
      <c r="BA767" s="6">
        <v>-5.23227E-2</v>
      </c>
      <c r="BB767" s="6"/>
    </row>
    <row r="768" spans="51:54" x14ac:dyDescent="0.3">
      <c r="AY768" s="6"/>
      <c r="AZ768" s="6"/>
      <c r="BA768" s="6">
        <v>-5.3895800000000001E-2</v>
      </c>
      <c r="BB768" s="6"/>
    </row>
    <row r="769" spans="51:54" x14ac:dyDescent="0.3">
      <c r="AY769" s="6"/>
      <c r="AZ769" s="6"/>
      <c r="BA769" s="6">
        <v>-5.8440699999999998E-2</v>
      </c>
      <c r="BB769" s="6"/>
    </row>
    <row r="770" spans="51:54" x14ac:dyDescent="0.3">
      <c r="AY770" s="6"/>
      <c r="AZ770" s="6"/>
      <c r="BA770" s="6">
        <v>-5.8497599999999997E-2</v>
      </c>
      <c r="BB770" s="6"/>
    </row>
    <row r="771" spans="51:54" x14ac:dyDescent="0.3">
      <c r="AY771" s="6"/>
      <c r="AZ771" s="6"/>
      <c r="BA771" s="6">
        <v>-5.5723399999999999E-2</v>
      </c>
      <c r="BB771" s="6"/>
    </row>
    <row r="772" spans="51:54" x14ac:dyDescent="0.3">
      <c r="AY772" s="6"/>
      <c r="AZ772" s="6"/>
      <c r="BA772" s="6">
        <v>-5.3258600000000003E-2</v>
      </c>
      <c r="BB772" s="6"/>
    </row>
    <row r="773" spans="51:54" x14ac:dyDescent="0.3">
      <c r="AY773" s="6"/>
      <c r="AZ773" s="6"/>
      <c r="BA773" s="6">
        <v>-4.8809499999999999E-2</v>
      </c>
      <c r="BB773" s="6"/>
    </row>
    <row r="774" spans="51:54" x14ac:dyDescent="0.3">
      <c r="AY774" s="6"/>
      <c r="AZ774" s="6"/>
      <c r="BA774" s="6">
        <v>-4.64667E-2</v>
      </c>
      <c r="BB774" s="6"/>
    </row>
    <row r="775" spans="51:54" x14ac:dyDescent="0.3">
      <c r="AY775" s="6"/>
      <c r="AZ775" s="6"/>
      <c r="BA775" s="6">
        <v>-4.5498299999999998E-2</v>
      </c>
      <c r="BB775" s="6"/>
    </row>
    <row r="776" spans="51:54" x14ac:dyDescent="0.3">
      <c r="AY776" s="6"/>
      <c r="AZ776" s="6"/>
      <c r="BA776" s="6">
        <v>-4.2160099999999999E-2</v>
      </c>
      <c r="BB776" s="6"/>
    </row>
    <row r="777" spans="51:54" x14ac:dyDescent="0.3">
      <c r="AY777" s="6"/>
      <c r="AZ777" s="6"/>
      <c r="BA777" s="6">
        <v>-4.2347900000000001E-2</v>
      </c>
      <c r="BB777" s="6"/>
    </row>
    <row r="778" spans="51:54" x14ac:dyDescent="0.3">
      <c r="AY778" s="6"/>
      <c r="AZ778" s="6"/>
      <c r="BA778" s="6">
        <v>-4.6061900000000003E-2</v>
      </c>
      <c r="BB778" s="6"/>
    </row>
    <row r="779" spans="51:54" x14ac:dyDescent="0.3">
      <c r="AY779" s="6"/>
      <c r="AZ779" s="6"/>
      <c r="BA779" s="6">
        <v>-4.7473300000000003E-2</v>
      </c>
      <c r="BB779" s="6"/>
    </row>
    <row r="780" spans="51:54" x14ac:dyDescent="0.3">
      <c r="AY780" s="6"/>
      <c r="AZ780" s="6"/>
      <c r="BA780" s="6">
        <v>-4.1225199999999997E-2</v>
      </c>
      <c r="BB780" s="6"/>
    </row>
    <row r="781" spans="51:54" x14ac:dyDescent="0.3">
      <c r="AY781" s="6"/>
      <c r="AZ781" s="6"/>
      <c r="BA781" s="6">
        <v>-4.28073E-2</v>
      </c>
      <c r="BB781" s="6"/>
    </row>
    <row r="782" spans="51:54" x14ac:dyDescent="0.3">
      <c r="AY782" s="6"/>
      <c r="AZ782" s="6"/>
      <c r="BA782" s="6">
        <v>-4.3999999999999997E-2</v>
      </c>
      <c r="BB782" s="6"/>
    </row>
    <row r="783" spans="51:54" x14ac:dyDescent="0.3">
      <c r="AY783" s="6"/>
      <c r="AZ783" s="6"/>
      <c r="BA783" s="6">
        <v>-4.1658100000000003E-2</v>
      </c>
      <c r="BB783" s="6"/>
    </row>
    <row r="784" spans="51:54" x14ac:dyDescent="0.3">
      <c r="AY784" s="6"/>
      <c r="AZ784" s="6"/>
      <c r="BA784" s="6">
        <v>-3.8440299999999997E-2</v>
      </c>
      <c r="BB784" s="6"/>
    </row>
    <row r="785" spans="51:54" x14ac:dyDescent="0.3">
      <c r="AY785" s="6"/>
      <c r="AZ785" s="6"/>
      <c r="BA785" s="6">
        <v>-3.87085E-2</v>
      </c>
      <c r="BB785" s="6"/>
    </row>
    <row r="786" spans="51:54" x14ac:dyDescent="0.3">
      <c r="AY786" s="6"/>
      <c r="AZ786" s="6"/>
      <c r="BA786" s="6">
        <v>-3.62998E-2</v>
      </c>
      <c r="BB786" s="6"/>
    </row>
    <row r="787" spans="51:54" x14ac:dyDescent="0.3">
      <c r="AY787" s="6"/>
      <c r="AZ787" s="6"/>
      <c r="BA787" s="6">
        <v>-3.5503800000000002E-2</v>
      </c>
      <c r="BB787" s="6"/>
    </row>
    <row r="788" spans="51:54" x14ac:dyDescent="0.3">
      <c r="AY788" s="6"/>
      <c r="AZ788" s="6"/>
      <c r="BA788" s="6">
        <v>-3.7682E-2</v>
      </c>
      <c r="BB788" s="6"/>
    </row>
    <row r="789" spans="51:54" x14ac:dyDescent="0.3">
      <c r="AY789" s="6"/>
      <c r="AZ789" s="6"/>
      <c r="BA789" s="6">
        <v>-3.8212000000000003E-2</v>
      </c>
      <c r="BB789" s="6"/>
    </row>
    <row r="790" spans="51:54" x14ac:dyDescent="0.3">
      <c r="AY790" s="6"/>
      <c r="AZ790" s="6"/>
      <c r="BA790" s="6">
        <v>-4.0340500000000001E-2</v>
      </c>
      <c r="BB790" s="6"/>
    </row>
    <row r="791" spans="51:54" x14ac:dyDescent="0.3">
      <c r="AY791" s="6"/>
      <c r="AZ791" s="6"/>
      <c r="BA791" s="6">
        <v>-4.0665199999999999E-2</v>
      </c>
      <c r="BB791" s="6"/>
    </row>
    <row r="792" spans="51:54" x14ac:dyDescent="0.3">
      <c r="AY792" s="6"/>
      <c r="AZ792" s="6"/>
      <c r="BA792" s="6">
        <v>-3.4916099999999999E-2</v>
      </c>
      <c r="BB792" s="6"/>
    </row>
    <row r="793" spans="51:54" x14ac:dyDescent="0.3">
      <c r="AY793" s="6"/>
      <c r="AZ793" s="6"/>
      <c r="BA793" s="6">
        <v>-3.6194499999999998E-2</v>
      </c>
      <c r="BB793" s="6"/>
    </row>
    <row r="794" spans="51:54" x14ac:dyDescent="0.3">
      <c r="AY794" s="6"/>
      <c r="AZ794" s="6"/>
      <c r="BA794" s="6">
        <v>-3.6794599999999997E-2</v>
      </c>
      <c r="BB794" s="6"/>
    </row>
    <row r="795" spans="51:54" x14ac:dyDescent="0.3">
      <c r="AY795" s="6"/>
      <c r="AZ795" s="6"/>
      <c r="BA795" s="6">
        <v>-3.3998199999999999E-2</v>
      </c>
      <c r="BB795" s="6"/>
    </row>
    <row r="796" spans="51:54" x14ac:dyDescent="0.3">
      <c r="AY796" s="6"/>
      <c r="AZ796" s="6"/>
      <c r="BA796" s="6">
        <v>-3.25323E-2</v>
      </c>
      <c r="BB796" s="6"/>
    </row>
    <row r="797" spans="51:54" x14ac:dyDescent="0.3">
      <c r="AY797" s="6"/>
      <c r="AZ797" s="6"/>
      <c r="BA797" s="6">
        <v>-3.6642899999999999E-2</v>
      </c>
      <c r="BB797" s="6"/>
    </row>
    <row r="798" spans="51:54" x14ac:dyDescent="0.3">
      <c r="AY798" s="6"/>
      <c r="AZ798" s="6"/>
      <c r="BA798" s="6">
        <v>-3.76914E-2</v>
      </c>
      <c r="BB798" s="6"/>
    </row>
    <row r="799" spans="51:54" x14ac:dyDescent="0.3">
      <c r="AY799" s="6"/>
      <c r="AZ799" s="6"/>
      <c r="BA799" s="6">
        <v>-3.3818599999999997E-2</v>
      </c>
      <c r="BB799" s="6"/>
    </row>
    <row r="800" spans="51:54" x14ac:dyDescent="0.3">
      <c r="AY800" s="6"/>
      <c r="AZ800" s="6"/>
      <c r="BA800" s="6">
        <v>-3.2875500000000002E-2</v>
      </c>
      <c r="BB800" s="6"/>
    </row>
    <row r="801" spans="51:54" x14ac:dyDescent="0.3">
      <c r="AY801" s="6"/>
      <c r="AZ801" s="6"/>
      <c r="BA801" s="6">
        <v>-3.3201899999999999E-2</v>
      </c>
      <c r="BB801" s="6"/>
    </row>
    <row r="802" spans="51:54" x14ac:dyDescent="0.3">
      <c r="AY802" s="6"/>
      <c r="AZ802" s="6"/>
      <c r="BA802" s="6">
        <v>-3.5004500000000001E-2</v>
      </c>
      <c r="BB802" s="6"/>
    </row>
    <row r="803" spans="51:54" x14ac:dyDescent="0.3">
      <c r="AY803" s="6"/>
      <c r="AZ803" s="6"/>
      <c r="BA803" s="6">
        <v>-3.14843E-2</v>
      </c>
      <c r="BB803" s="6"/>
    </row>
    <row r="804" spans="51:54" x14ac:dyDescent="0.3">
      <c r="AY804" s="6"/>
      <c r="AZ804" s="6"/>
      <c r="BA804" s="6">
        <v>-2.4872399999999999E-2</v>
      </c>
      <c r="BB804" s="6"/>
    </row>
    <row r="805" spans="51:54" x14ac:dyDescent="0.3">
      <c r="AY805" s="6"/>
      <c r="AZ805" s="6"/>
      <c r="BA805" s="6">
        <v>-2.6953000000000001E-2</v>
      </c>
      <c r="BB805" s="6"/>
    </row>
    <row r="806" spans="51:54" x14ac:dyDescent="0.3">
      <c r="AY806" s="6"/>
      <c r="AZ806" s="6"/>
      <c r="BA806" s="6">
        <v>-2.2483E-2</v>
      </c>
      <c r="BB806" s="6"/>
    </row>
    <row r="807" spans="51:54" x14ac:dyDescent="0.3">
      <c r="AY807" s="6"/>
      <c r="AZ807" s="6"/>
      <c r="BA807" s="6">
        <v>-2.1689900000000002E-2</v>
      </c>
      <c r="BB807" s="6"/>
    </row>
    <row r="808" spans="51:54" x14ac:dyDescent="0.3">
      <c r="AY808" s="6"/>
      <c r="AZ808" s="6"/>
      <c r="BA808" s="6">
        <v>-2.5277299999999999E-2</v>
      </c>
      <c r="BB808" s="6"/>
    </row>
    <row r="809" spans="51:54" x14ac:dyDescent="0.3">
      <c r="AY809" s="6"/>
      <c r="AZ809" s="6"/>
      <c r="BA809" s="6">
        <v>-2.3767699999999999E-2</v>
      </c>
      <c r="BB809" s="6"/>
    </row>
    <row r="810" spans="51:54" x14ac:dyDescent="0.3">
      <c r="AY810" s="6"/>
      <c r="AZ810" s="6"/>
      <c r="BA810" s="6">
        <v>-2.1527600000000001E-2</v>
      </c>
      <c r="BB810" s="6"/>
    </row>
    <row r="811" spans="51:54" x14ac:dyDescent="0.3">
      <c r="AY811" s="6"/>
      <c r="AZ811" s="6"/>
      <c r="BA811" s="6">
        <v>-2.1845400000000001E-2</v>
      </c>
      <c r="BB811" s="6"/>
    </row>
    <row r="812" spans="51:54" x14ac:dyDescent="0.3">
      <c r="AY812" s="6"/>
      <c r="AZ812" s="6"/>
      <c r="BA812" s="6">
        <v>-2.24963E-2</v>
      </c>
      <c r="BB812" s="6"/>
    </row>
    <row r="813" spans="51:54" x14ac:dyDescent="0.3">
      <c r="AY813" s="6"/>
      <c r="AZ813" s="6"/>
      <c r="BA813" s="6">
        <v>-2.5459599999999999E-2</v>
      </c>
      <c r="BB813" s="6"/>
    </row>
    <row r="814" spans="51:54" x14ac:dyDescent="0.3">
      <c r="AY814" s="6"/>
      <c r="AZ814" s="6"/>
      <c r="BA814" s="6">
        <v>-2.93753E-2</v>
      </c>
      <c r="BB814" s="6"/>
    </row>
    <row r="815" spans="51:54" x14ac:dyDescent="0.3">
      <c r="AY815" s="6"/>
      <c r="AZ815" s="6"/>
      <c r="BA815" s="6">
        <v>-2.53133E-2</v>
      </c>
      <c r="BB815" s="6"/>
    </row>
    <row r="816" spans="51:54" x14ac:dyDescent="0.3">
      <c r="AY816" s="6"/>
      <c r="AZ816" s="6"/>
      <c r="BA816" s="6">
        <v>-2.3385099999999999E-2</v>
      </c>
      <c r="BB816" s="6"/>
    </row>
    <row r="817" spans="51:54" x14ac:dyDescent="0.3">
      <c r="AY817" s="6"/>
      <c r="AZ817" s="6"/>
      <c r="BA817" s="6">
        <v>-2.14986E-2</v>
      </c>
      <c r="BB817" s="6"/>
    </row>
    <row r="818" spans="51:54" x14ac:dyDescent="0.3">
      <c r="AY818" s="6"/>
      <c r="AZ818" s="6"/>
      <c r="BA818" s="6">
        <v>-2.3731800000000001E-2</v>
      </c>
      <c r="BB818" s="6"/>
    </row>
    <row r="819" spans="51:54" x14ac:dyDescent="0.3">
      <c r="AY819" s="6"/>
      <c r="AZ819" s="6"/>
      <c r="BA819" s="6">
        <v>-2.5968000000000001E-2</v>
      </c>
      <c r="BB819" s="6"/>
    </row>
    <row r="820" spans="51:54" x14ac:dyDescent="0.3">
      <c r="AY820" s="6"/>
      <c r="AZ820" s="6"/>
      <c r="BA820" s="6">
        <v>-2.6715200000000001E-2</v>
      </c>
      <c r="BB820" s="6"/>
    </row>
    <row r="821" spans="51:54" x14ac:dyDescent="0.3">
      <c r="AY821" s="6"/>
      <c r="AZ821" s="6"/>
      <c r="BA821" s="6">
        <v>-1.92921E-2</v>
      </c>
      <c r="BB821" s="6"/>
    </row>
    <row r="822" spans="51:54" x14ac:dyDescent="0.3">
      <c r="AY822" s="6"/>
      <c r="AZ822" s="6"/>
      <c r="BA822" s="6">
        <v>-1.9091500000000001E-2</v>
      </c>
      <c r="BB822" s="6"/>
    </row>
    <row r="823" spans="51:54" x14ac:dyDescent="0.3">
      <c r="AY823" s="6"/>
      <c r="AZ823" s="6"/>
      <c r="BA823" s="6">
        <v>-2.5505400000000001E-2</v>
      </c>
      <c r="BB823" s="6"/>
    </row>
    <row r="824" spans="51:54" x14ac:dyDescent="0.3">
      <c r="AY824" s="6"/>
      <c r="AZ824" s="6"/>
      <c r="BA824" s="6">
        <v>-2.4443900000000001E-2</v>
      </c>
      <c r="BB824" s="6"/>
    </row>
    <row r="825" spans="51:54" x14ac:dyDescent="0.3">
      <c r="AY825" s="6"/>
      <c r="AZ825" s="6"/>
      <c r="BA825" s="6">
        <v>-2.19309E-2</v>
      </c>
      <c r="BB825" s="6"/>
    </row>
    <row r="826" spans="51:54" x14ac:dyDescent="0.3">
      <c r="AY826" s="6"/>
      <c r="AZ826" s="6"/>
      <c r="BA826" s="6">
        <v>-1.8265E-2</v>
      </c>
      <c r="BB826" s="6"/>
    </row>
    <row r="827" spans="51:54" x14ac:dyDescent="0.3">
      <c r="AY827" s="6"/>
      <c r="AZ827" s="6"/>
      <c r="BA827" s="6">
        <v>-1.4978200000000001E-2</v>
      </c>
      <c r="BB827" s="6"/>
    </row>
    <row r="828" spans="51:54" x14ac:dyDescent="0.3">
      <c r="AY828" s="6"/>
      <c r="AZ828" s="6"/>
      <c r="BA828" s="6">
        <v>-1.31632E-2</v>
      </c>
      <c r="BB828" s="6"/>
    </row>
    <row r="829" spans="51:54" x14ac:dyDescent="0.3">
      <c r="AY829" s="6"/>
      <c r="AZ829" s="6"/>
      <c r="BA829" s="6">
        <v>-1.4201500000000001E-2</v>
      </c>
      <c r="BB829" s="6"/>
    </row>
    <row r="830" spans="51:54" x14ac:dyDescent="0.3">
      <c r="AY830" s="6"/>
      <c r="AZ830" s="6"/>
      <c r="BA830" s="6">
        <v>-1.6717099999999999E-2</v>
      </c>
      <c r="BB830" s="6"/>
    </row>
    <row r="831" spans="51:54" x14ac:dyDescent="0.3">
      <c r="AY831" s="6"/>
      <c r="AZ831" s="6"/>
      <c r="BA831" s="6">
        <v>-1.7405E-2</v>
      </c>
      <c r="BB831" s="6"/>
    </row>
    <row r="832" spans="51:54" x14ac:dyDescent="0.3">
      <c r="AY832" s="6"/>
      <c r="AZ832" s="6"/>
      <c r="BA832" s="6">
        <v>-1.6068200000000001E-2</v>
      </c>
      <c r="BB832" s="6"/>
    </row>
    <row r="833" spans="51:54" x14ac:dyDescent="0.3">
      <c r="AY833" s="6"/>
      <c r="AZ833" s="6"/>
      <c r="BA833" s="6">
        <v>-1.1547099999999999E-2</v>
      </c>
      <c r="BB833" s="6"/>
    </row>
    <row r="834" spans="51:54" x14ac:dyDescent="0.3">
      <c r="AY834" s="6"/>
      <c r="AZ834" s="6"/>
      <c r="BA834" s="6">
        <v>-6.9800599999999997E-3</v>
      </c>
      <c r="BB834" s="6"/>
    </row>
    <row r="835" spans="51:54" x14ac:dyDescent="0.3">
      <c r="AY835" s="6"/>
      <c r="AZ835" s="6"/>
      <c r="BA835" s="6">
        <v>-1.2825E-2</v>
      </c>
      <c r="BB835" s="6"/>
    </row>
    <row r="836" spans="51:54" x14ac:dyDescent="0.3">
      <c r="AY836" s="6"/>
      <c r="AZ836" s="6"/>
      <c r="BA836" s="6">
        <v>-1.5354599999999999E-2</v>
      </c>
      <c r="BB836" s="6"/>
    </row>
    <row r="837" spans="51:54" x14ac:dyDescent="0.3">
      <c r="AY837" s="6"/>
      <c r="AZ837" s="6"/>
      <c r="BA837" s="6">
        <v>-1.61777E-2</v>
      </c>
      <c r="BB837" s="6"/>
    </row>
    <row r="838" spans="51:54" x14ac:dyDescent="0.3">
      <c r="AY838" s="6"/>
      <c r="AZ838" s="6"/>
      <c r="BA838" s="6">
        <v>-1.4475699999999999E-2</v>
      </c>
      <c r="BB838" s="6"/>
    </row>
    <row r="839" spans="51:54" x14ac:dyDescent="0.3">
      <c r="AY839" s="6"/>
      <c r="AZ839" s="6"/>
      <c r="BA839" s="6">
        <v>-9.0327600000000008E-3</v>
      </c>
      <c r="BB839" s="6"/>
    </row>
    <row r="840" spans="51:54" x14ac:dyDescent="0.3">
      <c r="AY840" s="6"/>
      <c r="AZ840" s="6"/>
      <c r="BA840" s="6">
        <v>-1.0326E-2</v>
      </c>
      <c r="BB840" s="6"/>
    </row>
    <row r="841" spans="51:54" x14ac:dyDescent="0.3">
      <c r="AY841" s="6"/>
      <c r="AZ841" s="6"/>
      <c r="BA841" s="6">
        <v>-1.18102E-2</v>
      </c>
      <c r="BB841" s="6"/>
    </row>
    <row r="842" spans="51:54" x14ac:dyDescent="0.3">
      <c r="AY842" s="6"/>
      <c r="AZ842" s="6"/>
      <c r="BA842" s="6">
        <v>-9.1230300000000007E-3</v>
      </c>
      <c r="BB842" s="6"/>
    </row>
    <row r="843" spans="51:54" x14ac:dyDescent="0.3">
      <c r="AY843" s="6"/>
      <c r="AZ843" s="6"/>
      <c r="BA843" s="6">
        <v>-7.8245899999999993E-3</v>
      </c>
      <c r="BB843" s="6"/>
    </row>
    <row r="844" spans="51:54" x14ac:dyDescent="0.3">
      <c r="AY844" s="6"/>
      <c r="AZ844" s="6"/>
      <c r="BA844" s="6">
        <v>-1.34866E-2</v>
      </c>
      <c r="BB844" s="6"/>
    </row>
    <row r="845" spans="51:54" x14ac:dyDescent="0.3">
      <c r="AY845" s="6"/>
      <c r="AZ845" s="6"/>
      <c r="BA845" s="6">
        <v>-1.39475E-2</v>
      </c>
      <c r="BB845" s="6"/>
    </row>
    <row r="846" spans="51:54" x14ac:dyDescent="0.3">
      <c r="AY846" s="6"/>
      <c r="AZ846" s="6"/>
      <c r="BA846" s="6">
        <v>-1.0362400000000001E-2</v>
      </c>
      <c r="BB846" s="6"/>
    </row>
    <row r="847" spans="51:54" x14ac:dyDescent="0.3">
      <c r="AY847" s="6"/>
      <c r="AZ847" s="6"/>
      <c r="BA847" s="6">
        <v>-7.5466200000000004E-3</v>
      </c>
      <c r="BB847" s="6"/>
    </row>
    <row r="848" spans="51:54" x14ac:dyDescent="0.3">
      <c r="AY848" s="6"/>
      <c r="AZ848" s="6"/>
      <c r="BA848" s="6">
        <v>-8.4956100000000007E-3</v>
      </c>
      <c r="BB848" s="6"/>
    </row>
    <row r="849" spans="51:54" x14ac:dyDescent="0.3">
      <c r="AY849" s="6"/>
      <c r="AZ849" s="6"/>
      <c r="BA849" s="6">
        <v>-1.0410900000000001E-2</v>
      </c>
      <c r="BB849" s="6"/>
    </row>
    <row r="850" spans="51:54" x14ac:dyDescent="0.3">
      <c r="AY850" s="6"/>
      <c r="AZ850" s="6"/>
      <c r="BA850" s="6">
        <v>-6.2645499999999998E-3</v>
      </c>
      <c r="BB850" s="6"/>
    </row>
    <row r="851" spans="51:54" x14ac:dyDescent="0.3">
      <c r="AY851" s="6"/>
      <c r="AZ851" s="6"/>
      <c r="BA851" s="6">
        <v>-2.0358500000000001E-3</v>
      </c>
      <c r="BB851" s="6"/>
    </row>
    <row r="852" spans="51:54" x14ac:dyDescent="0.3">
      <c r="AY852" s="6"/>
      <c r="AZ852" s="6"/>
      <c r="BA852" s="6">
        <v>-6.5941100000000002E-3</v>
      </c>
      <c r="BB852" s="6"/>
    </row>
    <row r="853" spans="51:54" x14ac:dyDescent="0.3">
      <c r="AY853" s="6"/>
      <c r="AZ853" s="6"/>
      <c r="BA853" s="6">
        <v>-5.4703800000000004E-3</v>
      </c>
      <c r="BB853" s="6"/>
    </row>
    <row r="854" spans="51:54" x14ac:dyDescent="0.3">
      <c r="AY854" s="6"/>
      <c r="AZ854" s="6"/>
      <c r="BA854" s="6">
        <v>-3.2537400000000002E-3</v>
      </c>
      <c r="BB854" s="6"/>
    </row>
    <row r="855" spans="51:54" x14ac:dyDescent="0.3">
      <c r="AY855" s="6"/>
      <c r="AZ855" s="6"/>
      <c r="BA855" s="6">
        <v>-4.1693499999999996E-3</v>
      </c>
      <c r="BB855" s="6"/>
    </row>
    <row r="856" spans="51:54" x14ac:dyDescent="0.3">
      <c r="AY856" s="6"/>
      <c r="AZ856" s="6"/>
      <c r="BA856" s="6">
        <v>-1.06007E-3</v>
      </c>
      <c r="BB856" s="6"/>
    </row>
    <row r="857" spans="51:54" x14ac:dyDescent="0.3">
      <c r="AY857" s="6"/>
      <c r="AZ857" s="6"/>
      <c r="BA857" s="6">
        <v>-6.8977800000000001E-3</v>
      </c>
      <c r="BB857" s="6"/>
    </row>
    <row r="858" spans="51:54" x14ac:dyDescent="0.3">
      <c r="AY858" s="6"/>
      <c r="AZ858" s="6"/>
      <c r="BA858" s="6">
        <v>-1.1823800000000001E-2</v>
      </c>
      <c r="BB858" s="6"/>
    </row>
    <row r="859" spans="51:54" x14ac:dyDescent="0.3">
      <c r="AY859" s="6"/>
      <c r="AZ859" s="6"/>
      <c r="BA859" s="6">
        <v>-1.0431899999999999E-2</v>
      </c>
      <c r="BB859" s="6"/>
    </row>
    <row r="860" spans="51:54" x14ac:dyDescent="0.3">
      <c r="AY860" s="6"/>
      <c r="AZ860" s="6"/>
      <c r="BA860" s="6">
        <v>-7.9262699999999991E-3</v>
      </c>
      <c r="BB860" s="6"/>
    </row>
    <row r="861" spans="51:54" x14ac:dyDescent="0.3">
      <c r="AY861" s="6"/>
      <c r="AZ861" s="6"/>
      <c r="BA861" s="6">
        <v>-9.1998800000000006E-3</v>
      </c>
      <c r="BB861" s="6"/>
    </row>
    <row r="862" spans="51:54" x14ac:dyDescent="0.3">
      <c r="AY862" s="6"/>
      <c r="AZ862" s="6"/>
      <c r="BA862" s="6">
        <v>-1.1184899999999999E-2</v>
      </c>
      <c r="BB862" s="6"/>
    </row>
    <row r="863" spans="51:54" x14ac:dyDescent="0.3">
      <c r="AY863" s="6"/>
      <c r="AZ863" s="6"/>
      <c r="BA863" s="6">
        <v>-7.4037E-3</v>
      </c>
      <c r="BB863" s="6"/>
    </row>
    <row r="864" spans="51:54" x14ac:dyDescent="0.3">
      <c r="AY864" s="6"/>
      <c r="AZ864" s="6"/>
      <c r="BA864" s="6">
        <v>-5.0733799999999997E-3</v>
      </c>
      <c r="BB864" s="6"/>
    </row>
    <row r="865" spans="51:54" x14ac:dyDescent="0.3">
      <c r="AY865" s="6"/>
      <c r="AZ865" s="6"/>
      <c r="BA865" s="6">
        <v>-5.1457500000000002E-3</v>
      </c>
      <c r="BB865" s="6"/>
    </row>
    <row r="866" spans="51:54" x14ac:dyDescent="0.3">
      <c r="AY866" s="6"/>
      <c r="AZ866" s="6"/>
      <c r="BA866" s="6">
        <v>-4.9016900000000002E-3</v>
      </c>
      <c r="BB866" s="6"/>
    </row>
    <row r="867" spans="51:54" x14ac:dyDescent="0.3">
      <c r="AY867" s="6"/>
      <c r="AZ867" s="6"/>
      <c r="BA867" s="6">
        <v>-7.7448600000000001E-3</v>
      </c>
      <c r="BB867" s="6"/>
    </row>
    <row r="868" spans="51:54" x14ac:dyDescent="0.3">
      <c r="AY868" s="6"/>
      <c r="AZ868" s="6"/>
      <c r="BA868" s="6">
        <v>-2.0185099999999998E-3</v>
      </c>
      <c r="BB868" s="6"/>
    </row>
    <row r="869" spans="51:54" x14ac:dyDescent="0.3">
      <c r="AY869" s="6"/>
      <c r="AZ869" s="6"/>
      <c r="BA869" s="6">
        <v>-6.3026899999999997E-3</v>
      </c>
      <c r="BB869" s="6"/>
    </row>
    <row r="870" spans="51:54" x14ac:dyDescent="0.3">
      <c r="AY870" s="6"/>
      <c r="AZ870" s="6"/>
      <c r="BA870" s="6">
        <v>-5.2247300000000003E-3</v>
      </c>
      <c r="BB870" s="6"/>
    </row>
    <row r="871" spans="51:54" x14ac:dyDescent="0.3">
      <c r="AY871" s="6"/>
      <c r="AZ871" s="6"/>
      <c r="BA871" s="6">
        <v>-2.7536499999999998E-3</v>
      </c>
      <c r="BB871" s="6"/>
    </row>
    <row r="872" spans="51:54" x14ac:dyDescent="0.3">
      <c r="AY872" s="6"/>
      <c r="AZ872" s="6"/>
      <c r="BA872" s="6">
        <v>-2.09837E-3</v>
      </c>
      <c r="BB872" s="6"/>
    </row>
    <row r="873" spans="51:54" x14ac:dyDescent="0.3">
      <c r="AY873" s="6"/>
      <c r="AZ873" s="6"/>
      <c r="BA873" s="6">
        <v>1.9552299999999999E-4</v>
      </c>
      <c r="BB873" s="6"/>
    </row>
    <row r="874" spans="51:54" x14ac:dyDescent="0.3">
      <c r="AY874" s="6"/>
      <c r="AZ874" s="6"/>
      <c r="BA874" s="6">
        <v>4.4762399999999997E-5</v>
      </c>
      <c r="BB874" s="6"/>
    </row>
    <row r="875" spans="51:54" x14ac:dyDescent="0.3">
      <c r="AY875" s="6"/>
      <c r="AZ875" s="6"/>
      <c r="BA875" s="6">
        <v>-7.6253400000000004E-3</v>
      </c>
      <c r="BB875" s="6"/>
    </row>
    <row r="876" spans="51:54" x14ac:dyDescent="0.3">
      <c r="AY876" s="6"/>
      <c r="AZ876" s="6"/>
      <c r="BA876" s="6">
        <v>-1.0893699999999999E-2</v>
      </c>
      <c r="BB876" s="6"/>
    </row>
    <row r="877" spans="51:54" x14ac:dyDescent="0.3">
      <c r="AY877" s="6"/>
      <c r="AZ877" s="6"/>
      <c r="BA877" s="6">
        <v>-5.0746100000000002E-3</v>
      </c>
      <c r="BB877" s="6"/>
    </row>
    <row r="878" spans="51:54" x14ac:dyDescent="0.3">
      <c r="AY878" s="6"/>
      <c r="AZ878" s="6"/>
      <c r="BA878" s="6">
        <v>2.0109199999999998E-3</v>
      </c>
      <c r="BB878" s="6"/>
    </row>
    <row r="879" spans="51:54" x14ac:dyDescent="0.3">
      <c r="AY879" s="6"/>
      <c r="AZ879" s="6"/>
      <c r="BA879" s="6">
        <v>-6.6726800000000005E-4</v>
      </c>
      <c r="BB879" s="6"/>
    </row>
    <row r="880" spans="51:54" x14ac:dyDescent="0.3">
      <c r="AY880" s="6"/>
      <c r="AZ880" s="6"/>
      <c r="BA880" s="6">
        <v>-2.2962199999999999E-3</v>
      </c>
      <c r="BB880" s="6"/>
    </row>
    <row r="881" spans="51:54" x14ac:dyDescent="0.3">
      <c r="AY881" s="6"/>
      <c r="AZ881" s="6"/>
      <c r="BA881" s="6">
        <v>-2.7823000000000001E-3</v>
      </c>
      <c r="BB881" s="6"/>
    </row>
    <row r="882" spans="51:54" x14ac:dyDescent="0.3">
      <c r="AY882" s="6"/>
      <c r="AZ882" s="6"/>
      <c r="BA882" s="6">
        <v>-4.8589100000000001E-3</v>
      </c>
      <c r="BB882" s="6"/>
    </row>
    <row r="883" spans="51:54" x14ac:dyDescent="0.3">
      <c r="AY883" s="6"/>
      <c r="AZ883" s="6"/>
      <c r="BA883" s="6">
        <v>-4.2146800000000002E-3</v>
      </c>
      <c r="BB883" s="6"/>
    </row>
    <row r="884" spans="51:54" x14ac:dyDescent="0.3">
      <c r="AY884" s="6"/>
      <c r="AZ884" s="6"/>
      <c r="BA884" s="6">
        <v>-9.1088300000000001E-3</v>
      </c>
      <c r="BB884" s="6"/>
    </row>
    <row r="885" spans="51:54" x14ac:dyDescent="0.3">
      <c r="AY885" s="6"/>
      <c r="AZ885" s="6"/>
      <c r="BA885" s="6">
        <v>-1.18919E-2</v>
      </c>
      <c r="BB885" s="6"/>
    </row>
    <row r="886" spans="51:54" x14ac:dyDescent="0.3">
      <c r="AY886" s="6"/>
      <c r="AZ886" s="6"/>
      <c r="BA886" s="6">
        <v>-9.8635400000000005E-3</v>
      </c>
      <c r="BB886" s="6"/>
    </row>
    <row r="887" spans="51:54" x14ac:dyDescent="0.3">
      <c r="AY887" s="6"/>
      <c r="AZ887" s="6"/>
      <c r="BA887" s="6">
        <v>-4.6836400000000002E-3</v>
      </c>
      <c r="BB887" s="6"/>
    </row>
    <row r="888" spans="51:54" x14ac:dyDescent="0.3">
      <c r="AY888" s="6"/>
      <c r="AZ888" s="6"/>
      <c r="BA888" s="6">
        <v>-3.4302099999999999E-3</v>
      </c>
      <c r="BB888" s="6"/>
    </row>
    <row r="889" spans="51:54" x14ac:dyDescent="0.3">
      <c r="AY889" s="6"/>
      <c r="AZ889" s="6"/>
      <c r="BA889" s="6">
        <v>-5.7267300000000002E-3</v>
      </c>
      <c r="BB889" s="6"/>
    </row>
    <row r="890" spans="51:54" x14ac:dyDescent="0.3">
      <c r="AY890" s="6"/>
      <c r="AZ890" s="6"/>
      <c r="BA890" s="6">
        <v>-1.34487E-3</v>
      </c>
      <c r="BB890" s="6"/>
    </row>
    <row r="891" spans="51:54" x14ac:dyDescent="0.3">
      <c r="AY891" s="6"/>
      <c r="AZ891" s="6"/>
      <c r="BA891" s="6">
        <v>-3.699E-3</v>
      </c>
      <c r="BB891" s="6"/>
    </row>
    <row r="892" spans="51:54" x14ac:dyDescent="0.3">
      <c r="AY892" s="6"/>
      <c r="AZ892" s="6"/>
      <c r="BA892" s="6">
        <v>-1.0008599999999999E-2</v>
      </c>
      <c r="BB892" s="6"/>
    </row>
    <row r="893" spans="51:54" x14ac:dyDescent="0.3">
      <c r="AY893" s="6"/>
      <c r="AZ893" s="6"/>
      <c r="BA893" s="6">
        <v>-1.5312699999999999E-3</v>
      </c>
      <c r="BB893" s="6"/>
    </row>
    <row r="894" spans="51:54" x14ac:dyDescent="0.3">
      <c r="AY894" s="6"/>
      <c r="AZ894" s="6"/>
      <c r="BA894" s="6">
        <v>-3.9819200000000001E-4</v>
      </c>
      <c r="BB894" s="6"/>
    </row>
    <row r="895" spans="51:54" x14ac:dyDescent="0.3">
      <c r="AY895" s="6"/>
      <c r="AZ895" s="6"/>
      <c r="BA895" s="6">
        <v>-4.2707600000000002E-3</v>
      </c>
      <c r="BB895" s="6"/>
    </row>
    <row r="896" spans="51:54" x14ac:dyDescent="0.3">
      <c r="AY896" s="6"/>
      <c r="AZ896" s="6"/>
      <c r="BA896" s="6">
        <v>-2.4272E-3</v>
      </c>
      <c r="BB896" s="6"/>
    </row>
    <row r="897" spans="51:54" x14ac:dyDescent="0.3">
      <c r="AY897" s="6"/>
      <c r="AZ897" s="6"/>
      <c r="BA897" s="6">
        <v>-3.6725899999999999E-3</v>
      </c>
      <c r="BB897" s="6"/>
    </row>
    <row r="898" spans="51:54" x14ac:dyDescent="0.3">
      <c r="AY898" s="6"/>
      <c r="AZ898" s="6"/>
      <c r="BA898" s="6">
        <v>-4.7772099999999996E-3</v>
      </c>
      <c r="BB898" s="6"/>
    </row>
    <row r="899" spans="51:54" x14ac:dyDescent="0.3">
      <c r="AY899" s="6"/>
      <c r="AZ899" s="6"/>
      <c r="BA899" s="6">
        <v>-4.4135600000000004E-3</v>
      </c>
      <c r="BB899" s="6"/>
    </row>
    <row r="900" spans="51:54" x14ac:dyDescent="0.3">
      <c r="AY900" s="6"/>
      <c r="AZ900" s="6"/>
      <c r="BA900" s="6">
        <v>-3.9196400000000003E-3</v>
      </c>
      <c r="BB900" s="6"/>
    </row>
    <row r="901" spans="51:54" x14ac:dyDescent="0.3">
      <c r="AY901" s="6"/>
      <c r="AZ901" s="6"/>
      <c r="BA901" s="6">
        <v>-7.8137599999999995E-3</v>
      </c>
      <c r="BB901" s="6"/>
    </row>
    <row r="902" spans="51:54" x14ac:dyDescent="0.3">
      <c r="AY902" s="6"/>
      <c r="AZ902" s="6"/>
      <c r="BA902" s="6">
        <v>-6.4111699999999999E-3</v>
      </c>
      <c r="BB902" s="6"/>
    </row>
    <row r="903" spans="51:54" x14ac:dyDescent="0.3">
      <c r="AY903" s="6"/>
      <c r="AZ903" s="6"/>
      <c r="BA903" s="6">
        <v>1.09016E-3</v>
      </c>
      <c r="BB903" s="6"/>
    </row>
    <row r="904" spans="51:54" x14ac:dyDescent="0.3">
      <c r="AY904" s="6"/>
      <c r="AZ904" s="6"/>
      <c r="BA904" s="6">
        <v>1.6000999999999999E-3</v>
      </c>
      <c r="BB904" s="6"/>
    </row>
    <row r="905" spans="51:54" x14ac:dyDescent="0.3">
      <c r="AY905" s="6"/>
      <c r="AZ905" s="6"/>
      <c r="BA905" s="6">
        <v>-3.5959799999999999E-3</v>
      </c>
      <c r="BB905" s="6"/>
    </row>
    <row r="906" spans="51:54" x14ac:dyDescent="0.3">
      <c r="AY906" s="6"/>
      <c r="AZ906" s="6"/>
      <c r="BA906" s="6">
        <v>-7.6020999999999999E-4</v>
      </c>
      <c r="BB906" s="6"/>
    </row>
    <row r="907" spans="51:54" x14ac:dyDescent="0.3">
      <c r="AY907" s="6"/>
      <c r="AZ907" s="6"/>
      <c r="BA907" s="6">
        <v>7.30314E-5</v>
      </c>
      <c r="BB907" s="6"/>
    </row>
    <row r="908" spans="51:54" x14ac:dyDescent="0.3">
      <c r="AY908" s="6"/>
      <c r="AZ908" s="6"/>
      <c r="BA908" s="6">
        <v>-2.4802299999999999E-3</v>
      </c>
      <c r="BB908" s="6"/>
    </row>
    <row r="909" spans="51:54" x14ac:dyDescent="0.3">
      <c r="AY909" s="6"/>
      <c r="AZ909" s="6"/>
      <c r="BA909" s="6">
        <v>-2.70652E-3</v>
      </c>
      <c r="BB909" s="6"/>
    </row>
    <row r="910" spans="51:54" x14ac:dyDescent="0.3">
      <c r="AY910" s="6"/>
      <c r="AZ910" s="6"/>
      <c r="BA910" s="6">
        <v>-2.9894999999999998E-4</v>
      </c>
      <c r="BB910" s="6"/>
    </row>
    <row r="911" spans="51:54" x14ac:dyDescent="0.3">
      <c r="AY911" s="6"/>
      <c r="AZ911" s="6"/>
      <c r="BA911" s="6">
        <v>6.6074799999999996E-4</v>
      </c>
      <c r="BB911" s="6"/>
    </row>
    <row r="912" spans="51:54" x14ac:dyDescent="0.3">
      <c r="AY912" s="6"/>
      <c r="AZ912" s="6"/>
      <c r="BA912" s="6">
        <v>-1.2932200000000001E-3</v>
      </c>
      <c r="BB912" s="6"/>
    </row>
    <row r="913" spans="51:54" x14ac:dyDescent="0.3">
      <c r="AY913" s="6"/>
      <c r="AZ913" s="6"/>
      <c r="BA913" s="6">
        <v>-3.5401600000000001E-3</v>
      </c>
      <c r="BB913" s="6"/>
    </row>
    <row r="914" spans="51:54" x14ac:dyDescent="0.3">
      <c r="AY914" s="6"/>
      <c r="AZ914" s="6"/>
      <c r="BA914" s="6">
        <v>-5.8769299999999998E-3</v>
      </c>
      <c r="BB914" s="6"/>
    </row>
    <row r="915" spans="51:54" x14ac:dyDescent="0.3">
      <c r="AY915" s="6"/>
      <c r="AZ915" s="6"/>
      <c r="BA915" s="6">
        <v>-5.8430600000000004E-4</v>
      </c>
      <c r="BB915" s="6"/>
    </row>
    <row r="916" spans="51:54" x14ac:dyDescent="0.3">
      <c r="AY916" s="6"/>
      <c r="AZ916" s="6"/>
      <c r="BA916" s="6">
        <v>-2.4640399999999998E-4</v>
      </c>
      <c r="BB916" s="6"/>
    </row>
    <row r="917" spans="51:54" x14ac:dyDescent="0.3">
      <c r="AY917" s="6"/>
      <c r="AZ917" s="6"/>
      <c r="BA917" s="6">
        <v>-2.0828800000000001E-3</v>
      </c>
      <c r="BB917" s="6"/>
    </row>
    <row r="918" spans="51:54" x14ac:dyDescent="0.3">
      <c r="AY918" s="6"/>
      <c r="AZ918" s="6"/>
      <c r="BA918" s="6">
        <v>-3.7377700000000001E-3</v>
      </c>
      <c r="BB918" s="6"/>
    </row>
    <row r="919" spans="51:54" x14ac:dyDescent="0.3">
      <c r="AY919" s="6"/>
      <c r="AZ919" s="6"/>
      <c r="BA919" s="6">
        <v>-4.1601600000000001E-4</v>
      </c>
      <c r="BB919" s="6"/>
    </row>
    <row r="920" spans="51:54" x14ac:dyDescent="0.3">
      <c r="AY920" s="6"/>
      <c r="AZ920" s="6"/>
      <c r="BA920" s="6">
        <v>9.8698199999999996E-5</v>
      </c>
      <c r="BB920" s="6"/>
    </row>
    <row r="921" spans="51:54" x14ac:dyDescent="0.3">
      <c r="AY921" s="6"/>
      <c r="AZ921" s="6"/>
      <c r="BA921" s="6">
        <v>-2.82344E-3</v>
      </c>
      <c r="BB921" s="6"/>
    </row>
    <row r="922" spans="51:54" x14ac:dyDescent="0.3">
      <c r="AY922" s="6"/>
      <c r="AZ922" s="6"/>
      <c r="BA922" s="6">
        <v>-5.0671300000000004E-3</v>
      </c>
      <c r="BB922" s="6"/>
    </row>
    <row r="923" spans="51:54" x14ac:dyDescent="0.3">
      <c r="AY923" s="6"/>
      <c r="AZ923" s="6"/>
      <c r="BA923" s="6">
        <v>-3.4164E-3</v>
      </c>
      <c r="BB923" s="6"/>
    </row>
    <row r="924" spans="51:54" x14ac:dyDescent="0.3">
      <c r="AY924" s="6"/>
      <c r="AZ924" s="6"/>
      <c r="BA924" s="6">
        <v>-1.01055E-3</v>
      </c>
      <c r="BB924" s="6"/>
    </row>
    <row r="925" spans="51:54" x14ac:dyDescent="0.3">
      <c r="AY925" s="6"/>
      <c r="AZ925" s="6"/>
      <c r="BA925" s="6">
        <v>-5.2653600000000002E-3</v>
      </c>
      <c r="BB925" s="6"/>
    </row>
    <row r="926" spans="51:54" x14ac:dyDescent="0.3">
      <c r="AY926" s="6"/>
      <c r="AZ926" s="6"/>
      <c r="BA926" s="6">
        <v>-1.1677399999999999E-2</v>
      </c>
      <c r="BB926" s="6"/>
    </row>
    <row r="927" spans="51:54" x14ac:dyDescent="0.3">
      <c r="AY927" s="6"/>
      <c r="AZ927" s="6"/>
      <c r="BA927" s="6">
        <v>-9.7609399999999992E-3</v>
      </c>
      <c r="BB927" s="6"/>
    </row>
    <row r="928" spans="51:54" x14ac:dyDescent="0.3">
      <c r="AY928" s="6"/>
      <c r="AZ928" s="6"/>
      <c r="BA928" s="6">
        <v>-7.8323100000000003E-3</v>
      </c>
      <c r="BB928" s="6"/>
    </row>
    <row r="929" spans="51:54" x14ac:dyDescent="0.3">
      <c r="AY929" s="6"/>
      <c r="AZ929" s="6"/>
      <c r="BA929" s="6">
        <v>-5.2517500000000003E-3</v>
      </c>
      <c r="BB929" s="6"/>
    </row>
    <row r="930" spans="51:54" x14ac:dyDescent="0.3">
      <c r="AY930" s="6"/>
      <c r="AZ930" s="6"/>
      <c r="BA930" s="6">
        <v>3.0122500000000002E-4</v>
      </c>
      <c r="BB930" s="6"/>
    </row>
    <row r="931" spans="51:54" x14ac:dyDescent="0.3">
      <c r="AY931" s="6"/>
      <c r="AZ931" s="6"/>
      <c r="BA931" s="6">
        <v>1.1558300000000001E-3</v>
      </c>
      <c r="BB931" s="6"/>
    </row>
    <row r="932" spans="51:54" x14ac:dyDescent="0.3">
      <c r="AY932" s="6"/>
      <c r="AZ932" s="6"/>
      <c r="BA932" s="6">
        <v>1.7975700000000001E-3</v>
      </c>
      <c r="BB932" s="6"/>
    </row>
    <row r="933" spans="51:54" x14ac:dyDescent="0.3">
      <c r="AY933" s="6"/>
      <c r="AZ933" s="6"/>
      <c r="BA933" s="6">
        <v>1.37101E-3</v>
      </c>
      <c r="BB933" s="6"/>
    </row>
    <row r="934" spans="51:54" x14ac:dyDescent="0.3">
      <c r="AY934" s="6"/>
      <c r="AZ934" s="6"/>
      <c r="BA934" s="6">
        <v>-3.4695400000000001E-3</v>
      </c>
      <c r="BB934" s="6"/>
    </row>
    <row r="935" spans="51:54" x14ac:dyDescent="0.3">
      <c r="AY935" s="6"/>
      <c r="AZ935" s="6"/>
      <c r="BA935" s="6">
        <v>-4.6336800000000003E-3</v>
      </c>
      <c r="BB935" s="6"/>
    </row>
    <row r="936" spans="51:54" x14ac:dyDescent="0.3">
      <c r="AY936" s="6"/>
      <c r="AZ936" s="6"/>
      <c r="BA936" s="6">
        <v>-8.9720200000000007E-3</v>
      </c>
      <c r="BB936" s="6"/>
    </row>
    <row r="937" spans="51:54" x14ac:dyDescent="0.3">
      <c r="AY937" s="6"/>
      <c r="AZ937" s="6"/>
      <c r="BA937" s="6">
        <v>-7.8187299999999994E-3</v>
      </c>
      <c r="BB937" s="6"/>
    </row>
    <row r="938" spans="51:54" x14ac:dyDescent="0.3">
      <c r="AY938" s="6"/>
      <c r="AZ938" s="6"/>
      <c r="BA938" s="6">
        <v>-3.9800800000000004E-3</v>
      </c>
      <c r="BB938" s="6"/>
    </row>
    <row r="939" spans="51:54" x14ac:dyDescent="0.3">
      <c r="AY939" s="6"/>
      <c r="AZ939" s="6"/>
      <c r="BA939" s="6">
        <v>-4.94394E-3</v>
      </c>
      <c r="BB939" s="6"/>
    </row>
    <row r="940" spans="51:54" x14ac:dyDescent="0.3">
      <c r="AY940" s="6"/>
      <c r="AZ940" s="6"/>
      <c r="BA940" s="6">
        <v>-9.4301000000000003E-3</v>
      </c>
      <c r="BB940" s="6"/>
    </row>
    <row r="941" spans="51:54" x14ac:dyDescent="0.3">
      <c r="AY941" s="6"/>
      <c r="AZ941" s="6"/>
      <c r="BA941" s="6">
        <v>-7.0999699999999997E-3</v>
      </c>
      <c r="BB941" s="6"/>
    </row>
    <row r="942" spans="51:54" x14ac:dyDescent="0.3">
      <c r="AY942" s="6"/>
      <c r="AZ942" s="6"/>
      <c r="BA942" s="6">
        <v>-1.2340000000000001E-3</v>
      </c>
      <c r="BB942" s="6"/>
    </row>
    <row r="943" spans="51:54" x14ac:dyDescent="0.3">
      <c r="AY943" s="6"/>
      <c r="AZ943" s="6"/>
      <c r="BA943" s="6">
        <v>-9.2699999999999998E-4</v>
      </c>
      <c r="BB943" s="6"/>
    </row>
    <row r="944" spans="51:54" x14ac:dyDescent="0.3">
      <c r="AY944" s="6"/>
      <c r="AZ944" s="6"/>
      <c r="BA944" s="6">
        <v>7.9601900000000002E-4</v>
      </c>
      <c r="BB944" s="6"/>
    </row>
    <row r="945" spans="51:54" x14ac:dyDescent="0.3">
      <c r="AY945" s="6"/>
      <c r="AZ945" s="6"/>
      <c r="BA945" s="6">
        <v>3.8637200000000002E-3</v>
      </c>
      <c r="BB945" s="6"/>
    </row>
    <row r="946" spans="51:54" x14ac:dyDescent="0.3">
      <c r="AY946" s="6"/>
      <c r="AZ946" s="6"/>
      <c r="BA946" s="6">
        <v>-1.5038300000000001E-3</v>
      </c>
      <c r="BB946" s="6"/>
    </row>
    <row r="947" spans="51:54" x14ac:dyDescent="0.3">
      <c r="AY947" s="6"/>
      <c r="AZ947" s="6"/>
      <c r="BA947" s="6">
        <v>-3.47306E-3</v>
      </c>
      <c r="BB947" s="6"/>
    </row>
    <row r="948" spans="51:54" x14ac:dyDescent="0.3">
      <c r="AY948" s="6"/>
      <c r="AZ948" s="6"/>
      <c r="BA948" s="6">
        <v>-2.5736299999999999E-3</v>
      </c>
      <c r="BB948" s="6"/>
    </row>
    <row r="949" spans="51:54" x14ac:dyDescent="0.3">
      <c r="AY949" s="6"/>
      <c r="AZ949" s="6"/>
      <c r="BA949" s="6">
        <v>-2.84701E-4</v>
      </c>
      <c r="BB949" s="6"/>
    </row>
    <row r="950" spans="51:54" x14ac:dyDescent="0.3">
      <c r="AY950" s="6"/>
      <c r="AZ950" s="6"/>
      <c r="BA950" s="6">
        <v>3.0490700000000001E-3</v>
      </c>
      <c r="BB950" s="6"/>
    </row>
    <row r="951" spans="51:54" x14ac:dyDescent="0.3">
      <c r="AY951" s="6"/>
      <c r="AZ951" s="6"/>
      <c r="BA951" s="6">
        <v>1.6148600000000001E-3</v>
      </c>
      <c r="BB951" s="6"/>
    </row>
    <row r="952" spans="51:54" x14ac:dyDescent="0.3">
      <c r="AY952" s="6"/>
      <c r="AZ952" s="6"/>
      <c r="BA952" s="6">
        <v>2.0979100000000001E-3</v>
      </c>
      <c r="BB952" s="6"/>
    </row>
    <row r="953" spans="51:54" x14ac:dyDescent="0.3">
      <c r="AY953" s="6"/>
      <c r="AZ953" s="6"/>
      <c r="BA953" s="6">
        <v>5.1825899999999999E-3</v>
      </c>
      <c r="BB953" s="6"/>
    </row>
    <row r="954" spans="51:54" x14ac:dyDescent="0.3">
      <c r="AY954" s="6"/>
      <c r="AZ954" s="6"/>
      <c r="BA954" s="6">
        <v>-1.44458E-3</v>
      </c>
      <c r="BB954" s="6"/>
    </row>
    <row r="955" spans="51:54" x14ac:dyDescent="0.3">
      <c r="AY955" s="6"/>
      <c r="AZ955" s="6"/>
      <c r="BA955" s="6">
        <v>-3.1074800000000001E-3</v>
      </c>
      <c r="BB955" s="6"/>
    </row>
    <row r="956" spans="51:54" x14ac:dyDescent="0.3">
      <c r="AY956" s="6"/>
      <c r="AZ956" s="6"/>
      <c r="BA956" s="6">
        <v>-8.93322E-4</v>
      </c>
      <c r="BB956" s="6"/>
    </row>
    <row r="957" spans="51:54" x14ac:dyDescent="0.3">
      <c r="AY957" s="6"/>
      <c r="AZ957" s="6"/>
      <c r="BA957" s="6">
        <v>-2.6994699999999998E-3</v>
      </c>
      <c r="BB957" s="6"/>
    </row>
    <row r="958" spans="51:54" x14ac:dyDescent="0.3">
      <c r="AY958" s="6"/>
      <c r="AZ958" s="6"/>
      <c r="BA958" s="6">
        <v>-2.7893900000000001E-3</v>
      </c>
      <c r="BB958" s="6"/>
    </row>
    <row r="959" spans="51:54" x14ac:dyDescent="0.3">
      <c r="AY959" s="6"/>
      <c r="AZ959" s="6"/>
      <c r="BA959" s="6">
        <v>-4.2035700000000002E-3</v>
      </c>
      <c r="BB959" s="6"/>
    </row>
    <row r="960" spans="51:54" x14ac:dyDescent="0.3">
      <c r="AY960" s="6"/>
      <c r="AZ960" s="6"/>
      <c r="BA960" s="6">
        <v>-5.8636199999999999E-3</v>
      </c>
      <c r="BB960" s="6"/>
    </row>
    <row r="961" spans="51:54" x14ac:dyDescent="0.3">
      <c r="AY961" s="6"/>
      <c r="AZ961" s="6"/>
      <c r="BA961" s="6">
        <v>-9.4760299999999999E-3</v>
      </c>
      <c r="BB961" s="6"/>
    </row>
    <row r="962" spans="51:54" x14ac:dyDescent="0.3">
      <c r="AY962" s="6"/>
      <c r="AZ962" s="6"/>
      <c r="BA962" s="6">
        <v>-4.5894799999999999E-3</v>
      </c>
      <c r="BB962" s="6"/>
    </row>
    <row r="963" spans="51:54" x14ac:dyDescent="0.3">
      <c r="AY963" s="6"/>
      <c r="AZ963" s="6"/>
      <c r="BA963" s="6">
        <v>-3.5662699999999999E-3</v>
      </c>
      <c r="BB963" s="6"/>
    </row>
    <row r="964" spans="51:54" x14ac:dyDescent="0.3">
      <c r="AY964" s="6"/>
      <c r="AZ964" s="6"/>
      <c r="BA964" s="6">
        <v>-5.8721399999999997E-3</v>
      </c>
      <c r="BB964" s="6"/>
    </row>
    <row r="965" spans="51:54" x14ac:dyDescent="0.3">
      <c r="AY965" s="6"/>
      <c r="AZ965" s="6"/>
      <c r="BA965" s="6">
        <v>-5.24699E-3</v>
      </c>
      <c r="BB965" s="6"/>
    </row>
    <row r="966" spans="51:54" x14ac:dyDescent="0.3">
      <c r="AY966" s="6"/>
      <c r="AZ966" s="6"/>
      <c r="BA966" s="6">
        <v>-4.4875599999999998E-3</v>
      </c>
      <c r="BB966" s="6"/>
    </row>
    <row r="967" spans="51:54" x14ac:dyDescent="0.3">
      <c r="AY967" s="6"/>
      <c r="AZ967" s="6"/>
      <c r="BA967" s="6">
        <v>-7.5016400000000004E-3</v>
      </c>
      <c r="BB967" s="6"/>
    </row>
    <row r="968" spans="51:54" x14ac:dyDescent="0.3">
      <c r="AY968" s="6"/>
      <c r="AZ968" s="6"/>
      <c r="BA968" s="6">
        <v>-3.5903200000000001E-3</v>
      </c>
      <c r="BB968" s="6"/>
    </row>
    <row r="969" spans="51:54" x14ac:dyDescent="0.3">
      <c r="AY969" s="6"/>
      <c r="AZ969" s="6"/>
      <c r="BA969" s="6">
        <v>-5.4998399999999998E-3</v>
      </c>
      <c r="BB969" s="6"/>
    </row>
    <row r="970" spans="51:54" x14ac:dyDescent="0.3">
      <c r="AY970" s="6"/>
      <c r="AZ970" s="6"/>
      <c r="BA970" s="6">
        <v>-3.42034E-3</v>
      </c>
      <c r="BB970" s="6"/>
    </row>
    <row r="971" spans="51:54" x14ac:dyDescent="0.3">
      <c r="AY971" s="6"/>
      <c r="AZ971" s="6"/>
      <c r="BA971" s="6">
        <v>-3.0819799999999998E-4</v>
      </c>
      <c r="BB971" s="6"/>
    </row>
    <row r="972" spans="51:54" x14ac:dyDescent="0.3">
      <c r="AY972" s="6"/>
      <c r="AZ972" s="6"/>
      <c r="BA972" s="6">
        <v>-4.1833199999999999E-4</v>
      </c>
      <c r="BB972" s="6"/>
    </row>
    <row r="973" spans="51:54" x14ac:dyDescent="0.3">
      <c r="AY973" s="6"/>
      <c r="AZ973" s="6"/>
      <c r="BA973" s="6">
        <v>-3.1522099999999999E-3</v>
      </c>
      <c r="BB973" s="6"/>
    </row>
    <row r="974" spans="51:54" x14ac:dyDescent="0.3">
      <c r="AY974" s="6"/>
      <c r="AZ974" s="6"/>
      <c r="BA974" s="6">
        <v>-3.78744E-3</v>
      </c>
      <c r="BB974" s="6"/>
    </row>
    <row r="975" spans="51:54" x14ac:dyDescent="0.3">
      <c r="AY975" s="6"/>
      <c r="AZ975" s="6"/>
      <c r="BA975" s="6">
        <v>-3.67213E-3</v>
      </c>
      <c r="BB975" s="6"/>
    </row>
    <row r="976" spans="51:54" x14ac:dyDescent="0.3">
      <c r="AY976" s="6"/>
      <c r="AZ976" s="6"/>
      <c r="BA976" s="6">
        <v>-5.9509200000000002E-3</v>
      </c>
      <c r="BB976" s="6"/>
    </row>
    <row r="977" spans="51:54" x14ac:dyDescent="0.3">
      <c r="AY977" s="6"/>
      <c r="AZ977" s="6"/>
      <c r="BA977" s="6">
        <v>-4.1756400000000004E-3</v>
      </c>
      <c r="BB977" s="6"/>
    </row>
    <row r="978" spans="51:54" x14ac:dyDescent="0.3">
      <c r="AY978" s="6"/>
      <c r="AZ978" s="6"/>
      <c r="BA978" s="6">
        <v>-3.9807799999999997E-3</v>
      </c>
      <c r="BB978" s="6"/>
    </row>
    <row r="979" spans="51:54" x14ac:dyDescent="0.3">
      <c r="AY979" s="6"/>
      <c r="AZ979" s="6"/>
      <c r="BA979" s="6">
        <v>-3.3233999999999998E-3</v>
      </c>
      <c r="BB979" s="6"/>
    </row>
    <row r="980" spans="51:54" x14ac:dyDescent="0.3">
      <c r="AY980" s="6"/>
      <c r="AZ980" s="6"/>
      <c r="BA980" s="6">
        <v>8.8012500000000005E-4</v>
      </c>
      <c r="BB980" s="6"/>
    </row>
    <row r="981" spans="51:54" x14ac:dyDescent="0.3">
      <c r="AY981" s="6"/>
      <c r="AZ981" s="6"/>
      <c r="BA981" s="6">
        <v>4.6440099999999996E-3</v>
      </c>
      <c r="BB981" s="6"/>
    </row>
    <row r="982" spans="51:54" x14ac:dyDescent="0.3">
      <c r="AY982" s="6"/>
      <c r="AZ982" s="6"/>
      <c r="BA982" s="6">
        <v>1.02283E-3</v>
      </c>
      <c r="BB982" s="6"/>
    </row>
    <row r="983" spans="51:54" x14ac:dyDescent="0.3">
      <c r="AY983" s="6"/>
      <c r="AZ983" s="6"/>
      <c r="BA983" s="6">
        <v>-9.3915199999999996E-4</v>
      </c>
      <c r="BB983" s="6"/>
    </row>
    <row r="984" spans="51:54" x14ac:dyDescent="0.3">
      <c r="AY984" s="6"/>
      <c r="AZ984" s="6"/>
      <c r="BA984" s="6">
        <v>-5.6166200000000001E-3</v>
      </c>
      <c r="BB984" s="6"/>
    </row>
    <row r="985" spans="51:54" x14ac:dyDescent="0.3">
      <c r="AY985" s="6"/>
      <c r="AZ985" s="6"/>
      <c r="BA985" s="6">
        <v>-2.56018E-3</v>
      </c>
      <c r="BB985" s="6"/>
    </row>
    <row r="986" spans="51:54" x14ac:dyDescent="0.3">
      <c r="AY986" s="6"/>
      <c r="AZ986" s="6"/>
      <c r="BA986" s="6">
        <v>-3.6054799999999999E-3</v>
      </c>
      <c r="BB986" s="6"/>
    </row>
    <row r="987" spans="51:54" x14ac:dyDescent="0.3">
      <c r="AY987" s="6"/>
      <c r="AZ987" s="6"/>
      <c r="BA987" s="6">
        <v>-4.4329699999999996E-3</v>
      </c>
      <c r="BB987" s="6"/>
    </row>
    <row r="988" spans="51:54" x14ac:dyDescent="0.3">
      <c r="AY988" s="6"/>
      <c r="AZ988" s="6"/>
      <c r="BA988" s="6">
        <v>-2.4930899999999999E-3</v>
      </c>
      <c r="BB988" s="6"/>
    </row>
    <row r="989" spans="51:54" x14ac:dyDescent="0.3">
      <c r="AY989" s="6"/>
      <c r="AZ989" s="6"/>
      <c r="BA989" s="6">
        <v>-4.4831000000000003E-3</v>
      </c>
      <c r="BB989" s="6"/>
    </row>
    <row r="990" spans="51:54" x14ac:dyDescent="0.3">
      <c r="AY990" s="6"/>
      <c r="AZ990" s="6"/>
      <c r="BA990" s="6">
        <v>-6.2156299999999998E-3</v>
      </c>
      <c r="BB990" s="6"/>
    </row>
    <row r="991" spans="51:54" x14ac:dyDescent="0.3">
      <c r="AY991" s="6"/>
      <c r="AZ991" s="6"/>
      <c r="BA991" s="6">
        <v>-6.5845900000000004E-3</v>
      </c>
      <c r="BB991" s="6"/>
    </row>
    <row r="992" spans="51:54" x14ac:dyDescent="0.3">
      <c r="AY992" s="6"/>
      <c r="AZ992" s="6"/>
      <c r="BA992" s="6">
        <v>-5.6342400000000004E-3</v>
      </c>
      <c r="BB992" s="6"/>
    </row>
    <row r="993" spans="51:54" x14ac:dyDescent="0.3">
      <c r="AY993" s="6"/>
      <c r="AZ993" s="6"/>
      <c r="BA993" s="6">
        <v>-2.93999E-3</v>
      </c>
      <c r="BB993" s="6"/>
    </row>
    <row r="994" spans="51:54" x14ac:dyDescent="0.3">
      <c r="AY994" s="6"/>
      <c r="AZ994" s="6"/>
      <c r="BA994" s="6">
        <v>-3.8766099999999997E-4</v>
      </c>
      <c r="BB994" s="6"/>
    </row>
    <row r="995" spans="51:54" x14ac:dyDescent="0.3">
      <c r="AY995" s="6"/>
      <c r="AZ995" s="6"/>
      <c r="BA995" s="6">
        <v>-8.2433199999999999E-4</v>
      </c>
      <c r="BB995" s="6"/>
    </row>
    <row r="996" spans="51:54" x14ac:dyDescent="0.3">
      <c r="AY996" s="6"/>
      <c r="AZ996" s="6"/>
      <c r="BA996" s="6">
        <v>-2.1976999999999999E-3</v>
      </c>
      <c r="BB996" s="6"/>
    </row>
    <row r="997" spans="51:54" x14ac:dyDescent="0.3">
      <c r="AY997" s="6"/>
      <c r="AZ997" s="6"/>
      <c r="BA997" s="6">
        <v>-3.58538E-3</v>
      </c>
      <c r="BB997" s="6"/>
    </row>
    <row r="998" spans="51:54" x14ac:dyDescent="0.3">
      <c r="AY998" s="6"/>
      <c r="AZ998" s="6"/>
      <c r="BA998" s="6">
        <v>-4.0315899999999998E-3</v>
      </c>
      <c r="BB998" s="6"/>
    </row>
    <row r="999" spans="51:54" x14ac:dyDescent="0.3">
      <c r="AY999" s="6"/>
      <c r="AZ999" s="6"/>
      <c r="BA999" s="6">
        <v>-5.7292100000000002E-3</v>
      </c>
      <c r="BB999" s="6"/>
    </row>
    <row r="1000" spans="51:54" x14ac:dyDescent="0.3">
      <c r="AY1000" s="6"/>
      <c r="AZ1000" s="6"/>
      <c r="BA1000" s="6">
        <v>-7.1161200000000001E-3</v>
      </c>
      <c r="BB1000" s="6"/>
    </row>
    <row r="1001" spans="51:54" x14ac:dyDescent="0.3">
      <c r="AY1001" s="6"/>
      <c r="AZ1001" s="6"/>
      <c r="BA1001" s="6">
        <v>-3.2839599999999998E-3</v>
      </c>
      <c r="BB1001" s="6"/>
    </row>
    <row r="1002" spans="51:54" x14ac:dyDescent="0.3">
      <c r="AY1002" s="6"/>
      <c r="AZ1002" s="6"/>
      <c r="BA1002" s="6">
        <v>2.6136800000000002E-3</v>
      </c>
      <c r="BB1002" s="6"/>
    </row>
    <row r="1003" spans="51:54" x14ac:dyDescent="0.3">
      <c r="AY1003" s="6"/>
      <c r="AZ1003" s="6"/>
      <c r="BA1003" s="6">
        <v>7.0874800000000002E-3</v>
      </c>
      <c r="BB1003" s="6"/>
    </row>
    <row r="1004" spans="51:54" x14ac:dyDescent="0.3">
      <c r="AY1004" s="6"/>
      <c r="AZ1004" s="6"/>
      <c r="BA1004" s="6">
        <v>5.6893100000000004E-3</v>
      </c>
      <c r="BB1004" s="6"/>
    </row>
    <row r="1005" spans="51:54" x14ac:dyDescent="0.3">
      <c r="AY1005" s="6"/>
      <c r="AZ1005" s="6"/>
      <c r="BA1005" s="6">
        <v>-4.2363200000000001E-4</v>
      </c>
      <c r="BB1005" s="6"/>
    </row>
    <row r="1006" spans="51:54" x14ac:dyDescent="0.3">
      <c r="AY1006" s="6"/>
      <c r="AZ1006" s="6"/>
      <c r="BA1006" s="6">
        <v>1.8662500000000001E-3</v>
      </c>
      <c r="BB1006" s="6"/>
    </row>
    <row r="1007" spans="51:54" x14ac:dyDescent="0.3">
      <c r="AY1007" s="6"/>
      <c r="AZ1007" s="6"/>
      <c r="BA1007" s="6">
        <v>1.3904799999999999E-3</v>
      </c>
      <c r="BB1007" s="6"/>
    </row>
    <row r="1008" spans="51:54" x14ac:dyDescent="0.3">
      <c r="AY1008" s="6"/>
      <c r="AZ1008" s="6"/>
      <c r="BA1008" s="6">
        <v>6.9574199999999995E-4</v>
      </c>
      <c r="BB1008" s="6"/>
    </row>
    <row r="1009" spans="51:54" x14ac:dyDescent="0.3">
      <c r="AY1009" s="6"/>
      <c r="AZ1009" s="6"/>
      <c r="BA1009" s="6">
        <v>2.49467E-3</v>
      </c>
      <c r="BB1009" s="6"/>
    </row>
    <row r="1010" spans="51:54" x14ac:dyDescent="0.3">
      <c r="AY1010" s="6"/>
      <c r="AZ1010" s="6"/>
      <c r="BA1010" s="6">
        <v>4.0490300000000002E-4</v>
      </c>
      <c r="BB1010" s="6"/>
    </row>
    <row r="1011" spans="51:54" x14ac:dyDescent="0.3">
      <c r="AY1011" s="6"/>
      <c r="AZ1011" s="6"/>
      <c r="BA1011" s="6">
        <v>2.9190900000000001E-3</v>
      </c>
      <c r="BB1011" s="6"/>
    </row>
    <row r="1012" spans="51:54" x14ac:dyDescent="0.3">
      <c r="AY1012" s="6"/>
      <c r="AZ1012" s="6"/>
      <c r="BA1012" s="6">
        <v>5.17178E-3</v>
      </c>
      <c r="BB1012" s="6"/>
    </row>
  </sheetData>
  <mergeCells count="6">
    <mergeCell ref="W22:X22"/>
    <mergeCell ref="H23:J23"/>
    <mergeCell ref="K23:M23"/>
    <mergeCell ref="R24:R26"/>
    <mergeCell ref="R27:R28"/>
    <mergeCell ref="U22:V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Chauviré</dc:creator>
  <cp:lastModifiedBy>timothée Chauviré</cp:lastModifiedBy>
  <dcterms:created xsi:type="dcterms:W3CDTF">2024-02-19T16:29:16Z</dcterms:created>
  <dcterms:modified xsi:type="dcterms:W3CDTF">2025-01-31T18:45:33Z</dcterms:modified>
</cp:coreProperties>
</file>