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naconda\Thesis\Excels\"/>
    </mc:Choice>
  </mc:AlternateContent>
  <bookViews>
    <workbookView xWindow="0" yWindow="0" windowWidth="28800" windowHeight="12330"/>
  </bookViews>
  <sheets>
    <sheet name="All Features" sheetId="1" r:id="rId1"/>
    <sheet name="5 Features" sheetId="2" r:id="rId2"/>
    <sheet name="Feature Rang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L15" i="1"/>
  <c r="M14" i="1"/>
  <c r="L14" i="1"/>
  <c r="M13" i="1"/>
  <c r="L13" i="1"/>
  <c r="M12" i="1" l="1"/>
  <c r="L12" i="1"/>
  <c r="M11" i="1"/>
  <c r="L11" i="1"/>
  <c r="L10" i="1" l="1"/>
  <c r="M10" i="1"/>
  <c r="M3" i="1"/>
  <c r="M4" i="1"/>
  <c r="M5" i="1"/>
  <c r="M6" i="1"/>
  <c r="M7" i="1"/>
  <c r="M8" i="1"/>
  <c r="M9" i="1"/>
  <c r="L3" i="1"/>
  <c r="L4" i="1"/>
  <c r="L5" i="1"/>
  <c r="L6" i="1"/>
  <c r="L7" i="1"/>
  <c r="L8" i="1"/>
  <c r="L9" i="1"/>
  <c r="M3" i="2"/>
  <c r="M4" i="2"/>
  <c r="M5" i="2"/>
  <c r="L3" i="2"/>
  <c r="L4" i="2"/>
  <c r="L5" i="2"/>
  <c r="M2" i="2"/>
  <c r="L2" i="2"/>
  <c r="M2" i="1" l="1"/>
  <c r="L2" i="1"/>
</calcChain>
</file>

<file path=xl/sharedStrings.xml><?xml version="1.0" encoding="utf-8"?>
<sst xmlns="http://schemas.openxmlformats.org/spreadsheetml/2006/main" count="73" uniqueCount="29">
  <si>
    <t>No</t>
  </si>
  <si>
    <t>Initial LR</t>
  </si>
  <si>
    <t>LR factor</t>
  </si>
  <si>
    <t>Dropout</t>
  </si>
  <si>
    <t>Loss</t>
  </si>
  <si>
    <t>Acc</t>
  </si>
  <si>
    <t>Val loss</t>
  </si>
  <si>
    <t>Val acc</t>
  </si>
  <si>
    <t>epochs</t>
  </si>
  <si>
    <t>Acc diff</t>
  </si>
  <si>
    <t>Loss diff</t>
  </si>
  <si>
    <t>Note</t>
  </si>
  <si>
    <t>Layer No.</t>
  </si>
  <si>
    <t>Number of filters</t>
  </si>
  <si>
    <t>Model 1</t>
  </si>
  <si>
    <t>Total params</t>
  </si>
  <si>
    <t>Model 2</t>
  </si>
  <si>
    <t>Model 3</t>
  </si>
  <si>
    <t>Model 4</t>
  </si>
  <si>
    <t>Dropout layer</t>
  </si>
  <si>
    <t>Model 5</t>
  </si>
  <si>
    <t>Model</t>
  </si>
  <si>
    <t>Feature</t>
  </si>
  <si>
    <t>Min</t>
  </si>
  <si>
    <t>Max</t>
  </si>
  <si>
    <t>Dung train</t>
  </si>
  <si>
    <t>Trâm train</t>
  </si>
  <si>
    <t>Dung train, Remove outlier 4</t>
  </si>
  <si>
    <t>Dung train, Remove outlier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</si>
</sst>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Fill="1"/>
    <xf numFmtId="11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N16" sqref="N16"/>
    </sheetView>
  </sheetViews>
  <sheetFormatPr defaultRowHeight="15" x14ac:dyDescent="0.25"/>
  <cols>
    <col min="1" max="1" width="3.5703125" bestFit="1" customWidth="1"/>
    <col min="2" max="2" width="6.7109375" bestFit="1" customWidth="1"/>
    <col min="3" max="4" width="8.5703125" bestFit="1" customWidth="1"/>
    <col min="5" max="5" width="8.28515625" bestFit="1" customWidth="1"/>
    <col min="6" max="6" width="12.42578125" customWidth="1"/>
    <col min="7" max="8" width="7" bestFit="1" customWidth="1"/>
    <col min="9" max="9" width="7.7109375" bestFit="1" customWidth="1"/>
    <col min="10" max="10" width="7" bestFit="1" customWidth="1"/>
    <col min="11" max="11" width="7.28515625" bestFit="1" customWidth="1"/>
    <col min="12" max="12" width="7.5703125" bestFit="1" customWidth="1"/>
    <col min="13" max="13" width="8.28515625" bestFit="1" customWidth="1"/>
    <col min="14" max="14" width="27.5703125" customWidth="1"/>
    <col min="17" max="17" width="16.42578125" bestFit="1" customWidth="1"/>
    <col min="20" max="20" width="16.42578125" bestFit="1" customWidth="1"/>
  </cols>
  <sheetData>
    <row r="1" spans="1:20" x14ac:dyDescent="0.25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t="s">
        <v>14</v>
      </c>
      <c r="S1" t="s">
        <v>16</v>
      </c>
    </row>
    <row r="2" spans="1:20" x14ac:dyDescent="0.25">
      <c r="A2">
        <v>1</v>
      </c>
      <c r="B2">
        <v>1</v>
      </c>
      <c r="C2">
        <v>0.05</v>
      </c>
      <c r="D2">
        <v>0.1</v>
      </c>
      <c r="E2">
        <v>0</v>
      </c>
      <c r="G2">
        <v>1.2534000000000001</v>
      </c>
      <c r="H2" s="1">
        <v>0.56000000000000005</v>
      </c>
      <c r="I2">
        <v>1.3024</v>
      </c>
      <c r="J2">
        <v>0.54</v>
      </c>
      <c r="K2">
        <v>293</v>
      </c>
      <c r="L2">
        <f>H2-J2</f>
        <v>2.0000000000000018E-2</v>
      </c>
      <c r="M2">
        <f>I2-G2</f>
        <v>4.8999999999999932E-2</v>
      </c>
      <c r="N2" t="s">
        <v>25</v>
      </c>
      <c r="P2" t="s">
        <v>12</v>
      </c>
      <c r="Q2" t="s">
        <v>13</v>
      </c>
      <c r="S2" t="s">
        <v>12</v>
      </c>
      <c r="T2" t="s">
        <v>13</v>
      </c>
    </row>
    <row r="3" spans="1:20" x14ac:dyDescent="0.25">
      <c r="A3" s="2">
        <v>2</v>
      </c>
      <c r="B3" s="2">
        <v>2</v>
      </c>
      <c r="C3" s="2">
        <v>1E-3</v>
      </c>
      <c r="D3" s="2">
        <v>0.1</v>
      </c>
      <c r="E3" s="2">
        <v>0</v>
      </c>
      <c r="F3" s="2"/>
      <c r="G3" s="2">
        <v>0.92030000000000001</v>
      </c>
      <c r="H3" s="2">
        <v>0.67330000000000001</v>
      </c>
      <c r="I3" s="2">
        <v>1.5772999999999999</v>
      </c>
      <c r="J3" s="2">
        <v>0.51329999999999998</v>
      </c>
      <c r="K3" s="2">
        <v>1000</v>
      </c>
      <c r="L3">
        <f t="shared" ref="L3:L10" si="0">H3-J3</f>
        <v>0.16000000000000003</v>
      </c>
      <c r="M3">
        <f t="shared" ref="M3:M10" si="1">I3-G3</f>
        <v>0.65699999999999992</v>
      </c>
      <c r="N3" s="2" t="s">
        <v>26</v>
      </c>
      <c r="P3">
        <v>1</v>
      </c>
      <c r="Q3">
        <v>13</v>
      </c>
      <c r="S3">
        <v>1</v>
      </c>
      <c r="T3">
        <v>26</v>
      </c>
    </row>
    <row r="4" spans="1:20" x14ac:dyDescent="0.25">
      <c r="A4">
        <v>3</v>
      </c>
      <c r="B4">
        <v>2</v>
      </c>
      <c r="C4">
        <v>1E-3</v>
      </c>
      <c r="D4">
        <v>0</v>
      </c>
      <c r="E4">
        <v>0</v>
      </c>
      <c r="G4">
        <v>0.92079999999999995</v>
      </c>
      <c r="H4">
        <v>0.67169999999999996</v>
      </c>
      <c r="I4">
        <v>1.5931999999999999</v>
      </c>
      <c r="J4">
        <v>0.48670000000000002</v>
      </c>
      <c r="K4">
        <v>1000</v>
      </c>
      <c r="L4">
        <f t="shared" si="0"/>
        <v>0.18499999999999994</v>
      </c>
      <c r="M4">
        <f t="shared" si="1"/>
        <v>0.6724</v>
      </c>
      <c r="N4" s="2" t="s">
        <v>26</v>
      </c>
      <c r="P4">
        <v>2</v>
      </c>
      <c r="Q4">
        <v>26</v>
      </c>
      <c r="S4">
        <v>2</v>
      </c>
      <c r="T4">
        <v>30</v>
      </c>
    </row>
    <row r="5" spans="1:20" x14ac:dyDescent="0.25">
      <c r="A5">
        <v>4</v>
      </c>
      <c r="B5">
        <v>3</v>
      </c>
      <c r="C5">
        <v>1E-3</v>
      </c>
      <c r="D5">
        <v>0.1</v>
      </c>
      <c r="E5">
        <v>0</v>
      </c>
      <c r="G5">
        <v>0.41639999999999999</v>
      </c>
      <c r="H5">
        <v>0.85829999999999995</v>
      </c>
      <c r="I5">
        <v>3.7238000000000002</v>
      </c>
      <c r="J5">
        <v>0.42330000000000001</v>
      </c>
      <c r="K5">
        <v>1000</v>
      </c>
      <c r="L5">
        <f t="shared" si="0"/>
        <v>0.43499999999999994</v>
      </c>
      <c r="M5">
        <f t="shared" si="1"/>
        <v>3.3074000000000003</v>
      </c>
      <c r="N5" s="2" t="s">
        <v>26</v>
      </c>
      <c r="P5">
        <v>3</v>
      </c>
      <c r="Q5">
        <v>10</v>
      </c>
      <c r="S5">
        <v>3</v>
      </c>
      <c r="T5">
        <v>30</v>
      </c>
    </row>
    <row r="6" spans="1:20" x14ac:dyDescent="0.25">
      <c r="A6">
        <v>5</v>
      </c>
      <c r="B6">
        <v>4</v>
      </c>
      <c r="C6">
        <v>1E-3</v>
      </c>
      <c r="D6">
        <v>0.1</v>
      </c>
      <c r="E6">
        <v>0</v>
      </c>
      <c r="G6">
        <v>1.0078</v>
      </c>
      <c r="H6">
        <v>0.63500000000000001</v>
      </c>
      <c r="I6">
        <v>1.6237999999999999</v>
      </c>
      <c r="J6">
        <v>0.47670000000000001</v>
      </c>
      <c r="K6">
        <v>553</v>
      </c>
      <c r="L6">
        <f t="shared" si="0"/>
        <v>0.1583</v>
      </c>
      <c r="M6">
        <f t="shared" si="1"/>
        <v>0.61599999999999988</v>
      </c>
      <c r="N6" s="2" t="s">
        <v>26</v>
      </c>
      <c r="P6" t="s">
        <v>15</v>
      </c>
      <c r="Q6">
        <v>816</v>
      </c>
      <c r="S6">
        <v>4</v>
      </c>
      <c r="T6">
        <v>10</v>
      </c>
    </row>
    <row r="7" spans="1:20" x14ac:dyDescent="0.25">
      <c r="A7">
        <v>6</v>
      </c>
      <c r="B7">
        <v>4</v>
      </c>
      <c r="C7">
        <v>1E-3</v>
      </c>
      <c r="D7">
        <v>0.1</v>
      </c>
      <c r="E7">
        <v>0.5</v>
      </c>
      <c r="F7">
        <v>3</v>
      </c>
      <c r="G7">
        <v>1.2696000000000001</v>
      </c>
      <c r="H7">
        <v>0.51829999999999998</v>
      </c>
      <c r="I7">
        <v>1.6023000000000001</v>
      </c>
      <c r="J7">
        <v>0.45</v>
      </c>
      <c r="K7">
        <v>543</v>
      </c>
      <c r="L7">
        <f t="shared" si="0"/>
        <v>6.8299999999999972E-2</v>
      </c>
      <c r="M7">
        <f t="shared" si="1"/>
        <v>0.3327</v>
      </c>
      <c r="N7" s="2" t="s">
        <v>26</v>
      </c>
      <c r="S7" t="s">
        <v>15</v>
      </c>
      <c r="T7">
        <v>2414</v>
      </c>
    </row>
    <row r="8" spans="1:20" x14ac:dyDescent="0.25">
      <c r="A8">
        <v>7</v>
      </c>
      <c r="B8">
        <v>5</v>
      </c>
      <c r="C8">
        <v>1E-3</v>
      </c>
      <c r="D8">
        <v>0.1</v>
      </c>
      <c r="E8">
        <v>0</v>
      </c>
      <c r="G8">
        <v>0.96199999999999997</v>
      </c>
      <c r="H8">
        <v>0.66169999999999995</v>
      </c>
      <c r="I8">
        <v>1.7212000000000001</v>
      </c>
      <c r="J8">
        <v>0.47670000000000001</v>
      </c>
      <c r="K8">
        <v>627</v>
      </c>
      <c r="L8">
        <f t="shared" si="0"/>
        <v>0.18499999999999994</v>
      </c>
      <c r="M8">
        <f t="shared" si="1"/>
        <v>0.7592000000000001</v>
      </c>
      <c r="N8" s="2" t="s">
        <v>26</v>
      </c>
      <c r="P8" t="s">
        <v>17</v>
      </c>
    </row>
    <row r="9" spans="1:20" x14ac:dyDescent="0.25">
      <c r="A9" s="5">
        <v>8</v>
      </c>
      <c r="B9" s="5">
        <v>2</v>
      </c>
      <c r="C9" s="5">
        <v>5.0000000000000001E-3</v>
      </c>
      <c r="D9" s="5">
        <v>0.1</v>
      </c>
      <c r="E9" s="5">
        <v>0</v>
      </c>
      <c r="F9" s="5"/>
      <c r="G9" s="5">
        <v>0.5544</v>
      </c>
      <c r="H9" s="5">
        <v>0.80669999999999997</v>
      </c>
      <c r="I9" s="5">
        <v>0.62190000000000001</v>
      </c>
      <c r="J9" s="5">
        <v>0.7833</v>
      </c>
      <c r="K9" s="5">
        <v>1363</v>
      </c>
      <c r="L9" s="5">
        <f t="shared" si="0"/>
        <v>2.3399999999999976E-2</v>
      </c>
      <c r="M9" s="5">
        <f t="shared" si="1"/>
        <v>6.7500000000000004E-2</v>
      </c>
      <c r="N9" t="s">
        <v>25</v>
      </c>
      <c r="P9" t="s">
        <v>12</v>
      </c>
      <c r="Q9" t="s">
        <v>13</v>
      </c>
      <c r="S9" t="s">
        <v>18</v>
      </c>
    </row>
    <row r="10" spans="1:20" x14ac:dyDescent="0.25">
      <c r="A10">
        <v>9</v>
      </c>
      <c r="B10">
        <v>4</v>
      </c>
      <c r="C10">
        <v>5.0000000000000001E-3</v>
      </c>
      <c r="D10">
        <v>0.1</v>
      </c>
      <c r="E10">
        <v>0</v>
      </c>
      <c r="G10">
        <v>0.44469999999999998</v>
      </c>
      <c r="H10">
        <v>0.85329999999999995</v>
      </c>
      <c r="I10">
        <v>3.4081000000000001</v>
      </c>
      <c r="J10">
        <v>0.43</v>
      </c>
      <c r="K10">
        <v>500</v>
      </c>
      <c r="L10">
        <f t="shared" si="0"/>
        <v>0.42329999999999995</v>
      </c>
      <c r="M10">
        <f t="shared" si="1"/>
        <v>2.9634</v>
      </c>
      <c r="N10" t="s">
        <v>25</v>
      </c>
      <c r="P10">
        <v>1</v>
      </c>
      <c r="Q10">
        <v>26</v>
      </c>
      <c r="S10" t="s">
        <v>12</v>
      </c>
      <c r="T10" t="s">
        <v>13</v>
      </c>
    </row>
    <row r="11" spans="1:20" x14ac:dyDescent="0.25">
      <c r="A11">
        <v>10</v>
      </c>
      <c r="B11">
        <v>2</v>
      </c>
      <c r="C11">
        <v>5.0000000000000001E-3</v>
      </c>
      <c r="D11">
        <v>0.1</v>
      </c>
      <c r="E11">
        <v>0</v>
      </c>
      <c r="G11">
        <v>0.77810000000000001</v>
      </c>
      <c r="H11">
        <v>0.72009999999999996</v>
      </c>
      <c r="I11">
        <v>0.83960000000000001</v>
      </c>
      <c r="J11">
        <v>0.7167</v>
      </c>
      <c r="K11">
        <v>421</v>
      </c>
      <c r="L11">
        <f>H11-J11</f>
        <v>3.3999999999999586E-3</v>
      </c>
      <c r="M11">
        <f>I11-G11</f>
        <v>6.1499999999999999E-2</v>
      </c>
      <c r="N11" t="s">
        <v>27</v>
      </c>
      <c r="P11">
        <v>2</v>
      </c>
      <c r="Q11">
        <v>30</v>
      </c>
      <c r="S11">
        <v>1</v>
      </c>
      <c r="T11">
        <v>26</v>
      </c>
    </row>
    <row r="12" spans="1:20" x14ac:dyDescent="0.25">
      <c r="A12">
        <v>11</v>
      </c>
      <c r="B12">
        <v>2</v>
      </c>
      <c r="C12">
        <v>5.0000000000000001E-3</v>
      </c>
      <c r="D12">
        <v>0.1</v>
      </c>
      <c r="E12">
        <v>0</v>
      </c>
      <c r="G12">
        <v>0.78249999999999997</v>
      </c>
      <c r="H12">
        <v>0.73380000000000001</v>
      </c>
      <c r="I12">
        <v>0.80959999999999999</v>
      </c>
      <c r="J12">
        <v>0.73380000000000001</v>
      </c>
      <c r="K12">
        <v>406</v>
      </c>
      <c r="L12">
        <f>H12-J12</f>
        <v>0</v>
      </c>
      <c r="M12">
        <f>I12-G12</f>
        <v>2.7100000000000013E-2</v>
      </c>
      <c r="N12" t="s">
        <v>28</v>
      </c>
      <c r="P12">
        <v>3</v>
      </c>
      <c r="Q12">
        <v>50</v>
      </c>
      <c r="S12">
        <v>2</v>
      </c>
      <c r="T12">
        <v>30</v>
      </c>
    </row>
    <row r="13" spans="1:20" x14ac:dyDescent="0.25">
      <c r="A13">
        <v>12</v>
      </c>
      <c r="B13">
        <v>3</v>
      </c>
      <c r="C13">
        <v>5.0000000000000001E-3</v>
      </c>
      <c r="D13">
        <v>0.1</v>
      </c>
      <c r="E13">
        <v>0</v>
      </c>
      <c r="G13">
        <v>1.3087</v>
      </c>
      <c r="H13">
        <v>0.5444</v>
      </c>
      <c r="I13">
        <v>1.4886999999999999</v>
      </c>
      <c r="J13">
        <v>0.48</v>
      </c>
      <c r="K13">
        <v>448</v>
      </c>
      <c r="L13">
        <f>H13-J13</f>
        <v>6.4400000000000013E-2</v>
      </c>
      <c r="M13">
        <f>I13-G13</f>
        <v>0.17999999999999994</v>
      </c>
      <c r="N13" t="s">
        <v>25</v>
      </c>
      <c r="P13">
        <v>4</v>
      </c>
      <c r="Q13">
        <v>100</v>
      </c>
      <c r="S13">
        <v>3</v>
      </c>
      <c r="T13">
        <v>50</v>
      </c>
    </row>
    <row r="14" spans="1:20" x14ac:dyDescent="0.25">
      <c r="A14">
        <v>13</v>
      </c>
      <c r="B14">
        <v>4</v>
      </c>
      <c r="C14">
        <v>5.0000000000000001E-3</v>
      </c>
      <c r="D14">
        <v>0.1</v>
      </c>
      <c r="E14">
        <v>0</v>
      </c>
      <c r="G14">
        <v>1.1101000000000001</v>
      </c>
      <c r="H14">
        <v>0.59670000000000001</v>
      </c>
      <c r="I14">
        <v>1.2977000000000001</v>
      </c>
      <c r="J14">
        <v>0.55000000000000004</v>
      </c>
      <c r="K14">
        <v>375</v>
      </c>
      <c r="L14">
        <f>H14-J14</f>
        <v>4.6699999999999964E-2</v>
      </c>
      <c r="M14">
        <f>I14-G14</f>
        <v>0.18759999999999999</v>
      </c>
      <c r="N14" t="s">
        <v>25</v>
      </c>
      <c r="P14">
        <v>5</v>
      </c>
      <c r="Q14">
        <v>100</v>
      </c>
      <c r="S14">
        <v>4</v>
      </c>
      <c r="T14">
        <v>30</v>
      </c>
    </row>
    <row r="15" spans="1:20" x14ac:dyDescent="0.25">
      <c r="A15">
        <v>14</v>
      </c>
      <c r="B15">
        <v>5</v>
      </c>
      <c r="C15">
        <v>5.0000000000000001E-3</v>
      </c>
      <c r="D15">
        <v>0.1</v>
      </c>
      <c r="E15">
        <v>0</v>
      </c>
      <c r="G15">
        <v>1.1911</v>
      </c>
      <c r="H15">
        <v>0.57330000000000003</v>
      </c>
      <c r="I15">
        <v>1.3716999999999999</v>
      </c>
      <c r="J15">
        <v>0.54330000000000001</v>
      </c>
      <c r="K15">
        <v>391</v>
      </c>
      <c r="L15">
        <f>H15-J15</f>
        <v>3.0000000000000027E-2</v>
      </c>
      <c r="M15">
        <f>I15-G15</f>
        <v>0.18059999999999987</v>
      </c>
      <c r="N15" t="s">
        <v>25</v>
      </c>
      <c r="P15">
        <v>6</v>
      </c>
      <c r="Q15">
        <v>100</v>
      </c>
      <c r="S15">
        <v>5</v>
      </c>
      <c r="T15">
        <v>20</v>
      </c>
    </row>
    <row r="16" spans="1:20" x14ac:dyDescent="0.25">
      <c r="P16">
        <v>7</v>
      </c>
      <c r="Q16">
        <v>50</v>
      </c>
      <c r="S16">
        <v>6</v>
      </c>
      <c r="T16">
        <v>10</v>
      </c>
    </row>
    <row r="17" spans="16:20" x14ac:dyDescent="0.25">
      <c r="P17">
        <v>8</v>
      </c>
      <c r="Q17">
        <v>30</v>
      </c>
      <c r="S17" t="s">
        <v>15</v>
      </c>
      <c r="T17">
        <v>5084</v>
      </c>
    </row>
    <row r="18" spans="16:20" x14ac:dyDescent="0.25">
      <c r="P18">
        <v>9</v>
      </c>
      <c r="Q18">
        <v>20</v>
      </c>
    </row>
    <row r="19" spans="16:20" x14ac:dyDescent="0.25">
      <c r="P19">
        <v>10</v>
      </c>
      <c r="Q19">
        <v>10</v>
      </c>
    </row>
    <row r="20" spans="16:20" x14ac:dyDescent="0.25">
      <c r="P20" t="s">
        <v>15</v>
      </c>
      <c r="Q20">
        <v>35434</v>
      </c>
    </row>
    <row r="22" spans="16:20" x14ac:dyDescent="0.25">
      <c r="P22" t="s">
        <v>20</v>
      </c>
    </row>
    <row r="23" spans="16:20" x14ac:dyDescent="0.25">
      <c r="P23" t="s">
        <v>12</v>
      </c>
      <c r="Q23" t="s">
        <v>13</v>
      </c>
    </row>
    <row r="24" spans="16:20" x14ac:dyDescent="0.25">
      <c r="P24">
        <v>1</v>
      </c>
      <c r="Q24">
        <v>26</v>
      </c>
    </row>
    <row r="25" spans="16:20" x14ac:dyDescent="0.25">
      <c r="P25">
        <v>2</v>
      </c>
      <c r="Q25">
        <v>30</v>
      </c>
    </row>
    <row r="26" spans="16:20" x14ac:dyDescent="0.25">
      <c r="P26">
        <v>3</v>
      </c>
      <c r="Q26">
        <v>50</v>
      </c>
    </row>
    <row r="27" spans="16:20" x14ac:dyDescent="0.25">
      <c r="P27">
        <v>4</v>
      </c>
      <c r="Q27">
        <v>50</v>
      </c>
    </row>
    <row r="28" spans="16:20" x14ac:dyDescent="0.25">
      <c r="P28">
        <v>5</v>
      </c>
      <c r="Q28">
        <v>30</v>
      </c>
    </row>
    <row r="29" spans="16:20" x14ac:dyDescent="0.25">
      <c r="P29">
        <v>6</v>
      </c>
      <c r="Q29">
        <v>20</v>
      </c>
    </row>
    <row r="30" spans="16:20" x14ac:dyDescent="0.25">
      <c r="P30">
        <v>7</v>
      </c>
      <c r="Q30">
        <v>10</v>
      </c>
    </row>
    <row r="31" spans="16:20" x14ac:dyDescent="0.25">
      <c r="P31" t="s">
        <v>15</v>
      </c>
      <c r="Q31">
        <v>7634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F3" sqref="F3"/>
    </sheetView>
  </sheetViews>
  <sheetFormatPr defaultRowHeight="15" x14ac:dyDescent="0.25"/>
  <cols>
    <col min="1" max="1" width="3.5703125" bestFit="1" customWidth="1"/>
    <col min="2" max="2" width="6.7109375" bestFit="1" customWidth="1"/>
    <col min="3" max="4" width="8.5703125" bestFit="1" customWidth="1"/>
    <col min="5" max="5" width="8.28515625" bestFit="1" customWidth="1"/>
    <col min="7" max="8" width="7" bestFit="1" customWidth="1"/>
    <col min="9" max="9" width="7.7109375" bestFit="1" customWidth="1"/>
    <col min="10" max="10" width="7" bestFit="1" customWidth="1"/>
    <col min="11" max="11" width="7.28515625" bestFit="1" customWidth="1"/>
    <col min="12" max="12" width="7.5703125" bestFit="1" customWidth="1"/>
    <col min="13" max="13" width="8.28515625" bestFit="1" customWidth="1"/>
    <col min="14" max="14" width="5.42578125" bestFit="1" customWidth="1"/>
    <col min="17" max="17" width="16.42578125" bestFit="1" customWidth="1"/>
  </cols>
  <sheetData>
    <row r="1" spans="1:17" x14ac:dyDescent="0.25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t="s">
        <v>14</v>
      </c>
    </row>
    <row r="2" spans="1:17" x14ac:dyDescent="0.25">
      <c r="A2">
        <v>1</v>
      </c>
      <c r="B2">
        <v>1</v>
      </c>
      <c r="C2">
        <v>1E-3</v>
      </c>
      <c r="D2">
        <v>0.1</v>
      </c>
      <c r="E2">
        <v>0</v>
      </c>
      <c r="G2">
        <v>1.8041</v>
      </c>
      <c r="H2" s="1">
        <v>0.33329999999999999</v>
      </c>
      <c r="I2">
        <v>2.1745999999999999</v>
      </c>
      <c r="J2">
        <v>0.26669999999999999</v>
      </c>
      <c r="K2">
        <v>616</v>
      </c>
      <c r="L2">
        <f>H2-J2</f>
        <v>6.6599999999999993E-2</v>
      </c>
      <c r="M2">
        <f>I2-G2</f>
        <v>0.37049999999999983</v>
      </c>
      <c r="P2" t="s">
        <v>12</v>
      </c>
      <c r="Q2" t="s">
        <v>13</v>
      </c>
    </row>
    <row r="3" spans="1:17" x14ac:dyDescent="0.25">
      <c r="A3" s="2">
        <v>2</v>
      </c>
      <c r="B3" s="2">
        <v>1</v>
      </c>
      <c r="C3" s="2">
        <v>5.0000000000000001E-3</v>
      </c>
      <c r="D3" s="2">
        <v>0.1</v>
      </c>
      <c r="E3" s="2">
        <v>0</v>
      </c>
      <c r="F3" s="2"/>
      <c r="G3">
        <v>1.7279</v>
      </c>
      <c r="H3">
        <v>0.38669999999999999</v>
      </c>
      <c r="I3">
        <v>2.177</v>
      </c>
      <c r="J3">
        <v>0.31330000000000002</v>
      </c>
      <c r="K3">
        <v>1000</v>
      </c>
      <c r="L3">
        <f t="shared" ref="L3:L5" si="0">H3-J3</f>
        <v>7.3399999999999965E-2</v>
      </c>
      <c r="M3">
        <f t="shared" ref="M3:M5" si="1">I3-G3</f>
        <v>0.44910000000000005</v>
      </c>
      <c r="N3" s="2"/>
      <c r="P3">
        <v>1</v>
      </c>
      <c r="Q3">
        <v>5</v>
      </c>
    </row>
    <row r="4" spans="1:17" x14ac:dyDescent="0.25">
      <c r="A4">
        <v>3</v>
      </c>
      <c r="L4">
        <f t="shared" si="0"/>
        <v>0</v>
      </c>
      <c r="M4">
        <f t="shared" si="1"/>
        <v>0</v>
      </c>
      <c r="P4">
        <v>2</v>
      </c>
      <c r="Q4">
        <v>10</v>
      </c>
    </row>
    <row r="5" spans="1:17" x14ac:dyDescent="0.25">
      <c r="A5">
        <v>4</v>
      </c>
      <c r="L5">
        <f t="shared" si="0"/>
        <v>0</v>
      </c>
      <c r="M5">
        <f t="shared" si="1"/>
        <v>0</v>
      </c>
      <c r="P5">
        <v>3</v>
      </c>
      <c r="Q5">
        <v>10</v>
      </c>
    </row>
    <row r="6" spans="1:17" x14ac:dyDescent="0.25">
      <c r="A6">
        <v>5</v>
      </c>
      <c r="P6" t="s">
        <v>15</v>
      </c>
      <c r="Q6">
        <v>200</v>
      </c>
    </row>
    <row r="7" spans="1:17" x14ac:dyDescent="0.25">
      <c r="A7">
        <v>6</v>
      </c>
    </row>
    <row r="8" spans="1:17" x14ac:dyDescent="0.25">
      <c r="A8">
        <v>7</v>
      </c>
    </row>
    <row r="22" spans="16:17" x14ac:dyDescent="0.25">
      <c r="P22" t="s">
        <v>20</v>
      </c>
    </row>
    <row r="23" spans="16:17" x14ac:dyDescent="0.25">
      <c r="P23" t="s">
        <v>12</v>
      </c>
      <c r="Q23" t="s">
        <v>13</v>
      </c>
    </row>
    <row r="24" spans="16:17" x14ac:dyDescent="0.25">
      <c r="P24">
        <v>1</v>
      </c>
      <c r="Q24">
        <v>26</v>
      </c>
    </row>
    <row r="25" spans="16:17" x14ac:dyDescent="0.25">
      <c r="P25">
        <v>2</v>
      </c>
      <c r="Q25">
        <v>30</v>
      </c>
    </row>
    <row r="26" spans="16:17" x14ac:dyDescent="0.25">
      <c r="P26">
        <v>3</v>
      </c>
      <c r="Q26">
        <v>50</v>
      </c>
    </row>
    <row r="27" spans="16:17" x14ac:dyDescent="0.25">
      <c r="P27">
        <v>4</v>
      </c>
      <c r="Q27">
        <v>50</v>
      </c>
    </row>
    <row r="28" spans="16:17" x14ac:dyDescent="0.25">
      <c r="P28">
        <v>5</v>
      </c>
      <c r="Q28">
        <v>30</v>
      </c>
    </row>
    <row r="29" spans="16:17" x14ac:dyDescent="0.25">
      <c r="P29">
        <v>6</v>
      </c>
      <c r="Q29">
        <v>20</v>
      </c>
    </row>
    <row r="30" spans="16:17" x14ac:dyDescent="0.25">
      <c r="P30">
        <v>7</v>
      </c>
      <c r="Q30">
        <v>10</v>
      </c>
    </row>
    <row r="31" spans="16:17" x14ac:dyDescent="0.25">
      <c r="P31" t="s">
        <v>15</v>
      </c>
      <c r="Q31">
        <v>7634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F29" sqref="F29"/>
    </sheetView>
  </sheetViews>
  <sheetFormatPr defaultRowHeight="15" x14ac:dyDescent="0.25"/>
  <cols>
    <col min="2" max="2" width="12.7109375" customWidth="1"/>
    <col min="9" max="9" width="12" bestFit="1" customWidth="1"/>
    <col min="10" max="10" width="12" customWidth="1"/>
  </cols>
  <sheetData>
    <row r="1" spans="1:14" x14ac:dyDescent="0.25">
      <c r="A1" t="s">
        <v>22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4" x14ac:dyDescent="0.25">
      <c r="A2" t="s">
        <v>23</v>
      </c>
      <c r="B2" s="1">
        <v>5598.0398800000003</v>
      </c>
      <c r="C2">
        <v>4381.5881799999997</v>
      </c>
      <c r="D2">
        <v>9256.5142199999991</v>
      </c>
      <c r="E2">
        <v>2800.3645299999998</v>
      </c>
      <c r="F2">
        <v>0.38217895499999999</v>
      </c>
      <c r="G2">
        <v>1.07484543E-2</v>
      </c>
      <c r="H2">
        <v>2.1696983199999999E-2</v>
      </c>
      <c r="I2">
        <v>4.4086787699999998E-5</v>
      </c>
      <c r="J2" s="4">
        <v>24.561925800000001</v>
      </c>
      <c r="K2" s="3">
        <v>0.817447162</v>
      </c>
      <c r="L2" s="3">
        <v>0.77044410200000002</v>
      </c>
      <c r="M2" s="3">
        <v>0.34480234300000001</v>
      </c>
      <c r="N2" s="3">
        <v>54.978391000000002</v>
      </c>
    </row>
    <row r="3" spans="1:14" x14ac:dyDescent="0.25">
      <c r="A3" t="s">
        <v>24</v>
      </c>
      <c r="B3" s="3">
        <v>6589.5957699999999</v>
      </c>
      <c r="C3" s="3">
        <v>117003.701</v>
      </c>
      <c r="D3" s="3">
        <v>10094.1152</v>
      </c>
      <c r="E3" s="3">
        <v>74856.044800000003</v>
      </c>
      <c r="F3" s="3">
        <v>1.6467375900000001</v>
      </c>
      <c r="G3" s="3">
        <v>3.6981927300000002</v>
      </c>
      <c r="H3" s="3">
        <v>0.27463082500000002</v>
      </c>
      <c r="I3" s="3">
        <v>2.8718403900000002E-2</v>
      </c>
      <c r="J3" s="3">
        <v>63.106690999999998</v>
      </c>
      <c r="K3" s="3">
        <v>210.9718</v>
      </c>
      <c r="L3" s="3">
        <v>1.06877205</v>
      </c>
      <c r="M3" s="3">
        <v>0.76134699900000002</v>
      </c>
      <c r="N3" s="3">
        <v>234.90767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Features</vt:lpstr>
      <vt:lpstr>5 Features</vt:lpstr>
      <vt:lpstr>Feature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Trâm. Trần Thị Ngọc (4)</dc:creator>
  <cp:lastModifiedBy>NiceWeather</cp:lastModifiedBy>
  <dcterms:created xsi:type="dcterms:W3CDTF">2018-05-04T13:38:38Z</dcterms:created>
  <dcterms:modified xsi:type="dcterms:W3CDTF">2018-05-27T06:24:08Z</dcterms:modified>
</cp:coreProperties>
</file>