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ti\university\Thesis\OnDrive\ThesisDocs\Excels\"/>
    </mc:Choice>
  </mc:AlternateContent>
  <xr:revisionPtr revIDLastSave="0" documentId="10_ncr:8100000_{9A25398A-2C5E-4EBE-BE92-60FADC3B52AA}" xr6:coauthVersionLast="32" xr6:coauthVersionMax="32" xr10:uidLastSave="{00000000-0000-0000-0000-000000000000}"/>
  <bookViews>
    <workbookView xWindow="0" yWindow="0" windowWidth="28800" windowHeight="12330" xr2:uid="{00000000-000D-0000-FFFF-FFFF00000000}"/>
  </bookViews>
  <sheets>
    <sheet name="PredictResultCombineModel1" sheetId="1" r:id="rId1"/>
  </sheets>
  <calcPr calcId="162913"/>
</workbook>
</file>

<file path=xl/calcChain.xml><?xml version="1.0" encoding="utf-8"?>
<calcChain xmlns="http://schemas.openxmlformats.org/spreadsheetml/2006/main">
  <c r="AF30" i="1" l="1"/>
  <c r="AF31" i="1"/>
  <c r="AF45" i="1"/>
  <c r="AF46" i="1"/>
  <c r="AF47" i="1"/>
  <c r="AF29" i="1"/>
  <c r="AE45" i="1"/>
  <c r="AD45" i="1"/>
  <c r="AC45" i="1"/>
  <c r="AB45" i="1"/>
  <c r="AA45" i="1"/>
  <c r="Z45" i="1"/>
  <c r="Y45" i="1"/>
  <c r="X45" i="1"/>
  <c r="W45" i="1"/>
  <c r="V45" i="1"/>
  <c r="V35" i="1"/>
  <c r="W35" i="1"/>
  <c r="X35" i="1"/>
  <c r="Y35" i="1"/>
  <c r="Y44" i="1" s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Z44" i="1" s="1"/>
  <c r="AA41" i="1"/>
  <c r="AB41" i="1"/>
  <c r="AC41" i="1"/>
  <c r="AD41" i="1"/>
  <c r="AE41" i="1"/>
  <c r="V42" i="1"/>
  <c r="W42" i="1"/>
  <c r="W44" i="1" s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C44" i="1" s="1"/>
  <c r="AD43" i="1"/>
  <c r="AE43" i="1"/>
  <c r="W34" i="1"/>
  <c r="X34" i="1"/>
  <c r="Y34" i="1"/>
  <c r="Z34" i="1"/>
  <c r="AA34" i="1"/>
  <c r="AB34" i="1"/>
  <c r="AC34" i="1"/>
  <c r="AD34" i="1"/>
  <c r="AE34" i="1"/>
  <c r="V34" i="1"/>
  <c r="AB44" i="1"/>
  <c r="X44" i="1"/>
  <c r="W31" i="1"/>
  <c r="X31" i="1"/>
  <c r="Y31" i="1"/>
  <c r="Z31" i="1"/>
  <c r="AA31" i="1"/>
  <c r="AB31" i="1"/>
  <c r="AC31" i="1"/>
  <c r="AD31" i="1"/>
  <c r="AE31" i="1"/>
  <c r="V31" i="1"/>
  <c r="AE30" i="1"/>
  <c r="AD30" i="1"/>
  <c r="AC30" i="1"/>
  <c r="AB30" i="1"/>
  <c r="AA30" i="1"/>
  <c r="Z30" i="1"/>
  <c r="Y30" i="1"/>
  <c r="X30" i="1"/>
  <c r="W30" i="1"/>
  <c r="V30" i="1"/>
  <c r="AE29" i="1"/>
  <c r="AD29" i="1"/>
  <c r="AC29" i="1"/>
  <c r="AB29" i="1"/>
  <c r="AA29" i="1"/>
  <c r="Z29" i="1"/>
  <c r="Y29" i="1"/>
  <c r="X29" i="1"/>
  <c r="W29" i="1"/>
  <c r="V29" i="1"/>
  <c r="V19" i="1"/>
  <c r="W19" i="1"/>
  <c r="X19" i="1"/>
  <c r="Y19" i="1"/>
  <c r="Y28" i="1" s="1"/>
  <c r="Z19" i="1"/>
  <c r="AA19" i="1"/>
  <c r="AB19" i="1"/>
  <c r="AC19" i="1"/>
  <c r="AD19" i="1"/>
  <c r="AE19" i="1"/>
  <c r="V20" i="1"/>
  <c r="W20" i="1"/>
  <c r="X20" i="1"/>
  <c r="Y20" i="1"/>
  <c r="Z20" i="1"/>
  <c r="AA20" i="1"/>
  <c r="AA28" i="1" s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Z28" i="1" s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W18" i="1"/>
  <c r="X18" i="1"/>
  <c r="Y18" i="1"/>
  <c r="Z18" i="1"/>
  <c r="AA18" i="1"/>
  <c r="AB18" i="1"/>
  <c r="AC18" i="1"/>
  <c r="AD18" i="1"/>
  <c r="AE18" i="1"/>
  <c r="V18" i="1"/>
  <c r="V28" i="1" s="1"/>
  <c r="W28" i="1"/>
  <c r="AE44" i="1" l="1"/>
  <c r="AE46" i="1" s="1"/>
  <c r="AA44" i="1"/>
  <c r="AA46" i="1" s="1"/>
  <c r="AD44" i="1"/>
  <c r="AD46" i="1" s="1"/>
  <c r="AD47" i="1" s="1"/>
  <c r="AB46" i="1"/>
  <c r="AB47" i="1" s="1"/>
  <c r="X46" i="1"/>
  <c r="X47" i="1" s="1"/>
  <c r="AA47" i="1"/>
  <c r="AE47" i="1"/>
  <c r="Y46" i="1"/>
  <c r="AC46" i="1"/>
  <c r="V44" i="1"/>
  <c r="V46" i="1"/>
  <c r="V47" i="1" s="1"/>
  <c r="Z46" i="1"/>
  <c r="Z47" i="1" s="1"/>
  <c r="W46" i="1"/>
  <c r="W47" i="1" s="1"/>
  <c r="AD28" i="1"/>
  <c r="AE28" i="1"/>
  <c r="AC28" i="1"/>
  <c r="X28" i="1"/>
  <c r="AB28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E7" i="1"/>
  <c r="AD7" i="1"/>
  <c r="AD14" i="1" s="1"/>
  <c r="AC7" i="1"/>
  <c r="AB7" i="1"/>
  <c r="AA7" i="1"/>
  <c r="Z7" i="1"/>
  <c r="Y7" i="1"/>
  <c r="X7" i="1"/>
  <c r="W7" i="1"/>
  <c r="V7" i="1"/>
  <c r="U7" i="1"/>
  <c r="T7" i="1"/>
  <c r="S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E4" i="1"/>
  <c r="AE14" i="1" s="1"/>
  <c r="AD4" i="1"/>
  <c r="AC4" i="1"/>
  <c r="AC14" i="1" s="1"/>
  <c r="AB4" i="1"/>
  <c r="AB14" i="1" s="1"/>
  <c r="AA4" i="1"/>
  <c r="AA14" i="1" s="1"/>
  <c r="Z4" i="1"/>
  <c r="Z14" i="1" s="1"/>
  <c r="Y4" i="1"/>
  <c r="Y14" i="1" s="1"/>
  <c r="X4" i="1"/>
  <c r="X14" i="1" s="1"/>
  <c r="W4" i="1"/>
  <c r="W14" i="1" s="1"/>
  <c r="V4" i="1"/>
  <c r="V14" i="1" s="1"/>
  <c r="U4" i="1"/>
  <c r="T4" i="1"/>
  <c r="S4" i="1"/>
  <c r="AC47" i="1" l="1"/>
  <c r="Y47" i="1"/>
  <c r="U14" i="1"/>
  <c r="U15" i="1" s="1"/>
  <c r="S14" i="1"/>
  <c r="S15" i="1" s="1"/>
  <c r="T14" i="1"/>
  <c r="T15" i="1" s="1"/>
</calcChain>
</file>

<file path=xl/sharedStrings.xml><?xml version="1.0" encoding="utf-8"?>
<sst xmlns="http://schemas.openxmlformats.org/spreadsheetml/2006/main" count="1091" uniqueCount="1036">
  <si>
    <t>Filename</t>
  </si>
  <si>
    <t xml:space="preserve"> Real fact</t>
  </si>
  <si>
    <t xml:space="preserve"> Predict</t>
  </si>
  <si>
    <t xml:space="preserve"> Is Correct</t>
  </si>
  <si>
    <t xml:space="preserve"> Blues</t>
  </si>
  <si>
    <t xml:space="preserve"> Classical</t>
  </si>
  <si>
    <t xml:space="preserve"> Country</t>
  </si>
  <si>
    <t xml:space="preserve"> Disco</t>
  </si>
  <si>
    <t xml:space="preserve"> Hiphop</t>
  </si>
  <si>
    <t xml:space="preserve"> Jazz</t>
  </si>
  <si>
    <t xml:space="preserve"> Metal</t>
  </si>
  <si>
    <t xml:space="preserve"> Pop</t>
  </si>
  <si>
    <t xml:space="preserve"> Reggae</t>
  </si>
  <si>
    <t xml:space="preserve"> Rock</t>
  </si>
  <si>
    <t>CombinedInput/genres/train/blues\blues.00000.au.npy</t>
  </si>
  <si>
    <t>CombinedInput/genres/train/blues\blues.00001.au.npy</t>
  </si>
  <si>
    <t>CombinedInput/genres/train/blues\blues.00002.au.npy</t>
  </si>
  <si>
    <t>CombinedInput/genres/train/blues\blues.00003.au.npy</t>
  </si>
  <si>
    <t>CombinedInput/genres/train/blues\blues.00004.au.npy</t>
  </si>
  <si>
    <t>CombinedInput/genres/train/blues\blues.00005.au.npy</t>
  </si>
  <si>
    <t>CombinedInput/genres/train/blues\blues.00006.au.npy</t>
  </si>
  <si>
    <t>CombinedInput/genres/train/blues\blues.00007.au.npy</t>
  </si>
  <si>
    <t>CombinedInput/genres/train/blues\blues.00008.au.npy</t>
  </si>
  <si>
    <t>CombinedInput/genres/train/blues\blues.00009.au.npy</t>
  </si>
  <si>
    <t>CombinedInput/genres/train/blues\blues.00010.au.npy</t>
  </si>
  <si>
    <t>CombinedInput/genres/train/blues\blues.00011.au.npy</t>
  </si>
  <si>
    <t>CombinedInput/genres/train/blues\blues.00012.au.npy</t>
  </si>
  <si>
    <t>CombinedInput/genres/train/blues\blues.00013.au.npy</t>
  </si>
  <si>
    <t>CombinedInput/genres/train/blues\blues.00014.au.npy</t>
  </si>
  <si>
    <t>CombinedInput/genres/train/blues\blues.00015.au.npy</t>
  </si>
  <si>
    <t>CombinedInput/genres/train/blues\blues.00016.au.npy</t>
  </si>
  <si>
    <t>CombinedInput/genres/train/blues\blues.00017.au.npy</t>
  </si>
  <si>
    <t>CombinedInput/genres/train/blues\blues.00018.au.npy</t>
  </si>
  <si>
    <t>CombinedInput/genres/train/blues\blues.00019.au.npy</t>
  </si>
  <si>
    <t>CombinedInput/genres/train/blues\blues.00020.au.npy</t>
  </si>
  <si>
    <t>CombinedInput/genres/train/blues\blues.00021.au.npy</t>
  </si>
  <si>
    <t>CombinedInput/genres/train/blues\blues.00022.au.npy</t>
  </si>
  <si>
    <t>CombinedInput/genres/train/blues\blues.00023.au.npy</t>
  </si>
  <si>
    <t>CombinedInput/genres/train/blues\blues.00024.au.npy</t>
  </si>
  <si>
    <t>CombinedInput/genres/train/blues\blues.00025.au.npy</t>
  </si>
  <si>
    <t>CombinedInput/genres/train/blues\blues.00026.au.npy</t>
  </si>
  <si>
    <t>CombinedInput/genres/train/blues\blues.00027.au.npy</t>
  </si>
  <si>
    <t>CombinedInput/genres/train/blues\blues.00028.au.npy</t>
  </si>
  <si>
    <t>CombinedInput/genres/train/blues\blues.00029.au.npy</t>
  </si>
  <si>
    <t>CombinedInput/genres/train/blues\blues.00030.au.npy</t>
  </si>
  <si>
    <t>CombinedInput/genres/train/blues\blues.00031.au.npy</t>
  </si>
  <si>
    <t>CombinedInput/genres/train/blues\blues.00032.au.npy</t>
  </si>
  <si>
    <t>CombinedInput/genres/train/blues\blues.00033.au.npy</t>
  </si>
  <si>
    <t>CombinedInput/genres/train/blues\blues.00034.au.npy</t>
  </si>
  <si>
    <t>CombinedInput/genres/train/blues\blues.00035.au.npy</t>
  </si>
  <si>
    <t>CombinedInput/genres/train/blues\blues.00036.au.npy</t>
  </si>
  <si>
    <t>CombinedInput/genres/train/blues\blues.00037.au.npy</t>
  </si>
  <si>
    <t>CombinedInput/genres/train/blues\blues.00038.au.npy</t>
  </si>
  <si>
    <t>CombinedInput/genres/train/blues\blues.00039.au.npy</t>
  </si>
  <si>
    <t>CombinedInput/genres/train/blues\blues.00040.au.npy</t>
  </si>
  <si>
    <t>CombinedInput/genres/train/blues\blues.00041.au.npy</t>
  </si>
  <si>
    <t>CombinedInput/genres/train/blues\blues.00042.au.npy</t>
  </si>
  <si>
    <t>CombinedInput/genres/train/blues\blues.00043.au.npy</t>
  </si>
  <si>
    <t>CombinedInput/genres/train/blues\blues.00044.au.npy</t>
  </si>
  <si>
    <t>CombinedInput/genres/train/blues\blues.00045.au.npy</t>
  </si>
  <si>
    <t>CombinedInput/genres/train/blues\blues.00046.au.npy</t>
  </si>
  <si>
    <t>CombinedInput/genres/train/blues\blues.00047.au.npy</t>
  </si>
  <si>
    <t>CombinedInput/genres/train/blues\blues.00048.au.npy</t>
  </si>
  <si>
    <t>CombinedInput/genres/train/blues\blues.00049.au.npy</t>
  </si>
  <si>
    <t>CombinedInput/genres/train/blues\blues.00050.au.npy</t>
  </si>
  <si>
    <t>CombinedInput/genres/train/blues\blues.00051.au.npy</t>
  </si>
  <si>
    <t>CombinedInput/genres/train/blues\blues.00052.au.npy</t>
  </si>
  <si>
    <t>CombinedInput/genres/train/blues\blues.00053.au.npy</t>
  </si>
  <si>
    <t>CombinedInput/genres/train/blues\blues.00054.au.npy</t>
  </si>
  <si>
    <t>CombinedInput/genres/train/blues\blues.00055.au.npy</t>
  </si>
  <si>
    <t>CombinedInput/genres/train/blues\blues.00056.au.npy</t>
  </si>
  <si>
    <t>CombinedInput/genres/train/blues\blues.00057.au.npy</t>
  </si>
  <si>
    <t>CombinedInput/genres/train/blues\blues.00058.au.npy</t>
  </si>
  <si>
    <t>CombinedInput/genres/train/blues\blues.00059.au.npy</t>
  </si>
  <si>
    <t>CombinedInput/genres/train/blues\blues.00060.au.npy</t>
  </si>
  <si>
    <t>CombinedInput/genres/train/blues\blues.00061.au.npy</t>
  </si>
  <si>
    <t>CombinedInput/genres/train/blues\blues.00062.au.npy</t>
  </si>
  <si>
    <t>CombinedInput/genres/train/blues\blues.00063.au.npy</t>
  </si>
  <si>
    <t>CombinedInput/genres/train/blues\blues.00064.au.npy</t>
  </si>
  <si>
    <t>CombinedInput/genres/train/blues\blues.00065.au.npy</t>
  </si>
  <si>
    <t>CombinedInput/genres/train/blues\blues.00066.au.npy</t>
  </si>
  <si>
    <t>CombinedInput/genres/train/blues\blues.00067.au.npy</t>
  </si>
  <si>
    <t>CombinedInput/genres/train/blues\blues.00068.au.npy</t>
  </si>
  <si>
    <t>CombinedInput/genres/train/blues\blues.00069.au.npy</t>
  </si>
  <si>
    <t>CombinedInput/genres/train/classical\classical.00000.au.npy</t>
  </si>
  <si>
    <t>CombinedInput/genres/train/classical\classical.00001.au.npy</t>
  </si>
  <si>
    <t>CombinedInput/genres/train/classical\classical.00002.au.npy</t>
  </si>
  <si>
    <t>CombinedInput/genres/train/classical\classical.00003.au.npy</t>
  </si>
  <si>
    <t>CombinedInput/genres/train/classical\classical.00004.au.npy</t>
  </si>
  <si>
    <t>CombinedInput/genres/train/classical\classical.00005.au.npy</t>
  </si>
  <si>
    <t>CombinedInput/genres/train/classical\classical.00006.au.npy</t>
  </si>
  <si>
    <t>CombinedInput/genres/train/classical\classical.00007.au.npy</t>
  </si>
  <si>
    <t>CombinedInput/genres/train/classical\classical.00008.au.npy</t>
  </si>
  <si>
    <t>CombinedInput/genres/train/classical\classical.00009.au.npy</t>
  </si>
  <si>
    <t>CombinedInput/genres/train/classical\classical.00010.au.npy</t>
  </si>
  <si>
    <t>CombinedInput/genres/train/classical\classical.00011.au.npy</t>
  </si>
  <si>
    <t>CombinedInput/genres/train/classical\classical.00012.au.npy</t>
  </si>
  <si>
    <t>CombinedInput/genres/train/classical\classical.00013.au.npy</t>
  </si>
  <si>
    <t>CombinedInput/genres/train/classical\classical.00014.au.npy</t>
  </si>
  <si>
    <t>CombinedInput/genres/train/classical\classical.00015.au.npy</t>
  </si>
  <si>
    <t>CombinedInput/genres/train/classical\classical.00016.au.npy</t>
  </si>
  <si>
    <t>CombinedInput/genres/train/classical\classical.00017.au.npy</t>
  </si>
  <si>
    <t>CombinedInput/genres/train/classical\classical.00018.au.npy</t>
  </si>
  <si>
    <t>CombinedInput/genres/train/classical\classical.00019.au.npy</t>
  </si>
  <si>
    <t>CombinedInput/genres/train/classical\classical.00020.au.npy</t>
  </si>
  <si>
    <t>CombinedInput/genres/train/classical\classical.00021.au.npy</t>
  </si>
  <si>
    <t>CombinedInput/genres/train/classical\classical.00022.au.npy</t>
  </si>
  <si>
    <t>CombinedInput/genres/train/classical\classical.00023.au.npy</t>
  </si>
  <si>
    <t>CombinedInput/genres/train/classical\classical.00024.au.npy</t>
  </si>
  <si>
    <t>CombinedInput/genres/train/classical\classical.00025.au.npy</t>
  </si>
  <si>
    <t>CombinedInput/genres/train/classical\classical.00026.au.npy</t>
  </si>
  <si>
    <t>CombinedInput/genres/train/classical\classical.00027.au.npy</t>
  </si>
  <si>
    <t>CombinedInput/genres/train/classical\classical.00028.au.npy</t>
  </si>
  <si>
    <t>CombinedInput/genres/train/classical\classical.00029.au.npy</t>
  </si>
  <si>
    <t>CombinedInput/genres/train/classical\classical.00030.au.npy</t>
  </si>
  <si>
    <t>CombinedInput/genres/train/classical\classical.00031.au.npy</t>
  </si>
  <si>
    <t>CombinedInput/genres/train/classical\classical.00032.au.npy</t>
  </si>
  <si>
    <t>CombinedInput/genres/train/classical\classical.00033.au.npy</t>
  </si>
  <si>
    <t>CombinedInput/genres/train/classical\classical.00034.au.npy</t>
  </si>
  <si>
    <t>CombinedInput/genres/train/classical\classical.00035.au.npy</t>
  </si>
  <si>
    <t>CombinedInput/genres/train/classical\classical.00036.au.npy</t>
  </si>
  <si>
    <t>CombinedInput/genres/train/classical\classical.00037.au.npy</t>
  </si>
  <si>
    <t>CombinedInput/genres/train/classical\classical.00038.au.npy</t>
  </si>
  <si>
    <t>CombinedInput/genres/train/classical\classical.00039.au.npy</t>
  </si>
  <si>
    <t>CombinedInput/genres/train/classical\classical.00040.au.npy</t>
  </si>
  <si>
    <t>CombinedInput/genres/train/classical\classical.00041.au.npy</t>
  </si>
  <si>
    <t>CombinedInput/genres/train/classical\classical.00042.au.npy</t>
  </si>
  <si>
    <t>CombinedInput/genres/train/classical\classical.00043.au.npy</t>
  </si>
  <si>
    <t>CombinedInput/genres/train/classical\classical.00044.au.npy</t>
  </si>
  <si>
    <t>CombinedInput/genres/train/classical\classical.00045.au.npy</t>
  </si>
  <si>
    <t>CombinedInput/genres/train/classical\classical.00046.au.npy</t>
  </si>
  <si>
    <t>CombinedInput/genres/train/classical\classical.00047.au.npy</t>
  </si>
  <si>
    <t>CombinedInput/genres/train/classical\classical.00048.au.npy</t>
  </si>
  <si>
    <t>CombinedInput/genres/train/classical\classical.00049.au.npy</t>
  </si>
  <si>
    <t>CombinedInput/genres/train/classical\classical.00050.au.npy</t>
  </si>
  <si>
    <t>CombinedInput/genres/train/classical\classical.00051.au.npy</t>
  </si>
  <si>
    <t>CombinedInput/genres/train/classical\classical.00052.au.npy</t>
  </si>
  <si>
    <t>CombinedInput/genres/train/classical\classical.00053.au.npy</t>
  </si>
  <si>
    <t>CombinedInput/genres/train/classical\classical.00054.au.npy</t>
  </si>
  <si>
    <t>CombinedInput/genres/train/classical\classical.00055.au.npy</t>
  </si>
  <si>
    <t>CombinedInput/genres/train/classical\classical.00056.au.npy</t>
  </si>
  <si>
    <t>CombinedInput/genres/train/classical\classical.00057.au.npy</t>
  </si>
  <si>
    <t>CombinedInput/genres/train/classical\classical.00058.au.npy</t>
  </si>
  <si>
    <t>CombinedInput/genres/train/classical\classical.00059.au.npy</t>
  </si>
  <si>
    <t>CombinedInput/genres/train/classical\classical.00060.au.npy</t>
  </si>
  <si>
    <t>CombinedInput/genres/train/classical\classical.00061.au.npy</t>
  </si>
  <si>
    <t>CombinedInput/genres/train/classical\classical.00062.au.npy</t>
  </si>
  <si>
    <t>CombinedInput/genres/train/classical\classical.00063.au.npy</t>
  </si>
  <si>
    <t>CombinedInput/genres/train/classical\classical.00064.au.npy</t>
  </si>
  <si>
    <t>CombinedInput/genres/train/classical\classical.00065.au.npy</t>
  </si>
  <si>
    <t>CombinedInput/genres/train/classical\classical.00066.au.npy</t>
  </si>
  <si>
    <t>CombinedInput/genres/train/classical\classical.00067.au.npy</t>
  </si>
  <si>
    <t>CombinedInput/genres/train/classical\classical.00068.au.npy</t>
  </si>
  <si>
    <t>CombinedInput/genres/train/classical\classical.00069.au.npy</t>
  </si>
  <si>
    <t>CombinedInput/genres/train/country\country.00000.au.npy</t>
  </si>
  <si>
    <t>CombinedInput/genres/train/country\country.00001.au.npy</t>
  </si>
  <si>
    <t>CombinedInput/genres/train/country\country.00002.au.npy</t>
  </si>
  <si>
    <t>CombinedInput/genres/train/country\country.00003.au.npy</t>
  </si>
  <si>
    <t>CombinedInput/genres/train/country\country.00004.au.npy</t>
  </si>
  <si>
    <t>CombinedInput/genres/train/country\country.00005.au.npy</t>
  </si>
  <si>
    <t>CombinedInput/genres/train/country\country.00006.au.npy</t>
  </si>
  <si>
    <t>CombinedInput/genres/train/country\country.00007.au.npy</t>
  </si>
  <si>
    <t>CombinedInput/genres/train/country\country.00008.au.npy</t>
  </si>
  <si>
    <t>CombinedInput/genres/train/country\country.00009.au.npy</t>
  </si>
  <si>
    <t>CombinedInput/genres/train/country\country.00010.au.npy</t>
  </si>
  <si>
    <t>CombinedInput/genres/train/country\country.00011.au.npy</t>
  </si>
  <si>
    <t>CombinedInput/genres/train/country\country.00012.au.npy</t>
  </si>
  <si>
    <t>CombinedInput/genres/train/country\country.00013.au.npy</t>
  </si>
  <si>
    <t>CombinedInput/genres/train/country\country.00014.au.npy</t>
  </si>
  <si>
    <t>CombinedInput/genres/train/country\country.00015.au.npy</t>
  </si>
  <si>
    <t>CombinedInput/genres/train/country\country.00016.au.npy</t>
  </si>
  <si>
    <t>CombinedInput/genres/train/country\country.00017.au.npy</t>
  </si>
  <si>
    <t>CombinedInput/genres/train/country\country.00018.au.npy</t>
  </si>
  <si>
    <t>CombinedInput/genres/train/country\country.00019.au.npy</t>
  </si>
  <si>
    <t>CombinedInput/genres/train/country\country.00020.au.npy</t>
  </si>
  <si>
    <t>CombinedInput/genres/train/country\country.00021.au.npy</t>
  </si>
  <si>
    <t>CombinedInput/genres/train/country\country.00022.au.npy</t>
  </si>
  <si>
    <t>CombinedInput/genres/train/country\country.00023.au.npy</t>
  </si>
  <si>
    <t>CombinedInput/genres/train/country\country.00024.au.npy</t>
  </si>
  <si>
    <t>CombinedInput/genres/train/country\country.00025.au.npy</t>
  </si>
  <si>
    <t>CombinedInput/genres/train/country\country.00026.au.npy</t>
  </si>
  <si>
    <t>CombinedInput/genres/train/country\country.00027.au.npy</t>
  </si>
  <si>
    <t>CombinedInput/genres/train/country\country.00028.au.npy</t>
  </si>
  <si>
    <t>CombinedInput/genres/train/country\country.00029.au.npy</t>
  </si>
  <si>
    <t>CombinedInput/genres/train/country\country.00030.au.npy</t>
  </si>
  <si>
    <t>CombinedInput/genres/train/country\country.00031.au.npy</t>
  </si>
  <si>
    <t>CombinedInput/genres/train/country\country.00032.au.npy</t>
  </si>
  <si>
    <t>CombinedInput/genres/train/country\country.00033.au.npy</t>
  </si>
  <si>
    <t>CombinedInput/genres/train/country\country.00034.au.npy</t>
  </si>
  <si>
    <t>CombinedInput/genres/train/country\country.00035.au.npy</t>
  </si>
  <si>
    <t>CombinedInput/genres/train/country\country.00036.au.npy</t>
  </si>
  <si>
    <t>CombinedInput/genres/train/country\country.00037.au.npy</t>
  </si>
  <si>
    <t>CombinedInput/genres/train/country\country.00038.au.npy</t>
  </si>
  <si>
    <t>CombinedInput/genres/train/country\country.00039.au.npy</t>
  </si>
  <si>
    <t>CombinedInput/genres/train/country\country.00040.au.npy</t>
  </si>
  <si>
    <t>CombinedInput/genres/train/country\country.00041.au.npy</t>
  </si>
  <si>
    <t>CombinedInput/genres/train/country\country.00042.au.npy</t>
  </si>
  <si>
    <t>CombinedInput/genres/train/country\country.00043.au.npy</t>
  </si>
  <si>
    <t>CombinedInput/genres/train/country\country.00044.au.npy</t>
  </si>
  <si>
    <t>CombinedInput/genres/train/country\country.00045.au.npy</t>
  </si>
  <si>
    <t>CombinedInput/genres/train/country\country.00046.au.npy</t>
  </si>
  <si>
    <t>CombinedInput/genres/train/country\country.00047.au.npy</t>
  </si>
  <si>
    <t>CombinedInput/genres/train/country\country.00048.au.npy</t>
  </si>
  <si>
    <t>CombinedInput/genres/train/country\country.00049.au.npy</t>
  </si>
  <si>
    <t>CombinedInput/genres/train/country\country.00050.au.npy</t>
  </si>
  <si>
    <t>CombinedInput/genres/train/country\country.00051.au.npy</t>
  </si>
  <si>
    <t>CombinedInput/genres/train/country\country.00052.au.npy</t>
  </si>
  <si>
    <t>CombinedInput/genres/train/country\country.00053.au.npy</t>
  </si>
  <si>
    <t>CombinedInput/genres/train/country\country.00054.au.npy</t>
  </si>
  <si>
    <t>CombinedInput/genres/train/country\country.00055.au.npy</t>
  </si>
  <si>
    <t>CombinedInput/genres/train/country\country.00056.au.npy</t>
  </si>
  <si>
    <t>CombinedInput/genres/train/country\country.00057.au.npy</t>
  </si>
  <si>
    <t>CombinedInput/genres/train/country\country.00058.au.npy</t>
  </si>
  <si>
    <t>CombinedInput/genres/train/country\country.00059.au.npy</t>
  </si>
  <si>
    <t>CombinedInput/genres/train/country\country.00060.au.npy</t>
  </si>
  <si>
    <t>CombinedInput/genres/train/country\country.00061.au.npy</t>
  </si>
  <si>
    <t>CombinedInput/genres/train/country\country.00062.au.npy</t>
  </si>
  <si>
    <t>CombinedInput/genres/train/country\country.00063.au.npy</t>
  </si>
  <si>
    <t>CombinedInput/genres/train/country\country.00064.au.npy</t>
  </si>
  <si>
    <t>CombinedInput/genres/train/country\country.00065.au.npy</t>
  </si>
  <si>
    <t>CombinedInput/genres/train/country\country.00066.au.npy</t>
  </si>
  <si>
    <t>CombinedInput/genres/train/country\country.00067.au.npy</t>
  </si>
  <si>
    <t>CombinedInput/genres/train/country\country.00068.au.npy</t>
  </si>
  <si>
    <t>CombinedInput/genres/train/country\country.00069.au.npy</t>
  </si>
  <si>
    <t>CombinedInput/genres/train/disco\disco.00000.au.npy</t>
  </si>
  <si>
    <t>CombinedInput/genres/train/disco\disco.00001.au.npy</t>
  </si>
  <si>
    <t>CombinedInput/genres/train/disco\disco.00002.au.npy</t>
  </si>
  <si>
    <t>CombinedInput/genres/train/disco\disco.00003.au.npy</t>
  </si>
  <si>
    <t>CombinedInput/genres/train/disco\disco.00004.au.npy</t>
  </si>
  <si>
    <t>CombinedInput/genres/train/disco\disco.00005.au.npy</t>
  </si>
  <si>
    <t>CombinedInput/genres/train/disco\disco.00006.au.npy</t>
  </si>
  <si>
    <t>CombinedInput/genres/train/disco\disco.00007.au.npy</t>
  </si>
  <si>
    <t>CombinedInput/genres/train/disco\disco.00008.au.npy</t>
  </si>
  <si>
    <t>CombinedInput/genres/train/disco\disco.00009.au.npy</t>
  </si>
  <si>
    <t>CombinedInput/genres/train/disco\disco.00010.au.npy</t>
  </si>
  <si>
    <t>CombinedInput/genres/train/disco\disco.00011.au.npy</t>
  </si>
  <si>
    <t>CombinedInput/genres/train/disco\disco.00012.au.npy</t>
  </si>
  <si>
    <t>CombinedInput/genres/train/disco\disco.00013.au.npy</t>
  </si>
  <si>
    <t>CombinedInput/genres/train/disco\disco.00014.au.npy</t>
  </si>
  <si>
    <t>CombinedInput/genres/train/disco\disco.00015.au.npy</t>
  </si>
  <si>
    <t>CombinedInput/genres/train/disco\disco.00016.au.npy</t>
  </si>
  <si>
    <t>CombinedInput/genres/train/disco\disco.00017.au.npy</t>
  </si>
  <si>
    <t>CombinedInput/genres/train/disco\disco.00018.au.npy</t>
  </si>
  <si>
    <t>CombinedInput/genres/train/disco\disco.00019.au.npy</t>
  </si>
  <si>
    <t>CombinedInput/genres/train/disco\disco.00020.au.npy</t>
  </si>
  <si>
    <t>CombinedInput/genres/train/disco\disco.00021.au.npy</t>
  </si>
  <si>
    <t>CombinedInput/genres/train/disco\disco.00022.au.npy</t>
  </si>
  <si>
    <t>CombinedInput/genres/train/disco\disco.00023.au.npy</t>
  </si>
  <si>
    <t>CombinedInput/genres/train/disco\disco.00024.au.npy</t>
  </si>
  <si>
    <t>CombinedInput/genres/train/disco\disco.00025.au.npy</t>
  </si>
  <si>
    <t>CombinedInput/genres/train/disco\disco.00026.au.npy</t>
  </si>
  <si>
    <t>CombinedInput/genres/train/disco\disco.00027.au.npy</t>
  </si>
  <si>
    <t>CombinedInput/genres/train/disco\disco.00028.au.npy</t>
  </si>
  <si>
    <t>CombinedInput/genres/train/disco\disco.00029.au.npy</t>
  </si>
  <si>
    <t>CombinedInput/genres/train/disco\disco.00030.au.npy</t>
  </si>
  <si>
    <t>CombinedInput/genres/train/disco\disco.00031.au.npy</t>
  </si>
  <si>
    <t>CombinedInput/genres/train/disco\disco.00032.au.npy</t>
  </si>
  <si>
    <t>CombinedInput/genres/train/disco\disco.00033.au.npy</t>
  </si>
  <si>
    <t>CombinedInput/genres/train/disco\disco.00034.au.npy</t>
  </si>
  <si>
    <t>CombinedInput/genres/train/disco\disco.00035.au.npy</t>
  </si>
  <si>
    <t>CombinedInput/genres/train/disco\disco.00036.au.npy</t>
  </si>
  <si>
    <t>CombinedInput/genres/train/disco\disco.00037.au.npy</t>
  </si>
  <si>
    <t>CombinedInput/genres/train/disco\disco.00038.au.npy</t>
  </si>
  <si>
    <t>CombinedInput/genres/train/disco\disco.00039.au.npy</t>
  </si>
  <si>
    <t>CombinedInput/genres/train/disco\disco.00040.au.npy</t>
  </si>
  <si>
    <t>CombinedInput/genres/train/disco\disco.00041.au.npy</t>
  </si>
  <si>
    <t>CombinedInput/genres/train/disco\disco.00042.au.npy</t>
  </si>
  <si>
    <t>CombinedInput/genres/train/disco\disco.00043.au.npy</t>
  </si>
  <si>
    <t>CombinedInput/genres/train/disco\disco.00044.au.npy</t>
  </si>
  <si>
    <t>CombinedInput/genres/train/disco\disco.00045.au.npy</t>
  </si>
  <si>
    <t>CombinedInput/genres/train/disco\disco.00046.au.npy</t>
  </si>
  <si>
    <t>CombinedInput/genres/train/disco\disco.00047.au.npy</t>
  </si>
  <si>
    <t>CombinedInput/genres/train/disco\disco.00048.au.npy</t>
  </si>
  <si>
    <t>CombinedInput/genres/train/disco\disco.00049.au.npy</t>
  </si>
  <si>
    <t>CombinedInput/genres/train/disco\disco.00050.au.npy</t>
  </si>
  <si>
    <t>CombinedInput/genres/train/disco\disco.00051.au.npy</t>
  </si>
  <si>
    <t>CombinedInput/genres/train/disco\disco.00052.au.npy</t>
  </si>
  <si>
    <t>CombinedInput/genres/train/disco\disco.00053.au.npy</t>
  </si>
  <si>
    <t>CombinedInput/genres/train/disco\disco.00054.au.npy</t>
  </si>
  <si>
    <t>CombinedInput/genres/train/disco\disco.00055.au.npy</t>
  </si>
  <si>
    <t>CombinedInput/genres/train/disco\disco.00056.au.npy</t>
  </si>
  <si>
    <t>CombinedInput/genres/train/disco\disco.00057.au.npy</t>
  </si>
  <si>
    <t>CombinedInput/genres/train/disco\disco.00058.au.npy</t>
  </si>
  <si>
    <t>CombinedInput/genres/train/disco\disco.00059.au.npy</t>
  </si>
  <si>
    <t>CombinedInput/genres/train/disco\disco.00060.au.npy</t>
  </si>
  <si>
    <t>CombinedInput/genres/train/disco\disco.00061.au.npy</t>
  </si>
  <si>
    <t>CombinedInput/genres/train/disco\disco.00062.au.npy</t>
  </si>
  <si>
    <t>CombinedInput/genres/train/disco\disco.00063.au.npy</t>
  </si>
  <si>
    <t>CombinedInput/genres/train/disco\disco.00064.au.npy</t>
  </si>
  <si>
    <t>CombinedInput/genres/train/disco\disco.00065.au.npy</t>
  </si>
  <si>
    <t>CombinedInput/genres/train/disco\disco.00066.au.npy</t>
  </si>
  <si>
    <t>CombinedInput/genres/train/disco\disco.00067.au.npy</t>
  </si>
  <si>
    <t>CombinedInput/genres/train/disco\disco.00068.au.npy</t>
  </si>
  <si>
    <t>CombinedInput/genres/train/disco\disco.00069.au.npy</t>
  </si>
  <si>
    <t>CombinedInput/genres/train/hiphop\hiphop.00000.au.npy</t>
  </si>
  <si>
    <t>CombinedInput/genres/train/hiphop\hiphop.00001.au.npy</t>
  </si>
  <si>
    <t>CombinedInput/genres/train/hiphop\hiphop.00002.au.npy</t>
  </si>
  <si>
    <t>CombinedInput/genres/train/hiphop\hiphop.00003.au.npy</t>
  </si>
  <si>
    <t>CombinedInput/genres/train/hiphop\hiphop.00004.au.npy</t>
  </si>
  <si>
    <t>CombinedInput/genres/train/hiphop\hiphop.00005.au.npy</t>
  </si>
  <si>
    <t>CombinedInput/genres/train/hiphop\hiphop.00006.au.npy</t>
  </si>
  <si>
    <t>CombinedInput/genres/train/hiphop\hiphop.00007.au.npy</t>
  </si>
  <si>
    <t>CombinedInput/genres/train/hiphop\hiphop.00008.au.npy</t>
  </si>
  <si>
    <t>CombinedInput/genres/train/hiphop\hiphop.00009.au.npy</t>
  </si>
  <si>
    <t>CombinedInput/genres/train/hiphop\hiphop.00010.au.npy</t>
  </si>
  <si>
    <t>CombinedInput/genres/train/hiphop\hiphop.00011.au.npy</t>
  </si>
  <si>
    <t>CombinedInput/genres/train/hiphop\hiphop.00012.au.npy</t>
  </si>
  <si>
    <t>CombinedInput/genres/train/hiphop\hiphop.00013.au.npy</t>
  </si>
  <si>
    <t>CombinedInput/genres/train/hiphop\hiphop.00014.au.npy</t>
  </si>
  <si>
    <t>CombinedInput/genres/train/hiphop\hiphop.00015.au.npy</t>
  </si>
  <si>
    <t>CombinedInput/genres/train/hiphop\hiphop.00016.au.npy</t>
  </si>
  <si>
    <t>CombinedInput/genres/train/hiphop\hiphop.00017.au.npy</t>
  </si>
  <si>
    <t>CombinedInput/genres/train/hiphop\hiphop.00018.au.npy</t>
  </si>
  <si>
    <t>CombinedInput/genres/train/hiphop\hiphop.00019.au.npy</t>
  </si>
  <si>
    <t>CombinedInput/genres/train/hiphop\hiphop.00020.au.npy</t>
  </si>
  <si>
    <t>CombinedInput/genres/train/hiphop\hiphop.00021.au.npy</t>
  </si>
  <si>
    <t>CombinedInput/genres/train/hiphop\hiphop.00022.au.npy</t>
  </si>
  <si>
    <t>CombinedInput/genres/train/hiphop\hiphop.00023.au.npy</t>
  </si>
  <si>
    <t>CombinedInput/genres/train/hiphop\hiphop.00024.au.npy</t>
  </si>
  <si>
    <t>CombinedInput/genres/train/hiphop\hiphop.00025.au.npy</t>
  </si>
  <si>
    <t>CombinedInput/genres/train/hiphop\hiphop.00026.au.npy</t>
  </si>
  <si>
    <t>CombinedInput/genres/train/hiphop\hiphop.00027.au.npy</t>
  </si>
  <si>
    <t>CombinedInput/genres/train/hiphop\hiphop.00028.au.npy</t>
  </si>
  <si>
    <t>CombinedInput/genres/train/hiphop\hiphop.00029.au.npy</t>
  </si>
  <si>
    <t>CombinedInput/genres/train/hiphop\hiphop.00030.au.npy</t>
  </si>
  <si>
    <t>CombinedInput/genres/train/hiphop\hiphop.00031.au.npy</t>
  </si>
  <si>
    <t>CombinedInput/genres/train/hiphop\hiphop.00032.au.npy</t>
  </si>
  <si>
    <t>CombinedInput/genres/train/hiphop\hiphop.00033.au.npy</t>
  </si>
  <si>
    <t>CombinedInput/genres/train/hiphop\hiphop.00034.au.npy</t>
  </si>
  <si>
    <t>CombinedInput/genres/train/hiphop\hiphop.00035.au.npy</t>
  </si>
  <si>
    <t>CombinedInput/genres/train/hiphop\hiphop.00036.au.npy</t>
  </si>
  <si>
    <t>CombinedInput/genres/train/hiphop\hiphop.00037.au.npy</t>
  </si>
  <si>
    <t>CombinedInput/genres/train/hiphop\hiphop.00038.au.npy</t>
  </si>
  <si>
    <t>CombinedInput/genres/train/hiphop\hiphop.00039.au.npy</t>
  </si>
  <si>
    <t>CombinedInput/genres/train/hiphop\hiphop.00040.au.npy</t>
  </si>
  <si>
    <t>CombinedInput/genres/train/hiphop\hiphop.00041.au.npy</t>
  </si>
  <si>
    <t>CombinedInput/genres/train/hiphop\hiphop.00042.au.npy</t>
  </si>
  <si>
    <t>CombinedInput/genres/train/hiphop\hiphop.00043.au.npy</t>
  </si>
  <si>
    <t>CombinedInput/genres/train/hiphop\hiphop.00044.au.npy</t>
  </si>
  <si>
    <t>CombinedInput/genres/train/hiphop\hiphop.00045.au.npy</t>
  </si>
  <si>
    <t>CombinedInput/genres/train/hiphop\hiphop.00046.au.npy</t>
  </si>
  <si>
    <t>CombinedInput/genres/train/hiphop\hiphop.00047.au.npy</t>
  </si>
  <si>
    <t>CombinedInput/genres/train/hiphop\hiphop.00048.au.npy</t>
  </si>
  <si>
    <t>CombinedInput/genres/train/hiphop\hiphop.00049.au.npy</t>
  </si>
  <si>
    <t>CombinedInput/genres/train/hiphop\hiphop.00050.au.npy</t>
  </si>
  <si>
    <t>CombinedInput/genres/train/hiphop\hiphop.00051.au.npy</t>
  </si>
  <si>
    <t>CombinedInput/genres/train/hiphop\hiphop.00052.au.npy</t>
  </si>
  <si>
    <t>CombinedInput/genres/train/hiphop\hiphop.00053.au.npy</t>
  </si>
  <si>
    <t>CombinedInput/genres/train/hiphop\hiphop.00054.au.npy</t>
  </si>
  <si>
    <t>CombinedInput/genres/train/hiphop\hiphop.00055.au.npy</t>
  </si>
  <si>
    <t>CombinedInput/genres/train/hiphop\hiphop.00056.au.npy</t>
  </si>
  <si>
    <t>CombinedInput/genres/train/hiphop\hiphop.00057.au.npy</t>
  </si>
  <si>
    <t>CombinedInput/genres/train/hiphop\hiphop.00058.au.npy</t>
  </si>
  <si>
    <t>CombinedInput/genres/train/hiphop\hiphop.00059.au.npy</t>
  </si>
  <si>
    <t>CombinedInput/genres/train/hiphop\hiphop.00060.au.npy</t>
  </si>
  <si>
    <t>CombinedInput/genres/train/hiphop\hiphop.00061.au.npy</t>
  </si>
  <si>
    <t>CombinedInput/genres/train/hiphop\hiphop.00062.au.npy</t>
  </si>
  <si>
    <t>CombinedInput/genres/train/hiphop\hiphop.00063.au.npy</t>
  </si>
  <si>
    <t>CombinedInput/genres/train/hiphop\hiphop.00064.au.npy</t>
  </si>
  <si>
    <t>CombinedInput/genres/train/hiphop\hiphop.00065.au.npy</t>
  </si>
  <si>
    <t>CombinedInput/genres/train/hiphop\hiphop.00066.au.npy</t>
  </si>
  <si>
    <t>CombinedInput/genres/train/hiphop\hiphop.00067.au.npy</t>
  </si>
  <si>
    <t>CombinedInput/genres/train/hiphop\hiphop.00068.au.npy</t>
  </si>
  <si>
    <t>CombinedInput/genres/train/hiphop\hiphop.00069.au.npy</t>
  </si>
  <si>
    <t>CombinedInput/genres/train/jazz\jazz.00000.au.npy</t>
  </si>
  <si>
    <t>CombinedInput/genres/train/jazz\jazz.00001.au.npy</t>
  </si>
  <si>
    <t>CombinedInput/genres/train/jazz\jazz.00002.au.npy</t>
  </si>
  <si>
    <t>CombinedInput/genres/train/jazz\jazz.00003.au.npy</t>
  </si>
  <si>
    <t>CombinedInput/genres/train/jazz\jazz.00004.au.npy</t>
  </si>
  <si>
    <t>CombinedInput/genres/train/jazz\jazz.00005.au.npy</t>
  </si>
  <si>
    <t>CombinedInput/genres/train/jazz\jazz.00006.au.npy</t>
  </si>
  <si>
    <t>CombinedInput/genres/train/jazz\jazz.00007.au.npy</t>
  </si>
  <si>
    <t>CombinedInput/genres/train/jazz\jazz.00008.au.npy</t>
  </si>
  <si>
    <t>CombinedInput/genres/train/jazz\jazz.00009.au.npy</t>
  </si>
  <si>
    <t>CombinedInput/genres/train/jazz\jazz.00010.au.npy</t>
  </si>
  <si>
    <t>CombinedInput/genres/train/jazz\jazz.00011.au.npy</t>
  </si>
  <si>
    <t>CombinedInput/genres/train/jazz\jazz.00012.au.npy</t>
  </si>
  <si>
    <t>CombinedInput/genres/train/jazz\jazz.00013.au.npy</t>
  </si>
  <si>
    <t>CombinedInput/genres/train/jazz\jazz.00014.au.npy</t>
  </si>
  <si>
    <t>CombinedInput/genres/train/jazz\jazz.00015.au.npy</t>
  </si>
  <si>
    <t>CombinedInput/genres/train/jazz\jazz.00016.au.npy</t>
  </si>
  <si>
    <t>CombinedInput/genres/train/jazz\jazz.00017.au.npy</t>
  </si>
  <si>
    <t>CombinedInput/genres/train/jazz\jazz.00018.au.npy</t>
  </si>
  <si>
    <t>CombinedInput/genres/train/jazz\jazz.00019.au.npy</t>
  </si>
  <si>
    <t>CombinedInput/genres/train/jazz\jazz.00020.au.npy</t>
  </si>
  <si>
    <t>CombinedInput/genres/train/jazz\jazz.00021.au.npy</t>
  </si>
  <si>
    <t>CombinedInput/genres/train/jazz\jazz.00022.au.npy</t>
  </si>
  <si>
    <t>CombinedInput/genres/train/jazz\jazz.00023.au.npy</t>
  </si>
  <si>
    <t>CombinedInput/genres/train/jazz\jazz.00024.au.npy</t>
  </si>
  <si>
    <t>CombinedInput/genres/train/jazz\jazz.00025.au.npy</t>
  </si>
  <si>
    <t>CombinedInput/genres/train/jazz\jazz.00026.au.npy</t>
  </si>
  <si>
    <t>CombinedInput/genres/train/jazz\jazz.00027.au.npy</t>
  </si>
  <si>
    <t>CombinedInput/genres/train/jazz\jazz.00028.au.npy</t>
  </si>
  <si>
    <t>CombinedInput/genres/train/jazz\jazz.00029.au.npy</t>
  </si>
  <si>
    <t>CombinedInput/genres/train/jazz\jazz.00030.au.npy</t>
  </si>
  <si>
    <t>CombinedInput/genres/train/jazz\jazz.00031.au.npy</t>
  </si>
  <si>
    <t>CombinedInput/genres/train/jazz\jazz.00032.au.npy</t>
  </si>
  <si>
    <t>CombinedInput/genres/train/jazz\jazz.00033.au.npy</t>
  </si>
  <si>
    <t>CombinedInput/genres/train/jazz\jazz.00034.au.npy</t>
  </si>
  <si>
    <t>CombinedInput/genres/train/jazz\jazz.00035.au.npy</t>
  </si>
  <si>
    <t>CombinedInput/genres/train/jazz\jazz.00036.au.npy</t>
  </si>
  <si>
    <t>CombinedInput/genres/train/jazz\jazz.00037.au.npy</t>
  </si>
  <si>
    <t>CombinedInput/genres/train/jazz\jazz.00038.au.npy</t>
  </si>
  <si>
    <t>CombinedInput/genres/train/jazz\jazz.00039.au.npy</t>
  </si>
  <si>
    <t>CombinedInput/genres/train/jazz\jazz.00040.au.npy</t>
  </si>
  <si>
    <t>CombinedInput/genres/train/jazz\jazz.00041.au.npy</t>
  </si>
  <si>
    <t>CombinedInput/genres/train/jazz\jazz.00042.au.npy</t>
  </si>
  <si>
    <t>CombinedInput/genres/train/jazz\jazz.00043.au.npy</t>
  </si>
  <si>
    <t>CombinedInput/genres/train/jazz\jazz.00044.au.npy</t>
  </si>
  <si>
    <t>CombinedInput/genres/train/jazz\jazz.00045.au.npy</t>
  </si>
  <si>
    <t>CombinedInput/genres/train/jazz\jazz.00046.au.npy</t>
  </si>
  <si>
    <t>CombinedInput/genres/train/jazz\jazz.00047.au.npy</t>
  </si>
  <si>
    <t>CombinedInput/genres/train/jazz\jazz.00048.au.npy</t>
  </si>
  <si>
    <t>CombinedInput/genres/train/jazz\jazz.00049.au.npy</t>
  </si>
  <si>
    <t>CombinedInput/genres/train/jazz\jazz.00050.au.npy</t>
  </si>
  <si>
    <t>CombinedInput/genres/train/jazz\jazz.00051.au.npy</t>
  </si>
  <si>
    <t>CombinedInput/genres/train/jazz\jazz.00052.au.npy</t>
  </si>
  <si>
    <t>CombinedInput/genres/train/jazz\jazz.00053.au.npy</t>
  </si>
  <si>
    <t>CombinedInput/genres/train/jazz\jazz.00054.au.npy</t>
  </si>
  <si>
    <t>CombinedInput/genres/train/jazz\jazz.00055.au.npy</t>
  </si>
  <si>
    <t>CombinedInput/genres/train/jazz\jazz.00056.au.npy</t>
  </si>
  <si>
    <t>CombinedInput/genres/train/jazz\jazz.00057.au.npy</t>
  </si>
  <si>
    <t>CombinedInput/genres/train/jazz\jazz.00058.au.npy</t>
  </si>
  <si>
    <t>CombinedInput/genres/train/jazz\jazz.00059.au.npy</t>
  </si>
  <si>
    <t>CombinedInput/genres/train/jazz\jazz.00060.au.npy</t>
  </si>
  <si>
    <t>CombinedInput/genres/train/jazz\jazz.00061.au.npy</t>
  </si>
  <si>
    <t>CombinedInput/genres/train/jazz\jazz.00062.au.npy</t>
  </si>
  <si>
    <t>CombinedInput/genres/train/jazz\jazz.00063.au.npy</t>
  </si>
  <si>
    <t>CombinedInput/genres/train/jazz\jazz.00064.au.npy</t>
  </si>
  <si>
    <t>CombinedInput/genres/train/jazz\jazz.00065.au.npy</t>
  </si>
  <si>
    <t>CombinedInput/genres/train/jazz\jazz.00066.au.npy</t>
  </si>
  <si>
    <t>CombinedInput/genres/train/jazz\jazz.00067.au.npy</t>
  </si>
  <si>
    <t>CombinedInput/genres/train/jazz\jazz.00068.au.npy</t>
  </si>
  <si>
    <t>CombinedInput/genres/train/jazz\jazz.00069.au.npy</t>
  </si>
  <si>
    <t>CombinedInput/genres/train/metal\metal.00000.au.npy</t>
  </si>
  <si>
    <t>CombinedInput/genres/train/metal\metal.00001.au.npy</t>
  </si>
  <si>
    <t>CombinedInput/genres/train/metal\metal.00002.au.npy</t>
  </si>
  <si>
    <t>CombinedInput/genres/train/metal\metal.00003.au.npy</t>
  </si>
  <si>
    <t>CombinedInput/genres/train/metal\metal.00004.au.npy</t>
  </si>
  <si>
    <t>CombinedInput/genres/train/metal\metal.00005.au.npy</t>
  </si>
  <si>
    <t>CombinedInput/genres/train/metal\metal.00006.au.npy</t>
  </si>
  <si>
    <t>CombinedInput/genres/train/metal\metal.00007.au.npy</t>
  </si>
  <si>
    <t>CombinedInput/genres/train/metal\metal.00008.au.npy</t>
  </si>
  <si>
    <t>CombinedInput/genres/train/metal\metal.00009.au.npy</t>
  </si>
  <si>
    <t>CombinedInput/genres/train/metal\metal.00010.au.npy</t>
  </si>
  <si>
    <t>CombinedInput/genres/train/metal\metal.00011.au.npy</t>
  </si>
  <si>
    <t>CombinedInput/genres/train/metal\metal.00012.au.npy</t>
  </si>
  <si>
    <t>CombinedInput/genres/train/metal\metal.00013.au.npy</t>
  </si>
  <si>
    <t>CombinedInput/genres/train/metal\metal.00014.au.npy</t>
  </si>
  <si>
    <t>CombinedInput/genres/train/metal\metal.00015.au.npy</t>
  </si>
  <si>
    <t>CombinedInput/genres/train/metal\metal.00016.au.npy</t>
  </si>
  <si>
    <t>CombinedInput/genres/train/metal\metal.00017.au.npy</t>
  </si>
  <si>
    <t>CombinedInput/genres/train/metal\metal.00018.au.npy</t>
  </si>
  <si>
    <t>CombinedInput/genres/train/metal\metal.00019.au.npy</t>
  </si>
  <si>
    <t>CombinedInput/genres/train/metal\metal.00020.au.npy</t>
  </si>
  <si>
    <t>CombinedInput/genres/train/metal\metal.00021.au.npy</t>
  </si>
  <si>
    <t>CombinedInput/genres/train/metal\metal.00022.au.npy</t>
  </si>
  <si>
    <t>CombinedInput/genres/train/metal\metal.00023.au.npy</t>
  </si>
  <si>
    <t>CombinedInput/genres/train/metal\metal.00024.au.npy</t>
  </si>
  <si>
    <t>CombinedInput/genres/train/metal\metal.00025.au.npy</t>
  </si>
  <si>
    <t>CombinedInput/genres/train/metal\metal.00026.au.npy</t>
  </si>
  <si>
    <t>CombinedInput/genres/train/metal\metal.00027.au.npy</t>
  </si>
  <si>
    <t>CombinedInput/genres/train/metal\metal.00028.au.npy</t>
  </si>
  <si>
    <t>CombinedInput/genres/train/metal\metal.00029.au.npy</t>
  </si>
  <si>
    <t>CombinedInput/genres/train/metal\metal.00030.au.npy</t>
  </si>
  <si>
    <t>CombinedInput/genres/train/metal\metal.00031.au.npy</t>
  </si>
  <si>
    <t>CombinedInput/genres/train/metal\metal.00032.au.npy</t>
  </si>
  <si>
    <t>CombinedInput/genres/train/metal\metal.00033.au.npy</t>
  </si>
  <si>
    <t>CombinedInput/genres/train/metal\metal.00034.au.npy</t>
  </si>
  <si>
    <t>CombinedInput/genres/train/metal\metal.00035.au.npy</t>
  </si>
  <si>
    <t>CombinedInput/genres/train/metal\metal.00036.au.npy</t>
  </si>
  <si>
    <t>CombinedInput/genres/train/metal\metal.00037.au.npy</t>
  </si>
  <si>
    <t>CombinedInput/genres/train/metal\metal.00038.au.npy</t>
  </si>
  <si>
    <t>CombinedInput/genres/train/metal\metal.00039.au.npy</t>
  </si>
  <si>
    <t>CombinedInput/genres/train/metal\metal.00040.au.npy</t>
  </si>
  <si>
    <t>CombinedInput/genres/train/metal\metal.00041.au.npy</t>
  </si>
  <si>
    <t>CombinedInput/genres/train/metal\metal.00042.au.npy</t>
  </si>
  <si>
    <t>CombinedInput/genres/train/metal\metal.00043.au.npy</t>
  </si>
  <si>
    <t>CombinedInput/genres/train/metal\metal.00044.au.npy</t>
  </si>
  <si>
    <t>CombinedInput/genres/train/metal\metal.00045.au.npy</t>
  </si>
  <si>
    <t>CombinedInput/genres/train/metal\metal.00046.au.npy</t>
  </si>
  <si>
    <t>CombinedInput/genres/train/metal\metal.00047.au.npy</t>
  </si>
  <si>
    <t>CombinedInput/genres/train/metal\metal.00048.au.npy</t>
  </si>
  <si>
    <t>CombinedInput/genres/train/metal\metal.00049.au.npy</t>
  </si>
  <si>
    <t>CombinedInput/genres/train/metal\metal.00050.au.npy</t>
  </si>
  <si>
    <t>CombinedInput/genres/train/metal\metal.00051.au.npy</t>
  </si>
  <si>
    <t>CombinedInput/genres/train/metal\metal.00052.au.npy</t>
  </si>
  <si>
    <t>CombinedInput/genres/train/metal\metal.00053.au.npy</t>
  </si>
  <si>
    <t>CombinedInput/genres/train/metal\metal.00054.au.npy</t>
  </si>
  <si>
    <t>CombinedInput/genres/train/metal\metal.00055.au.npy</t>
  </si>
  <si>
    <t>CombinedInput/genres/train/metal\metal.00056.au.npy</t>
  </si>
  <si>
    <t>CombinedInput/genres/train/metal\metal.00057.au.npy</t>
  </si>
  <si>
    <t>CombinedInput/genres/train/metal\metal.00058.au.npy</t>
  </si>
  <si>
    <t>CombinedInput/genres/train/metal\metal.00059.au.npy</t>
  </si>
  <si>
    <t>CombinedInput/genres/train/metal\metal.00060.au.npy</t>
  </si>
  <si>
    <t>CombinedInput/genres/train/metal\metal.00061.au.npy</t>
  </si>
  <si>
    <t>CombinedInput/genres/train/metal\metal.00062.au.npy</t>
  </si>
  <si>
    <t>CombinedInput/genres/train/metal\metal.00063.au.npy</t>
  </si>
  <si>
    <t>CombinedInput/genres/train/metal\metal.00064.au.npy</t>
  </si>
  <si>
    <t>CombinedInput/genres/train/metal\metal.00065.au.npy</t>
  </si>
  <si>
    <t>CombinedInput/genres/train/metal\metal.00066.au.npy</t>
  </si>
  <si>
    <t>CombinedInput/genres/train/metal\metal.00067.au.npy</t>
  </si>
  <si>
    <t>CombinedInput/genres/train/metal\metal.00068.au.npy</t>
  </si>
  <si>
    <t>CombinedInput/genres/train/metal\metal.00069.au.npy</t>
  </si>
  <si>
    <t>CombinedInput/genres/train/pop\pop.00000.au.npy</t>
  </si>
  <si>
    <t>CombinedInput/genres/train/pop\pop.00001.au.npy</t>
  </si>
  <si>
    <t>CombinedInput/genres/train/pop\pop.00002.au.npy</t>
  </si>
  <si>
    <t>CombinedInput/genres/train/pop\pop.00003.au.npy</t>
  </si>
  <si>
    <t>CombinedInput/genres/train/pop\pop.00004.au.npy</t>
  </si>
  <si>
    <t>CombinedInput/genres/train/pop\pop.00005.au.npy</t>
  </si>
  <si>
    <t>CombinedInput/genres/train/pop\pop.00006.au.npy</t>
  </si>
  <si>
    <t>CombinedInput/genres/train/pop\pop.00007.au.npy</t>
  </si>
  <si>
    <t>CombinedInput/genres/train/pop\pop.00008.au.npy</t>
  </si>
  <si>
    <t>CombinedInput/genres/train/pop\pop.00009.au.npy</t>
  </si>
  <si>
    <t>CombinedInput/genres/train/pop\pop.00010.au.npy</t>
  </si>
  <si>
    <t>CombinedInput/genres/train/pop\pop.00011.au.npy</t>
  </si>
  <si>
    <t>CombinedInput/genres/train/pop\pop.00012.au.npy</t>
  </si>
  <si>
    <t>CombinedInput/genres/train/pop\pop.00013.au.npy</t>
  </si>
  <si>
    <t>CombinedInput/genres/train/pop\pop.00014.au.npy</t>
  </si>
  <si>
    <t>CombinedInput/genres/train/pop\pop.00015.au.npy</t>
  </si>
  <si>
    <t>CombinedInput/genres/train/pop\pop.00016.au.npy</t>
  </si>
  <si>
    <t>CombinedInput/genres/train/pop\pop.00017.au.npy</t>
  </si>
  <si>
    <t>CombinedInput/genres/train/pop\pop.00018.au.npy</t>
  </si>
  <si>
    <t>CombinedInput/genres/train/pop\pop.00019.au.npy</t>
  </si>
  <si>
    <t>CombinedInput/genres/train/pop\pop.00020.au.npy</t>
  </si>
  <si>
    <t>CombinedInput/genres/train/pop\pop.00021.au.npy</t>
  </si>
  <si>
    <t>CombinedInput/genres/train/pop\pop.00022.au.npy</t>
  </si>
  <si>
    <t>CombinedInput/genres/train/pop\pop.00023.au.npy</t>
  </si>
  <si>
    <t>CombinedInput/genres/train/pop\pop.00024.au.npy</t>
  </si>
  <si>
    <t>CombinedInput/genres/train/pop\pop.00025.au.npy</t>
  </si>
  <si>
    <t>CombinedInput/genres/train/pop\pop.00026.au.npy</t>
  </si>
  <si>
    <t>CombinedInput/genres/train/pop\pop.00027.au.npy</t>
  </si>
  <si>
    <t>CombinedInput/genres/train/pop\pop.00028.au.npy</t>
  </si>
  <si>
    <t>CombinedInput/genres/train/pop\pop.00029.au.npy</t>
  </si>
  <si>
    <t>CombinedInput/genres/train/pop\pop.00030.au.npy</t>
  </si>
  <si>
    <t>CombinedInput/genres/train/pop\pop.00031.au.npy</t>
  </si>
  <si>
    <t>CombinedInput/genres/train/pop\pop.00032.au.npy</t>
  </si>
  <si>
    <t>CombinedInput/genres/train/pop\pop.00033.au.npy</t>
  </si>
  <si>
    <t>CombinedInput/genres/train/pop\pop.00034.au.npy</t>
  </si>
  <si>
    <t>CombinedInput/genres/train/pop\pop.00035.au.npy</t>
  </si>
  <si>
    <t>CombinedInput/genres/train/pop\pop.00036.au.npy</t>
  </si>
  <si>
    <t>CombinedInput/genres/train/pop\pop.00037.au.npy</t>
  </si>
  <si>
    <t>CombinedInput/genres/train/pop\pop.00038.au.npy</t>
  </si>
  <si>
    <t>CombinedInput/genres/train/pop\pop.00039.au.npy</t>
  </si>
  <si>
    <t>CombinedInput/genres/train/pop\pop.00040.au.npy</t>
  </si>
  <si>
    <t>CombinedInput/genres/train/pop\pop.00041.au.npy</t>
  </si>
  <si>
    <t>CombinedInput/genres/train/pop\pop.00042.au.npy</t>
  </si>
  <si>
    <t>CombinedInput/genres/train/pop\pop.00043.au.npy</t>
  </si>
  <si>
    <t>CombinedInput/genres/train/pop\pop.00044.au.npy</t>
  </si>
  <si>
    <t>CombinedInput/genres/train/pop\pop.00045.au.npy</t>
  </si>
  <si>
    <t>CombinedInput/genres/train/pop\pop.00046.au.npy</t>
  </si>
  <si>
    <t>CombinedInput/genres/train/pop\pop.00047.au.npy</t>
  </si>
  <si>
    <t>CombinedInput/genres/train/pop\pop.00048.au.npy</t>
  </si>
  <si>
    <t>CombinedInput/genres/train/pop\pop.00049.au.npy</t>
  </si>
  <si>
    <t>CombinedInput/genres/train/pop\pop.00050.au.npy</t>
  </si>
  <si>
    <t>CombinedInput/genres/train/pop\pop.00051.au.npy</t>
  </si>
  <si>
    <t>CombinedInput/genres/train/pop\pop.00052.au.npy</t>
  </si>
  <si>
    <t>CombinedInput/genres/train/pop\pop.00053.au.npy</t>
  </si>
  <si>
    <t>CombinedInput/genres/train/pop\pop.00054.au.npy</t>
  </si>
  <si>
    <t>CombinedInput/genres/train/pop\pop.00055.au.npy</t>
  </si>
  <si>
    <t>CombinedInput/genres/train/pop\pop.00056.au.npy</t>
  </si>
  <si>
    <t>CombinedInput/genres/train/pop\pop.00057.au.npy</t>
  </si>
  <si>
    <t>CombinedInput/genres/train/pop\pop.00058.au.npy</t>
  </si>
  <si>
    <t>CombinedInput/genres/train/pop\pop.00059.au.npy</t>
  </si>
  <si>
    <t>CombinedInput/genres/train/pop\pop.00060.au.npy</t>
  </si>
  <si>
    <t>CombinedInput/genres/train/pop\pop.00061.au.npy</t>
  </si>
  <si>
    <t>CombinedInput/genres/train/pop\pop.00062.au.npy</t>
  </si>
  <si>
    <t>CombinedInput/genres/train/pop\pop.00063.au.npy</t>
  </si>
  <si>
    <t>CombinedInput/genres/train/pop\pop.00064.au.npy</t>
  </si>
  <si>
    <t>CombinedInput/genres/train/pop\pop.00065.au.npy</t>
  </si>
  <si>
    <t>CombinedInput/genres/train/pop\pop.00066.au.npy</t>
  </si>
  <si>
    <t>CombinedInput/genres/train/pop\pop.00067.au.npy</t>
  </si>
  <si>
    <t>CombinedInput/genres/train/pop\pop.00068.au.npy</t>
  </si>
  <si>
    <t>CombinedInput/genres/train/pop\pop.00069.au.npy</t>
  </si>
  <si>
    <t>CombinedInput/genres/train/reggae\reggae.00000.au.npy</t>
  </si>
  <si>
    <t>CombinedInput/genres/train/reggae\reggae.00001.au.npy</t>
  </si>
  <si>
    <t>CombinedInput/genres/train/reggae\reggae.00002.au.npy</t>
  </si>
  <si>
    <t>CombinedInput/genres/train/reggae\reggae.00003.au.npy</t>
  </si>
  <si>
    <t>CombinedInput/genres/train/reggae\reggae.00004.au.npy</t>
  </si>
  <si>
    <t>CombinedInput/genres/train/reggae\reggae.00005.au.npy</t>
  </si>
  <si>
    <t>CombinedInput/genres/train/reggae\reggae.00006.au.npy</t>
  </si>
  <si>
    <t>CombinedInput/genres/train/reggae\reggae.00007.au.npy</t>
  </si>
  <si>
    <t>CombinedInput/genres/train/reggae\reggae.00008.au.npy</t>
  </si>
  <si>
    <t>CombinedInput/genres/train/reggae\reggae.00009.au.npy</t>
  </si>
  <si>
    <t>CombinedInput/genres/train/reggae\reggae.00010.au.npy</t>
  </si>
  <si>
    <t>CombinedInput/genres/train/reggae\reggae.00011.au.npy</t>
  </si>
  <si>
    <t>CombinedInput/genres/train/reggae\reggae.00012.au.npy</t>
  </si>
  <si>
    <t>CombinedInput/genres/train/reggae\reggae.00013.au.npy</t>
  </si>
  <si>
    <t>CombinedInput/genres/train/reggae\reggae.00014.au.npy</t>
  </si>
  <si>
    <t>CombinedInput/genres/train/reggae\reggae.00015.au.npy</t>
  </si>
  <si>
    <t>CombinedInput/genres/train/reggae\reggae.00016.au.npy</t>
  </si>
  <si>
    <t>CombinedInput/genres/train/reggae\reggae.00017.au.npy</t>
  </si>
  <si>
    <t>CombinedInput/genres/train/reggae\reggae.00018.au.npy</t>
  </si>
  <si>
    <t>CombinedInput/genres/train/reggae\reggae.00019.au.npy</t>
  </si>
  <si>
    <t>CombinedInput/genres/train/reggae\reggae.00020.au.npy</t>
  </si>
  <si>
    <t>CombinedInput/genres/train/reggae\reggae.00021.au.npy</t>
  </si>
  <si>
    <t>CombinedInput/genres/train/reggae\reggae.00022.au.npy</t>
  </si>
  <si>
    <t>CombinedInput/genres/train/reggae\reggae.00023.au.npy</t>
  </si>
  <si>
    <t>CombinedInput/genres/train/reggae\reggae.00024.au.npy</t>
  </si>
  <si>
    <t>CombinedInput/genres/train/reggae\reggae.00025.au.npy</t>
  </si>
  <si>
    <t>CombinedInput/genres/train/reggae\reggae.00026.au.npy</t>
  </si>
  <si>
    <t>CombinedInput/genres/train/reggae\reggae.00027.au.npy</t>
  </si>
  <si>
    <t>CombinedInput/genres/train/reggae\reggae.00028.au.npy</t>
  </si>
  <si>
    <t>CombinedInput/genres/train/reggae\reggae.00029.au.npy</t>
  </si>
  <si>
    <t>CombinedInput/genres/train/reggae\reggae.00030.au.npy</t>
  </si>
  <si>
    <t>CombinedInput/genres/train/reggae\reggae.00031.au.npy</t>
  </si>
  <si>
    <t>CombinedInput/genres/train/reggae\reggae.00032.au.npy</t>
  </si>
  <si>
    <t>CombinedInput/genres/train/reggae\reggae.00033.au.npy</t>
  </si>
  <si>
    <t>CombinedInput/genres/train/reggae\reggae.00034.au.npy</t>
  </si>
  <si>
    <t>CombinedInput/genres/train/reggae\reggae.00035.au.npy</t>
  </si>
  <si>
    <t>CombinedInput/genres/train/reggae\reggae.00036.au.npy</t>
  </si>
  <si>
    <t>CombinedInput/genres/train/reggae\reggae.00037.au.npy</t>
  </si>
  <si>
    <t>CombinedInput/genres/train/reggae\reggae.00038.au.npy</t>
  </si>
  <si>
    <t>CombinedInput/genres/train/reggae\reggae.00039.au.npy</t>
  </si>
  <si>
    <t>CombinedInput/genres/train/reggae\reggae.00040.au.npy</t>
  </si>
  <si>
    <t>CombinedInput/genres/train/reggae\reggae.00041.au.npy</t>
  </si>
  <si>
    <t>CombinedInput/genres/train/reggae\reggae.00042.au.npy</t>
  </si>
  <si>
    <t>CombinedInput/genres/train/reggae\reggae.00043.au.npy</t>
  </si>
  <si>
    <t>CombinedInput/genres/train/reggae\reggae.00044.au.npy</t>
  </si>
  <si>
    <t>CombinedInput/genres/train/reggae\reggae.00045.au.npy</t>
  </si>
  <si>
    <t>CombinedInput/genres/train/reggae\reggae.00046.au.npy</t>
  </si>
  <si>
    <t>CombinedInput/genres/train/reggae\reggae.00047.au.npy</t>
  </si>
  <si>
    <t>CombinedInput/genres/train/reggae\reggae.00048.au.npy</t>
  </si>
  <si>
    <t>CombinedInput/genres/train/reggae\reggae.00049.au.npy</t>
  </si>
  <si>
    <t>CombinedInput/genres/train/reggae\reggae.00050.au.npy</t>
  </si>
  <si>
    <t>CombinedInput/genres/train/reggae\reggae.00051.au.npy</t>
  </si>
  <si>
    <t>CombinedInput/genres/train/reggae\reggae.00052.au.npy</t>
  </si>
  <si>
    <t>CombinedInput/genres/train/reggae\reggae.00053.au.npy</t>
  </si>
  <si>
    <t>CombinedInput/genres/train/reggae\reggae.00054.au.npy</t>
  </si>
  <si>
    <t>CombinedInput/genres/train/reggae\reggae.00055.au.npy</t>
  </si>
  <si>
    <t>CombinedInput/genres/train/reggae\reggae.00056.au.npy</t>
  </si>
  <si>
    <t>CombinedInput/genres/train/reggae\reggae.00057.au.npy</t>
  </si>
  <si>
    <t>CombinedInput/genres/train/reggae\reggae.00058.au.npy</t>
  </si>
  <si>
    <t>CombinedInput/genres/train/reggae\reggae.00059.au.npy</t>
  </si>
  <si>
    <t>CombinedInput/genres/train/reggae\reggae.00060.au.npy</t>
  </si>
  <si>
    <t>CombinedInput/genres/train/reggae\reggae.00061.au.npy</t>
  </si>
  <si>
    <t>CombinedInput/genres/train/reggae\reggae.00062.au.npy</t>
  </si>
  <si>
    <t>CombinedInput/genres/train/reggae\reggae.00063.au.npy</t>
  </si>
  <si>
    <t>CombinedInput/genres/train/reggae\reggae.00064.au.npy</t>
  </si>
  <si>
    <t>CombinedInput/genres/train/reggae\reggae.00065.au.npy</t>
  </si>
  <si>
    <t>CombinedInput/genres/train/reggae\reggae.00066.au.npy</t>
  </si>
  <si>
    <t>CombinedInput/genres/train/reggae\reggae.00067.au.npy</t>
  </si>
  <si>
    <t>CombinedInput/genres/train/reggae\reggae.00068.au.npy</t>
  </si>
  <si>
    <t>CombinedInput/genres/train/reggae\reggae.00069.au.npy</t>
  </si>
  <si>
    <t>CombinedInput/genres/train/rock\rock.00000.au.npy</t>
  </si>
  <si>
    <t>CombinedInput/genres/train/rock\rock.00001.au.npy</t>
  </si>
  <si>
    <t>CombinedInput/genres/train/rock\rock.00002.au.npy</t>
  </si>
  <si>
    <t>CombinedInput/genres/train/rock\rock.00003.au.npy</t>
  </si>
  <si>
    <t>CombinedInput/genres/train/rock\rock.00004.au.npy</t>
  </si>
  <si>
    <t>CombinedInput/genres/train/rock\rock.00005.au.npy</t>
  </si>
  <si>
    <t>CombinedInput/genres/train/rock\rock.00006.au.npy</t>
  </si>
  <si>
    <t>CombinedInput/genres/train/rock\rock.00007.au.npy</t>
  </si>
  <si>
    <t>CombinedInput/genres/train/rock\rock.00008.au.npy</t>
  </si>
  <si>
    <t>CombinedInput/genres/train/rock\rock.00009.au.npy</t>
  </si>
  <si>
    <t>CombinedInput/genres/train/rock\rock.00010.au.npy</t>
  </si>
  <si>
    <t>CombinedInput/genres/train/rock\rock.00011.au.npy</t>
  </si>
  <si>
    <t>CombinedInput/genres/train/rock\rock.00012.au.npy</t>
  </si>
  <si>
    <t>CombinedInput/genres/train/rock\rock.00013.au.npy</t>
  </si>
  <si>
    <t>CombinedInput/genres/train/rock\rock.00014.au.npy</t>
  </si>
  <si>
    <t>CombinedInput/genres/train/rock\rock.00015.au.npy</t>
  </si>
  <si>
    <t>CombinedInput/genres/train/rock\rock.00016.au.npy</t>
  </si>
  <si>
    <t>CombinedInput/genres/train/rock\rock.00017.au.npy</t>
  </si>
  <si>
    <t>CombinedInput/genres/train/rock\rock.00018.au.npy</t>
  </si>
  <si>
    <t>CombinedInput/genres/train/rock\rock.00019.au.npy</t>
  </si>
  <si>
    <t>CombinedInput/genres/train/rock\rock.00020.au.npy</t>
  </si>
  <si>
    <t>CombinedInput/genres/train/rock\rock.00021.au.npy</t>
  </si>
  <si>
    <t>CombinedInput/genres/train/rock\rock.00022.au.npy</t>
  </si>
  <si>
    <t>CombinedInput/genres/train/rock\rock.00023.au.npy</t>
  </si>
  <si>
    <t>CombinedInput/genres/train/rock\rock.00024.au.npy</t>
  </si>
  <si>
    <t>CombinedInput/genres/train/rock\rock.00025.au.npy</t>
  </si>
  <si>
    <t>CombinedInput/genres/train/rock\rock.00026.au.npy</t>
  </si>
  <si>
    <t>CombinedInput/genres/train/rock\rock.00027.au.npy</t>
  </si>
  <si>
    <t>CombinedInput/genres/train/rock\rock.00028.au.npy</t>
  </si>
  <si>
    <t>CombinedInput/genres/train/rock\rock.00029.au.npy</t>
  </si>
  <si>
    <t>CombinedInput/genres/train/rock\rock.00030.au.npy</t>
  </si>
  <si>
    <t>CombinedInput/genres/train/rock\rock.00031.au.npy</t>
  </si>
  <si>
    <t>CombinedInput/genres/train/rock\rock.00032.au.npy</t>
  </si>
  <si>
    <t>CombinedInput/genres/train/rock\rock.00033.au.npy</t>
  </si>
  <si>
    <t>CombinedInput/genres/train/rock\rock.00034.au.npy</t>
  </si>
  <si>
    <t>CombinedInput/genres/train/rock\rock.00035.au.npy</t>
  </si>
  <si>
    <t>CombinedInput/genres/train/rock\rock.00036.au.npy</t>
  </si>
  <si>
    <t>CombinedInput/genres/train/rock\rock.00037.au.npy</t>
  </si>
  <si>
    <t>CombinedInput/genres/train/rock\rock.00038.au.npy</t>
  </si>
  <si>
    <t>CombinedInput/genres/train/rock\rock.00039.au.npy</t>
  </si>
  <si>
    <t>CombinedInput/genres/train/rock\rock.00040.au.npy</t>
  </si>
  <si>
    <t>CombinedInput/genres/train/rock\rock.00041.au.npy</t>
  </si>
  <si>
    <t>CombinedInput/genres/train/rock\rock.00042.au.npy</t>
  </si>
  <si>
    <t>CombinedInput/genres/train/rock\rock.00043.au.npy</t>
  </si>
  <si>
    <t>CombinedInput/genres/train/rock\rock.00044.au.npy</t>
  </si>
  <si>
    <t>CombinedInput/genres/train/rock\rock.00045.au.npy</t>
  </si>
  <si>
    <t>CombinedInput/genres/train/rock\rock.00046.au.npy</t>
  </si>
  <si>
    <t>CombinedInput/genres/train/rock\rock.00047.au.npy</t>
  </si>
  <si>
    <t>CombinedInput/genres/train/rock\rock.00048.au.npy</t>
  </si>
  <si>
    <t>CombinedInput/genres/train/rock\rock.00049.au.npy</t>
  </si>
  <si>
    <t>CombinedInput/genres/train/rock\rock.00050.au.npy</t>
  </si>
  <si>
    <t>CombinedInput/genres/train/rock\rock.00051.au.npy</t>
  </si>
  <si>
    <t>CombinedInput/genres/train/rock\rock.00052.au.npy</t>
  </si>
  <si>
    <t>CombinedInput/genres/train/rock\rock.00053.au.npy</t>
  </si>
  <si>
    <t>CombinedInput/genres/train/rock\rock.00054.au.npy</t>
  </si>
  <si>
    <t>CombinedInput/genres/train/rock\rock.00055.au.npy</t>
  </si>
  <si>
    <t>CombinedInput/genres/train/rock\rock.00056.au.npy</t>
  </si>
  <si>
    <t>CombinedInput/genres/train/rock\rock.00057.au.npy</t>
  </si>
  <si>
    <t>CombinedInput/genres/train/rock\rock.00058.au.npy</t>
  </si>
  <si>
    <t>CombinedInput/genres/train/rock\rock.00059.au.npy</t>
  </si>
  <si>
    <t>CombinedInput/genres/train/rock\rock.00060.au.npy</t>
  </si>
  <si>
    <t>CombinedInput/genres/train/rock\rock.00061.au.npy</t>
  </si>
  <si>
    <t>CombinedInput/genres/train/rock\rock.00062.au.npy</t>
  </si>
  <si>
    <t>CombinedInput/genres/train/rock\rock.00063.au.npy</t>
  </si>
  <si>
    <t>CombinedInput/genres/train/rock\rock.00064.au.npy</t>
  </si>
  <si>
    <t>CombinedInput/genres/train/rock\rock.00065.au.npy</t>
  </si>
  <si>
    <t>CombinedInput/genres/train/rock\rock.00066.au.npy</t>
  </si>
  <si>
    <t>CombinedInput/genres/train/rock\rock.00067.au.npy</t>
  </si>
  <si>
    <t>CombinedInput/genres/train/rock\rock.00068.au.npy</t>
  </si>
  <si>
    <t>CombinedInput/genres/train/rock\rock.00069.au.npy</t>
  </si>
  <si>
    <t>CombinedInput/genres/test/blues\blues.00070.au.npy</t>
  </si>
  <si>
    <t>CombinedInput/genres/test/blues\blues.00071.au.npy</t>
  </si>
  <si>
    <t>CombinedInput/genres/test/blues\blues.00072.au.npy</t>
  </si>
  <si>
    <t>CombinedInput/genres/test/blues\blues.00073.au.npy</t>
  </si>
  <si>
    <t>CombinedInput/genres/test/blues\blues.00074.au.npy</t>
  </si>
  <si>
    <t>CombinedInput/genres/test/blues\blues.00075.au.npy</t>
  </si>
  <si>
    <t>CombinedInput/genres/test/blues\blues.00076.au.npy</t>
  </si>
  <si>
    <t>CombinedInput/genres/test/blues\blues.00077.au.npy</t>
  </si>
  <si>
    <t>CombinedInput/genres/test/blues\blues.00078.au.npy</t>
  </si>
  <si>
    <t>CombinedInput/genres/test/blues\blues.00079.au.npy</t>
  </si>
  <si>
    <t>CombinedInput/genres/test/blues\blues.00080.au.npy</t>
  </si>
  <si>
    <t>CombinedInput/genres/test/blues\blues.00081.au.npy</t>
  </si>
  <si>
    <t>CombinedInput/genres/test/blues\blues.00082.au.npy</t>
  </si>
  <si>
    <t>CombinedInput/genres/test/blues\blues.00083.au.npy</t>
  </si>
  <si>
    <t>CombinedInput/genres/test/blues\blues.00084.au.npy</t>
  </si>
  <si>
    <t>CombinedInput/genres/test/blues\blues.00085.au.npy</t>
  </si>
  <si>
    <t>CombinedInput/genres/test/blues\blues.00086.au.npy</t>
  </si>
  <si>
    <t>CombinedInput/genres/test/blues\blues.00087.au.npy</t>
  </si>
  <si>
    <t>CombinedInput/genres/test/blues\blues.00088.au.npy</t>
  </si>
  <si>
    <t>CombinedInput/genres/test/blues\blues.00089.au.npy</t>
  </si>
  <si>
    <t>CombinedInput/genres/test/blues\blues.00090.au.npy</t>
  </si>
  <si>
    <t>CombinedInput/genres/test/blues\blues.00091.au.npy</t>
  </si>
  <si>
    <t>CombinedInput/genres/test/blues\blues.00092.au.npy</t>
  </si>
  <si>
    <t>CombinedInput/genres/test/blues\blues.00093.au.npy</t>
  </si>
  <si>
    <t>CombinedInput/genres/test/blues\blues.00094.au.npy</t>
  </si>
  <si>
    <t>CombinedInput/genres/test/blues\blues.00095.au.npy</t>
  </si>
  <si>
    <t>CombinedInput/genres/test/blues\blues.00096.au.npy</t>
  </si>
  <si>
    <t>CombinedInput/genres/test/blues\blues.00097.au.npy</t>
  </si>
  <si>
    <t>CombinedInput/genres/test/blues\blues.00098.au.npy</t>
  </si>
  <si>
    <t>CombinedInput/genres/test/blues\blues.00099.au.npy</t>
  </si>
  <si>
    <t>CombinedInput/genres/test/classical\classical.00070.au.npy</t>
  </si>
  <si>
    <t>CombinedInput/genres/test/classical\classical.00071.au.npy</t>
  </si>
  <si>
    <t>CombinedInput/genres/test/classical\classical.00072.au.npy</t>
  </si>
  <si>
    <t>CombinedInput/genres/test/classical\classical.00073.au.npy</t>
  </si>
  <si>
    <t>CombinedInput/genres/test/classical\classical.00074.au.npy</t>
  </si>
  <si>
    <t>CombinedInput/genres/test/classical\classical.00075.au.npy</t>
  </si>
  <si>
    <t>CombinedInput/genres/test/classical\classical.00076.au.npy</t>
  </si>
  <si>
    <t>CombinedInput/genres/test/classical\classical.00077.au.npy</t>
  </si>
  <si>
    <t>CombinedInput/genres/test/classical\classical.00078.au.npy</t>
  </si>
  <si>
    <t>CombinedInput/genres/test/classical\classical.00079.au.npy</t>
  </si>
  <si>
    <t>CombinedInput/genres/test/classical\classical.00080.au.npy</t>
  </si>
  <si>
    <t>CombinedInput/genres/test/classical\classical.00081.au.npy</t>
  </si>
  <si>
    <t>CombinedInput/genres/test/classical\classical.00082.au.npy</t>
  </si>
  <si>
    <t>CombinedInput/genres/test/classical\classical.00083.au.npy</t>
  </si>
  <si>
    <t>CombinedInput/genres/test/classical\classical.00084.au.npy</t>
  </si>
  <si>
    <t>CombinedInput/genres/test/classical\classical.00085.au.npy</t>
  </si>
  <si>
    <t>CombinedInput/genres/test/classical\classical.00086.au.npy</t>
  </si>
  <si>
    <t>CombinedInput/genres/test/classical\classical.00087.au.npy</t>
  </si>
  <si>
    <t>CombinedInput/genres/test/classical\classical.00088.au.npy</t>
  </si>
  <si>
    <t>CombinedInput/genres/test/classical\classical.00089.au.npy</t>
  </si>
  <si>
    <t>CombinedInput/genres/test/classical\classical.00090.au.npy</t>
  </si>
  <si>
    <t>CombinedInput/genres/test/classical\classical.00091.au.npy</t>
  </si>
  <si>
    <t>CombinedInput/genres/test/classical\classical.00092.au.npy</t>
  </si>
  <si>
    <t>CombinedInput/genres/test/classical\classical.00093.au.npy</t>
  </si>
  <si>
    <t>CombinedInput/genres/test/classical\classical.00094.au.npy</t>
  </si>
  <si>
    <t>CombinedInput/genres/test/classical\classical.00095.au.npy</t>
  </si>
  <si>
    <t>CombinedInput/genres/test/classical\classical.00096.au.npy</t>
  </si>
  <si>
    <t>CombinedInput/genres/test/classical\classical.00097.au.npy</t>
  </si>
  <si>
    <t>CombinedInput/genres/test/classical\classical.00098.au.npy</t>
  </si>
  <si>
    <t>CombinedInput/genres/test/classical\classical.00099.au.npy</t>
  </si>
  <si>
    <t>CombinedInput/genres/test/country\country.00070.au.npy</t>
  </si>
  <si>
    <t>CombinedInput/genres/test/country\country.00071.au.npy</t>
  </si>
  <si>
    <t>CombinedInput/genres/test/country\country.00072.au.npy</t>
  </si>
  <si>
    <t>CombinedInput/genres/test/country\country.00073.au.npy</t>
  </si>
  <si>
    <t>CombinedInput/genres/test/country\country.00074.au.npy</t>
  </si>
  <si>
    <t>CombinedInput/genres/test/country\country.00075.au.npy</t>
  </si>
  <si>
    <t>CombinedInput/genres/test/country\country.00076.au.npy</t>
  </si>
  <si>
    <t>CombinedInput/genres/test/country\country.00077.au.npy</t>
  </si>
  <si>
    <t>CombinedInput/genres/test/country\country.00078.au.npy</t>
  </si>
  <si>
    <t>CombinedInput/genres/test/country\country.00079.au.npy</t>
  </si>
  <si>
    <t>CombinedInput/genres/test/country\country.00080.au.npy</t>
  </si>
  <si>
    <t>CombinedInput/genres/test/country\country.00081.au.npy</t>
  </si>
  <si>
    <t>CombinedInput/genres/test/country\country.00082.au.npy</t>
  </si>
  <si>
    <t>CombinedInput/genres/test/country\country.00083.au.npy</t>
  </si>
  <si>
    <t>CombinedInput/genres/test/country\country.00084.au.npy</t>
  </si>
  <si>
    <t>CombinedInput/genres/test/country\country.00085.au.npy</t>
  </si>
  <si>
    <t>CombinedInput/genres/test/country\country.00086.au.npy</t>
  </si>
  <si>
    <t>CombinedInput/genres/test/country\country.00087.au.npy</t>
  </si>
  <si>
    <t>CombinedInput/genres/test/country\country.00088.au.npy</t>
  </si>
  <si>
    <t>CombinedInput/genres/test/country\country.00089.au.npy</t>
  </si>
  <si>
    <t>CombinedInput/genres/test/country\country.00090.au.npy</t>
  </si>
  <si>
    <t>CombinedInput/genres/test/country\country.00091.au.npy</t>
  </si>
  <si>
    <t>CombinedInput/genres/test/country\country.00092.au.npy</t>
  </si>
  <si>
    <t>CombinedInput/genres/test/country\country.00093.au.npy</t>
  </si>
  <si>
    <t>CombinedInput/genres/test/country\country.00094.au.npy</t>
  </si>
  <si>
    <t>CombinedInput/genres/test/country\country.00095.au.npy</t>
  </si>
  <si>
    <t>CombinedInput/genres/test/country\country.00096.au.npy</t>
  </si>
  <si>
    <t>CombinedInput/genres/test/country\country.00097.au.npy</t>
  </si>
  <si>
    <t>CombinedInput/genres/test/country\country.00098.au.npy</t>
  </si>
  <si>
    <t>CombinedInput/genres/test/country\country.00099.au.npy</t>
  </si>
  <si>
    <t>CombinedInput/genres/test/disco\disco.00070.au.npy</t>
  </si>
  <si>
    <t>CombinedInput/genres/test/disco\disco.00071.au.npy</t>
  </si>
  <si>
    <t>CombinedInput/genres/test/disco\disco.00072.au.npy</t>
  </si>
  <si>
    <t>CombinedInput/genres/test/disco\disco.00073.au.npy</t>
  </si>
  <si>
    <t>CombinedInput/genres/test/disco\disco.00074.au.npy</t>
  </si>
  <si>
    <t>CombinedInput/genres/test/disco\disco.00075.au.npy</t>
  </si>
  <si>
    <t>CombinedInput/genres/test/disco\disco.00076.au.npy</t>
  </si>
  <si>
    <t>CombinedInput/genres/test/disco\disco.00077.au.npy</t>
  </si>
  <si>
    <t>CombinedInput/genres/test/disco\disco.00078.au.npy</t>
  </si>
  <si>
    <t>CombinedInput/genres/test/disco\disco.00079.au.npy</t>
  </si>
  <si>
    <t>CombinedInput/genres/test/disco\disco.00080.au.npy</t>
  </si>
  <si>
    <t>CombinedInput/genres/test/disco\disco.00081.au.npy</t>
  </si>
  <si>
    <t>CombinedInput/genres/test/disco\disco.00082.au.npy</t>
  </si>
  <si>
    <t>CombinedInput/genres/test/disco\disco.00083.au.npy</t>
  </si>
  <si>
    <t>CombinedInput/genres/test/disco\disco.00084.au.npy</t>
  </si>
  <si>
    <t>CombinedInput/genres/test/disco\disco.00085.au.npy</t>
  </si>
  <si>
    <t>CombinedInput/genres/test/disco\disco.00086.au.npy</t>
  </si>
  <si>
    <t>CombinedInput/genres/test/disco\disco.00087.au.npy</t>
  </si>
  <si>
    <t>CombinedInput/genres/test/disco\disco.00088.au.npy</t>
  </si>
  <si>
    <t>CombinedInput/genres/test/disco\disco.00089.au.npy</t>
  </si>
  <si>
    <t>CombinedInput/genres/test/disco\disco.00090.au.npy</t>
  </si>
  <si>
    <t>CombinedInput/genres/test/disco\disco.00091.au.npy</t>
  </si>
  <si>
    <t>CombinedInput/genres/test/disco\disco.00092.au.npy</t>
  </si>
  <si>
    <t>CombinedInput/genres/test/disco\disco.00093.au.npy</t>
  </si>
  <si>
    <t>CombinedInput/genres/test/disco\disco.00094.au.npy</t>
  </si>
  <si>
    <t>CombinedInput/genres/test/disco\disco.00095.au.npy</t>
  </si>
  <si>
    <t>CombinedInput/genres/test/disco\disco.00096.au.npy</t>
  </si>
  <si>
    <t>CombinedInput/genres/test/disco\disco.00097.au.npy</t>
  </si>
  <si>
    <t>CombinedInput/genres/test/disco\disco.00098.au.npy</t>
  </si>
  <si>
    <t>CombinedInput/genres/test/disco\disco.00099.au.npy</t>
  </si>
  <si>
    <t>CombinedInput/genres/test/hiphop\hiphop.00070.au.npy</t>
  </si>
  <si>
    <t>CombinedInput/genres/test/hiphop\hiphop.00071.au.npy</t>
  </si>
  <si>
    <t>CombinedInput/genres/test/hiphop\hiphop.00072.au.npy</t>
  </si>
  <si>
    <t>CombinedInput/genres/test/hiphop\hiphop.00073.au.npy</t>
  </si>
  <si>
    <t>CombinedInput/genres/test/hiphop\hiphop.00074.au.npy</t>
  </si>
  <si>
    <t>CombinedInput/genres/test/hiphop\hiphop.00075.au.npy</t>
  </si>
  <si>
    <t>CombinedInput/genres/test/hiphop\hiphop.00076.au.npy</t>
  </si>
  <si>
    <t>CombinedInput/genres/test/hiphop\hiphop.00077.au.npy</t>
  </si>
  <si>
    <t>CombinedInput/genres/test/hiphop\hiphop.00078.au.npy</t>
  </si>
  <si>
    <t>CombinedInput/genres/test/hiphop\hiphop.00079.au.npy</t>
  </si>
  <si>
    <t>CombinedInput/genres/test/hiphop\hiphop.00080.au.npy</t>
  </si>
  <si>
    <t>CombinedInput/genres/test/hiphop\hiphop.00081.au.npy</t>
  </si>
  <si>
    <t>CombinedInput/genres/test/hiphop\hiphop.00082.au.npy</t>
  </si>
  <si>
    <t>CombinedInput/genres/test/hiphop\hiphop.00083.au.npy</t>
  </si>
  <si>
    <t>CombinedInput/genres/test/hiphop\hiphop.00084.au.npy</t>
  </si>
  <si>
    <t>CombinedInput/genres/test/hiphop\hiphop.00085.au.npy</t>
  </si>
  <si>
    <t>CombinedInput/genres/test/hiphop\hiphop.00086.au.npy</t>
  </si>
  <si>
    <t>CombinedInput/genres/test/hiphop\hiphop.00087.au.npy</t>
  </si>
  <si>
    <t>CombinedInput/genres/test/hiphop\hiphop.00088.au.npy</t>
  </si>
  <si>
    <t>CombinedInput/genres/test/hiphop\hiphop.00089.au.npy</t>
  </si>
  <si>
    <t>CombinedInput/genres/test/hiphop\hiphop.00090.au.npy</t>
  </si>
  <si>
    <t>CombinedInput/genres/test/hiphop\hiphop.00091.au.npy</t>
  </si>
  <si>
    <t>CombinedInput/genres/test/hiphop\hiphop.00092.au.npy</t>
  </si>
  <si>
    <t>CombinedInput/genres/test/hiphop\hiphop.00093.au.npy</t>
  </si>
  <si>
    <t>CombinedInput/genres/test/hiphop\hiphop.00094.au.npy</t>
  </si>
  <si>
    <t>CombinedInput/genres/test/hiphop\hiphop.00095.au.npy</t>
  </si>
  <si>
    <t>CombinedInput/genres/test/hiphop\hiphop.00096.au.npy</t>
  </si>
  <si>
    <t>CombinedInput/genres/test/hiphop\hiphop.00097.au.npy</t>
  </si>
  <si>
    <t>CombinedInput/genres/test/hiphop\hiphop.00098.au.npy</t>
  </si>
  <si>
    <t>CombinedInput/genres/test/hiphop\hiphop.00099.au.npy</t>
  </si>
  <si>
    <t>CombinedInput/genres/test/jazz\jazz.00070.au.npy</t>
  </si>
  <si>
    <t>CombinedInput/genres/test/jazz\jazz.00071.au.npy</t>
  </si>
  <si>
    <t>CombinedInput/genres/test/jazz\jazz.00072.au.npy</t>
  </si>
  <si>
    <t>CombinedInput/genres/test/jazz\jazz.00073.au.npy</t>
  </si>
  <si>
    <t>CombinedInput/genres/test/jazz\jazz.00074.au.npy</t>
  </si>
  <si>
    <t>CombinedInput/genres/test/jazz\jazz.00075.au.npy</t>
  </si>
  <si>
    <t>CombinedInput/genres/test/jazz\jazz.00076.au.npy</t>
  </si>
  <si>
    <t>CombinedInput/genres/test/jazz\jazz.00077.au.npy</t>
  </si>
  <si>
    <t>CombinedInput/genres/test/jazz\jazz.00078.au.npy</t>
  </si>
  <si>
    <t>CombinedInput/genres/test/jazz\jazz.00079.au.npy</t>
  </si>
  <si>
    <t>CombinedInput/genres/test/jazz\jazz.00080.au.npy</t>
  </si>
  <si>
    <t>CombinedInput/genres/test/jazz\jazz.00081.au.npy</t>
  </si>
  <si>
    <t>CombinedInput/genres/test/jazz\jazz.00082.au.npy</t>
  </si>
  <si>
    <t>CombinedInput/genres/test/jazz\jazz.00083.au.npy</t>
  </si>
  <si>
    <t>CombinedInput/genres/test/jazz\jazz.00084.au.npy</t>
  </si>
  <si>
    <t>CombinedInput/genres/test/jazz\jazz.00085.au.npy</t>
  </si>
  <si>
    <t>CombinedInput/genres/test/jazz\jazz.00086.au.npy</t>
  </si>
  <si>
    <t>CombinedInput/genres/test/jazz\jazz.00087.au.npy</t>
  </si>
  <si>
    <t>CombinedInput/genres/test/jazz\jazz.00088.au.npy</t>
  </si>
  <si>
    <t>CombinedInput/genres/test/jazz\jazz.00089.au.npy</t>
  </si>
  <si>
    <t>CombinedInput/genres/test/jazz\jazz.00090.au.npy</t>
  </si>
  <si>
    <t>CombinedInput/genres/test/jazz\jazz.00091.au.npy</t>
  </si>
  <si>
    <t>CombinedInput/genres/test/jazz\jazz.00092.au.npy</t>
  </si>
  <si>
    <t>CombinedInput/genres/test/jazz\jazz.00093.au.npy</t>
  </si>
  <si>
    <t>CombinedInput/genres/test/jazz\jazz.00094.au.npy</t>
  </si>
  <si>
    <t>CombinedInput/genres/test/jazz\jazz.00095.au.npy</t>
  </si>
  <si>
    <t>CombinedInput/genres/test/jazz\jazz.00096.au.npy</t>
  </si>
  <si>
    <t>CombinedInput/genres/test/jazz\jazz.00097.au.npy</t>
  </si>
  <si>
    <t>CombinedInput/genres/test/jazz\jazz.00098.au.npy</t>
  </si>
  <si>
    <t>CombinedInput/genres/test/jazz\jazz.00099.au.npy</t>
  </si>
  <si>
    <t>CombinedInput/genres/test/metal\metal.00070.au.npy</t>
  </si>
  <si>
    <t>CombinedInput/genres/test/metal\metal.00071.au.npy</t>
  </si>
  <si>
    <t>CombinedInput/genres/test/metal\metal.00072.au.npy</t>
  </si>
  <si>
    <t>CombinedInput/genres/test/metal\metal.00073.au.npy</t>
  </si>
  <si>
    <t>CombinedInput/genres/test/metal\metal.00074.au.npy</t>
  </si>
  <si>
    <t>CombinedInput/genres/test/metal\metal.00075.au.npy</t>
  </si>
  <si>
    <t>CombinedInput/genres/test/metal\metal.00076.au.npy</t>
  </si>
  <si>
    <t>CombinedInput/genres/test/metal\metal.00077.au.npy</t>
  </si>
  <si>
    <t>CombinedInput/genres/test/metal\metal.00078.au.npy</t>
  </si>
  <si>
    <t>CombinedInput/genres/test/metal\metal.00079.au.npy</t>
  </si>
  <si>
    <t>CombinedInput/genres/test/metal\metal.00080.au.npy</t>
  </si>
  <si>
    <t>CombinedInput/genres/test/metal\metal.00081.au.npy</t>
  </si>
  <si>
    <t>CombinedInput/genres/test/metal\metal.00082.au.npy</t>
  </si>
  <si>
    <t>CombinedInput/genres/test/metal\metal.00083.au.npy</t>
  </si>
  <si>
    <t>CombinedInput/genres/test/metal\metal.00084.au.npy</t>
  </si>
  <si>
    <t>CombinedInput/genres/test/metal\metal.00085.au.npy</t>
  </si>
  <si>
    <t>CombinedInput/genres/test/metal\metal.00086.au.npy</t>
  </si>
  <si>
    <t>CombinedInput/genres/test/metal\metal.00087.au.npy</t>
  </si>
  <si>
    <t>CombinedInput/genres/test/metal\metal.00088.au.npy</t>
  </si>
  <si>
    <t>CombinedInput/genres/test/metal\metal.00089.au.npy</t>
  </si>
  <si>
    <t>CombinedInput/genres/test/metal\metal.00090.au.npy</t>
  </si>
  <si>
    <t>CombinedInput/genres/test/metal\metal.00091.au.npy</t>
  </si>
  <si>
    <t>CombinedInput/genres/test/metal\metal.00092.au.npy</t>
  </si>
  <si>
    <t>CombinedInput/genres/test/metal\metal.00093.au.npy</t>
  </si>
  <si>
    <t>CombinedInput/genres/test/metal\metal.00094.au.npy</t>
  </si>
  <si>
    <t>CombinedInput/genres/test/metal\metal.00095.au.npy</t>
  </si>
  <si>
    <t>CombinedInput/genres/test/metal\metal.00096.au.npy</t>
  </si>
  <si>
    <t>CombinedInput/genres/test/metal\metal.00097.au.npy</t>
  </si>
  <si>
    <t>CombinedInput/genres/test/metal\metal.00098.au.npy</t>
  </si>
  <si>
    <t>CombinedInput/genres/test/metal\metal.00099.au.npy</t>
  </si>
  <si>
    <t>CombinedInput/genres/test/pop\pop.00070.au.npy</t>
  </si>
  <si>
    <t>CombinedInput/genres/test/pop\pop.00071.au.npy</t>
  </si>
  <si>
    <t>CombinedInput/genres/test/pop\pop.00072.au.npy</t>
  </si>
  <si>
    <t>CombinedInput/genres/test/pop\pop.00073.au.npy</t>
  </si>
  <si>
    <t>CombinedInput/genres/test/pop\pop.00074.au.npy</t>
  </si>
  <si>
    <t>CombinedInput/genres/test/pop\pop.00075.au.npy</t>
  </si>
  <si>
    <t>CombinedInput/genres/test/pop\pop.00076.au.npy</t>
  </si>
  <si>
    <t>CombinedInput/genres/test/pop\pop.00077.au.npy</t>
  </si>
  <si>
    <t>CombinedInput/genres/test/pop\pop.00078.au.npy</t>
  </si>
  <si>
    <t>CombinedInput/genres/test/pop\pop.00079.au.npy</t>
  </si>
  <si>
    <t>CombinedInput/genres/test/pop\pop.00080.au.npy</t>
  </si>
  <si>
    <t>CombinedInput/genres/test/pop\pop.00081.au.npy</t>
  </si>
  <si>
    <t>CombinedInput/genres/test/pop\pop.00082.au.npy</t>
  </si>
  <si>
    <t>CombinedInput/genres/test/pop\pop.00083.au.npy</t>
  </si>
  <si>
    <t>CombinedInput/genres/test/pop\pop.00084.au.npy</t>
  </si>
  <si>
    <t>CombinedInput/genres/test/pop\pop.00085.au.npy</t>
  </si>
  <si>
    <t>CombinedInput/genres/test/pop\pop.00086.au.npy</t>
  </si>
  <si>
    <t>CombinedInput/genres/test/pop\pop.00087.au.npy</t>
  </si>
  <si>
    <t>CombinedInput/genres/test/pop\pop.00088.au.npy</t>
  </si>
  <si>
    <t>CombinedInput/genres/test/pop\pop.00089.au.npy</t>
  </si>
  <si>
    <t>CombinedInput/genres/test/pop\pop.00090.au.npy</t>
  </si>
  <si>
    <t>CombinedInput/genres/test/pop\pop.00091.au.npy</t>
  </si>
  <si>
    <t>CombinedInput/genres/test/pop\pop.00092.au.npy</t>
  </si>
  <si>
    <t>CombinedInput/genres/test/pop\pop.00093.au.npy</t>
  </si>
  <si>
    <t>CombinedInput/genres/test/pop\pop.00094.au.npy</t>
  </si>
  <si>
    <t>CombinedInput/genres/test/pop\pop.00095.au.npy</t>
  </si>
  <si>
    <t>CombinedInput/genres/test/pop\pop.00096.au.npy</t>
  </si>
  <si>
    <t>CombinedInput/genres/test/pop\pop.00097.au.npy</t>
  </si>
  <si>
    <t>CombinedInput/genres/test/pop\pop.00098.au.npy</t>
  </si>
  <si>
    <t>CombinedInput/genres/test/pop\pop.00099.au.npy</t>
  </si>
  <si>
    <t>CombinedInput/genres/test/reggae\reggae.00070.au.npy</t>
  </si>
  <si>
    <t>CombinedInput/genres/test/reggae\reggae.00071.au.npy</t>
  </si>
  <si>
    <t>CombinedInput/genres/test/reggae\reggae.00072.au.npy</t>
  </si>
  <si>
    <t>CombinedInput/genres/test/reggae\reggae.00073.au.npy</t>
  </si>
  <si>
    <t>CombinedInput/genres/test/reggae\reggae.00074.au.npy</t>
  </si>
  <si>
    <t>CombinedInput/genres/test/reggae\reggae.00075.au.npy</t>
  </si>
  <si>
    <t>CombinedInput/genres/test/reggae\reggae.00076.au.npy</t>
  </si>
  <si>
    <t>CombinedInput/genres/test/reggae\reggae.00077.au.npy</t>
  </si>
  <si>
    <t>CombinedInput/genres/test/reggae\reggae.00078.au.npy</t>
  </si>
  <si>
    <t>CombinedInput/genres/test/reggae\reggae.00079.au.npy</t>
  </si>
  <si>
    <t>CombinedInput/genres/test/reggae\reggae.00080.au.npy</t>
  </si>
  <si>
    <t>CombinedInput/genres/test/reggae\reggae.00081.au.npy</t>
  </si>
  <si>
    <t>CombinedInput/genres/test/reggae\reggae.00082.au.npy</t>
  </si>
  <si>
    <t>CombinedInput/genres/test/reggae\reggae.00083.au.npy</t>
  </si>
  <si>
    <t>CombinedInput/genres/test/reggae\reggae.00084.au.npy</t>
  </si>
  <si>
    <t>CombinedInput/genres/test/reggae\reggae.00085.au.npy</t>
  </si>
  <si>
    <t>CombinedInput/genres/test/reggae\reggae.00086.au.npy</t>
  </si>
  <si>
    <t>CombinedInput/genres/test/reggae\reggae.00087.au.npy</t>
  </si>
  <si>
    <t>CombinedInput/genres/test/reggae\reggae.00088.au.npy</t>
  </si>
  <si>
    <t>CombinedInput/genres/test/reggae\reggae.00089.au.npy</t>
  </si>
  <si>
    <t>CombinedInput/genres/test/reggae\reggae.00090.au.npy</t>
  </si>
  <si>
    <t>CombinedInput/genres/test/reggae\reggae.00091.au.npy</t>
  </si>
  <si>
    <t>CombinedInput/genres/test/reggae\reggae.00092.au.npy</t>
  </si>
  <si>
    <t>CombinedInput/genres/test/reggae\reggae.00093.au.npy</t>
  </si>
  <si>
    <t>CombinedInput/genres/test/reggae\reggae.00094.au.npy</t>
  </si>
  <si>
    <t>CombinedInput/genres/test/reggae\reggae.00095.au.npy</t>
  </si>
  <si>
    <t>CombinedInput/genres/test/reggae\reggae.00096.au.npy</t>
  </si>
  <si>
    <t>CombinedInput/genres/test/reggae\reggae.00097.au.npy</t>
  </si>
  <si>
    <t>CombinedInput/genres/test/reggae\reggae.00098.au.npy</t>
  </si>
  <si>
    <t>CombinedInput/genres/test/reggae\reggae.00099.au.npy</t>
  </si>
  <si>
    <t>CombinedInput/genres/test/rock\rock.00070.au.npy</t>
  </si>
  <si>
    <t>CombinedInput/genres/test/rock\rock.00071.au.npy</t>
  </si>
  <si>
    <t>CombinedInput/genres/test/rock\rock.00072.au.npy</t>
  </si>
  <si>
    <t>CombinedInput/genres/test/rock\rock.00073.au.npy</t>
  </si>
  <si>
    <t>CombinedInput/genres/test/rock\rock.00074.au.npy</t>
  </si>
  <si>
    <t>CombinedInput/genres/test/rock\rock.00075.au.npy</t>
  </si>
  <si>
    <t>CombinedInput/genres/test/rock\rock.00076.au.npy</t>
  </si>
  <si>
    <t>CombinedInput/genres/test/rock\rock.00077.au.npy</t>
  </si>
  <si>
    <t>CombinedInput/genres/test/rock\rock.00078.au.npy</t>
  </si>
  <si>
    <t>CombinedInput/genres/test/rock\rock.00079.au.npy</t>
  </si>
  <si>
    <t>CombinedInput/genres/test/rock\rock.00080.au.npy</t>
  </si>
  <si>
    <t>CombinedInput/genres/test/rock\rock.00081.au.npy</t>
  </si>
  <si>
    <t>CombinedInput/genres/test/rock\rock.00082.au.npy</t>
  </si>
  <si>
    <t>CombinedInput/genres/test/rock\rock.00083.au.npy</t>
  </si>
  <si>
    <t>CombinedInput/genres/test/rock\rock.00084.au.npy</t>
  </si>
  <si>
    <t>CombinedInput/genres/test/rock\rock.00085.au.npy</t>
  </si>
  <si>
    <t>CombinedInput/genres/test/rock\rock.00086.au.npy</t>
  </si>
  <si>
    <t>CombinedInput/genres/test/rock\rock.00087.au.npy</t>
  </si>
  <si>
    <t>CombinedInput/genres/test/rock\rock.00088.au.npy</t>
  </si>
  <si>
    <t>CombinedInput/genres/test/rock\rock.00089.au.npy</t>
  </si>
  <si>
    <t>CombinedInput/genres/test/rock\rock.00090.au.npy</t>
  </si>
  <si>
    <t>CombinedInput/genres/test/rock\rock.00091.au.npy</t>
  </si>
  <si>
    <t>CombinedInput/genres/test/rock\rock.00092.au.npy</t>
  </si>
  <si>
    <t>CombinedInput/genres/test/rock\rock.00093.au.npy</t>
  </si>
  <si>
    <t>CombinedInput/genres/test/rock\rock.00094.au.npy</t>
  </si>
  <si>
    <t>CombinedInput/genres/test/rock\rock.00095.au.npy</t>
  </si>
  <si>
    <t>CombinedInput/genres/test/rock\rock.00096.au.npy</t>
  </si>
  <si>
    <t>CombinedInput/genres/test/rock\rock.00097.au.npy</t>
  </si>
  <si>
    <t>CombinedInput/genres/test/rock\rock.00098.au.npy</t>
  </si>
  <si>
    <t>CombinedInput/genres/test/rock\rock.00099.au.npy</t>
  </si>
  <si>
    <t>Is Train</t>
  </si>
  <si>
    <t>Correct predict</t>
  </si>
  <si>
    <t>Predict</t>
  </si>
  <si>
    <t>Total</t>
  </si>
  <si>
    <t>Train</t>
  </si>
  <si>
    <t>Test</t>
  </si>
  <si>
    <t>/100</t>
  </si>
  <si>
    <t>/70</t>
  </si>
  <si>
    <t>/30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</si>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</sst>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topLeftCell="M28" workbookViewId="0">
      <selection activeCell="AF45" sqref="AF4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1014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s="1"/>
      <c r="R1" s="1"/>
      <c r="S1" s="2" t="s">
        <v>1015</v>
      </c>
      <c r="T1" s="2"/>
      <c r="U1" s="2"/>
      <c r="V1" s="2" t="s">
        <v>1016</v>
      </c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t="s">
        <v>14</v>
      </c>
      <c r="B2">
        <v>0</v>
      </c>
      <c r="C2">
        <v>0</v>
      </c>
      <c r="D2">
        <v>1</v>
      </c>
      <c r="E2">
        <v>1</v>
      </c>
      <c r="F2">
        <v>0.81239689999999998</v>
      </c>
      <c r="G2">
        <v>9.628167E-3</v>
      </c>
      <c r="H2">
        <v>2.3933863E-2</v>
      </c>
      <c r="I2">
        <v>7.2286879999999996E-3</v>
      </c>
      <c r="J2">
        <v>1.1763132000000001E-2</v>
      </c>
      <c r="K2">
        <v>5.3742085000000002E-2</v>
      </c>
      <c r="L2">
        <v>7.8630899999999997E-3</v>
      </c>
      <c r="M2">
        <v>1.7332012000000001E-2</v>
      </c>
      <c r="N2">
        <v>2.7658024999999999E-2</v>
      </c>
      <c r="O2">
        <v>2.8454119999999999E-2</v>
      </c>
      <c r="Q2" s="1"/>
      <c r="R2" s="1"/>
      <c r="S2" s="1" t="s">
        <v>1017</v>
      </c>
      <c r="T2" s="1" t="s">
        <v>1018</v>
      </c>
      <c r="U2" s="1" t="s">
        <v>1019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</row>
    <row r="3" spans="1:31" x14ac:dyDescent="0.25">
      <c r="A3" t="s">
        <v>15</v>
      </c>
      <c r="B3">
        <v>0</v>
      </c>
      <c r="C3">
        <v>0</v>
      </c>
      <c r="D3">
        <v>1</v>
      </c>
      <c r="E3">
        <v>1</v>
      </c>
      <c r="F3">
        <v>0.98347519999999999</v>
      </c>
      <c r="G3">
        <v>2.2460406000000001E-3</v>
      </c>
      <c r="H3">
        <v>3.6335873999999999E-3</v>
      </c>
      <c r="I3">
        <v>1.7328163E-3</v>
      </c>
      <c r="J3">
        <v>1.2734483E-3</v>
      </c>
      <c r="K3">
        <v>7.3068380000000004E-4</v>
      </c>
      <c r="L3">
        <v>1.2071148000000001E-3</v>
      </c>
      <c r="M3">
        <v>2.0219387999999999E-3</v>
      </c>
      <c r="N3">
        <v>2.2880714000000002E-3</v>
      </c>
      <c r="O3">
        <v>1.3911658E-3</v>
      </c>
      <c r="Q3" s="1"/>
      <c r="R3" s="1"/>
      <c r="S3" s="1" t="s">
        <v>1020</v>
      </c>
      <c r="T3" s="1" t="s">
        <v>1021</v>
      </c>
      <c r="U3" s="1" t="s">
        <v>1022</v>
      </c>
      <c r="V3" s="1">
        <v>0</v>
      </c>
      <c r="W3" s="1">
        <v>1</v>
      </c>
      <c r="X3" s="1">
        <v>2</v>
      </c>
      <c r="Y3" s="1">
        <v>3</v>
      </c>
      <c r="Z3" s="1">
        <v>4</v>
      </c>
      <c r="AA3" s="1">
        <v>5</v>
      </c>
      <c r="AB3" s="1">
        <v>6</v>
      </c>
      <c r="AC3" s="1">
        <v>7</v>
      </c>
      <c r="AD3" s="1">
        <v>8</v>
      </c>
      <c r="AE3" s="1">
        <v>9</v>
      </c>
    </row>
    <row r="4" spans="1:31" x14ac:dyDescent="0.25">
      <c r="A4" t="s">
        <v>16</v>
      </c>
      <c r="B4">
        <v>0</v>
      </c>
      <c r="C4">
        <v>0</v>
      </c>
      <c r="D4">
        <v>1</v>
      </c>
      <c r="E4">
        <v>1</v>
      </c>
      <c r="F4">
        <v>0.58633279999999999</v>
      </c>
      <c r="G4">
        <v>1.6648037000000001E-2</v>
      </c>
      <c r="H4">
        <v>3.0265983E-2</v>
      </c>
      <c r="I4">
        <v>1.6017955E-2</v>
      </c>
      <c r="J4">
        <v>3.7469624999999999E-2</v>
      </c>
      <c r="K4">
        <v>8.2072599999999992E-3</v>
      </c>
      <c r="L4">
        <v>8.2340409999999992E-3</v>
      </c>
      <c r="M4">
        <v>3.1291164000000003E-2</v>
      </c>
      <c r="N4">
        <v>0.17148325</v>
      </c>
      <c r="O4">
        <v>9.4049839999999996E-2</v>
      </c>
      <c r="Q4" s="1" t="s">
        <v>1023</v>
      </c>
      <c r="R4" s="1">
        <v>0</v>
      </c>
      <c r="S4" s="1">
        <f>COUNTIFS($D$2:$D$1001, 1, $C$2:$C$1001,R4)</f>
        <v>86</v>
      </c>
      <c r="T4" s="1">
        <f>COUNTIFS($D$2:$D$1001, 1, $C$2:$C$1001,R4,$E$2:$E$1001, 1)</f>
        <v>69</v>
      </c>
      <c r="U4" s="1">
        <f>COUNTIFS($D$2:$D$1001, 1, $C$2:$C$1001,R4,$E$2:$E$1001, 0)</f>
        <v>17</v>
      </c>
      <c r="V4" s="1">
        <f>COUNTIFS($C$2:$C$1001,V$3, $B$2:$B$1001,$R4)</f>
        <v>86</v>
      </c>
      <c r="W4" s="1">
        <f t="shared" ref="W4:AE13" si="0">COUNTIFS($C$2:$C$1001,W$3, $B$2:$B$1001,$R4)</f>
        <v>0</v>
      </c>
      <c r="X4" s="1">
        <f t="shared" si="0"/>
        <v>8</v>
      </c>
      <c r="Y4" s="1">
        <f t="shared" si="0"/>
        <v>2</v>
      </c>
      <c r="Z4" s="1">
        <f t="shared" si="0"/>
        <v>1</v>
      </c>
      <c r="AA4" s="1">
        <f t="shared" si="0"/>
        <v>1</v>
      </c>
      <c r="AB4" s="1">
        <f t="shared" si="0"/>
        <v>0</v>
      </c>
      <c r="AC4" s="1">
        <f t="shared" si="0"/>
        <v>0</v>
      </c>
      <c r="AD4" s="1">
        <f t="shared" si="0"/>
        <v>1</v>
      </c>
      <c r="AE4" s="1">
        <f t="shared" si="0"/>
        <v>1</v>
      </c>
    </row>
    <row r="5" spans="1:31" x14ac:dyDescent="0.25">
      <c r="A5" t="s">
        <v>17</v>
      </c>
      <c r="B5">
        <v>0</v>
      </c>
      <c r="C5">
        <v>0</v>
      </c>
      <c r="D5">
        <v>1</v>
      </c>
      <c r="E5">
        <v>1</v>
      </c>
      <c r="F5">
        <v>0.83502995999999996</v>
      </c>
      <c r="G5">
        <v>1.3318561E-2</v>
      </c>
      <c r="H5">
        <v>2.8901827000000001E-2</v>
      </c>
      <c r="I5">
        <v>1.6978363999999999E-2</v>
      </c>
      <c r="J5">
        <v>1.3667722E-2</v>
      </c>
      <c r="K5">
        <v>1.2453038E-2</v>
      </c>
      <c r="L5">
        <v>9.7691575000000003E-3</v>
      </c>
      <c r="M5">
        <v>1.7701796999999998E-2</v>
      </c>
      <c r="N5">
        <v>3.8085859999999999E-2</v>
      </c>
      <c r="O5">
        <v>1.4093631000000001E-2</v>
      </c>
      <c r="Q5" s="1" t="s">
        <v>1024</v>
      </c>
      <c r="R5" s="1">
        <v>1</v>
      </c>
      <c r="S5" s="1">
        <f t="shared" ref="S5:S13" si="1">COUNTIFS($D$2:$D$1001, 1, $C$2:$C$1001,R5)</f>
        <v>99</v>
      </c>
      <c r="T5" s="1">
        <f t="shared" ref="T5:T13" si="2">COUNTIFS($D$2:$D$1001, 1, $C$2:$C$1001,R5,$E$2:$E$1001, 1)</f>
        <v>70</v>
      </c>
      <c r="U5" s="1">
        <f t="shared" ref="U5:U13" si="3">COUNTIFS($D$2:$D$1001, 1, $C$2:$C$1001,R5,$E$2:$E$1001, 0)</f>
        <v>29</v>
      </c>
      <c r="V5" s="1">
        <f t="shared" ref="V5:V13" si="4">COUNTIFS($C$2:$C$1001,V$3, $B$2:$B$1001,$R5)</f>
        <v>0</v>
      </c>
      <c r="W5" s="1">
        <f t="shared" si="0"/>
        <v>99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1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</row>
    <row r="6" spans="1:31" x14ac:dyDescent="0.25">
      <c r="A6" t="s">
        <v>18</v>
      </c>
      <c r="B6">
        <v>0</v>
      </c>
      <c r="C6">
        <v>0</v>
      </c>
      <c r="D6">
        <v>1</v>
      </c>
      <c r="E6">
        <v>1</v>
      </c>
      <c r="F6">
        <v>0.85885847000000004</v>
      </c>
      <c r="G6">
        <v>1.0026475E-2</v>
      </c>
      <c r="H6">
        <v>2.069992E-2</v>
      </c>
      <c r="I6">
        <v>8.592733E-3</v>
      </c>
      <c r="J6">
        <v>1.2485171999999999E-2</v>
      </c>
      <c r="K6">
        <v>5.6968443000000001E-3</v>
      </c>
      <c r="L6">
        <v>5.4029949999999998E-3</v>
      </c>
      <c r="M6">
        <v>1.4423714000000001E-2</v>
      </c>
      <c r="N6">
        <v>4.1392989999999998E-2</v>
      </c>
      <c r="O6">
        <v>2.2420679999999998E-2</v>
      </c>
      <c r="Q6" s="1" t="s">
        <v>1025</v>
      </c>
      <c r="R6" s="1">
        <v>2</v>
      </c>
      <c r="S6" s="1">
        <f t="shared" si="1"/>
        <v>94</v>
      </c>
      <c r="T6" s="1">
        <f t="shared" si="2"/>
        <v>66</v>
      </c>
      <c r="U6" s="1">
        <f t="shared" si="3"/>
        <v>28</v>
      </c>
      <c r="V6" s="1">
        <f t="shared" si="4"/>
        <v>1</v>
      </c>
      <c r="W6" s="1">
        <f t="shared" si="0"/>
        <v>0</v>
      </c>
      <c r="X6" s="1">
        <f t="shared" si="0"/>
        <v>94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5</v>
      </c>
    </row>
    <row r="7" spans="1:31" x14ac:dyDescent="0.25">
      <c r="A7" t="s">
        <v>19</v>
      </c>
      <c r="B7">
        <v>0</v>
      </c>
      <c r="C7">
        <v>0</v>
      </c>
      <c r="D7">
        <v>1</v>
      </c>
      <c r="E7">
        <v>1</v>
      </c>
      <c r="F7">
        <v>0.99079375999999997</v>
      </c>
      <c r="G7">
        <v>1.4137328000000001E-3</v>
      </c>
      <c r="H7">
        <v>2.1021222000000002E-3</v>
      </c>
      <c r="I7">
        <v>1.0871326E-3</v>
      </c>
      <c r="J7">
        <v>6.9083703999999998E-4</v>
      </c>
      <c r="K7">
        <v>2.9511194000000001E-4</v>
      </c>
      <c r="L7">
        <v>7.1806880000000004E-4</v>
      </c>
      <c r="M7">
        <v>1.115801E-3</v>
      </c>
      <c r="N7">
        <v>1.1371624000000001E-3</v>
      </c>
      <c r="O7">
        <v>6.4617039999999998E-4</v>
      </c>
      <c r="Q7" s="1" t="s">
        <v>1026</v>
      </c>
      <c r="R7" s="1">
        <v>3</v>
      </c>
      <c r="S7" s="1">
        <f t="shared" si="1"/>
        <v>91</v>
      </c>
      <c r="T7" s="1">
        <f t="shared" si="2"/>
        <v>65</v>
      </c>
      <c r="U7" s="1">
        <f t="shared" si="3"/>
        <v>26</v>
      </c>
      <c r="V7" s="1">
        <f t="shared" si="4"/>
        <v>0</v>
      </c>
      <c r="W7" s="1">
        <f t="shared" si="0"/>
        <v>0</v>
      </c>
      <c r="X7" s="1">
        <f t="shared" si="0"/>
        <v>3</v>
      </c>
      <c r="Y7" s="1">
        <f t="shared" si="0"/>
        <v>91</v>
      </c>
      <c r="Z7" s="1">
        <f t="shared" si="0"/>
        <v>1</v>
      </c>
      <c r="AA7" s="1">
        <f t="shared" si="0"/>
        <v>0</v>
      </c>
      <c r="AB7" s="1">
        <f t="shared" si="0"/>
        <v>0</v>
      </c>
      <c r="AC7" s="1">
        <f t="shared" si="0"/>
        <v>3</v>
      </c>
      <c r="AD7" s="1">
        <f t="shared" si="0"/>
        <v>1</v>
      </c>
      <c r="AE7" s="1">
        <f t="shared" si="0"/>
        <v>1</v>
      </c>
    </row>
    <row r="8" spans="1:31" x14ac:dyDescent="0.25">
      <c r="A8" t="s">
        <v>20</v>
      </c>
      <c r="B8">
        <v>0</v>
      </c>
      <c r="C8">
        <v>0</v>
      </c>
      <c r="D8">
        <v>1</v>
      </c>
      <c r="E8">
        <v>1</v>
      </c>
      <c r="F8">
        <v>0.98586916999999996</v>
      </c>
      <c r="G8">
        <v>1.9703113999999999E-3</v>
      </c>
      <c r="H8">
        <v>2.9009690000000002E-3</v>
      </c>
      <c r="I8">
        <v>1.5140955E-3</v>
      </c>
      <c r="J8">
        <v>1.1709735E-3</v>
      </c>
      <c r="K8">
        <v>4.4623690000000001E-4</v>
      </c>
      <c r="L8">
        <v>9.9076130000000004E-4</v>
      </c>
      <c r="M8">
        <v>1.6867454E-3</v>
      </c>
      <c r="N8">
        <v>2.2353173999999998E-3</v>
      </c>
      <c r="O8">
        <v>1.2154004000000001E-3</v>
      </c>
      <c r="Q8" s="1" t="s">
        <v>1027</v>
      </c>
      <c r="R8" s="1">
        <v>4</v>
      </c>
      <c r="S8" s="1">
        <f t="shared" si="1"/>
        <v>96</v>
      </c>
      <c r="T8" s="1">
        <f t="shared" si="2"/>
        <v>69</v>
      </c>
      <c r="U8" s="1">
        <f t="shared" si="3"/>
        <v>27</v>
      </c>
      <c r="V8" s="1">
        <f t="shared" si="4"/>
        <v>0</v>
      </c>
      <c r="W8" s="1">
        <f t="shared" si="0"/>
        <v>0</v>
      </c>
      <c r="X8" s="1">
        <f t="shared" si="0"/>
        <v>0</v>
      </c>
      <c r="Y8" s="1">
        <f t="shared" si="0"/>
        <v>1</v>
      </c>
      <c r="Z8" s="1">
        <f t="shared" si="0"/>
        <v>96</v>
      </c>
      <c r="AA8" s="1">
        <f t="shared" si="0"/>
        <v>0</v>
      </c>
      <c r="AB8" s="1">
        <f t="shared" si="0"/>
        <v>1</v>
      </c>
      <c r="AC8" s="1">
        <f t="shared" si="0"/>
        <v>1</v>
      </c>
      <c r="AD8" s="1">
        <f t="shared" si="0"/>
        <v>0</v>
      </c>
      <c r="AE8" s="1">
        <f t="shared" si="0"/>
        <v>1</v>
      </c>
    </row>
    <row r="9" spans="1:31" x14ac:dyDescent="0.25">
      <c r="A9" t="s">
        <v>21</v>
      </c>
      <c r="B9">
        <v>0</v>
      </c>
      <c r="C9">
        <v>0</v>
      </c>
      <c r="D9">
        <v>1</v>
      </c>
      <c r="E9">
        <v>1</v>
      </c>
      <c r="F9">
        <v>0.95999990000000002</v>
      </c>
      <c r="G9">
        <v>4.1501630000000001E-3</v>
      </c>
      <c r="H9">
        <v>6.2593496000000002E-3</v>
      </c>
      <c r="I9">
        <v>2.6445781999999999E-3</v>
      </c>
      <c r="J9">
        <v>3.5742382E-3</v>
      </c>
      <c r="K9">
        <v>4.3210955000000002E-3</v>
      </c>
      <c r="L9">
        <v>2.6607382999999998E-3</v>
      </c>
      <c r="M9">
        <v>4.7346020000000001E-3</v>
      </c>
      <c r="N9">
        <v>6.4882610000000004E-3</v>
      </c>
      <c r="O9">
        <v>5.1669510000000004E-3</v>
      </c>
      <c r="Q9" s="1" t="s">
        <v>1028</v>
      </c>
      <c r="R9" s="1">
        <v>5</v>
      </c>
      <c r="S9" s="1">
        <f t="shared" si="1"/>
        <v>97</v>
      </c>
      <c r="T9" s="1">
        <f t="shared" si="2"/>
        <v>68</v>
      </c>
      <c r="U9" s="1">
        <f t="shared" si="3"/>
        <v>29</v>
      </c>
      <c r="V9" s="1">
        <f t="shared" si="4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97</v>
      </c>
      <c r="AB9" s="1">
        <f t="shared" si="0"/>
        <v>1</v>
      </c>
      <c r="AC9" s="1">
        <f t="shared" si="0"/>
        <v>1</v>
      </c>
      <c r="AD9" s="1">
        <f t="shared" si="0"/>
        <v>0</v>
      </c>
      <c r="AE9" s="1">
        <f t="shared" si="0"/>
        <v>1</v>
      </c>
    </row>
    <row r="10" spans="1:31" x14ac:dyDescent="0.25">
      <c r="A10" t="s">
        <v>22</v>
      </c>
      <c r="B10">
        <v>0</v>
      </c>
      <c r="C10">
        <v>4</v>
      </c>
      <c r="D10">
        <v>0</v>
      </c>
      <c r="E10">
        <v>1</v>
      </c>
      <c r="F10">
        <v>0.14953436000000001</v>
      </c>
      <c r="G10">
        <v>2.7570971999999999E-2</v>
      </c>
      <c r="H10">
        <v>4.5410565999999999E-2</v>
      </c>
      <c r="I10">
        <v>4.4068049999999998E-2</v>
      </c>
      <c r="J10">
        <v>0.27928308000000002</v>
      </c>
      <c r="K10">
        <v>2.7931435000000001E-2</v>
      </c>
      <c r="L10">
        <v>2.0085083E-2</v>
      </c>
      <c r="M10">
        <v>6.9288199999999994E-2</v>
      </c>
      <c r="N10">
        <v>0.17216074000000001</v>
      </c>
      <c r="O10">
        <v>0.16466755</v>
      </c>
      <c r="Q10" s="1" t="s">
        <v>1029</v>
      </c>
      <c r="R10" s="1">
        <v>6</v>
      </c>
      <c r="S10" s="1">
        <f t="shared" si="1"/>
        <v>95</v>
      </c>
      <c r="T10" s="1">
        <f t="shared" si="2"/>
        <v>70</v>
      </c>
      <c r="U10" s="1">
        <f t="shared" si="3"/>
        <v>25</v>
      </c>
      <c r="V10" s="1">
        <f t="shared" si="4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1</v>
      </c>
      <c r="AA10" s="1">
        <f t="shared" si="0"/>
        <v>0</v>
      </c>
      <c r="AB10" s="1">
        <f t="shared" si="0"/>
        <v>95</v>
      </c>
      <c r="AC10" s="1">
        <f t="shared" si="0"/>
        <v>0</v>
      </c>
      <c r="AD10" s="1">
        <f t="shared" si="0"/>
        <v>0</v>
      </c>
      <c r="AE10" s="1">
        <f t="shared" si="0"/>
        <v>4</v>
      </c>
    </row>
    <row r="11" spans="1:31" x14ac:dyDescent="0.25">
      <c r="A11" t="s">
        <v>23</v>
      </c>
      <c r="B11">
        <v>0</v>
      </c>
      <c r="C11">
        <v>0</v>
      </c>
      <c r="D11">
        <v>1</v>
      </c>
      <c r="E11">
        <v>1</v>
      </c>
      <c r="F11">
        <v>0.92493709999999996</v>
      </c>
      <c r="G11">
        <v>4.8245876000000002E-3</v>
      </c>
      <c r="H11">
        <v>2.6765073E-2</v>
      </c>
      <c r="I11">
        <v>8.8860959999999996E-3</v>
      </c>
      <c r="J11">
        <v>4.0326670000000002E-3</v>
      </c>
      <c r="K11">
        <v>3.3867153999999999E-3</v>
      </c>
      <c r="L11">
        <v>3.0206071999999999E-3</v>
      </c>
      <c r="M11">
        <v>8.7061740000000006E-3</v>
      </c>
      <c r="N11">
        <v>6.5213264999999998E-3</v>
      </c>
      <c r="O11">
        <v>8.9197100000000008E-3</v>
      </c>
      <c r="Q11" s="1" t="s">
        <v>1030</v>
      </c>
      <c r="R11" s="1">
        <v>7</v>
      </c>
      <c r="S11" s="1">
        <f t="shared" si="1"/>
        <v>90</v>
      </c>
      <c r="T11" s="1">
        <f t="shared" si="2"/>
        <v>66</v>
      </c>
      <c r="U11" s="1">
        <f t="shared" si="3"/>
        <v>24</v>
      </c>
      <c r="V11" s="1">
        <f t="shared" si="4"/>
        <v>0</v>
      </c>
      <c r="W11" s="1">
        <f t="shared" si="0"/>
        <v>0</v>
      </c>
      <c r="X11" s="1">
        <f t="shared" si="0"/>
        <v>0</v>
      </c>
      <c r="Y11" s="1">
        <f t="shared" si="0"/>
        <v>5</v>
      </c>
      <c r="Z11" s="1">
        <f t="shared" si="0"/>
        <v>1</v>
      </c>
      <c r="AA11" s="1">
        <f t="shared" si="0"/>
        <v>0</v>
      </c>
      <c r="AB11" s="1">
        <f t="shared" si="0"/>
        <v>0</v>
      </c>
      <c r="AC11" s="1">
        <f t="shared" si="0"/>
        <v>90</v>
      </c>
      <c r="AD11" s="1">
        <f t="shared" si="0"/>
        <v>1</v>
      </c>
      <c r="AE11" s="1">
        <f t="shared" si="0"/>
        <v>3</v>
      </c>
    </row>
    <row r="12" spans="1:31" x14ac:dyDescent="0.25">
      <c r="A12" t="s">
        <v>24</v>
      </c>
      <c r="B12">
        <v>0</v>
      </c>
      <c r="C12">
        <v>0</v>
      </c>
      <c r="D12">
        <v>1</v>
      </c>
      <c r="E12">
        <v>1</v>
      </c>
      <c r="F12">
        <v>0.95392513000000001</v>
      </c>
      <c r="G12">
        <v>4.810384E-3</v>
      </c>
      <c r="H12">
        <v>5.8328173999999998E-3</v>
      </c>
      <c r="I12">
        <v>4.3578180000000003E-3</v>
      </c>
      <c r="J12">
        <v>7.0170859999999996E-3</v>
      </c>
      <c r="K12">
        <v>1.3625795E-3</v>
      </c>
      <c r="L12">
        <v>2.4020848999999999E-3</v>
      </c>
      <c r="M12">
        <v>5.2081393000000002E-3</v>
      </c>
      <c r="N12">
        <v>8.4550240000000002E-3</v>
      </c>
      <c r="O12">
        <v>6.6289036000000004E-3</v>
      </c>
      <c r="Q12" s="1" t="s">
        <v>1031</v>
      </c>
      <c r="R12" s="1">
        <v>8</v>
      </c>
      <c r="S12" s="1">
        <f t="shared" si="1"/>
        <v>83</v>
      </c>
      <c r="T12" s="1">
        <f t="shared" si="2"/>
        <v>67</v>
      </c>
      <c r="U12" s="1">
        <f t="shared" si="3"/>
        <v>16</v>
      </c>
      <c r="V12" s="1">
        <f t="shared" si="4"/>
        <v>2</v>
      </c>
      <c r="W12" s="1">
        <f t="shared" si="0"/>
        <v>0</v>
      </c>
      <c r="X12" s="1">
        <f t="shared" si="0"/>
        <v>0</v>
      </c>
      <c r="Y12" s="1">
        <f t="shared" si="0"/>
        <v>3</v>
      </c>
      <c r="Z12" s="1">
        <f t="shared" si="0"/>
        <v>7</v>
      </c>
      <c r="AA12" s="1">
        <f t="shared" si="0"/>
        <v>1</v>
      </c>
      <c r="AB12" s="1">
        <f t="shared" si="0"/>
        <v>0</v>
      </c>
      <c r="AC12" s="1">
        <f t="shared" si="0"/>
        <v>2</v>
      </c>
      <c r="AD12" s="1">
        <f t="shared" si="0"/>
        <v>83</v>
      </c>
      <c r="AE12" s="1">
        <f t="shared" si="0"/>
        <v>2</v>
      </c>
    </row>
    <row r="13" spans="1:31" x14ac:dyDescent="0.25">
      <c r="A13" t="s">
        <v>25</v>
      </c>
      <c r="B13">
        <v>0</v>
      </c>
      <c r="C13">
        <v>0</v>
      </c>
      <c r="D13">
        <v>1</v>
      </c>
      <c r="E13">
        <v>1</v>
      </c>
      <c r="F13">
        <v>0.98847479999999999</v>
      </c>
      <c r="G13">
        <v>1.6993996000000001E-3</v>
      </c>
      <c r="H13">
        <v>2.7258117000000001E-3</v>
      </c>
      <c r="I13">
        <v>1.3749019999999999E-3</v>
      </c>
      <c r="J13">
        <v>8.3598087000000005E-4</v>
      </c>
      <c r="K13">
        <v>3.739417E-4</v>
      </c>
      <c r="L13">
        <v>8.6714303999999996E-4</v>
      </c>
      <c r="M13">
        <v>1.3772799E-3</v>
      </c>
      <c r="N13">
        <v>1.3933062E-3</v>
      </c>
      <c r="O13">
        <v>8.7765840000000005E-4</v>
      </c>
      <c r="Q13" s="1" t="s">
        <v>1032</v>
      </c>
      <c r="R13" s="1">
        <v>9</v>
      </c>
      <c r="S13" s="1">
        <f t="shared" si="1"/>
        <v>88</v>
      </c>
      <c r="T13" s="1">
        <f t="shared" si="2"/>
        <v>65</v>
      </c>
      <c r="U13" s="1">
        <f t="shared" si="3"/>
        <v>23</v>
      </c>
      <c r="V13" s="1">
        <f t="shared" si="4"/>
        <v>2</v>
      </c>
      <c r="W13" s="1">
        <f t="shared" si="0"/>
        <v>0</v>
      </c>
      <c r="X13" s="1">
        <f t="shared" si="0"/>
        <v>5</v>
      </c>
      <c r="Y13" s="1">
        <f t="shared" si="0"/>
        <v>2</v>
      </c>
      <c r="Z13" s="1">
        <f t="shared" si="0"/>
        <v>1</v>
      </c>
      <c r="AA13" s="1">
        <f t="shared" si="0"/>
        <v>0</v>
      </c>
      <c r="AB13" s="1">
        <f t="shared" si="0"/>
        <v>1</v>
      </c>
      <c r="AC13" s="1">
        <f t="shared" si="0"/>
        <v>1</v>
      </c>
      <c r="AD13" s="1">
        <f t="shared" si="0"/>
        <v>0</v>
      </c>
      <c r="AE13" s="1">
        <f t="shared" si="0"/>
        <v>88</v>
      </c>
    </row>
    <row r="14" spans="1:31" x14ac:dyDescent="0.25">
      <c r="A14" t="s">
        <v>26</v>
      </c>
      <c r="B14">
        <v>0</v>
      </c>
      <c r="C14">
        <v>0</v>
      </c>
      <c r="D14">
        <v>1</v>
      </c>
      <c r="E14">
        <v>1</v>
      </c>
      <c r="F14">
        <v>0.98641705999999996</v>
      </c>
      <c r="G14">
        <v>1.9252669E-3</v>
      </c>
      <c r="H14">
        <v>2.7815501999999999E-3</v>
      </c>
      <c r="I14">
        <v>1.3657095000000001E-3</v>
      </c>
      <c r="J14">
        <v>1.1364969E-3</v>
      </c>
      <c r="K14">
        <v>6.5160789999999999E-4</v>
      </c>
      <c r="L14">
        <v>1.0392615E-3</v>
      </c>
      <c r="M14">
        <v>1.6801063000000001E-3</v>
      </c>
      <c r="N14">
        <v>1.8784400999999999E-3</v>
      </c>
      <c r="O14">
        <v>1.1245650999999999E-3</v>
      </c>
      <c r="Q14" s="1"/>
      <c r="R14" s="1"/>
      <c r="S14" s="1">
        <f>SUM(S4:S13)</f>
        <v>919</v>
      </c>
      <c r="T14" s="1">
        <f t="shared" ref="T14:U14" si="5">SUM(T4:T13)</f>
        <v>675</v>
      </c>
      <c r="U14" s="1">
        <f t="shared" si="5"/>
        <v>244</v>
      </c>
      <c r="V14" s="1">
        <f t="shared" ref="V14:AE14" si="6">SUM(V4:V13)</f>
        <v>91</v>
      </c>
      <c r="W14" s="1">
        <f t="shared" si="6"/>
        <v>99</v>
      </c>
      <c r="X14" s="1">
        <f t="shared" si="6"/>
        <v>110</v>
      </c>
      <c r="Y14" s="1">
        <f t="shared" si="6"/>
        <v>104</v>
      </c>
      <c r="Z14" s="1">
        <f t="shared" si="6"/>
        <v>108</v>
      </c>
      <c r="AA14" s="1">
        <f t="shared" si="6"/>
        <v>100</v>
      </c>
      <c r="AB14" s="1">
        <f t="shared" si="6"/>
        <v>98</v>
      </c>
      <c r="AC14" s="1">
        <f t="shared" si="6"/>
        <v>98</v>
      </c>
      <c r="AD14" s="1">
        <f t="shared" si="6"/>
        <v>86</v>
      </c>
      <c r="AE14" s="1">
        <f t="shared" si="6"/>
        <v>106</v>
      </c>
    </row>
    <row r="15" spans="1:31" x14ac:dyDescent="0.25">
      <c r="A15" t="s">
        <v>27</v>
      </c>
      <c r="B15">
        <v>0</v>
      </c>
      <c r="C15">
        <v>0</v>
      </c>
      <c r="D15">
        <v>1</v>
      </c>
      <c r="E15">
        <v>1</v>
      </c>
      <c r="F15">
        <v>0.98516440000000005</v>
      </c>
      <c r="G15">
        <v>2.0392094999999999E-3</v>
      </c>
      <c r="H15">
        <v>3.0077853999999999E-3</v>
      </c>
      <c r="I15">
        <v>1.4174486E-3</v>
      </c>
      <c r="J15">
        <v>1.1681974999999999E-3</v>
      </c>
      <c r="K15">
        <v>8.6976896E-4</v>
      </c>
      <c r="L15">
        <v>1.1457637E-3</v>
      </c>
      <c r="M15">
        <v>1.808163E-3</v>
      </c>
      <c r="N15">
        <v>2.1115167000000002E-3</v>
      </c>
      <c r="O15">
        <v>1.2679271999999999E-3</v>
      </c>
      <c r="Q15" s="1"/>
      <c r="R15" s="1"/>
      <c r="S15" s="1">
        <f>S14/1000</f>
        <v>0.91900000000000004</v>
      </c>
      <c r="T15" s="1">
        <f>T14/700</f>
        <v>0.9642857142857143</v>
      </c>
      <c r="U15" s="1">
        <f>U14/300</f>
        <v>0.81333333333333335</v>
      </c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t="s">
        <v>28</v>
      </c>
      <c r="B16">
        <v>0</v>
      </c>
      <c r="C16">
        <v>0</v>
      </c>
      <c r="D16">
        <v>1</v>
      </c>
      <c r="E16">
        <v>1</v>
      </c>
      <c r="F16">
        <v>0.99071699999999996</v>
      </c>
      <c r="G16">
        <v>1.423009E-3</v>
      </c>
      <c r="H16">
        <v>2.1136734000000001E-3</v>
      </c>
      <c r="I16">
        <v>1.0905372E-3</v>
      </c>
      <c r="J16">
        <v>6.9561036000000001E-4</v>
      </c>
      <c r="K16">
        <v>3.0316337E-4</v>
      </c>
      <c r="L16">
        <v>7.2511744999999999E-4</v>
      </c>
      <c r="M16">
        <v>1.1256949999999999E-3</v>
      </c>
      <c r="N16">
        <v>1.1515919000000001E-3</v>
      </c>
      <c r="O16">
        <v>6.5447270000000004E-4</v>
      </c>
      <c r="Q16" s="1"/>
      <c r="R16" s="1"/>
      <c r="S16" s="3"/>
      <c r="T16" s="3"/>
      <c r="U16" s="3"/>
      <c r="V16" s="2" t="s">
        <v>1018</v>
      </c>
      <c r="W16" s="2"/>
      <c r="X16" s="2"/>
      <c r="Y16" s="2"/>
      <c r="Z16" s="2"/>
      <c r="AA16" s="2"/>
      <c r="AB16" s="2"/>
      <c r="AC16" s="2"/>
      <c r="AD16" s="2"/>
      <c r="AE16" s="2"/>
    </row>
    <row r="17" spans="1:32" x14ac:dyDescent="0.25">
      <c r="A17" t="s">
        <v>29</v>
      </c>
      <c r="B17">
        <v>0</v>
      </c>
      <c r="C17">
        <v>0</v>
      </c>
      <c r="D17">
        <v>1</v>
      </c>
      <c r="E17">
        <v>1</v>
      </c>
      <c r="F17">
        <v>0.98743729999999996</v>
      </c>
      <c r="G17">
        <v>1.7993059E-3</v>
      </c>
      <c r="H17">
        <v>2.660801E-3</v>
      </c>
      <c r="I17">
        <v>1.2927609999999999E-3</v>
      </c>
      <c r="J17">
        <v>9.7519915999999996E-4</v>
      </c>
      <c r="K17">
        <v>6.0643229999999995E-4</v>
      </c>
      <c r="L17">
        <v>9.7840790000000002E-4</v>
      </c>
      <c r="M17">
        <v>1.5333063E-3</v>
      </c>
      <c r="N17">
        <v>1.7090478000000001E-3</v>
      </c>
      <c r="O17">
        <v>1.0073327999999999E-3</v>
      </c>
      <c r="Q17" s="1"/>
      <c r="R17" s="1"/>
      <c r="S17" s="1"/>
      <c r="T17" s="1"/>
      <c r="U17" s="1"/>
      <c r="V17" s="1" t="s">
        <v>4</v>
      </c>
      <c r="W17" s="1" t="s">
        <v>5</v>
      </c>
      <c r="X17" s="1" t="s">
        <v>6</v>
      </c>
      <c r="Y17" s="1" t="s">
        <v>7</v>
      </c>
      <c r="Z17" s="1" t="s">
        <v>8</v>
      </c>
      <c r="AA17" s="1" t="s">
        <v>9</v>
      </c>
      <c r="AB17" s="1" t="s">
        <v>10</v>
      </c>
      <c r="AC17" s="1" t="s">
        <v>11</v>
      </c>
      <c r="AD17" s="1" t="s">
        <v>12</v>
      </c>
      <c r="AE17" s="1" t="s">
        <v>13</v>
      </c>
    </row>
    <row r="18" spans="1:32" x14ac:dyDescent="0.25">
      <c r="A18" t="s">
        <v>30</v>
      </c>
      <c r="B18">
        <v>0</v>
      </c>
      <c r="C18">
        <v>0</v>
      </c>
      <c r="D18">
        <v>1</v>
      </c>
      <c r="E18">
        <v>1</v>
      </c>
      <c r="F18">
        <v>0.99038369999999998</v>
      </c>
      <c r="G18">
        <v>1.4604739E-3</v>
      </c>
      <c r="H18">
        <v>2.1846595E-3</v>
      </c>
      <c r="I18">
        <v>1.1195786E-3</v>
      </c>
      <c r="J18">
        <v>7.2242593000000003E-4</v>
      </c>
      <c r="K18">
        <v>3.2413492000000002E-4</v>
      </c>
      <c r="L18">
        <v>7.4861130000000004E-4</v>
      </c>
      <c r="M18">
        <v>1.1683151000000001E-3</v>
      </c>
      <c r="N18">
        <v>1.2004826000000001E-3</v>
      </c>
      <c r="O18">
        <v>6.8771553999999999E-4</v>
      </c>
      <c r="Q18" s="1"/>
      <c r="R18" s="1"/>
      <c r="S18" s="1"/>
      <c r="T18" s="1" t="s">
        <v>1023</v>
      </c>
      <c r="U18" s="1">
        <v>0</v>
      </c>
      <c r="V18" s="1">
        <f>COUNTIFS($C$2:$C$1001,V$3, $B$2:$B$1001,$U18,$E$2:$E$1001,1)</f>
        <v>69</v>
      </c>
      <c r="W18" s="1">
        <f t="shared" ref="W18:AE27" si="7">COUNTIFS($C$2:$C$1001,W$3, $B$2:$B$1001,$U18,$E$2:$E$1001,1)</f>
        <v>0</v>
      </c>
      <c r="X18" s="1">
        <f t="shared" si="7"/>
        <v>0</v>
      </c>
      <c r="Y18" s="1">
        <f t="shared" si="7"/>
        <v>0</v>
      </c>
      <c r="Z18" s="1">
        <f t="shared" si="7"/>
        <v>1</v>
      </c>
      <c r="AA18" s="1">
        <f t="shared" si="7"/>
        <v>0</v>
      </c>
      <c r="AB18" s="1">
        <f t="shared" si="7"/>
        <v>0</v>
      </c>
      <c r="AC18" s="1">
        <f t="shared" si="7"/>
        <v>0</v>
      </c>
      <c r="AD18" s="1">
        <f t="shared" si="7"/>
        <v>0</v>
      </c>
      <c r="AE18" s="1">
        <f t="shared" si="7"/>
        <v>0</v>
      </c>
    </row>
    <row r="19" spans="1:32" x14ac:dyDescent="0.25">
      <c r="A19" t="s">
        <v>31</v>
      </c>
      <c r="B19">
        <v>0</v>
      </c>
      <c r="C19">
        <v>0</v>
      </c>
      <c r="D19">
        <v>1</v>
      </c>
      <c r="E19">
        <v>1</v>
      </c>
      <c r="F19">
        <v>0.9901972</v>
      </c>
      <c r="G19">
        <v>1.4871985000000001E-3</v>
      </c>
      <c r="H19">
        <v>2.2008777999999998E-3</v>
      </c>
      <c r="I19">
        <v>1.1276115000000001E-3</v>
      </c>
      <c r="J19">
        <v>7.4716523999999996E-4</v>
      </c>
      <c r="K19">
        <v>3.3763320000000001E-4</v>
      </c>
      <c r="L19">
        <v>7.6369236999999999E-4</v>
      </c>
      <c r="M19">
        <v>1.1909894000000001E-3</v>
      </c>
      <c r="N19">
        <v>1.2391985999999999E-3</v>
      </c>
      <c r="O19">
        <v>7.0841313999999995E-4</v>
      </c>
      <c r="S19" s="1"/>
      <c r="T19" s="1" t="s">
        <v>1024</v>
      </c>
      <c r="U19" s="1">
        <v>1</v>
      </c>
      <c r="V19" s="1">
        <f t="shared" ref="V19:V27" si="8">COUNTIFS($C$2:$C$1001,V$3, $B$2:$B$1001,$U19,$E$2:$E$1001,1)</f>
        <v>0</v>
      </c>
      <c r="W19" s="1">
        <f t="shared" si="7"/>
        <v>70</v>
      </c>
      <c r="X19" s="1">
        <f t="shared" si="7"/>
        <v>0</v>
      </c>
      <c r="Y19" s="1">
        <f t="shared" si="7"/>
        <v>0</v>
      </c>
      <c r="Z19" s="1">
        <f t="shared" si="7"/>
        <v>0</v>
      </c>
      <c r="AA19" s="1">
        <f t="shared" si="7"/>
        <v>0</v>
      </c>
      <c r="AB19" s="1">
        <f t="shared" si="7"/>
        <v>0</v>
      </c>
      <c r="AC19" s="1">
        <f t="shared" si="7"/>
        <v>0</v>
      </c>
      <c r="AD19" s="1">
        <f t="shared" si="7"/>
        <v>0</v>
      </c>
      <c r="AE19" s="1">
        <f t="shared" si="7"/>
        <v>0</v>
      </c>
    </row>
    <row r="20" spans="1:32" x14ac:dyDescent="0.25">
      <c r="A20" t="s">
        <v>32</v>
      </c>
      <c r="B20">
        <v>0</v>
      </c>
      <c r="C20">
        <v>0</v>
      </c>
      <c r="D20">
        <v>1</v>
      </c>
      <c r="E20">
        <v>1</v>
      </c>
      <c r="F20">
        <v>0.98920339999999995</v>
      </c>
      <c r="G20">
        <v>1.6044866E-3</v>
      </c>
      <c r="H20">
        <v>2.3787417E-3</v>
      </c>
      <c r="I20">
        <v>1.1937242E-3</v>
      </c>
      <c r="J20">
        <v>8.2411482999999997E-4</v>
      </c>
      <c r="K20">
        <v>4.2241963000000003E-4</v>
      </c>
      <c r="L20">
        <v>8.4064320000000004E-4</v>
      </c>
      <c r="M20">
        <v>1.3159299000000001E-3</v>
      </c>
      <c r="N20">
        <v>1.4037272999999999E-3</v>
      </c>
      <c r="O20">
        <v>8.1281189999999996E-4</v>
      </c>
      <c r="S20" s="1"/>
      <c r="T20" s="1" t="s">
        <v>1025</v>
      </c>
      <c r="U20" s="1">
        <v>2</v>
      </c>
      <c r="V20" s="1">
        <f t="shared" si="8"/>
        <v>0</v>
      </c>
      <c r="W20" s="1">
        <f t="shared" si="7"/>
        <v>0</v>
      </c>
      <c r="X20" s="1">
        <f t="shared" si="7"/>
        <v>66</v>
      </c>
      <c r="Y20" s="1">
        <f t="shared" si="7"/>
        <v>0</v>
      </c>
      <c r="Z20" s="1">
        <f t="shared" si="7"/>
        <v>0</v>
      </c>
      <c r="AA20" s="1">
        <f t="shared" si="7"/>
        <v>0</v>
      </c>
      <c r="AB20" s="1">
        <f t="shared" si="7"/>
        <v>0</v>
      </c>
      <c r="AC20" s="1">
        <f t="shared" si="7"/>
        <v>0</v>
      </c>
      <c r="AD20" s="1">
        <f t="shared" si="7"/>
        <v>0</v>
      </c>
      <c r="AE20" s="1">
        <f t="shared" si="7"/>
        <v>4</v>
      </c>
    </row>
    <row r="21" spans="1:32" x14ac:dyDescent="0.25">
      <c r="A21" t="s">
        <v>33</v>
      </c>
      <c r="B21">
        <v>0</v>
      </c>
      <c r="C21">
        <v>0</v>
      </c>
      <c r="D21">
        <v>1</v>
      </c>
      <c r="E21">
        <v>1</v>
      </c>
      <c r="F21">
        <v>0.98341869999999998</v>
      </c>
      <c r="G21">
        <v>2.213249E-3</v>
      </c>
      <c r="H21">
        <v>3.2550981000000001E-3</v>
      </c>
      <c r="I21">
        <v>1.5029167E-3</v>
      </c>
      <c r="J21">
        <v>1.3210374999999999E-3</v>
      </c>
      <c r="K21">
        <v>1.1073534999999999E-3</v>
      </c>
      <c r="L21">
        <v>1.2719884000000001E-3</v>
      </c>
      <c r="M21">
        <v>2.0134565E-3</v>
      </c>
      <c r="N21">
        <v>2.4220294000000002E-3</v>
      </c>
      <c r="O21">
        <v>1.4741076000000001E-3</v>
      </c>
      <c r="S21" s="1"/>
      <c r="T21" s="1" t="s">
        <v>1026</v>
      </c>
      <c r="U21" s="1">
        <v>3</v>
      </c>
      <c r="V21" s="1">
        <f t="shared" si="8"/>
        <v>0</v>
      </c>
      <c r="W21" s="1">
        <f t="shared" si="7"/>
        <v>0</v>
      </c>
      <c r="X21" s="1">
        <f t="shared" si="7"/>
        <v>3</v>
      </c>
      <c r="Y21" s="1">
        <f t="shared" si="7"/>
        <v>65</v>
      </c>
      <c r="Z21" s="1">
        <f t="shared" si="7"/>
        <v>0</v>
      </c>
      <c r="AA21" s="1">
        <f t="shared" si="7"/>
        <v>0</v>
      </c>
      <c r="AB21" s="1">
        <f t="shared" si="7"/>
        <v>0</v>
      </c>
      <c r="AC21" s="1">
        <f t="shared" si="7"/>
        <v>2</v>
      </c>
      <c r="AD21" s="1">
        <f t="shared" si="7"/>
        <v>0</v>
      </c>
      <c r="AE21" s="1">
        <f t="shared" si="7"/>
        <v>0</v>
      </c>
    </row>
    <row r="22" spans="1:32" x14ac:dyDescent="0.25">
      <c r="A22" t="s">
        <v>34</v>
      </c>
      <c r="B22">
        <v>0</v>
      </c>
      <c r="C22">
        <v>0</v>
      </c>
      <c r="D22">
        <v>1</v>
      </c>
      <c r="E22">
        <v>1</v>
      </c>
      <c r="F22">
        <v>0.98893845000000002</v>
      </c>
      <c r="G22">
        <v>1.6258869000000001E-3</v>
      </c>
      <c r="H22">
        <v>2.4640767000000002E-3</v>
      </c>
      <c r="I22">
        <v>1.2498818000000001E-3</v>
      </c>
      <c r="J22">
        <v>8.5251939999999996E-4</v>
      </c>
      <c r="K22">
        <v>3.9915361999999998E-4</v>
      </c>
      <c r="L22">
        <v>8.4298659999999998E-4</v>
      </c>
      <c r="M22">
        <v>1.3519808000000001E-3</v>
      </c>
      <c r="N22">
        <v>1.4363345E-3</v>
      </c>
      <c r="O22">
        <v>8.3884613999999995E-4</v>
      </c>
      <c r="S22" s="1"/>
      <c r="T22" s="1" t="s">
        <v>1027</v>
      </c>
      <c r="U22" s="1">
        <v>4</v>
      </c>
      <c r="V22" s="1">
        <f t="shared" si="8"/>
        <v>0</v>
      </c>
      <c r="W22" s="1">
        <f t="shared" si="7"/>
        <v>0</v>
      </c>
      <c r="X22" s="1">
        <f t="shared" si="7"/>
        <v>0</v>
      </c>
      <c r="Y22" s="1">
        <f t="shared" si="7"/>
        <v>0</v>
      </c>
      <c r="Z22" s="1">
        <f t="shared" si="7"/>
        <v>69</v>
      </c>
      <c r="AA22" s="1">
        <f t="shared" si="7"/>
        <v>0</v>
      </c>
      <c r="AB22" s="1">
        <f t="shared" si="7"/>
        <v>0</v>
      </c>
      <c r="AC22" s="1">
        <f t="shared" si="7"/>
        <v>0</v>
      </c>
      <c r="AD22" s="1">
        <f t="shared" si="7"/>
        <v>0</v>
      </c>
      <c r="AE22" s="1">
        <f t="shared" si="7"/>
        <v>1</v>
      </c>
    </row>
    <row r="23" spans="1:32" x14ac:dyDescent="0.25">
      <c r="A23" t="s">
        <v>35</v>
      </c>
      <c r="B23">
        <v>0</v>
      </c>
      <c r="C23">
        <v>0</v>
      </c>
      <c r="D23">
        <v>1</v>
      </c>
      <c r="E23">
        <v>1</v>
      </c>
      <c r="F23">
        <v>0.98992913999999999</v>
      </c>
      <c r="G23">
        <v>1.5185013999999999E-3</v>
      </c>
      <c r="H23">
        <v>2.2556372000000001E-3</v>
      </c>
      <c r="I23">
        <v>1.1679843000000001E-3</v>
      </c>
      <c r="J23">
        <v>7.7081890000000003E-4</v>
      </c>
      <c r="K23">
        <v>3.2366934E-4</v>
      </c>
      <c r="L23">
        <v>7.7320844999999999E-4</v>
      </c>
      <c r="M23">
        <v>1.2219131000000001E-3</v>
      </c>
      <c r="N23">
        <v>1.2902339000000001E-3</v>
      </c>
      <c r="O23">
        <v>7.4895885000000005E-4</v>
      </c>
      <c r="S23" s="1"/>
      <c r="T23" s="1" t="s">
        <v>1028</v>
      </c>
      <c r="U23" s="1">
        <v>5</v>
      </c>
      <c r="V23" s="1">
        <f t="shared" si="8"/>
        <v>0</v>
      </c>
      <c r="W23" s="1">
        <f t="shared" si="7"/>
        <v>0</v>
      </c>
      <c r="X23" s="1">
        <f t="shared" si="7"/>
        <v>0</v>
      </c>
      <c r="Y23" s="1">
        <f t="shared" si="7"/>
        <v>0</v>
      </c>
      <c r="Z23" s="1">
        <f t="shared" si="7"/>
        <v>0</v>
      </c>
      <c r="AA23" s="1">
        <f t="shared" si="7"/>
        <v>68</v>
      </c>
      <c r="AB23" s="1">
        <f t="shared" si="7"/>
        <v>1</v>
      </c>
      <c r="AC23" s="1">
        <f t="shared" si="7"/>
        <v>0</v>
      </c>
      <c r="AD23" s="1">
        <f t="shared" si="7"/>
        <v>0</v>
      </c>
      <c r="AE23" s="1">
        <f t="shared" si="7"/>
        <v>1</v>
      </c>
    </row>
    <row r="24" spans="1:32" x14ac:dyDescent="0.25">
      <c r="A24" t="s">
        <v>36</v>
      </c>
      <c r="B24">
        <v>0</v>
      </c>
      <c r="C24">
        <v>0</v>
      </c>
      <c r="D24">
        <v>1</v>
      </c>
      <c r="E24">
        <v>1</v>
      </c>
      <c r="F24">
        <v>0.9896606</v>
      </c>
      <c r="G24">
        <v>1.5485657E-3</v>
      </c>
      <c r="H24">
        <v>2.2962630000000002E-3</v>
      </c>
      <c r="I24">
        <v>1.1841325E-3</v>
      </c>
      <c r="J24">
        <v>7.9403350000000004E-4</v>
      </c>
      <c r="K24">
        <v>3.4382649999999999E-4</v>
      </c>
      <c r="L24">
        <v>7.9058790000000002E-4</v>
      </c>
      <c r="M24">
        <v>1.2591232000000001E-3</v>
      </c>
      <c r="N24">
        <v>1.3534927E-3</v>
      </c>
      <c r="O24">
        <v>7.6938349999999996E-4</v>
      </c>
      <c r="S24" s="1"/>
      <c r="T24" s="1" t="s">
        <v>1029</v>
      </c>
      <c r="U24" s="1">
        <v>6</v>
      </c>
      <c r="V24" s="1">
        <f t="shared" si="8"/>
        <v>0</v>
      </c>
      <c r="W24" s="1">
        <f t="shared" si="7"/>
        <v>0</v>
      </c>
      <c r="X24" s="1">
        <f t="shared" si="7"/>
        <v>0</v>
      </c>
      <c r="Y24" s="1">
        <f t="shared" si="7"/>
        <v>0</v>
      </c>
      <c r="Z24" s="1">
        <f t="shared" si="7"/>
        <v>0</v>
      </c>
      <c r="AA24" s="1">
        <f t="shared" si="7"/>
        <v>0</v>
      </c>
      <c r="AB24" s="1">
        <f t="shared" si="7"/>
        <v>70</v>
      </c>
      <c r="AC24" s="1">
        <f t="shared" si="7"/>
        <v>0</v>
      </c>
      <c r="AD24" s="1">
        <f t="shared" si="7"/>
        <v>0</v>
      </c>
      <c r="AE24" s="1">
        <f t="shared" si="7"/>
        <v>0</v>
      </c>
    </row>
    <row r="25" spans="1:32" x14ac:dyDescent="0.25">
      <c r="A25" t="s">
        <v>37</v>
      </c>
      <c r="B25">
        <v>0</v>
      </c>
      <c r="C25">
        <v>0</v>
      </c>
      <c r="D25">
        <v>1</v>
      </c>
      <c r="E25">
        <v>1</v>
      </c>
      <c r="F25">
        <v>0.98969799999999997</v>
      </c>
      <c r="G25">
        <v>1.5452598000000001E-3</v>
      </c>
      <c r="H25">
        <v>2.2885740999999999E-3</v>
      </c>
      <c r="I25">
        <v>1.1880980000000001E-3</v>
      </c>
      <c r="J25">
        <v>7.9886010000000001E-4</v>
      </c>
      <c r="K25">
        <v>3.3042006999999999E-4</v>
      </c>
      <c r="L25">
        <v>7.829248E-4</v>
      </c>
      <c r="M25">
        <v>1.2481369E-3</v>
      </c>
      <c r="N25">
        <v>1.3554471999999999E-3</v>
      </c>
      <c r="O25">
        <v>7.6412932999999998E-4</v>
      </c>
      <c r="S25" s="1"/>
      <c r="T25" s="1" t="s">
        <v>1030</v>
      </c>
      <c r="U25" s="1">
        <v>7</v>
      </c>
      <c r="V25" s="1">
        <f t="shared" si="8"/>
        <v>0</v>
      </c>
      <c r="W25" s="1">
        <f t="shared" si="7"/>
        <v>0</v>
      </c>
      <c r="X25" s="1">
        <f t="shared" si="7"/>
        <v>0</v>
      </c>
      <c r="Y25" s="1">
        <f t="shared" si="7"/>
        <v>1</v>
      </c>
      <c r="Z25" s="1">
        <f t="shared" si="7"/>
        <v>1</v>
      </c>
      <c r="AA25" s="1">
        <f t="shared" si="7"/>
        <v>0</v>
      </c>
      <c r="AB25" s="1">
        <f t="shared" si="7"/>
        <v>0</v>
      </c>
      <c r="AC25" s="1">
        <f t="shared" si="7"/>
        <v>66</v>
      </c>
      <c r="AD25" s="1">
        <f t="shared" si="7"/>
        <v>1</v>
      </c>
      <c r="AE25" s="1">
        <f t="shared" si="7"/>
        <v>1</v>
      </c>
    </row>
    <row r="26" spans="1:32" x14ac:dyDescent="0.25">
      <c r="A26" t="s">
        <v>38</v>
      </c>
      <c r="B26">
        <v>0</v>
      </c>
      <c r="C26">
        <v>0</v>
      </c>
      <c r="D26">
        <v>1</v>
      </c>
      <c r="E26">
        <v>1</v>
      </c>
      <c r="F26">
        <v>0.99047976999999998</v>
      </c>
      <c r="G26">
        <v>1.4531565999999999E-3</v>
      </c>
      <c r="H26">
        <v>2.1516833999999999E-3</v>
      </c>
      <c r="I26">
        <v>1.1116987E-3</v>
      </c>
      <c r="J26">
        <v>7.2306715000000003E-4</v>
      </c>
      <c r="K26">
        <v>3.1066508000000001E-4</v>
      </c>
      <c r="L26">
        <v>7.3948639999999995E-4</v>
      </c>
      <c r="M26">
        <v>1.1544238E-3</v>
      </c>
      <c r="N26">
        <v>1.1965338999999999E-3</v>
      </c>
      <c r="O26">
        <v>6.7947286999999997E-4</v>
      </c>
      <c r="S26" s="1"/>
      <c r="T26" s="1" t="s">
        <v>1031</v>
      </c>
      <c r="U26" s="1">
        <v>8</v>
      </c>
      <c r="V26" s="1">
        <f t="shared" si="8"/>
        <v>0</v>
      </c>
      <c r="W26" s="1">
        <f t="shared" si="7"/>
        <v>0</v>
      </c>
      <c r="X26" s="1">
        <f t="shared" si="7"/>
        <v>0</v>
      </c>
      <c r="Y26" s="1">
        <f t="shared" si="7"/>
        <v>1</v>
      </c>
      <c r="Z26" s="1">
        <f t="shared" si="7"/>
        <v>0</v>
      </c>
      <c r="AA26" s="1">
        <f t="shared" si="7"/>
        <v>1</v>
      </c>
      <c r="AB26" s="1">
        <f t="shared" si="7"/>
        <v>0</v>
      </c>
      <c r="AC26" s="1">
        <f t="shared" si="7"/>
        <v>0</v>
      </c>
      <c r="AD26" s="1">
        <f t="shared" si="7"/>
        <v>67</v>
      </c>
      <c r="AE26" s="1">
        <f t="shared" si="7"/>
        <v>1</v>
      </c>
    </row>
    <row r="27" spans="1:32" x14ac:dyDescent="0.25">
      <c r="A27" t="s">
        <v>39</v>
      </c>
      <c r="B27">
        <v>0</v>
      </c>
      <c r="C27">
        <v>0</v>
      </c>
      <c r="D27">
        <v>1</v>
      </c>
      <c r="E27">
        <v>1</v>
      </c>
      <c r="F27">
        <v>0.98180526000000001</v>
      </c>
      <c r="G27">
        <v>2.3653654000000001E-3</v>
      </c>
      <c r="H27">
        <v>3.4774820000000001E-3</v>
      </c>
      <c r="I27">
        <v>1.5753950000000001E-3</v>
      </c>
      <c r="J27">
        <v>1.4499896E-3</v>
      </c>
      <c r="K27">
        <v>1.362937E-3</v>
      </c>
      <c r="L27">
        <v>1.3875844E-3</v>
      </c>
      <c r="M27">
        <v>2.1990680000000002E-3</v>
      </c>
      <c r="N27">
        <v>2.7096709999999999E-3</v>
      </c>
      <c r="O27">
        <v>1.6671574E-3</v>
      </c>
      <c r="S27" s="1"/>
      <c r="T27" s="1" t="s">
        <v>1032</v>
      </c>
      <c r="U27" s="1">
        <v>9</v>
      </c>
      <c r="V27" s="1">
        <f t="shared" si="8"/>
        <v>0</v>
      </c>
      <c r="W27" s="1">
        <f t="shared" si="7"/>
        <v>0</v>
      </c>
      <c r="X27" s="1">
        <f t="shared" si="7"/>
        <v>2</v>
      </c>
      <c r="Y27" s="1">
        <f t="shared" si="7"/>
        <v>0</v>
      </c>
      <c r="Z27" s="1">
        <f t="shared" si="7"/>
        <v>1</v>
      </c>
      <c r="AA27" s="1">
        <f t="shared" si="7"/>
        <v>0</v>
      </c>
      <c r="AB27" s="1">
        <f t="shared" si="7"/>
        <v>1</v>
      </c>
      <c r="AC27" s="1">
        <f t="shared" si="7"/>
        <v>1</v>
      </c>
      <c r="AD27" s="1">
        <f t="shared" si="7"/>
        <v>0</v>
      </c>
      <c r="AE27" s="1">
        <f t="shared" si="7"/>
        <v>65</v>
      </c>
    </row>
    <row r="28" spans="1:32" x14ac:dyDescent="0.25">
      <c r="A28" t="s">
        <v>40</v>
      </c>
      <c r="B28">
        <v>0</v>
      </c>
      <c r="C28">
        <v>0</v>
      </c>
      <c r="D28">
        <v>1</v>
      </c>
      <c r="E28">
        <v>1</v>
      </c>
      <c r="F28">
        <v>0.98896675999999994</v>
      </c>
      <c r="G28">
        <v>1.6331332E-3</v>
      </c>
      <c r="H28">
        <v>2.4212754999999998E-3</v>
      </c>
      <c r="I28">
        <v>1.2281372999999999E-3</v>
      </c>
      <c r="J28">
        <v>8.6412684E-4</v>
      </c>
      <c r="K28">
        <v>3.9853894999999998E-4</v>
      </c>
      <c r="L28">
        <v>8.436715E-4</v>
      </c>
      <c r="M28">
        <v>1.338232E-3</v>
      </c>
      <c r="N28">
        <v>1.4674493999999999E-3</v>
      </c>
      <c r="O28">
        <v>8.3863985000000004E-4</v>
      </c>
      <c r="S28" s="1"/>
      <c r="T28" s="1"/>
      <c r="U28" s="1"/>
      <c r="V28" s="1">
        <f t="shared" ref="V28" si="9">SUM(V18:V27)</f>
        <v>69</v>
      </c>
      <c r="W28" s="1">
        <f t="shared" ref="W28" si="10">SUM(W18:W27)</f>
        <v>70</v>
      </c>
      <c r="X28" s="1">
        <f t="shared" ref="X28" si="11">SUM(X18:X27)</f>
        <v>71</v>
      </c>
      <c r="Y28" s="1">
        <f t="shared" ref="Y28" si="12">SUM(Y18:Y27)</f>
        <v>67</v>
      </c>
      <c r="Z28" s="1">
        <f t="shared" ref="Z28" si="13">SUM(Z18:Z27)</f>
        <v>72</v>
      </c>
      <c r="AA28" s="1">
        <f t="shared" ref="AA28" si="14">SUM(AA18:AA27)</f>
        <v>69</v>
      </c>
      <c r="AB28" s="1">
        <f t="shared" ref="AB28" si="15">SUM(AB18:AB27)</f>
        <v>72</v>
      </c>
      <c r="AC28" s="1">
        <f t="shared" ref="AC28" si="16">SUM(AC18:AC27)</f>
        <v>69</v>
      </c>
      <c r="AD28" s="1">
        <f t="shared" ref="AD28" si="17">SUM(AD18:AD27)</f>
        <v>68</v>
      </c>
      <c r="AE28" s="1">
        <f t="shared" ref="AE28" si="18">SUM(AE18:AE27)</f>
        <v>73</v>
      </c>
    </row>
    <row r="29" spans="1:32" x14ac:dyDescent="0.25">
      <c r="A29" t="s">
        <v>41</v>
      </c>
      <c r="B29">
        <v>0</v>
      </c>
      <c r="C29">
        <v>0</v>
      </c>
      <c r="D29">
        <v>1</v>
      </c>
      <c r="E29">
        <v>1</v>
      </c>
      <c r="F29">
        <v>0.84294146000000003</v>
      </c>
      <c r="G29">
        <v>8.5177515000000002E-3</v>
      </c>
      <c r="H29">
        <v>1.3765384E-2</v>
      </c>
      <c r="I29">
        <v>4.4413660000000004E-3</v>
      </c>
      <c r="J29">
        <v>9.4995010000000005E-3</v>
      </c>
      <c r="K29">
        <v>5.6568064000000001E-2</v>
      </c>
      <c r="L29">
        <v>7.0282575000000002E-3</v>
      </c>
      <c r="M29">
        <v>1.3596842E-2</v>
      </c>
      <c r="N29">
        <v>2.4193728000000001E-2</v>
      </c>
      <c r="O29">
        <v>1.9447697E-2</v>
      </c>
      <c r="Q29" s="1"/>
      <c r="R29" s="1"/>
      <c r="S29" s="1"/>
      <c r="T29" s="1"/>
      <c r="U29" s="1" t="s">
        <v>1033</v>
      </c>
      <c r="V29">
        <f>V18/70</f>
        <v>0.98571428571428577</v>
      </c>
      <c r="W29" s="1">
        <f>W19/70</f>
        <v>1</v>
      </c>
      <c r="X29" s="1">
        <f>X20/70</f>
        <v>0.94285714285714284</v>
      </c>
      <c r="Y29" s="1">
        <f>Y21/70</f>
        <v>0.9285714285714286</v>
      </c>
      <c r="Z29" s="1">
        <f>Z22/70</f>
        <v>0.98571428571428577</v>
      </c>
      <c r="AA29" s="1">
        <f>AA23/70</f>
        <v>0.97142857142857142</v>
      </c>
      <c r="AB29" s="1">
        <f>AB24/70</f>
        <v>1</v>
      </c>
      <c r="AC29" s="1">
        <f>AC25/70</f>
        <v>0.94285714285714284</v>
      </c>
      <c r="AD29" s="1">
        <f>AD26/70</f>
        <v>0.95714285714285718</v>
      </c>
      <c r="AE29" s="1">
        <f>AE27/70</f>
        <v>0.9285714285714286</v>
      </c>
      <c r="AF29">
        <f>AVERAGE(V29:AE29)</f>
        <v>0.96428571428571441</v>
      </c>
    </row>
    <row r="30" spans="1:32" x14ac:dyDescent="0.25">
      <c r="A30" t="s">
        <v>42</v>
      </c>
      <c r="B30">
        <v>0</v>
      </c>
      <c r="C30">
        <v>0</v>
      </c>
      <c r="D30">
        <v>1</v>
      </c>
      <c r="E30">
        <v>1</v>
      </c>
      <c r="F30">
        <v>0.98929529999999999</v>
      </c>
      <c r="G30">
        <v>1.5914932999999999E-3</v>
      </c>
      <c r="H30">
        <v>2.3589520000000001E-3</v>
      </c>
      <c r="I30">
        <v>1.1831592999999999E-3</v>
      </c>
      <c r="J30">
        <v>8.1738329999999997E-4</v>
      </c>
      <c r="K30">
        <v>4.2068568000000001E-4</v>
      </c>
      <c r="L30">
        <v>8.3596340000000003E-4</v>
      </c>
      <c r="M30">
        <v>1.3040273E-3</v>
      </c>
      <c r="N30">
        <v>1.3895972999999999E-3</v>
      </c>
      <c r="O30">
        <v>8.0355569999999998E-4</v>
      </c>
      <c r="U30" t="s">
        <v>1034</v>
      </c>
      <c r="V30" s="1">
        <f>V18/V28</f>
        <v>1</v>
      </c>
      <c r="W30" s="1">
        <f>W19/W28</f>
        <v>1</v>
      </c>
      <c r="X30" s="1">
        <f>X20/X28</f>
        <v>0.92957746478873238</v>
      </c>
      <c r="Y30" s="1">
        <f>Y21/Y28</f>
        <v>0.97014925373134331</v>
      </c>
      <c r="Z30" s="1">
        <f>Z22/Z28</f>
        <v>0.95833333333333337</v>
      </c>
      <c r="AA30" s="1">
        <f>AA23/AA28</f>
        <v>0.98550724637681164</v>
      </c>
      <c r="AB30" s="1">
        <f>AB24/AB28</f>
        <v>0.97222222222222221</v>
      </c>
      <c r="AC30" s="1">
        <f>AC25/AC28</f>
        <v>0.95652173913043481</v>
      </c>
      <c r="AD30" s="1">
        <f>AD26/AD28</f>
        <v>0.98529411764705888</v>
      </c>
      <c r="AE30" s="1">
        <f>AE27/AE28</f>
        <v>0.8904109589041096</v>
      </c>
      <c r="AF30" s="1">
        <f t="shared" ref="AF30:AF47" si="19">AVERAGE(V30:AE30)</f>
        <v>0.96480163361340454</v>
      </c>
    </row>
    <row r="31" spans="1:32" x14ac:dyDescent="0.25">
      <c r="A31" t="s">
        <v>43</v>
      </c>
      <c r="B31">
        <v>0</v>
      </c>
      <c r="C31">
        <v>0</v>
      </c>
      <c r="D31">
        <v>1</v>
      </c>
      <c r="E31">
        <v>1</v>
      </c>
      <c r="F31">
        <v>0.99060272999999999</v>
      </c>
      <c r="G31">
        <v>1.4383845E-3</v>
      </c>
      <c r="H31">
        <v>2.1507707E-3</v>
      </c>
      <c r="I31">
        <v>1.1060644000000001E-3</v>
      </c>
      <c r="J31">
        <v>7.091644E-4</v>
      </c>
      <c r="K31">
        <v>3.016079E-4</v>
      </c>
      <c r="L31">
        <v>7.3026259999999996E-4</v>
      </c>
      <c r="M31">
        <v>1.1374089E-3</v>
      </c>
      <c r="N31">
        <v>1.1625221000000001E-3</v>
      </c>
      <c r="O31">
        <v>6.6123080000000001E-4</v>
      </c>
      <c r="U31" t="s">
        <v>1035</v>
      </c>
      <c r="V31">
        <f>V30*V29*2/(V29+V30)</f>
        <v>0.9928057553956835</v>
      </c>
      <c r="W31" s="1">
        <f t="shared" ref="W31:AE31" si="20">W30*W29*2/(W29+W30)</f>
        <v>1</v>
      </c>
      <c r="X31" s="1">
        <f t="shared" si="20"/>
        <v>0.93617021276595747</v>
      </c>
      <c r="Y31" s="1">
        <f t="shared" si="20"/>
        <v>0.94890510948905105</v>
      </c>
      <c r="Z31" s="1">
        <f t="shared" si="20"/>
        <v>0.971830985915493</v>
      </c>
      <c r="AA31" s="1">
        <f t="shared" si="20"/>
        <v>0.97841726618705038</v>
      </c>
      <c r="AB31" s="1">
        <f t="shared" si="20"/>
        <v>0.98591549295774639</v>
      </c>
      <c r="AC31" s="1">
        <f t="shared" si="20"/>
        <v>0.94964028776978426</v>
      </c>
      <c r="AD31" s="1">
        <f t="shared" si="20"/>
        <v>0.97101449275362317</v>
      </c>
      <c r="AE31" s="1">
        <f t="shared" si="20"/>
        <v>0.90909090909090906</v>
      </c>
      <c r="AF31" s="1">
        <f t="shared" si="19"/>
        <v>0.96437905123252976</v>
      </c>
    </row>
    <row r="32" spans="1:32" x14ac:dyDescent="0.25">
      <c r="A32" t="s">
        <v>44</v>
      </c>
      <c r="B32">
        <v>0</v>
      </c>
      <c r="C32">
        <v>0</v>
      </c>
      <c r="D32">
        <v>1</v>
      </c>
      <c r="E32">
        <v>1</v>
      </c>
      <c r="F32">
        <v>0.99069890000000005</v>
      </c>
      <c r="G32">
        <v>1.4209725999999999E-3</v>
      </c>
      <c r="H32">
        <v>2.1361514999999999E-3</v>
      </c>
      <c r="I32">
        <v>1.1013099000000001E-3</v>
      </c>
      <c r="J32">
        <v>6.9395044999999997E-4</v>
      </c>
      <c r="K32">
        <v>2.9849343000000001E-4</v>
      </c>
      <c r="L32">
        <v>7.2287679999999996E-4</v>
      </c>
      <c r="M32">
        <v>1.1280042E-3</v>
      </c>
      <c r="N32">
        <v>1.1448496000000001E-3</v>
      </c>
      <c r="O32">
        <v>6.5451813999999997E-4</v>
      </c>
      <c r="T32" s="3"/>
      <c r="U32" s="3"/>
      <c r="V32" s="2" t="s">
        <v>1019</v>
      </c>
      <c r="W32" s="2"/>
      <c r="X32" s="2"/>
      <c r="Y32" s="2"/>
      <c r="Z32" s="2"/>
      <c r="AA32" s="2"/>
      <c r="AB32" s="2"/>
      <c r="AC32" s="2"/>
      <c r="AD32" s="2"/>
      <c r="AE32" s="2"/>
      <c r="AF32" s="1"/>
    </row>
    <row r="33" spans="1:32" x14ac:dyDescent="0.25">
      <c r="A33" t="s">
        <v>45</v>
      </c>
      <c r="B33">
        <v>0</v>
      </c>
      <c r="C33">
        <v>0</v>
      </c>
      <c r="D33">
        <v>1</v>
      </c>
      <c r="E33">
        <v>1</v>
      </c>
      <c r="F33">
        <v>0.98697066</v>
      </c>
      <c r="G33">
        <v>1.8443918E-3</v>
      </c>
      <c r="H33">
        <v>2.7759302999999999E-3</v>
      </c>
      <c r="I33">
        <v>1.3406940999999999E-3</v>
      </c>
      <c r="J33">
        <v>1.0121779E-3</v>
      </c>
      <c r="K33">
        <v>6.3127425E-4</v>
      </c>
      <c r="L33">
        <v>1.0049213999999999E-3</v>
      </c>
      <c r="M33">
        <v>1.5947913E-3</v>
      </c>
      <c r="N33">
        <v>1.7692319999999999E-3</v>
      </c>
      <c r="O33">
        <v>1.0560114000000001E-3</v>
      </c>
      <c r="T33" s="1"/>
      <c r="U33" s="1"/>
      <c r="V33" s="1" t="s">
        <v>4</v>
      </c>
      <c r="W33" s="1" t="s">
        <v>5</v>
      </c>
      <c r="X33" s="1" t="s">
        <v>6</v>
      </c>
      <c r="Y33" s="1" t="s">
        <v>7</v>
      </c>
      <c r="Z33" s="1" t="s">
        <v>8</v>
      </c>
      <c r="AA33" s="1" t="s">
        <v>9</v>
      </c>
      <c r="AB33" s="1" t="s">
        <v>10</v>
      </c>
      <c r="AC33" s="1" t="s">
        <v>11</v>
      </c>
      <c r="AD33" s="1" t="s">
        <v>12</v>
      </c>
      <c r="AE33" s="1" t="s">
        <v>13</v>
      </c>
      <c r="AF33" s="1"/>
    </row>
    <row r="34" spans="1:32" x14ac:dyDescent="0.25">
      <c r="A34" t="s">
        <v>46</v>
      </c>
      <c r="B34">
        <v>0</v>
      </c>
      <c r="C34">
        <v>0</v>
      </c>
      <c r="D34">
        <v>1</v>
      </c>
      <c r="E34">
        <v>1</v>
      </c>
      <c r="F34">
        <v>0.99014049999999998</v>
      </c>
      <c r="G34">
        <v>1.4848615E-3</v>
      </c>
      <c r="H34">
        <v>2.2130492E-3</v>
      </c>
      <c r="I34">
        <v>1.1544488E-3</v>
      </c>
      <c r="J34">
        <v>7.4030185000000003E-4</v>
      </c>
      <c r="K34">
        <v>3.1425061999999998E-4</v>
      </c>
      <c r="L34">
        <v>7.5461476999999998E-4</v>
      </c>
      <c r="M34">
        <v>1.2573189E-3</v>
      </c>
      <c r="N34">
        <v>1.22854E-3</v>
      </c>
      <c r="O34">
        <v>7.1218319999999998E-4</v>
      </c>
      <c r="T34" s="1" t="s">
        <v>1023</v>
      </c>
      <c r="U34" s="1">
        <v>0</v>
      </c>
      <c r="V34" s="1">
        <f>COUNTIFS($C$2:$C$1001,V$3, $B$2:$B$1001,$U34,$E$2:$E$1001,0)</f>
        <v>17</v>
      </c>
      <c r="W34" s="1">
        <f t="shared" ref="W34:AE43" si="21">COUNTIFS($C$2:$C$1001,W$3, $B$2:$B$1001,$U34,$E$2:$E$1001,0)</f>
        <v>0</v>
      </c>
      <c r="X34" s="1">
        <f t="shared" si="21"/>
        <v>8</v>
      </c>
      <c r="Y34" s="1">
        <f t="shared" si="21"/>
        <v>2</v>
      </c>
      <c r="Z34" s="1">
        <f t="shared" si="21"/>
        <v>0</v>
      </c>
      <c r="AA34" s="1">
        <f t="shared" si="21"/>
        <v>1</v>
      </c>
      <c r="AB34" s="1">
        <f t="shared" si="21"/>
        <v>0</v>
      </c>
      <c r="AC34" s="1">
        <f t="shared" si="21"/>
        <v>0</v>
      </c>
      <c r="AD34" s="1">
        <f t="shared" si="21"/>
        <v>1</v>
      </c>
      <c r="AE34" s="1">
        <f t="shared" si="21"/>
        <v>1</v>
      </c>
      <c r="AF34" s="1"/>
    </row>
    <row r="35" spans="1:32" x14ac:dyDescent="0.25">
      <c r="A35" t="s">
        <v>47</v>
      </c>
      <c r="B35">
        <v>0</v>
      </c>
      <c r="C35">
        <v>0</v>
      </c>
      <c r="D35">
        <v>1</v>
      </c>
      <c r="E35">
        <v>1</v>
      </c>
      <c r="F35">
        <v>0.99081755000000005</v>
      </c>
      <c r="G35">
        <v>1.4104988999999999E-3</v>
      </c>
      <c r="H35">
        <v>2.1010019999999998E-3</v>
      </c>
      <c r="I35">
        <v>1.0851056E-3</v>
      </c>
      <c r="J35">
        <v>6.8622525000000003E-4</v>
      </c>
      <c r="K35">
        <v>2.9421527999999998E-4</v>
      </c>
      <c r="L35">
        <v>7.1658444000000001E-4</v>
      </c>
      <c r="M35">
        <v>1.1122866999999999E-3</v>
      </c>
      <c r="N35">
        <v>1.1331484E-3</v>
      </c>
      <c r="O35">
        <v>6.4325920000000004E-4</v>
      </c>
      <c r="T35" s="1" t="s">
        <v>1024</v>
      </c>
      <c r="U35" s="1">
        <v>1</v>
      </c>
      <c r="V35" s="1">
        <f t="shared" ref="V35:V43" si="22">COUNTIFS($C$2:$C$1001,V$3, $B$2:$B$1001,$U35,$E$2:$E$1001,0)</f>
        <v>0</v>
      </c>
      <c r="W35" s="1">
        <f t="shared" si="21"/>
        <v>29</v>
      </c>
      <c r="X35" s="1">
        <f t="shared" si="21"/>
        <v>0</v>
      </c>
      <c r="Y35" s="1">
        <f t="shared" si="21"/>
        <v>0</v>
      </c>
      <c r="Z35" s="1">
        <f t="shared" si="21"/>
        <v>0</v>
      </c>
      <c r="AA35" s="1">
        <f t="shared" si="21"/>
        <v>1</v>
      </c>
      <c r="AB35" s="1">
        <f t="shared" si="21"/>
        <v>0</v>
      </c>
      <c r="AC35" s="1">
        <f t="shared" si="21"/>
        <v>0</v>
      </c>
      <c r="AD35" s="1">
        <f t="shared" si="21"/>
        <v>0</v>
      </c>
      <c r="AE35" s="1">
        <f t="shared" si="21"/>
        <v>0</v>
      </c>
      <c r="AF35" s="1"/>
    </row>
    <row r="36" spans="1:32" x14ac:dyDescent="0.25">
      <c r="A36" t="s">
        <v>48</v>
      </c>
      <c r="B36">
        <v>0</v>
      </c>
      <c r="C36">
        <v>0</v>
      </c>
      <c r="D36">
        <v>1</v>
      </c>
      <c r="E36">
        <v>1</v>
      </c>
      <c r="F36">
        <v>0.99041129999999999</v>
      </c>
      <c r="G36">
        <v>1.4668385E-3</v>
      </c>
      <c r="H36">
        <v>2.1544923000000001E-3</v>
      </c>
      <c r="I36">
        <v>1.1167343E-3</v>
      </c>
      <c r="J36">
        <v>7.4902135999999997E-4</v>
      </c>
      <c r="K36">
        <v>3.1010785999999998E-4</v>
      </c>
      <c r="L36">
        <v>7.4339519999999995E-4</v>
      </c>
      <c r="M36">
        <v>1.1638753000000001E-3</v>
      </c>
      <c r="N36">
        <v>1.1989423E-3</v>
      </c>
      <c r="O36">
        <v>6.8526649999999998E-4</v>
      </c>
      <c r="T36" s="1" t="s">
        <v>1025</v>
      </c>
      <c r="U36" s="1">
        <v>2</v>
      </c>
      <c r="V36" s="1">
        <f t="shared" si="22"/>
        <v>1</v>
      </c>
      <c r="W36" s="1">
        <f t="shared" si="21"/>
        <v>0</v>
      </c>
      <c r="X36" s="1">
        <f t="shared" si="21"/>
        <v>28</v>
      </c>
      <c r="Y36" s="1">
        <f t="shared" si="21"/>
        <v>0</v>
      </c>
      <c r="Z36" s="1">
        <f t="shared" si="21"/>
        <v>0</v>
      </c>
      <c r="AA36" s="1">
        <f t="shared" si="21"/>
        <v>0</v>
      </c>
      <c r="AB36" s="1">
        <f t="shared" si="21"/>
        <v>0</v>
      </c>
      <c r="AC36" s="1">
        <f t="shared" si="21"/>
        <v>0</v>
      </c>
      <c r="AD36" s="1">
        <f t="shared" si="21"/>
        <v>0</v>
      </c>
      <c r="AE36" s="1">
        <f t="shared" si="21"/>
        <v>1</v>
      </c>
      <c r="AF36" s="1"/>
    </row>
    <row r="37" spans="1:32" x14ac:dyDescent="0.25">
      <c r="A37" t="s">
        <v>49</v>
      </c>
      <c r="B37">
        <v>0</v>
      </c>
      <c r="C37">
        <v>0</v>
      </c>
      <c r="D37">
        <v>1</v>
      </c>
      <c r="E37">
        <v>1</v>
      </c>
      <c r="F37">
        <v>0.93720603000000002</v>
      </c>
      <c r="G37">
        <v>5.2348333E-3</v>
      </c>
      <c r="H37">
        <v>1.1204656E-2</v>
      </c>
      <c r="I37">
        <v>4.0615536000000001E-3</v>
      </c>
      <c r="J37">
        <v>4.5311934999999999E-3</v>
      </c>
      <c r="K37">
        <v>9.3125450000000002E-3</v>
      </c>
      <c r="L37">
        <v>3.6517414000000002E-3</v>
      </c>
      <c r="M37">
        <v>7.3145377000000001E-3</v>
      </c>
      <c r="N37">
        <v>9.2897169999999994E-3</v>
      </c>
      <c r="O37">
        <v>8.1932410000000004E-3</v>
      </c>
      <c r="T37" s="1" t="s">
        <v>1026</v>
      </c>
      <c r="U37" s="1">
        <v>3</v>
      </c>
      <c r="V37" s="1">
        <f t="shared" si="22"/>
        <v>0</v>
      </c>
      <c r="W37" s="1">
        <f t="shared" si="21"/>
        <v>0</v>
      </c>
      <c r="X37" s="1">
        <f t="shared" si="21"/>
        <v>0</v>
      </c>
      <c r="Y37" s="1">
        <f t="shared" si="21"/>
        <v>26</v>
      </c>
      <c r="Z37" s="1">
        <f t="shared" si="21"/>
        <v>1</v>
      </c>
      <c r="AA37" s="1">
        <f t="shared" si="21"/>
        <v>0</v>
      </c>
      <c r="AB37" s="1">
        <f t="shared" si="21"/>
        <v>0</v>
      </c>
      <c r="AC37" s="1">
        <f t="shared" si="21"/>
        <v>1</v>
      </c>
      <c r="AD37" s="1">
        <f t="shared" si="21"/>
        <v>1</v>
      </c>
      <c r="AE37" s="1">
        <f t="shared" si="21"/>
        <v>1</v>
      </c>
      <c r="AF37" s="1"/>
    </row>
    <row r="38" spans="1:32" x14ac:dyDescent="0.25">
      <c r="A38" t="s">
        <v>50</v>
      </c>
      <c r="B38">
        <v>0</v>
      </c>
      <c r="C38">
        <v>0</v>
      </c>
      <c r="D38">
        <v>1</v>
      </c>
      <c r="E38">
        <v>1</v>
      </c>
      <c r="F38">
        <v>0.99063884999999996</v>
      </c>
      <c r="G38">
        <v>1.4328686999999999E-3</v>
      </c>
      <c r="H38">
        <v>2.1287042E-3</v>
      </c>
      <c r="I38">
        <v>1.0975545999999999E-3</v>
      </c>
      <c r="J38">
        <v>7.0323719999999996E-4</v>
      </c>
      <c r="K38">
        <v>3.0676633000000002E-4</v>
      </c>
      <c r="L38">
        <v>7.3028820000000001E-4</v>
      </c>
      <c r="M38">
        <v>1.1355188999999999E-3</v>
      </c>
      <c r="N38">
        <v>1.1639756E-3</v>
      </c>
      <c r="O38">
        <v>6.6227856000000002E-4</v>
      </c>
      <c r="T38" s="1" t="s">
        <v>1027</v>
      </c>
      <c r="U38" s="1">
        <v>4</v>
      </c>
      <c r="V38" s="1">
        <f t="shared" si="22"/>
        <v>0</v>
      </c>
      <c r="W38" s="1">
        <f t="shared" si="21"/>
        <v>0</v>
      </c>
      <c r="X38" s="1">
        <f t="shared" si="21"/>
        <v>0</v>
      </c>
      <c r="Y38" s="1">
        <f t="shared" si="21"/>
        <v>1</v>
      </c>
      <c r="Z38" s="1">
        <f t="shared" si="21"/>
        <v>27</v>
      </c>
      <c r="AA38" s="1">
        <f t="shared" si="21"/>
        <v>0</v>
      </c>
      <c r="AB38" s="1">
        <f t="shared" si="21"/>
        <v>1</v>
      </c>
      <c r="AC38" s="1">
        <f t="shared" si="21"/>
        <v>1</v>
      </c>
      <c r="AD38" s="1">
        <f t="shared" si="21"/>
        <v>0</v>
      </c>
      <c r="AE38" s="1">
        <f t="shared" si="21"/>
        <v>0</v>
      </c>
      <c r="AF38" s="1"/>
    </row>
    <row r="39" spans="1:32" x14ac:dyDescent="0.25">
      <c r="A39" t="s">
        <v>51</v>
      </c>
      <c r="B39">
        <v>0</v>
      </c>
      <c r="C39">
        <v>0</v>
      </c>
      <c r="D39">
        <v>1</v>
      </c>
      <c r="E39">
        <v>1</v>
      </c>
      <c r="F39">
        <v>0.99082749999999997</v>
      </c>
      <c r="G39">
        <v>1.4094918E-3</v>
      </c>
      <c r="H39">
        <v>2.0980968000000001E-3</v>
      </c>
      <c r="I39">
        <v>1.0839793E-3</v>
      </c>
      <c r="J39">
        <v>6.8551690000000004E-4</v>
      </c>
      <c r="K39">
        <v>2.9394589999999997E-4</v>
      </c>
      <c r="L39">
        <v>7.1604510000000004E-4</v>
      </c>
      <c r="M39">
        <v>1.1111164E-3</v>
      </c>
      <c r="N39">
        <v>1.1320219000000001E-3</v>
      </c>
      <c r="O39">
        <v>6.4235780000000003E-4</v>
      </c>
      <c r="T39" s="1" t="s">
        <v>1028</v>
      </c>
      <c r="U39" s="1">
        <v>5</v>
      </c>
      <c r="V39" s="1">
        <f t="shared" si="22"/>
        <v>0</v>
      </c>
      <c r="W39" s="1">
        <f t="shared" si="21"/>
        <v>0</v>
      </c>
      <c r="X39" s="1">
        <f t="shared" si="21"/>
        <v>0</v>
      </c>
      <c r="Y39" s="1">
        <f t="shared" si="21"/>
        <v>0</v>
      </c>
      <c r="Z39" s="1">
        <f t="shared" si="21"/>
        <v>0</v>
      </c>
      <c r="AA39" s="1">
        <f t="shared" si="21"/>
        <v>29</v>
      </c>
      <c r="AB39" s="1">
        <f t="shared" si="21"/>
        <v>0</v>
      </c>
      <c r="AC39" s="1">
        <f t="shared" si="21"/>
        <v>1</v>
      </c>
      <c r="AD39" s="1">
        <f t="shared" si="21"/>
        <v>0</v>
      </c>
      <c r="AE39" s="1">
        <f t="shared" si="21"/>
        <v>0</v>
      </c>
      <c r="AF39" s="1"/>
    </row>
    <row r="40" spans="1:32" x14ac:dyDescent="0.25">
      <c r="A40" t="s">
        <v>52</v>
      </c>
      <c r="B40">
        <v>0</v>
      </c>
      <c r="C40">
        <v>0</v>
      </c>
      <c r="D40">
        <v>1</v>
      </c>
      <c r="E40">
        <v>1</v>
      </c>
      <c r="F40">
        <v>0.96667384999999995</v>
      </c>
      <c r="G40">
        <v>3.4890743000000001E-3</v>
      </c>
      <c r="H40">
        <v>6.8444550000000002E-3</v>
      </c>
      <c r="I40">
        <v>3.305381E-3</v>
      </c>
      <c r="J40">
        <v>2.4323447000000002E-3</v>
      </c>
      <c r="K40">
        <v>9.9747969999999992E-4</v>
      </c>
      <c r="L40">
        <v>2.0837771999999998E-3</v>
      </c>
      <c r="M40">
        <v>4.3296139999999999E-3</v>
      </c>
      <c r="N40">
        <v>3.5573627999999999E-3</v>
      </c>
      <c r="O40">
        <v>6.2865904E-3</v>
      </c>
      <c r="T40" s="1" t="s">
        <v>1029</v>
      </c>
      <c r="U40" s="1">
        <v>6</v>
      </c>
      <c r="V40" s="1">
        <f t="shared" si="22"/>
        <v>0</v>
      </c>
      <c r="W40" s="1">
        <f t="shared" si="21"/>
        <v>0</v>
      </c>
      <c r="X40" s="1">
        <f t="shared" si="21"/>
        <v>0</v>
      </c>
      <c r="Y40" s="1">
        <f t="shared" si="21"/>
        <v>0</v>
      </c>
      <c r="Z40" s="1">
        <f t="shared" si="21"/>
        <v>1</v>
      </c>
      <c r="AA40" s="1">
        <f t="shared" si="21"/>
        <v>0</v>
      </c>
      <c r="AB40" s="1">
        <f t="shared" si="21"/>
        <v>25</v>
      </c>
      <c r="AC40" s="1">
        <f t="shared" si="21"/>
        <v>0</v>
      </c>
      <c r="AD40" s="1">
        <f t="shared" si="21"/>
        <v>0</v>
      </c>
      <c r="AE40" s="1">
        <f t="shared" si="21"/>
        <v>4</v>
      </c>
      <c r="AF40" s="1"/>
    </row>
    <row r="41" spans="1:32" x14ac:dyDescent="0.25">
      <c r="A41" t="s">
        <v>53</v>
      </c>
      <c r="B41">
        <v>0</v>
      </c>
      <c r="C41">
        <v>0</v>
      </c>
      <c r="D41">
        <v>1</v>
      </c>
      <c r="E41">
        <v>1</v>
      </c>
      <c r="F41">
        <v>0.98980610000000002</v>
      </c>
      <c r="G41">
        <v>1.5298096E-3</v>
      </c>
      <c r="H41">
        <v>2.3340927000000001E-3</v>
      </c>
      <c r="I41">
        <v>1.1628913E-3</v>
      </c>
      <c r="J41">
        <v>7.6433339999999999E-4</v>
      </c>
      <c r="K41">
        <v>3.6061695000000002E-4</v>
      </c>
      <c r="L41">
        <v>7.9073399999999997E-4</v>
      </c>
      <c r="M41">
        <v>1.2311158999999999E-3</v>
      </c>
      <c r="N41">
        <v>1.282292E-3</v>
      </c>
      <c r="O41">
        <v>7.3803439999999996E-4</v>
      </c>
      <c r="T41" s="1" t="s">
        <v>1030</v>
      </c>
      <c r="U41" s="1">
        <v>7</v>
      </c>
      <c r="V41" s="1">
        <f t="shared" si="22"/>
        <v>0</v>
      </c>
      <c r="W41" s="1">
        <f t="shared" si="21"/>
        <v>0</v>
      </c>
      <c r="X41" s="1">
        <f t="shared" si="21"/>
        <v>0</v>
      </c>
      <c r="Y41" s="1">
        <f t="shared" si="21"/>
        <v>4</v>
      </c>
      <c r="Z41" s="1">
        <f t="shared" si="21"/>
        <v>0</v>
      </c>
      <c r="AA41" s="1">
        <f t="shared" si="21"/>
        <v>0</v>
      </c>
      <c r="AB41" s="1">
        <f t="shared" si="21"/>
        <v>0</v>
      </c>
      <c r="AC41" s="1">
        <f t="shared" si="21"/>
        <v>24</v>
      </c>
      <c r="AD41" s="1">
        <f t="shared" si="21"/>
        <v>0</v>
      </c>
      <c r="AE41" s="1">
        <f t="shared" si="21"/>
        <v>2</v>
      </c>
      <c r="AF41" s="1"/>
    </row>
    <row r="42" spans="1:32" x14ac:dyDescent="0.25">
      <c r="A42" t="s">
        <v>54</v>
      </c>
      <c r="B42">
        <v>0</v>
      </c>
      <c r="C42">
        <v>0</v>
      </c>
      <c r="D42">
        <v>1</v>
      </c>
      <c r="E42">
        <v>1</v>
      </c>
      <c r="F42">
        <v>0.92449033000000003</v>
      </c>
      <c r="G42">
        <v>7.1304402999999997E-3</v>
      </c>
      <c r="H42">
        <v>1.2244523E-2</v>
      </c>
      <c r="I42">
        <v>6.5644984000000003E-3</v>
      </c>
      <c r="J42">
        <v>8.4640099999999992E-3</v>
      </c>
      <c r="K42">
        <v>2.6868545E-3</v>
      </c>
      <c r="L42">
        <v>5.4134500000000002E-3</v>
      </c>
      <c r="M42">
        <v>7.6690973000000003E-3</v>
      </c>
      <c r="N42">
        <v>1.2620429000000001E-2</v>
      </c>
      <c r="O42">
        <v>1.2716277E-2</v>
      </c>
      <c r="T42" s="1" t="s">
        <v>1031</v>
      </c>
      <c r="U42" s="1">
        <v>8</v>
      </c>
      <c r="V42" s="1">
        <f t="shared" si="22"/>
        <v>2</v>
      </c>
      <c r="W42" s="1">
        <f t="shared" si="21"/>
        <v>0</v>
      </c>
      <c r="X42" s="1">
        <f t="shared" si="21"/>
        <v>0</v>
      </c>
      <c r="Y42" s="1">
        <f t="shared" si="21"/>
        <v>2</v>
      </c>
      <c r="Z42" s="1">
        <f t="shared" si="21"/>
        <v>7</v>
      </c>
      <c r="AA42" s="1">
        <f t="shared" si="21"/>
        <v>0</v>
      </c>
      <c r="AB42" s="1">
        <f t="shared" si="21"/>
        <v>0</v>
      </c>
      <c r="AC42" s="1">
        <f t="shared" si="21"/>
        <v>2</v>
      </c>
      <c r="AD42" s="1">
        <f t="shared" si="21"/>
        <v>16</v>
      </c>
      <c r="AE42" s="1">
        <f t="shared" si="21"/>
        <v>1</v>
      </c>
      <c r="AF42" s="1"/>
    </row>
    <row r="43" spans="1:32" x14ac:dyDescent="0.25">
      <c r="A43" t="s">
        <v>55</v>
      </c>
      <c r="B43">
        <v>0</v>
      </c>
      <c r="C43">
        <v>0</v>
      </c>
      <c r="D43">
        <v>1</v>
      </c>
      <c r="E43">
        <v>1</v>
      </c>
      <c r="F43">
        <v>0.9465654</v>
      </c>
      <c r="G43">
        <v>5.0051673000000001E-3</v>
      </c>
      <c r="H43">
        <v>1.0974800999999999E-2</v>
      </c>
      <c r="I43">
        <v>4.961994E-3</v>
      </c>
      <c r="J43">
        <v>3.7219181999999999E-3</v>
      </c>
      <c r="K43">
        <v>2.0845070999999998E-3</v>
      </c>
      <c r="L43">
        <v>6.4750034000000001E-3</v>
      </c>
      <c r="M43">
        <v>5.3442194999999996E-3</v>
      </c>
      <c r="N43">
        <v>5.4562760000000004E-3</v>
      </c>
      <c r="O43">
        <v>9.4109180000000008E-3</v>
      </c>
      <c r="T43" s="1" t="s">
        <v>1032</v>
      </c>
      <c r="U43" s="1">
        <v>9</v>
      </c>
      <c r="V43" s="1">
        <f t="shared" si="22"/>
        <v>2</v>
      </c>
      <c r="W43" s="1">
        <f t="shared" si="21"/>
        <v>0</v>
      </c>
      <c r="X43" s="1">
        <f t="shared" si="21"/>
        <v>3</v>
      </c>
      <c r="Y43" s="1">
        <f t="shared" si="21"/>
        <v>2</v>
      </c>
      <c r="Z43" s="1">
        <f t="shared" si="21"/>
        <v>0</v>
      </c>
      <c r="AA43" s="1">
        <f t="shared" si="21"/>
        <v>0</v>
      </c>
      <c r="AB43" s="1">
        <f t="shared" si="21"/>
        <v>0</v>
      </c>
      <c r="AC43" s="1">
        <f t="shared" si="21"/>
        <v>0</v>
      </c>
      <c r="AD43" s="1">
        <f t="shared" si="21"/>
        <v>0</v>
      </c>
      <c r="AE43" s="1">
        <f t="shared" si="21"/>
        <v>23</v>
      </c>
      <c r="AF43" s="1"/>
    </row>
    <row r="44" spans="1:32" x14ac:dyDescent="0.25">
      <c r="A44" t="s">
        <v>56</v>
      </c>
      <c r="B44">
        <v>0</v>
      </c>
      <c r="C44">
        <v>0</v>
      </c>
      <c r="D44">
        <v>1</v>
      </c>
      <c r="E44">
        <v>1</v>
      </c>
      <c r="F44">
        <v>0.87983639999999996</v>
      </c>
      <c r="G44">
        <v>1.0309093E-2</v>
      </c>
      <c r="H44">
        <v>1.8923767000000001E-2</v>
      </c>
      <c r="I44">
        <v>7.8859740000000005E-3</v>
      </c>
      <c r="J44">
        <v>8.3033670000000007E-3</v>
      </c>
      <c r="K44">
        <v>2.6269667E-2</v>
      </c>
      <c r="L44">
        <v>9.0166619999999999E-3</v>
      </c>
      <c r="M44">
        <v>1.2284846E-2</v>
      </c>
      <c r="N44">
        <v>1.4752427E-2</v>
      </c>
      <c r="O44">
        <v>1.2417844000000001E-2</v>
      </c>
      <c r="T44" s="1"/>
      <c r="U44" s="1"/>
      <c r="V44" s="1">
        <f t="shared" ref="V44" si="23">SUM(V34:V43)</f>
        <v>22</v>
      </c>
      <c r="W44" s="1">
        <f t="shared" ref="W44" si="24">SUM(W34:W43)</f>
        <v>29</v>
      </c>
      <c r="X44" s="1">
        <f t="shared" ref="X44" si="25">SUM(X34:X43)</f>
        <v>39</v>
      </c>
      <c r="Y44" s="1">
        <f t="shared" ref="Y44" si="26">SUM(Y34:Y43)</f>
        <v>37</v>
      </c>
      <c r="Z44" s="1">
        <f t="shared" ref="Z44" si="27">SUM(Z34:Z43)</f>
        <v>36</v>
      </c>
      <c r="AA44" s="1">
        <f t="shared" ref="AA44" si="28">SUM(AA34:AA43)</f>
        <v>31</v>
      </c>
      <c r="AB44" s="1">
        <f t="shared" ref="AB44" si="29">SUM(AB34:AB43)</f>
        <v>26</v>
      </c>
      <c r="AC44" s="1">
        <f t="shared" ref="AC44" si="30">SUM(AC34:AC43)</f>
        <v>29</v>
      </c>
      <c r="AD44" s="1">
        <f t="shared" ref="AD44" si="31">SUM(AD34:AD43)</f>
        <v>18</v>
      </c>
      <c r="AE44" s="1">
        <f t="shared" ref="AE44" si="32">SUM(AE34:AE43)</f>
        <v>33</v>
      </c>
      <c r="AF44" s="1"/>
    </row>
    <row r="45" spans="1:32" x14ac:dyDescent="0.25">
      <c r="A45" t="s">
        <v>57</v>
      </c>
      <c r="B45">
        <v>0</v>
      </c>
      <c r="C45">
        <v>0</v>
      </c>
      <c r="D45">
        <v>1</v>
      </c>
      <c r="E45">
        <v>1</v>
      </c>
      <c r="F45">
        <v>0.89591575000000001</v>
      </c>
      <c r="G45">
        <v>7.5639434999999998E-3</v>
      </c>
      <c r="H45">
        <v>3.4072680000000001E-2</v>
      </c>
      <c r="I45">
        <v>1.2090549000000001E-2</v>
      </c>
      <c r="J45">
        <v>5.9463516999999997E-3</v>
      </c>
      <c r="K45">
        <v>3.8844333000000002E-3</v>
      </c>
      <c r="L45">
        <v>5.2548231999999997E-3</v>
      </c>
      <c r="M45">
        <v>1.0948562E-2</v>
      </c>
      <c r="N45">
        <v>8.9442340000000006E-3</v>
      </c>
      <c r="O45">
        <v>1.5378696000000001E-2</v>
      </c>
      <c r="T45" s="1"/>
      <c r="U45" s="1" t="s">
        <v>1033</v>
      </c>
      <c r="V45" s="1">
        <f>V34/30</f>
        <v>0.56666666666666665</v>
      </c>
      <c r="W45" s="1">
        <f>W35/30</f>
        <v>0.96666666666666667</v>
      </c>
      <c r="X45" s="1">
        <f>X36/30</f>
        <v>0.93333333333333335</v>
      </c>
      <c r="Y45" s="1">
        <f>Y37/30</f>
        <v>0.8666666666666667</v>
      </c>
      <c r="Z45" s="1">
        <f>Z38/30</f>
        <v>0.9</v>
      </c>
      <c r="AA45" s="1">
        <f>AA39/30</f>
        <v>0.96666666666666667</v>
      </c>
      <c r="AB45" s="1">
        <f>AB40/30</f>
        <v>0.83333333333333337</v>
      </c>
      <c r="AC45" s="1">
        <f>AC41/30</f>
        <v>0.8</v>
      </c>
      <c r="AD45" s="1">
        <f>AD42/30</f>
        <v>0.53333333333333333</v>
      </c>
      <c r="AE45" s="1">
        <f>AE43/30</f>
        <v>0.76666666666666672</v>
      </c>
      <c r="AF45" s="1">
        <f t="shared" si="19"/>
        <v>0.81333333333333324</v>
      </c>
    </row>
    <row r="46" spans="1:32" x14ac:dyDescent="0.25">
      <c r="A46" t="s">
        <v>58</v>
      </c>
      <c r="B46">
        <v>0</v>
      </c>
      <c r="C46">
        <v>0</v>
      </c>
      <c r="D46">
        <v>1</v>
      </c>
      <c r="E46">
        <v>1</v>
      </c>
      <c r="F46">
        <v>0.96063966000000001</v>
      </c>
      <c r="G46">
        <v>4.7003445000000001E-3</v>
      </c>
      <c r="H46">
        <v>1.0917993000000001E-2</v>
      </c>
      <c r="I46">
        <v>5.2209897000000003E-3</v>
      </c>
      <c r="J46">
        <v>2.6123712000000001E-3</v>
      </c>
      <c r="K46">
        <v>1.7127023000000001E-3</v>
      </c>
      <c r="L46">
        <v>2.6162132000000001E-3</v>
      </c>
      <c r="M46">
        <v>4.6508219999999998E-3</v>
      </c>
      <c r="N46">
        <v>4.0579409999999998E-3</v>
      </c>
      <c r="O46">
        <v>2.8710786999999998E-3</v>
      </c>
      <c r="T46" s="1"/>
      <c r="U46" s="1" t="s">
        <v>1034</v>
      </c>
      <c r="V46" s="1">
        <f>V34/V44</f>
        <v>0.77272727272727271</v>
      </c>
      <c r="W46" s="1">
        <f>W35/W44</f>
        <v>1</v>
      </c>
      <c r="X46" s="1">
        <f>X36/X44</f>
        <v>0.71794871794871795</v>
      </c>
      <c r="Y46" s="1">
        <f>Y37/Y44</f>
        <v>0.70270270270270274</v>
      </c>
      <c r="Z46" s="1">
        <f>Z38/Z44</f>
        <v>0.75</v>
      </c>
      <c r="AA46" s="1">
        <f>AA39/AA44</f>
        <v>0.93548387096774188</v>
      </c>
      <c r="AB46" s="1">
        <f>AB40/AB44</f>
        <v>0.96153846153846156</v>
      </c>
      <c r="AC46" s="1">
        <f>AC41/AC44</f>
        <v>0.82758620689655171</v>
      </c>
      <c r="AD46" s="1">
        <f>AD42/AD44</f>
        <v>0.88888888888888884</v>
      </c>
      <c r="AE46" s="1">
        <f>AE43/AE44</f>
        <v>0.69696969696969702</v>
      </c>
      <c r="AF46" s="1">
        <f t="shared" si="19"/>
        <v>0.82538458186400343</v>
      </c>
    </row>
    <row r="47" spans="1:32" x14ac:dyDescent="0.25">
      <c r="A47" t="s">
        <v>59</v>
      </c>
      <c r="B47">
        <v>0</v>
      </c>
      <c r="C47">
        <v>0</v>
      </c>
      <c r="D47">
        <v>1</v>
      </c>
      <c r="E47">
        <v>1</v>
      </c>
      <c r="F47">
        <v>0.55486846000000001</v>
      </c>
      <c r="G47">
        <v>2.7892422E-2</v>
      </c>
      <c r="H47">
        <v>7.8296489999999996E-2</v>
      </c>
      <c r="I47">
        <v>3.5406056999999998E-2</v>
      </c>
      <c r="J47">
        <v>3.5176135999999997E-2</v>
      </c>
      <c r="K47">
        <v>7.1321449999999995E-2</v>
      </c>
      <c r="L47">
        <v>2.1964416E-2</v>
      </c>
      <c r="M47">
        <v>5.4026051999999998E-2</v>
      </c>
      <c r="N47">
        <v>4.3841004000000003E-2</v>
      </c>
      <c r="O47">
        <v>7.7207499999999998E-2</v>
      </c>
      <c r="T47" s="1"/>
      <c r="U47" s="1" t="s">
        <v>1035</v>
      </c>
      <c r="V47" s="1">
        <f>V46*V45*2/(V45+V46)</f>
        <v>0.65384615384615385</v>
      </c>
      <c r="W47" s="1">
        <f t="shared" ref="W47" si="33">W46*W45*2/(W45+W46)</f>
        <v>0.98305084745762705</v>
      </c>
      <c r="X47" s="1">
        <f t="shared" ref="X47" si="34">X46*X45*2/(X45+X46)</f>
        <v>0.81159420289855089</v>
      </c>
      <c r="Y47" s="1">
        <f t="shared" ref="Y47" si="35">Y46*Y45*2/(Y45+Y46)</f>
        <v>0.77611940298507476</v>
      </c>
      <c r="Z47" s="1">
        <f t="shared" ref="Z47" si="36">Z46*Z45*2/(Z45+Z46)</f>
        <v>0.81818181818181823</v>
      </c>
      <c r="AA47" s="1">
        <f t="shared" ref="AA47" si="37">AA46*AA45*2/(AA45+AA46)</f>
        <v>0.9508196721311476</v>
      </c>
      <c r="AB47" s="1">
        <f t="shared" ref="AB47" si="38">AB46*AB45*2/(AB45+AB46)</f>
        <v>0.8928571428571429</v>
      </c>
      <c r="AC47" s="1">
        <f t="shared" ref="AC47" si="39">AC46*AC45*2/(AC45+AC46)</f>
        <v>0.81355932203389825</v>
      </c>
      <c r="AD47" s="1">
        <f t="shared" ref="AD47" si="40">AD46*AD45*2/(AD45+AD46)</f>
        <v>0.66666666666666674</v>
      </c>
      <c r="AE47" s="1">
        <f t="shared" ref="AE47" si="41">AE46*AE45*2/(AE45+AE46)</f>
        <v>0.73015873015873023</v>
      </c>
      <c r="AF47" s="1">
        <f t="shared" si="19"/>
        <v>0.80968539592168098</v>
      </c>
    </row>
    <row r="48" spans="1:32" x14ac:dyDescent="0.25">
      <c r="A48" t="s">
        <v>60</v>
      </c>
      <c r="B48">
        <v>0</v>
      </c>
      <c r="C48">
        <v>0</v>
      </c>
      <c r="D48">
        <v>1</v>
      </c>
      <c r="E48">
        <v>1</v>
      </c>
      <c r="F48">
        <v>0.97381300000000004</v>
      </c>
      <c r="G48">
        <v>3.1511557999999999E-3</v>
      </c>
      <c r="H48">
        <v>4.9521440000000003E-3</v>
      </c>
      <c r="I48">
        <v>2.4369529999999999E-3</v>
      </c>
      <c r="J48">
        <v>2.2868241999999999E-3</v>
      </c>
      <c r="K48">
        <v>1.0553972999999999E-3</v>
      </c>
      <c r="L48">
        <v>2.1973817999999998E-3</v>
      </c>
      <c r="M48">
        <v>3.0299055E-3</v>
      </c>
      <c r="N48">
        <v>3.3347209000000001E-3</v>
      </c>
      <c r="O48">
        <v>3.7425990000000001E-3</v>
      </c>
    </row>
    <row r="49" spans="1:15" x14ac:dyDescent="0.25">
      <c r="A49" t="s">
        <v>61</v>
      </c>
      <c r="B49">
        <v>0</v>
      </c>
      <c r="C49">
        <v>0</v>
      </c>
      <c r="D49">
        <v>1</v>
      </c>
      <c r="E49">
        <v>1</v>
      </c>
      <c r="F49">
        <v>0.96073330000000001</v>
      </c>
      <c r="G49">
        <v>4.4383239999999996E-3</v>
      </c>
      <c r="H49">
        <v>9.9956339999999998E-3</v>
      </c>
      <c r="I49">
        <v>3.9501935E-3</v>
      </c>
      <c r="J49">
        <v>3.038022E-3</v>
      </c>
      <c r="K49">
        <v>1.8236572000000001E-3</v>
      </c>
      <c r="L49">
        <v>2.6017427E-3</v>
      </c>
      <c r="M49">
        <v>4.4046016000000004E-3</v>
      </c>
      <c r="N49">
        <v>4.4587324000000001E-3</v>
      </c>
      <c r="O49">
        <v>4.5558359999999997E-3</v>
      </c>
    </row>
    <row r="50" spans="1:15" x14ac:dyDescent="0.25">
      <c r="A50" t="s">
        <v>62</v>
      </c>
      <c r="B50">
        <v>0</v>
      </c>
      <c r="C50">
        <v>0</v>
      </c>
      <c r="D50">
        <v>1</v>
      </c>
      <c r="E50">
        <v>1</v>
      </c>
      <c r="F50">
        <v>0.94921630000000001</v>
      </c>
      <c r="G50">
        <v>4.8353546000000002E-3</v>
      </c>
      <c r="H50">
        <v>1.6437297999999999E-2</v>
      </c>
      <c r="I50">
        <v>6.3150710000000002E-3</v>
      </c>
      <c r="J50">
        <v>3.0135724000000001E-3</v>
      </c>
      <c r="K50">
        <v>2.0488792E-3</v>
      </c>
      <c r="L50">
        <v>3.043156E-3</v>
      </c>
      <c r="M50">
        <v>5.6950150000000003E-3</v>
      </c>
      <c r="N50">
        <v>4.7312565000000003E-3</v>
      </c>
      <c r="O50">
        <v>4.6640746E-3</v>
      </c>
    </row>
    <row r="51" spans="1:15" x14ac:dyDescent="0.25">
      <c r="A51" t="s">
        <v>63</v>
      </c>
      <c r="B51">
        <v>0</v>
      </c>
      <c r="C51">
        <v>0</v>
      </c>
      <c r="D51">
        <v>1</v>
      </c>
      <c r="E51">
        <v>1</v>
      </c>
      <c r="F51">
        <v>0.9869502</v>
      </c>
      <c r="G51">
        <v>1.8170275999999999E-3</v>
      </c>
      <c r="H51">
        <v>3.0748919E-3</v>
      </c>
      <c r="I51">
        <v>1.5404708E-3</v>
      </c>
      <c r="J51">
        <v>9.5872060000000002E-4</v>
      </c>
      <c r="K51">
        <v>4.2191087E-4</v>
      </c>
      <c r="L51">
        <v>9.6385996000000003E-4</v>
      </c>
      <c r="M51">
        <v>1.6048246999999999E-3</v>
      </c>
      <c r="N51">
        <v>1.5326141999999999E-3</v>
      </c>
      <c r="O51">
        <v>1.1356211000000001E-3</v>
      </c>
    </row>
    <row r="52" spans="1:15" x14ac:dyDescent="0.25">
      <c r="A52" t="s">
        <v>64</v>
      </c>
      <c r="B52">
        <v>0</v>
      </c>
      <c r="C52">
        <v>0</v>
      </c>
      <c r="D52">
        <v>1</v>
      </c>
      <c r="E52">
        <v>1</v>
      </c>
      <c r="F52">
        <v>0.91579080000000002</v>
      </c>
      <c r="G52">
        <v>7.6268350000000002E-3</v>
      </c>
      <c r="H52">
        <v>1.8490257E-2</v>
      </c>
      <c r="I52">
        <v>9.5791850000000005E-3</v>
      </c>
      <c r="J52">
        <v>7.5929253E-3</v>
      </c>
      <c r="K52">
        <v>2.9640465999999999E-3</v>
      </c>
      <c r="L52">
        <v>4.2071690000000002E-3</v>
      </c>
      <c r="M52">
        <v>9.6479689999999993E-3</v>
      </c>
      <c r="N52">
        <v>1.2745908E-2</v>
      </c>
      <c r="O52">
        <v>1.135477E-2</v>
      </c>
    </row>
    <row r="53" spans="1:15" x14ac:dyDescent="0.25">
      <c r="A53" t="s">
        <v>65</v>
      </c>
      <c r="B53">
        <v>0</v>
      </c>
      <c r="C53">
        <v>0</v>
      </c>
      <c r="D53">
        <v>1</v>
      </c>
      <c r="E53">
        <v>1</v>
      </c>
      <c r="F53">
        <v>0.89820829999999996</v>
      </c>
      <c r="G53">
        <v>7.6321269999999998E-3</v>
      </c>
      <c r="H53">
        <v>3.8391117000000002E-2</v>
      </c>
      <c r="I53">
        <v>1.3322285999999999E-2</v>
      </c>
      <c r="J53">
        <v>4.9209019999999996E-3</v>
      </c>
      <c r="K53">
        <v>3.3278744999999999E-3</v>
      </c>
      <c r="L53">
        <v>4.5826314000000003E-3</v>
      </c>
      <c r="M53">
        <v>1.15124965E-2</v>
      </c>
      <c r="N53">
        <v>7.0966659999999997E-3</v>
      </c>
      <c r="O53">
        <v>1.1005645E-2</v>
      </c>
    </row>
    <row r="54" spans="1:15" x14ac:dyDescent="0.25">
      <c r="A54" t="s">
        <v>66</v>
      </c>
      <c r="B54">
        <v>0</v>
      </c>
      <c r="C54">
        <v>0</v>
      </c>
      <c r="D54">
        <v>1</v>
      </c>
      <c r="E54">
        <v>1</v>
      </c>
      <c r="F54">
        <v>0.98467433000000004</v>
      </c>
      <c r="G54">
        <v>2.1268455000000002E-3</v>
      </c>
      <c r="H54">
        <v>3.7764315E-3</v>
      </c>
      <c r="I54">
        <v>1.8222549E-3</v>
      </c>
      <c r="J54">
        <v>1.0956257E-3</v>
      </c>
      <c r="K54">
        <v>5.0797063000000003E-4</v>
      </c>
      <c r="L54">
        <v>1.0873027000000001E-3</v>
      </c>
      <c r="M54">
        <v>1.8681993E-3</v>
      </c>
      <c r="N54">
        <v>1.8501145999999999E-3</v>
      </c>
      <c r="O54">
        <v>1.1909868000000001E-3</v>
      </c>
    </row>
    <row r="55" spans="1:15" x14ac:dyDescent="0.25">
      <c r="A55" t="s">
        <v>67</v>
      </c>
      <c r="B55">
        <v>0</v>
      </c>
      <c r="C55">
        <v>0</v>
      </c>
      <c r="D55">
        <v>1</v>
      </c>
      <c r="E55">
        <v>1</v>
      </c>
      <c r="F55">
        <v>0.86203439999999998</v>
      </c>
      <c r="G55">
        <v>9.3454330000000002E-3</v>
      </c>
      <c r="H55">
        <v>2.6323704E-2</v>
      </c>
      <c r="I55">
        <v>3.4783885E-2</v>
      </c>
      <c r="J55">
        <v>7.4140346000000001E-3</v>
      </c>
      <c r="K55">
        <v>4.5918412999999998E-3</v>
      </c>
      <c r="L55">
        <v>6.4023756000000003E-3</v>
      </c>
      <c r="M55">
        <v>2.0636643999999999E-2</v>
      </c>
      <c r="N55">
        <v>1.0555541E-2</v>
      </c>
      <c r="O55">
        <v>1.7912122999999999E-2</v>
      </c>
    </row>
    <row r="56" spans="1:15" x14ac:dyDescent="0.25">
      <c r="A56" t="s">
        <v>68</v>
      </c>
      <c r="B56">
        <v>0</v>
      </c>
      <c r="C56">
        <v>0</v>
      </c>
      <c r="D56">
        <v>1</v>
      </c>
      <c r="E56">
        <v>1</v>
      </c>
      <c r="F56">
        <v>0.49827132000000002</v>
      </c>
      <c r="G56">
        <v>1.6850367000000002E-2</v>
      </c>
      <c r="H56">
        <v>0.17361803000000001</v>
      </c>
      <c r="I56">
        <v>7.4189560000000002E-2</v>
      </c>
      <c r="J56">
        <v>1.7778134000000001E-2</v>
      </c>
      <c r="K56">
        <v>1.6896275999999998E-2</v>
      </c>
      <c r="L56">
        <v>1.317658E-2</v>
      </c>
      <c r="M56">
        <v>5.3721489999999997E-2</v>
      </c>
      <c r="N56">
        <v>2.0952216999999999E-2</v>
      </c>
      <c r="O56">
        <v>0.11454606000000001</v>
      </c>
    </row>
    <row r="57" spans="1:15" x14ac:dyDescent="0.25">
      <c r="A57" t="s">
        <v>69</v>
      </c>
      <c r="B57">
        <v>0</v>
      </c>
      <c r="C57">
        <v>0</v>
      </c>
      <c r="D57">
        <v>1</v>
      </c>
      <c r="E57">
        <v>1</v>
      </c>
      <c r="F57">
        <v>0.89572673999999997</v>
      </c>
      <c r="G57">
        <v>8.2853219999999995E-3</v>
      </c>
      <c r="H57">
        <v>2.3433440999999999E-2</v>
      </c>
      <c r="I57">
        <v>1.7510938E-2</v>
      </c>
      <c r="J57">
        <v>6.8944083E-3</v>
      </c>
      <c r="K57">
        <v>4.7676326000000002E-3</v>
      </c>
      <c r="L57">
        <v>4.9584729999999997E-3</v>
      </c>
      <c r="M57">
        <v>1.2109292000000001E-2</v>
      </c>
      <c r="N57">
        <v>1.0885348E-2</v>
      </c>
      <c r="O57">
        <v>1.5428544000000001E-2</v>
      </c>
    </row>
    <row r="58" spans="1:15" x14ac:dyDescent="0.25">
      <c r="A58" t="s">
        <v>70</v>
      </c>
      <c r="B58">
        <v>0</v>
      </c>
      <c r="C58">
        <v>0</v>
      </c>
      <c r="D58">
        <v>1</v>
      </c>
      <c r="E58">
        <v>1</v>
      </c>
      <c r="F58">
        <v>0.97360252999999997</v>
      </c>
      <c r="G58">
        <v>3.0826404999999999E-3</v>
      </c>
      <c r="H58">
        <v>6.6926014000000004E-3</v>
      </c>
      <c r="I58">
        <v>2.8024297000000002E-3</v>
      </c>
      <c r="J58">
        <v>1.9523871999999999E-3</v>
      </c>
      <c r="K58">
        <v>1.0559444E-3</v>
      </c>
      <c r="L58">
        <v>1.6557784E-3</v>
      </c>
      <c r="M58">
        <v>3.1046527000000001E-3</v>
      </c>
      <c r="N58">
        <v>3.6294783999999999E-3</v>
      </c>
      <c r="O58">
        <v>2.4214794E-3</v>
      </c>
    </row>
    <row r="59" spans="1:15" x14ac:dyDescent="0.25">
      <c r="A59" t="s">
        <v>71</v>
      </c>
      <c r="B59">
        <v>0</v>
      </c>
      <c r="C59">
        <v>0</v>
      </c>
      <c r="D59">
        <v>1</v>
      </c>
      <c r="E59">
        <v>1</v>
      </c>
      <c r="F59">
        <v>0.79690660000000002</v>
      </c>
      <c r="G59">
        <v>1.122305E-2</v>
      </c>
      <c r="H59">
        <v>2.4718405999999998E-2</v>
      </c>
      <c r="I59">
        <v>4.060354E-2</v>
      </c>
      <c r="J59">
        <v>1.4061433999999999E-2</v>
      </c>
      <c r="K59">
        <v>5.4815760000000002E-3</v>
      </c>
      <c r="L59">
        <v>7.4782240000000003E-3</v>
      </c>
      <c r="M59">
        <v>2.3198333000000002E-2</v>
      </c>
      <c r="N59">
        <v>2.1871356000000002E-2</v>
      </c>
      <c r="O59">
        <v>5.4457482000000001E-2</v>
      </c>
    </row>
    <row r="60" spans="1:15" x14ac:dyDescent="0.25">
      <c r="A60" t="s">
        <v>72</v>
      </c>
      <c r="B60">
        <v>0</v>
      </c>
      <c r="C60">
        <v>0</v>
      </c>
      <c r="D60">
        <v>1</v>
      </c>
      <c r="E60">
        <v>1</v>
      </c>
      <c r="F60">
        <v>0.85195920000000003</v>
      </c>
      <c r="G60">
        <v>8.4009519999999997E-3</v>
      </c>
      <c r="H60">
        <v>6.0628759999999997E-2</v>
      </c>
      <c r="I60">
        <v>2.0882194999999999E-2</v>
      </c>
      <c r="J60">
        <v>6.2575573000000001E-3</v>
      </c>
      <c r="K60">
        <v>5.0020873999999998E-3</v>
      </c>
      <c r="L60">
        <v>5.4185743999999999E-3</v>
      </c>
      <c r="M60">
        <v>1.6742257E-2</v>
      </c>
      <c r="N60">
        <v>1.0063963E-2</v>
      </c>
      <c r="O60">
        <v>1.4644321E-2</v>
      </c>
    </row>
    <row r="61" spans="1:15" x14ac:dyDescent="0.25">
      <c r="A61" t="s">
        <v>73</v>
      </c>
      <c r="B61">
        <v>0</v>
      </c>
      <c r="C61">
        <v>0</v>
      </c>
      <c r="D61">
        <v>1</v>
      </c>
      <c r="E61">
        <v>1</v>
      </c>
      <c r="F61">
        <v>0.31630580000000003</v>
      </c>
      <c r="G61">
        <v>1.5505348E-2</v>
      </c>
      <c r="H61">
        <v>4.779883E-2</v>
      </c>
      <c r="I61">
        <v>0.15009355999999999</v>
      </c>
      <c r="J61">
        <v>2.3441426000000001E-2</v>
      </c>
      <c r="K61">
        <v>1.18115535E-2</v>
      </c>
      <c r="L61">
        <v>1.1725929E-2</v>
      </c>
      <c r="M61">
        <v>0.16246724000000001</v>
      </c>
      <c r="N61">
        <v>3.5973124000000002E-2</v>
      </c>
      <c r="O61">
        <v>0.22487707000000001</v>
      </c>
    </row>
    <row r="62" spans="1:15" x14ac:dyDescent="0.25">
      <c r="A62" t="s">
        <v>74</v>
      </c>
      <c r="B62">
        <v>0</v>
      </c>
      <c r="C62">
        <v>0</v>
      </c>
      <c r="D62">
        <v>1</v>
      </c>
      <c r="E62">
        <v>1</v>
      </c>
      <c r="F62">
        <v>0.88225699999999996</v>
      </c>
      <c r="G62">
        <v>7.8940130000000001E-3</v>
      </c>
      <c r="H62">
        <v>3.4315369999999998E-2</v>
      </c>
      <c r="I62">
        <v>1.3684995E-2</v>
      </c>
      <c r="J62">
        <v>9.1052330000000008E-3</v>
      </c>
      <c r="K62">
        <v>4.7958669999999997E-3</v>
      </c>
      <c r="L62">
        <v>4.8004500000000004E-3</v>
      </c>
      <c r="M62">
        <v>1.3714625500000001E-2</v>
      </c>
      <c r="N62">
        <v>1.0750375E-2</v>
      </c>
      <c r="O62">
        <v>1.8682054999999999E-2</v>
      </c>
    </row>
    <row r="63" spans="1:15" x14ac:dyDescent="0.25">
      <c r="A63" t="s">
        <v>75</v>
      </c>
      <c r="B63">
        <v>0</v>
      </c>
      <c r="C63">
        <v>0</v>
      </c>
      <c r="D63">
        <v>1</v>
      </c>
      <c r="E63">
        <v>1</v>
      </c>
      <c r="F63">
        <v>0.53926070000000004</v>
      </c>
      <c r="G63">
        <v>3.3315793000000003E-2</v>
      </c>
      <c r="H63">
        <v>8.713651E-2</v>
      </c>
      <c r="I63">
        <v>0.10965518</v>
      </c>
      <c r="J63">
        <v>2.2045546999999999E-2</v>
      </c>
      <c r="K63">
        <v>5.1091794000000003E-2</v>
      </c>
      <c r="L63">
        <v>2.3828565999999999E-2</v>
      </c>
      <c r="M63">
        <v>4.3604406999999998E-2</v>
      </c>
      <c r="N63">
        <v>2.4036346E-2</v>
      </c>
      <c r="O63">
        <v>6.6025144999999993E-2</v>
      </c>
    </row>
    <row r="64" spans="1:15" x14ac:dyDescent="0.25">
      <c r="A64" t="s">
        <v>76</v>
      </c>
      <c r="B64">
        <v>0</v>
      </c>
      <c r="C64">
        <v>0</v>
      </c>
      <c r="D64">
        <v>1</v>
      </c>
      <c r="E64">
        <v>1</v>
      </c>
      <c r="F64">
        <v>0.98609155000000004</v>
      </c>
      <c r="G64">
        <v>2.0137082E-3</v>
      </c>
      <c r="H64">
        <v>3.4130676999999999E-3</v>
      </c>
      <c r="I64">
        <v>1.6024240999999999E-3</v>
      </c>
      <c r="J64">
        <v>1.0963759E-3</v>
      </c>
      <c r="K64">
        <v>5.1290400000000001E-4</v>
      </c>
      <c r="L64">
        <v>1.0221354000000001E-3</v>
      </c>
      <c r="M64">
        <v>1.6186001E-3</v>
      </c>
      <c r="N64">
        <v>1.6575775999999999E-3</v>
      </c>
      <c r="O64">
        <v>9.7168294999999997E-4</v>
      </c>
    </row>
    <row r="65" spans="1:15" x14ac:dyDescent="0.25">
      <c r="A65" t="s">
        <v>77</v>
      </c>
      <c r="B65">
        <v>0</v>
      </c>
      <c r="C65">
        <v>0</v>
      </c>
      <c r="D65">
        <v>1</v>
      </c>
      <c r="E65">
        <v>1</v>
      </c>
      <c r="F65">
        <v>0.98116539999999997</v>
      </c>
      <c r="G65">
        <v>2.5850385000000002E-3</v>
      </c>
      <c r="H65">
        <v>3.6573475000000002E-3</v>
      </c>
      <c r="I65">
        <v>1.7940225000000001E-3</v>
      </c>
      <c r="J65">
        <v>2.1605778000000002E-3</v>
      </c>
      <c r="K65">
        <v>7.7845365999999999E-4</v>
      </c>
      <c r="L65">
        <v>1.3206082000000001E-3</v>
      </c>
      <c r="M65">
        <v>2.2594451000000002E-3</v>
      </c>
      <c r="N65">
        <v>2.6267802000000001E-3</v>
      </c>
      <c r="O65">
        <v>1.6524827000000001E-3</v>
      </c>
    </row>
    <row r="66" spans="1:15" x14ac:dyDescent="0.25">
      <c r="A66" t="s">
        <v>78</v>
      </c>
      <c r="B66">
        <v>0</v>
      </c>
      <c r="C66">
        <v>0</v>
      </c>
      <c r="D66">
        <v>1</v>
      </c>
      <c r="E66">
        <v>1</v>
      </c>
      <c r="F66">
        <v>0.95800644000000001</v>
      </c>
      <c r="G66">
        <v>4.5125345000000001E-3</v>
      </c>
      <c r="H66">
        <v>1.6067857000000001E-2</v>
      </c>
      <c r="I66">
        <v>4.9545188E-3</v>
      </c>
      <c r="J66">
        <v>2.2269503999999998E-3</v>
      </c>
      <c r="K66">
        <v>1.2564188999999999E-3</v>
      </c>
      <c r="L66">
        <v>2.3914029999999998E-3</v>
      </c>
      <c r="M66">
        <v>4.2670722999999999E-3</v>
      </c>
      <c r="N66">
        <v>3.6984930000000002E-3</v>
      </c>
      <c r="O66">
        <v>2.6183195999999998E-3</v>
      </c>
    </row>
    <row r="67" spans="1:15" x14ac:dyDescent="0.25">
      <c r="A67" t="s">
        <v>79</v>
      </c>
      <c r="B67">
        <v>0</v>
      </c>
      <c r="C67">
        <v>0</v>
      </c>
      <c r="D67">
        <v>1</v>
      </c>
      <c r="E67">
        <v>1</v>
      </c>
      <c r="F67">
        <v>0.98597217000000004</v>
      </c>
      <c r="G67">
        <v>2.0539489999999998E-3</v>
      </c>
      <c r="H67">
        <v>2.7653388999999999E-3</v>
      </c>
      <c r="I67">
        <v>1.4535552000000001E-3</v>
      </c>
      <c r="J67">
        <v>1.5796946E-3</v>
      </c>
      <c r="K67">
        <v>4.5759897000000001E-4</v>
      </c>
      <c r="L67">
        <v>1.0082852999999999E-3</v>
      </c>
      <c r="M67">
        <v>1.6945063E-3</v>
      </c>
      <c r="N67">
        <v>1.8786514E-3</v>
      </c>
      <c r="O67">
        <v>1.1363387E-3</v>
      </c>
    </row>
    <row r="68" spans="1:15" x14ac:dyDescent="0.25">
      <c r="A68" t="s">
        <v>80</v>
      </c>
      <c r="B68">
        <v>0</v>
      </c>
      <c r="C68">
        <v>0</v>
      </c>
      <c r="D68">
        <v>1</v>
      </c>
      <c r="E68">
        <v>1</v>
      </c>
      <c r="F68">
        <v>0.74990827000000004</v>
      </c>
      <c r="G68">
        <v>1.2106333E-2</v>
      </c>
      <c r="H68">
        <v>4.1175490000000002E-2</v>
      </c>
      <c r="I68">
        <v>1.8851478000000001E-2</v>
      </c>
      <c r="J68">
        <v>1.3165404E-2</v>
      </c>
      <c r="K68">
        <v>6.2849344999999996E-3</v>
      </c>
      <c r="L68">
        <v>8.8286230000000007E-3</v>
      </c>
      <c r="M68">
        <v>2.4371406000000002E-2</v>
      </c>
      <c r="N68">
        <v>1.6639266E-2</v>
      </c>
      <c r="O68">
        <v>0.108668745</v>
      </c>
    </row>
    <row r="69" spans="1:15" x14ac:dyDescent="0.25">
      <c r="A69" t="s">
        <v>81</v>
      </c>
      <c r="B69">
        <v>0</v>
      </c>
      <c r="C69">
        <v>0</v>
      </c>
      <c r="D69">
        <v>1</v>
      </c>
      <c r="E69">
        <v>1</v>
      </c>
      <c r="F69">
        <v>0.92277503000000005</v>
      </c>
      <c r="G69">
        <v>7.5500304999999998E-3</v>
      </c>
      <c r="H69">
        <v>2.3980108999999999E-2</v>
      </c>
      <c r="I69">
        <v>9.8266510000000005E-3</v>
      </c>
      <c r="J69">
        <v>4.8464900000000002E-3</v>
      </c>
      <c r="K69">
        <v>4.4494490000000003E-3</v>
      </c>
      <c r="L69">
        <v>4.264393E-3</v>
      </c>
      <c r="M69">
        <v>8.581946E-3</v>
      </c>
      <c r="N69">
        <v>7.3083289999999997E-3</v>
      </c>
      <c r="O69">
        <v>6.4176972999999997E-3</v>
      </c>
    </row>
    <row r="70" spans="1:15" x14ac:dyDescent="0.25">
      <c r="A70" t="s">
        <v>82</v>
      </c>
      <c r="B70">
        <v>0</v>
      </c>
      <c r="C70">
        <v>0</v>
      </c>
      <c r="D70">
        <v>1</v>
      </c>
      <c r="E70">
        <v>1</v>
      </c>
      <c r="F70">
        <v>0.98754673999999998</v>
      </c>
      <c r="G70">
        <v>1.789271E-3</v>
      </c>
      <c r="H70">
        <v>3.0239222000000001E-3</v>
      </c>
      <c r="I70">
        <v>1.5089748E-3</v>
      </c>
      <c r="J70">
        <v>9.1861760000000003E-4</v>
      </c>
      <c r="K70">
        <v>4.0636559999999999E-4</v>
      </c>
      <c r="L70">
        <v>9.2002339999999998E-4</v>
      </c>
      <c r="M70">
        <v>1.5003302000000001E-3</v>
      </c>
      <c r="N70">
        <v>1.4845976E-3</v>
      </c>
      <c r="O70">
        <v>9.0117639999999998E-4</v>
      </c>
    </row>
    <row r="71" spans="1:15" x14ac:dyDescent="0.25">
      <c r="A71" t="s">
        <v>83</v>
      </c>
      <c r="B71">
        <v>0</v>
      </c>
      <c r="C71">
        <v>0</v>
      </c>
      <c r="D71">
        <v>1</v>
      </c>
      <c r="E71">
        <v>1</v>
      </c>
      <c r="F71">
        <v>0.98941829999999997</v>
      </c>
      <c r="G71">
        <v>1.5908891999999999E-3</v>
      </c>
      <c r="H71">
        <v>2.3605282999999999E-3</v>
      </c>
      <c r="I71">
        <v>1.1979219000000001E-3</v>
      </c>
      <c r="J71">
        <v>8.4457569999999999E-4</v>
      </c>
      <c r="K71">
        <v>3.7257849999999999E-4</v>
      </c>
      <c r="L71">
        <v>8.1503369999999997E-4</v>
      </c>
      <c r="M71">
        <v>1.2811186999999999E-3</v>
      </c>
      <c r="N71">
        <v>1.3427493E-3</v>
      </c>
      <c r="O71">
        <v>7.7629705999999999E-4</v>
      </c>
    </row>
    <row r="72" spans="1:15" x14ac:dyDescent="0.25">
      <c r="A72" t="s">
        <v>84</v>
      </c>
      <c r="B72">
        <v>1</v>
      </c>
      <c r="C72">
        <v>1</v>
      </c>
      <c r="D72">
        <v>1</v>
      </c>
      <c r="E72">
        <v>1</v>
      </c>
      <c r="F72">
        <v>1.1124030999999999E-3</v>
      </c>
      <c r="G72">
        <v>0.98577950000000003</v>
      </c>
      <c r="H72">
        <v>1.1813091E-3</v>
      </c>
      <c r="I72">
        <v>2.6071129999999999E-3</v>
      </c>
      <c r="J72">
        <v>8.5032269999999995E-4</v>
      </c>
      <c r="K72">
        <v>1.3703783999999999E-3</v>
      </c>
      <c r="L72">
        <v>1.7302528000000001E-3</v>
      </c>
      <c r="M72">
        <v>2.0681582000000001E-3</v>
      </c>
      <c r="N72">
        <v>1.8405486E-3</v>
      </c>
      <c r="O72">
        <v>1.4601499999999999E-3</v>
      </c>
    </row>
    <row r="73" spans="1:15" x14ac:dyDescent="0.25">
      <c r="A73" t="s">
        <v>85</v>
      </c>
      <c r="B73">
        <v>1</v>
      </c>
      <c r="C73">
        <v>1</v>
      </c>
      <c r="D73">
        <v>1</v>
      </c>
      <c r="E73">
        <v>1</v>
      </c>
      <c r="F73">
        <v>1.1117595999999999E-3</v>
      </c>
      <c r="G73">
        <v>0.98578730000000003</v>
      </c>
      <c r="H73">
        <v>1.1801737000000001E-3</v>
      </c>
      <c r="I73">
        <v>2.6059998000000002E-3</v>
      </c>
      <c r="J73">
        <v>8.4985479999999999E-4</v>
      </c>
      <c r="K73">
        <v>1.3695903000000001E-3</v>
      </c>
      <c r="L73">
        <v>1.7295734E-3</v>
      </c>
      <c r="M73">
        <v>2.0670437E-3</v>
      </c>
      <c r="N73">
        <v>1.839626E-3</v>
      </c>
      <c r="O73">
        <v>1.458995E-3</v>
      </c>
    </row>
    <row r="74" spans="1:15" x14ac:dyDescent="0.25">
      <c r="A74" t="s">
        <v>86</v>
      </c>
      <c r="B74">
        <v>1</v>
      </c>
      <c r="C74">
        <v>1</v>
      </c>
      <c r="D74">
        <v>1</v>
      </c>
      <c r="E74">
        <v>1</v>
      </c>
      <c r="F74">
        <v>4.8056310000000003E-3</v>
      </c>
      <c r="G74">
        <v>0.91644424000000002</v>
      </c>
      <c r="H74">
        <v>1.8582152000000001E-2</v>
      </c>
      <c r="I74">
        <v>8.7669779999999999E-3</v>
      </c>
      <c r="J74">
        <v>4.0775704999999997E-3</v>
      </c>
      <c r="K74">
        <v>6.9483230000000002E-3</v>
      </c>
      <c r="L74">
        <v>5.0213834999999997E-3</v>
      </c>
      <c r="M74">
        <v>9.1204330000000007E-3</v>
      </c>
      <c r="N74">
        <v>7.4931609999999999E-3</v>
      </c>
      <c r="O74">
        <v>1.8740222000000001E-2</v>
      </c>
    </row>
    <row r="75" spans="1:15" x14ac:dyDescent="0.25">
      <c r="A75" t="s">
        <v>87</v>
      </c>
      <c r="B75">
        <v>1</v>
      </c>
      <c r="C75">
        <v>1</v>
      </c>
      <c r="D75">
        <v>1</v>
      </c>
      <c r="E75">
        <v>1</v>
      </c>
      <c r="F75">
        <v>1.1126688999999999E-3</v>
      </c>
      <c r="G75">
        <v>0.98577625000000002</v>
      </c>
      <c r="H75">
        <v>1.1811171E-3</v>
      </c>
      <c r="I75">
        <v>2.6074472999999998E-3</v>
      </c>
      <c r="J75">
        <v>8.5056526999999996E-4</v>
      </c>
      <c r="K75">
        <v>1.3717572E-3</v>
      </c>
      <c r="L75">
        <v>1.7305902E-3</v>
      </c>
      <c r="M75">
        <v>2.068528E-3</v>
      </c>
      <c r="N75">
        <v>1.8408321E-3</v>
      </c>
      <c r="O75">
        <v>1.4603499E-3</v>
      </c>
    </row>
    <row r="76" spans="1:15" x14ac:dyDescent="0.25">
      <c r="A76" t="s">
        <v>88</v>
      </c>
      <c r="B76">
        <v>1</v>
      </c>
      <c r="C76">
        <v>1</v>
      </c>
      <c r="D76">
        <v>1</v>
      </c>
      <c r="E76">
        <v>1</v>
      </c>
      <c r="F76">
        <v>1.1118114E-3</v>
      </c>
      <c r="G76">
        <v>0.98578703000000001</v>
      </c>
      <c r="H76">
        <v>1.1802234999999999E-3</v>
      </c>
      <c r="I76">
        <v>2.6060566E-3</v>
      </c>
      <c r="J76">
        <v>8.4988209999999997E-4</v>
      </c>
      <c r="K76">
        <v>1.3696298000000001E-3</v>
      </c>
      <c r="L76">
        <v>1.7296125999999999E-3</v>
      </c>
      <c r="M76">
        <v>2.0671081999999999E-3</v>
      </c>
      <c r="N76">
        <v>1.8396782E-3</v>
      </c>
      <c r="O76">
        <v>1.4590559E-3</v>
      </c>
    </row>
    <row r="77" spans="1:15" x14ac:dyDescent="0.25">
      <c r="A77" t="s">
        <v>89</v>
      </c>
      <c r="B77">
        <v>1</v>
      </c>
      <c r="C77">
        <v>1</v>
      </c>
      <c r="D77">
        <v>1</v>
      </c>
      <c r="E77">
        <v>1</v>
      </c>
      <c r="F77">
        <v>1.1133972E-3</v>
      </c>
      <c r="G77">
        <v>0.98577009999999998</v>
      </c>
      <c r="H77">
        <v>1.1817147E-3</v>
      </c>
      <c r="I77">
        <v>2.608558E-3</v>
      </c>
      <c r="J77">
        <v>8.5087230000000002E-4</v>
      </c>
      <c r="K77">
        <v>1.3715426999999999E-3</v>
      </c>
      <c r="L77">
        <v>1.731371E-3</v>
      </c>
      <c r="M77">
        <v>2.0695660000000001E-3</v>
      </c>
      <c r="N77">
        <v>1.841746E-3</v>
      </c>
      <c r="O77">
        <v>1.4611405E-3</v>
      </c>
    </row>
    <row r="78" spans="1:15" x14ac:dyDescent="0.25">
      <c r="A78" t="s">
        <v>90</v>
      </c>
      <c r="B78">
        <v>1</v>
      </c>
      <c r="C78">
        <v>1</v>
      </c>
      <c r="D78">
        <v>1</v>
      </c>
      <c r="E78">
        <v>1</v>
      </c>
      <c r="F78">
        <v>1.114617E-3</v>
      </c>
      <c r="G78">
        <v>0.98575389999999996</v>
      </c>
      <c r="H78">
        <v>1.1831184000000001E-3</v>
      </c>
      <c r="I78">
        <v>2.6109003999999999E-3</v>
      </c>
      <c r="J78">
        <v>8.5175870000000001E-4</v>
      </c>
      <c r="K78">
        <v>1.3749697E-3</v>
      </c>
      <c r="L78">
        <v>1.7333473E-3</v>
      </c>
      <c r="M78">
        <v>2.0713168E-3</v>
      </c>
      <c r="N78">
        <v>1.8440848E-3</v>
      </c>
      <c r="O78">
        <v>1.4619625E-3</v>
      </c>
    </row>
    <row r="79" spans="1:15" x14ac:dyDescent="0.25">
      <c r="A79" t="s">
        <v>91</v>
      </c>
      <c r="B79">
        <v>1</v>
      </c>
      <c r="C79">
        <v>1</v>
      </c>
      <c r="D79">
        <v>1</v>
      </c>
      <c r="E79">
        <v>1</v>
      </c>
      <c r="F79">
        <v>1.1322192999999999E-3</v>
      </c>
      <c r="G79">
        <v>0.98557240000000002</v>
      </c>
      <c r="H79">
        <v>1.2002263999999999E-3</v>
      </c>
      <c r="I79">
        <v>2.6352578000000001E-3</v>
      </c>
      <c r="J79">
        <v>8.6271163000000003E-4</v>
      </c>
      <c r="K79">
        <v>1.4007606E-3</v>
      </c>
      <c r="L79">
        <v>1.7511537999999999E-3</v>
      </c>
      <c r="M79">
        <v>2.0960337E-3</v>
      </c>
      <c r="N79">
        <v>1.8662475000000001E-3</v>
      </c>
      <c r="O79">
        <v>1.4829915000000001E-3</v>
      </c>
    </row>
    <row r="80" spans="1:15" x14ac:dyDescent="0.25">
      <c r="A80" t="s">
        <v>92</v>
      </c>
      <c r="B80">
        <v>1</v>
      </c>
      <c r="C80">
        <v>1</v>
      </c>
      <c r="D80">
        <v>1</v>
      </c>
      <c r="E80">
        <v>1</v>
      </c>
      <c r="F80">
        <v>1.1263041999999999E-3</v>
      </c>
      <c r="G80">
        <v>0.98564154000000004</v>
      </c>
      <c r="H80">
        <v>1.1966936E-3</v>
      </c>
      <c r="I80">
        <v>2.6253947999999999E-3</v>
      </c>
      <c r="J80">
        <v>8.5874734000000003E-4</v>
      </c>
      <c r="K80">
        <v>1.3846301E-3</v>
      </c>
      <c r="L80">
        <v>1.7421813000000001E-3</v>
      </c>
      <c r="M80">
        <v>2.0882870999999999E-3</v>
      </c>
      <c r="N80">
        <v>1.8563950000000001E-3</v>
      </c>
      <c r="O80">
        <v>1.4799314E-3</v>
      </c>
    </row>
    <row r="81" spans="1:15" x14ac:dyDescent="0.25">
      <c r="A81" t="s">
        <v>93</v>
      </c>
      <c r="B81">
        <v>1</v>
      </c>
      <c r="C81">
        <v>1</v>
      </c>
      <c r="D81">
        <v>1</v>
      </c>
      <c r="E81">
        <v>1</v>
      </c>
      <c r="F81">
        <v>2.7503345999999999E-3</v>
      </c>
      <c r="G81">
        <v>0.96660489999999999</v>
      </c>
      <c r="H81">
        <v>2.7429007000000002E-3</v>
      </c>
      <c r="I81">
        <v>4.9950982999999996E-3</v>
      </c>
      <c r="J81">
        <v>1.8562848E-3</v>
      </c>
      <c r="K81">
        <v>5.7809977000000002E-3</v>
      </c>
      <c r="L81">
        <v>3.8220428000000002E-3</v>
      </c>
      <c r="M81">
        <v>4.2008944000000003E-3</v>
      </c>
      <c r="N81">
        <v>4.4468759999999998E-3</v>
      </c>
      <c r="O81">
        <v>2.7996204000000002E-3</v>
      </c>
    </row>
    <row r="82" spans="1:15" x14ac:dyDescent="0.25">
      <c r="A82" t="s">
        <v>94</v>
      </c>
      <c r="B82">
        <v>1</v>
      </c>
      <c r="C82">
        <v>1</v>
      </c>
      <c r="D82">
        <v>1</v>
      </c>
      <c r="E82">
        <v>1</v>
      </c>
      <c r="F82">
        <v>1.1197326E-3</v>
      </c>
      <c r="G82">
        <v>0.98571500000000001</v>
      </c>
      <c r="H82">
        <v>1.1864143000000001E-3</v>
      </c>
      <c r="I82">
        <v>2.6156971999999998E-3</v>
      </c>
      <c r="J82">
        <v>8.5417839999999995E-4</v>
      </c>
      <c r="K82">
        <v>1.3792296E-3</v>
      </c>
      <c r="L82">
        <v>1.7372043000000001E-3</v>
      </c>
      <c r="M82">
        <v>2.076788E-3</v>
      </c>
      <c r="N82">
        <v>1.8491727999999999E-3</v>
      </c>
      <c r="O82">
        <v>1.4665987E-3</v>
      </c>
    </row>
    <row r="83" spans="1:15" x14ac:dyDescent="0.25">
      <c r="A83" t="s">
        <v>95</v>
      </c>
      <c r="B83">
        <v>1</v>
      </c>
      <c r="C83">
        <v>1</v>
      </c>
      <c r="D83">
        <v>1</v>
      </c>
      <c r="E83">
        <v>1</v>
      </c>
      <c r="F83">
        <v>1.1204798E-3</v>
      </c>
      <c r="G83">
        <v>0.98568140000000004</v>
      </c>
      <c r="H83">
        <v>1.1932348000000001E-3</v>
      </c>
      <c r="I83">
        <v>2.6204342000000001E-3</v>
      </c>
      <c r="J83">
        <v>8.5619715E-4</v>
      </c>
      <c r="K83">
        <v>1.3824325E-3</v>
      </c>
      <c r="L83">
        <v>1.738645E-3</v>
      </c>
      <c r="M83">
        <v>2.0818643000000002E-3</v>
      </c>
      <c r="N83">
        <v>1.8515185000000001E-3</v>
      </c>
      <c r="O83">
        <v>1.4737222999999999E-3</v>
      </c>
    </row>
    <row r="84" spans="1:15" x14ac:dyDescent="0.25">
      <c r="A84" t="s">
        <v>96</v>
      </c>
      <c r="B84">
        <v>1</v>
      </c>
      <c r="C84">
        <v>1</v>
      </c>
      <c r="D84">
        <v>1</v>
      </c>
      <c r="E84">
        <v>1</v>
      </c>
      <c r="F84">
        <v>1.1117493999999999E-3</v>
      </c>
      <c r="G84">
        <v>0.98578763000000003</v>
      </c>
      <c r="H84">
        <v>1.1801607E-3</v>
      </c>
      <c r="I84">
        <v>2.6059859999999998E-3</v>
      </c>
      <c r="J84">
        <v>8.4984779999999998E-4</v>
      </c>
      <c r="K84">
        <v>1.3695751999999999E-3</v>
      </c>
      <c r="L84">
        <v>1.7295641999999999E-3</v>
      </c>
      <c r="M84">
        <v>2.0670266999999998E-3</v>
      </c>
      <c r="N84">
        <v>1.8396126E-3</v>
      </c>
      <c r="O84">
        <v>1.4589803E-3</v>
      </c>
    </row>
    <row r="85" spans="1:15" x14ac:dyDescent="0.25">
      <c r="A85" t="s">
        <v>97</v>
      </c>
      <c r="B85">
        <v>1</v>
      </c>
      <c r="C85">
        <v>1</v>
      </c>
      <c r="D85">
        <v>1</v>
      </c>
      <c r="E85">
        <v>1</v>
      </c>
      <c r="F85">
        <v>1.1117896E-3</v>
      </c>
      <c r="G85">
        <v>0.98578703000000001</v>
      </c>
      <c r="H85">
        <v>1.1801933000000001E-3</v>
      </c>
      <c r="I85">
        <v>2.6060290000000002E-3</v>
      </c>
      <c r="J85">
        <v>8.4987072999999998E-4</v>
      </c>
      <c r="K85">
        <v>1.3696252E-3</v>
      </c>
      <c r="L85">
        <v>1.7295959999999999E-3</v>
      </c>
      <c r="M85">
        <v>2.0670767E-3</v>
      </c>
      <c r="N85">
        <v>1.8396553E-3</v>
      </c>
      <c r="O85">
        <v>1.4590266E-3</v>
      </c>
    </row>
    <row r="86" spans="1:15" x14ac:dyDescent="0.25">
      <c r="A86" t="s">
        <v>98</v>
      </c>
      <c r="B86">
        <v>1</v>
      </c>
      <c r="C86">
        <v>1</v>
      </c>
      <c r="D86">
        <v>1</v>
      </c>
      <c r="E86">
        <v>1</v>
      </c>
      <c r="F86">
        <v>1.486242E-3</v>
      </c>
      <c r="G86">
        <v>0.98112659999999996</v>
      </c>
      <c r="H86">
        <v>1.6937681E-3</v>
      </c>
      <c r="I86">
        <v>3.4784155000000001E-3</v>
      </c>
      <c r="J86">
        <v>1.0898234999999999E-3</v>
      </c>
      <c r="K86">
        <v>2.0248523999999999E-3</v>
      </c>
      <c r="L86">
        <v>2.2158904E-3</v>
      </c>
      <c r="M86">
        <v>2.6671551000000001E-3</v>
      </c>
      <c r="N86">
        <v>2.3803366E-3</v>
      </c>
      <c r="O86">
        <v>1.836938E-3</v>
      </c>
    </row>
    <row r="87" spans="1:15" x14ac:dyDescent="0.25">
      <c r="A87" t="s">
        <v>99</v>
      </c>
      <c r="B87">
        <v>1</v>
      </c>
      <c r="C87">
        <v>1</v>
      </c>
      <c r="D87">
        <v>1</v>
      </c>
      <c r="E87">
        <v>1</v>
      </c>
      <c r="F87">
        <v>1.1117517E-3</v>
      </c>
      <c r="G87">
        <v>0.98578730000000003</v>
      </c>
      <c r="H87">
        <v>1.1801625E-3</v>
      </c>
      <c r="I87">
        <v>2.6059888999999999E-3</v>
      </c>
      <c r="J87">
        <v>8.4984909999999999E-4</v>
      </c>
      <c r="K87">
        <v>1.3695797999999999E-3</v>
      </c>
      <c r="L87">
        <v>1.7295667999999999E-3</v>
      </c>
      <c r="M87">
        <v>2.0670309E-3</v>
      </c>
      <c r="N87">
        <v>1.8396172000000001E-3</v>
      </c>
      <c r="O87">
        <v>1.4589811000000001E-3</v>
      </c>
    </row>
    <row r="88" spans="1:15" x14ac:dyDescent="0.25">
      <c r="A88" t="s">
        <v>100</v>
      </c>
      <c r="B88">
        <v>1</v>
      </c>
      <c r="C88">
        <v>1</v>
      </c>
      <c r="D88">
        <v>1</v>
      </c>
      <c r="E88">
        <v>1</v>
      </c>
      <c r="F88">
        <v>3.4308704000000001E-3</v>
      </c>
      <c r="G88">
        <v>0.95738672999999996</v>
      </c>
      <c r="H88">
        <v>4.2201069999999999E-3</v>
      </c>
      <c r="I88">
        <v>7.1575203999999998E-3</v>
      </c>
      <c r="J88">
        <v>2.2429820000000001E-3</v>
      </c>
      <c r="K88">
        <v>6.9186849999999999E-3</v>
      </c>
      <c r="L88">
        <v>4.5675165000000004E-3</v>
      </c>
      <c r="M88">
        <v>5.3850225999999999E-3</v>
      </c>
      <c r="N88">
        <v>5.1928703000000001E-3</v>
      </c>
      <c r="O88">
        <v>3.4977044000000001E-3</v>
      </c>
    </row>
    <row r="89" spans="1:15" x14ac:dyDescent="0.25">
      <c r="A89" t="s">
        <v>101</v>
      </c>
      <c r="B89">
        <v>1</v>
      </c>
      <c r="C89">
        <v>1</v>
      </c>
      <c r="D89">
        <v>1</v>
      </c>
      <c r="E89">
        <v>1</v>
      </c>
      <c r="F89">
        <v>1.1816381000000001E-3</v>
      </c>
      <c r="G89">
        <v>0.98495449999999996</v>
      </c>
      <c r="H89">
        <v>1.2581837E-3</v>
      </c>
      <c r="I89">
        <v>2.7401638000000002E-3</v>
      </c>
      <c r="J89">
        <v>8.9548990000000005E-4</v>
      </c>
      <c r="K89">
        <v>1.4999072E-3</v>
      </c>
      <c r="L89">
        <v>1.8233886E-3</v>
      </c>
      <c r="M89">
        <v>2.1721840000000002E-3</v>
      </c>
      <c r="N89">
        <v>1.9477960999999999E-3</v>
      </c>
      <c r="O89">
        <v>1.5267977999999999E-3</v>
      </c>
    </row>
    <row r="90" spans="1:15" x14ac:dyDescent="0.25">
      <c r="A90" t="s">
        <v>102</v>
      </c>
      <c r="B90">
        <v>1</v>
      </c>
      <c r="C90">
        <v>1</v>
      </c>
      <c r="D90">
        <v>1</v>
      </c>
      <c r="E90">
        <v>1</v>
      </c>
      <c r="F90">
        <v>1.1117484E-3</v>
      </c>
      <c r="G90">
        <v>0.98578763000000003</v>
      </c>
      <c r="H90">
        <v>1.1801590000000001E-3</v>
      </c>
      <c r="I90">
        <v>2.6059834999999998E-3</v>
      </c>
      <c r="J90">
        <v>8.498469E-4</v>
      </c>
      <c r="K90">
        <v>1.3695738000000001E-3</v>
      </c>
      <c r="L90">
        <v>1.7295625E-3</v>
      </c>
      <c r="M90">
        <v>2.0670254999999998E-3</v>
      </c>
      <c r="N90">
        <v>1.8396126E-3</v>
      </c>
      <c r="O90">
        <v>1.4589774999999999E-3</v>
      </c>
    </row>
    <row r="91" spans="1:15" x14ac:dyDescent="0.25">
      <c r="A91" t="s">
        <v>103</v>
      </c>
      <c r="B91">
        <v>1</v>
      </c>
      <c r="C91">
        <v>1</v>
      </c>
      <c r="D91">
        <v>1</v>
      </c>
      <c r="E91">
        <v>1</v>
      </c>
      <c r="F91">
        <v>1.112053E-3</v>
      </c>
      <c r="G91">
        <v>0.98578410000000005</v>
      </c>
      <c r="H91">
        <v>1.1804508E-3</v>
      </c>
      <c r="I91">
        <v>2.606424E-3</v>
      </c>
      <c r="J91">
        <v>8.5004329999999997E-4</v>
      </c>
      <c r="K91">
        <v>1.370081E-3</v>
      </c>
      <c r="L91">
        <v>1.7298895E-3</v>
      </c>
      <c r="M91">
        <v>2.0674649000000001E-3</v>
      </c>
      <c r="N91">
        <v>1.8400131E-3</v>
      </c>
      <c r="O91">
        <v>1.4593341999999999E-3</v>
      </c>
    </row>
    <row r="92" spans="1:15" x14ac:dyDescent="0.25">
      <c r="A92" t="s">
        <v>104</v>
      </c>
      <c r="B92">
        <v>1</v>
      </c>
      <c r="C92">
        <v>1</v>
      </c>
      <c r="D92">
        <v>1</v>
      </c>
      <c r="E92">
        <v>1</v>
      </c>
      <c r="F92">
        <v>1.1269132000000001E-3</v>
      </c>
      <c r="G92">
        <v>0.9856222</v>
      </c>
      <c r="H92">
        <v>1.1957574999999999E-3</v>
      </c>
      <c r="I92">
        <v>2.6296808E-3</v>
      </c>
      <c r="J92">
        <v>8.5939700000000003E-4</v>
      </c>
      <c r="K92">
        <v>1.3940114E-3</v>
      </c>
      <c r="L92">
        <v>1.7473136999999999E-3</v>
      </c>
      <c r="M92">
        <v>2.0884275000000001E-3</v>
      </c>
      <c r="N92">
        <v>1.8611395000000001E-3</v>
      </c>
      <c r="O92">
        <v>1.4752395999999999E-3</v>
      </c>
    </row>
    <row r="93" spans="1:15" x14ac:dyDescent="0.25">
      <c r="A93" t="s">
        <v>105</v>
      </c>
      <c r="B93">
        <v>1</v>
      </c>
      <c r="C93">
        <v>1</v>
      </c>
      <c r="D93">
        <v>1</v>
      </c>
      <c r="E93">
        <v>1</v>
      </c>
      <c r="F93">
        <v>1.238519E-3</v>
      </c>
      <c r="G93">
        <v>0.9842881</v>
      </c>
      <c r="H93">
        <v>1.316055E-3</v>
      </c>
      <c r="I93">
        <v>2.837128E-3</v>
      </c>
      <c r="J93">
        <v>9.3260350000000001E-4</v>
      </c>
      <c r="K93">
        <v>1.6153094E-3</v>
      </c>
      <c r="L93">
        <v>1.9000922E-3</v>
      </c>
      <c r="M93">
        <v>2.2539044999999999E-3</v>
      </c>
      <c r="N93">
        <v>2.0386784000000001E-3</v>
      </c>
      <c r="O93">
        <v>1.5797239E-3</v>
      </c>
    </row>
    <row r="94" spans="1:15" x14ac:dyDescent="0.25">
      <c r="A94" t="s">
        <v>106</v>
      </c>
      <c r="B94">
        <v>1</v>
      </c>
      <c r="C94">
        <v>1</v>
      </c>
      <c r="D94">
        <v>1</v>
      </c>
      <c r="E94">
        <v>1</v>
      </c>
      <c r="F94">
        <v>1.5595568E-3</v>
      </c>
      <c r="G94">
        <v>0.98022629999999999</v>
      </c>
      <c r="H94">
        <v>1.7098343E-3</v>
      </c>
      <c r="I94">
        <v>3.4964777999999998E-3</v>
      </c>
      <c r="J94">
        <v>1.1524311E-3</v>
      </c>
      <c r="K94">
        <v>2.2430187000000001E-3</v>
      </c>
      <c r="L94">
        <v>2.3473436000000002E-3</v>
      </c>
      <c r="M94">
        <v>2.7604156999999998E-3</v>
      </c>
      <c r="N94">
        <v>2.5311896999999999E-3</v>
      </c>
      <c r="O94">
        <v>1.9737019999999999E-3</v>
      </c>
    </row>
    <row r="95" spans="1:15" x14ac:dyDescent="0.25">
      <c r="A95" t="s">
        <v>107</v>
      </c>
      <c r="B95">
        <v>1</v>
      </c>
      <c r="C95">
        <v>1</v>
      </c>
      <c r="D95">
        <v>1</v>
      </c>
      <c r="E95">
        <v>1</v>
      </c>
      <c r="F95">
        <v>2.4877588999999999E-3</v>
      </c>
      <c r="G95">
        <v>0.96973366000000005</v>
      </c>
      <c r="H95">
        <v>2.5119881999999998E-3</v>
      </c>
      <c r="I95">
        <v>4.6639302999999998E-3</v>
      </c>
      <c r="J95">
        <v>1.7004696E-3</v>
      </c>
      <c r="K95">
        <v>4.9121234999999997E-3</v>
      </c>
      <c r="L95">
        <v>3.4990453000000002E-3</v>
      </c>
      <c r="M95">
        <v>3.8677347000000001E-3</v>
      </c>
      <c r="N95">
        <v>4.0197964000000001E-3</v>
      </c>
      <c r="O95">
        <v>2.6034408000000001E-3</v>
      </c>
    </row>
    <row r="96" spans="1:15" x14ac:dyDescent="0.25">
      <c r="A96" t="s">
        <v>108</v>
      </c>
      <c r="B96">
        <v>1</v>
      </c>
      <c r="C96">
        <v>1</v>
      </c>
      <c r="D96">
        <v>1</v>
      </c>
      <c r="E96">
        <v>1</v>
      </c>
      <c r="F96">
        <v>1.2567609000000001E-3</v>
      </c>
      <c r="G96">
        <v>0.98434794000000003</v>
      </c>
      <c r="H96">
        <v>1.3531891999999999E-3</v>
      </c>
      <c r="I96">
        <v>2.7970297000000002E-3</v>
      </c>
      <c r="J96">
        <v>9.3674234999999997E-4</v>
      </c>
      <c r="K96">
        <v>1.5050053999999999E-3</v>
      </c>
      <c r="L96">
        <v>1.8535379E-3</v>
      </c>
      <c r="M96">
        <v>2.2719118E-3</v>
      </c>
      <c r="N96">
        <v>2.0069121000000001E-3</v>
      </c>
      <c r="O96">
        <v>1.6709466E-3</v>
      </c>
    </row>
    <row r="97" spans="1:15" x14ac:dyDescent="0.25">
      <c r="A97" t="s">
        <v>109</v>
      </c>
      <c r="B97">
        <v>1</v>
      </c>
      <c r="C97">
        <v>1</v>
      </c>
      <c r="D97">
        <v>1</v>
      </c>
      <c r="E97">
        <v>1</v>
      </c>
      <c r="F97">
        <v>1.8649373E-3</v>
      </c>
      <c r="G97">
        <v>0.97767280000000001</v>
      </c>
      <c r="H97">
        <v>1.9476275999999999E-3</v>
      </c>
      <c r="I97">
        <v>3.6046492999999998E-3</v>
      </c>
      <c r="J97">
        <v>1.3540168E-3</v>
      </c>
      <c r="K97">
        <v>2.6000098000000002E-3</v>
      </c>
      <c r="L97">
        <v>2.4070227999999998E-3</v>
      </c>
      <c r="M97">
        <v>3.2051931999999999E-3</v>
      </c>
      <c r="N97">
        <v>2.6925594999999999E-3</v>
      </c>
      <c r="O97">
        <v>2.6509895E-3</v>
      </c>
    </row>
    <row r="98" spans="1:15" x14ac:dyDescent="0.25">
      <c r="A98" t="s">
        <v>110</v>
      </c>
      <c r="B98">
        <v>1</v>
      </c>
      <c r="C98">
        <v>1</v>
      </c>
      <c r="D98">
        <v>1</v>
      </c>
      <c r="E98">
        <v>1</v>
      </c>
      <c r="F98">
        <v>1.1147634000000001E-3</v>
      </c>
      <c r="G98">
        <v>0.98575179999999996</v>
      </c>
      <c r="H98">
        <v>1.1834116000000001E-3</v>
      </c>
      <c r="I98">
        <v>2.6115921999999999E-3</v>
      </c>
      <c r="J98">
        <v>8.5182840000000003E-4</v>
      </c>
      <c r="K98">
        <v>1.3752173000000001E-3</v>
      </c>
      <c r="L98">
        <v>1.7336404E-3</v>
      </c>
      <c r="M98">
        <v>2.0715277999999999E-3</v>
      </c>
      <c r="N98">
        <v>1.8443448E-3</v>
      </c>
      <c r="O98">
        <v>1.4618938E-3</v>
      </c>
    </row>
    <row r="99" spans="1:15" x14ac:dyDescent="0.25">
      <c r="A99" t="s">
        <v>111</v>
      </c>
      <c r="B99">
        <v>1</v>
      </c>
      <c r="C99">
        <v>1</v>
      </c>
      <c r="D99">
        <v>1</v>
      </c>
      <c r="E99">
        <v>1</v>
      </c>
      <c r="F99">
        <v>1.1380875E-3</v>
      </c>
      <c r="G99">
        <v>0.98548000000000002</v>
      </c>
      <c r="H99">
        <v>1.2064966E-3</v>
      </c>
      <c r="I99">
        <v>2.6507116999999998E-3</v>
      </c>
      <c r="J99">
        <v>8.6719875000000005E-4</v>
      </c>
      <c r="K99">
        <v>1.4211909E-3</v>
      </c>
      <c r="L99">
        <v>1.7653422000000001E-3</v>
      </c>
      <c r="M99">
        <v>2.10516E-3</v>
      </c>
      <c r="N99">
        <v>1.8818242999999999E-3</v>
      </c>
      <c r="O99">
        <v>1.4839849999999999E-3</v>
      </c>
    </row>
    <row r="100" spans="1:15" x14ac:dyDescent="0.25">
      <c r="A100" t="s">
        <v>112</v>
      </c>
      <c r="B100">
        <v>1</v>
      </c>
      <c r="C100">
        <v>1</v>
      </c>
      <c r="D100">
        <v>1</v>
      </c>
      <c r="E100">
        <v>1</v>
      </c>
      <c r="F100">
        <v>1.1123861E-3</v>
      </c>
      <c r="G100">
        <v>0.9857804</v>
      </c>
      <c r="H100">
        <v>1.1809142E-3</v>
      </c>
      <c r="I100">
        <v>2.6069314E-3</v>
      </c>
      <c r="J100">
        <v>8.5029110000000001E-4</v>
      </c>
      <c r="K100">
        <v>1.3706163E-3</v>
      </c>
      <c r="L100">
        <v>1.7301965E-3</v>
      </c>
      <c r="M100">
        <v>2.0680189999999999E-3</v>
      </c>
      <c r="N100">
        <v>1.8404167999999999E-3</v>
      </c>
      <c r="O100">
        <v>1.4599299999999999E-3</v>
      </c>
    </row>
    <row r="101" spans="1:15" x14ac:dyDescent="0.25">
      <c r="A101" t="s">
        <v>113</v>
      </c>
      <c r="B101">
        <v>1</v>
      </c>
      <c r="C101">
        <v>1</v>
      </c>
      <c r="D101">
        <v>1</v>
      </c>
      <c r="E101">
        <v>1</v>
      </c>
      <c r="F101">
        <v>1.1117618E-3</v>
      </c>
      <c r="G101">
        <v>0.98578730000000003</v>
      </c>
      <c r="H101">
        <v>1.1801721E-3</v>
      </c>
      <c r="I101">
        <v>2.6059986999999998E-3</v>
      </c>
      <c r="J101">
        <v>8.4985439999999996E-4</v>
      </c>
      <c r="K101">
        <v>1.369587E-3</v>
      </c>
      <c r="L101">
        <v>1.7295734E-3</v>
      </c>
      <c r="M101">
        <v>2.0670427000000001E-3</v>
      </c>
      <c r="N101">
        <v>1.839626E-3</v>
      </c>
      <c r="O101">
        <v>1.4589936E-3</v>
      </c>
    </row>
    <row r="102" spans="1:15" x14ac:dyDescent="0.25">
      <c r="A102" t="s">
        <v>114</v>
      </c>
      <c r="B102">
        <v>1</v>
      </c>
      <c r="C102">
        <v>1</v>
      </c>
      <c r="D102">
        <v>1</v>
      </c>
      <c r="E102">
        <v>1</v>
      </c>
      <c r="F102">
        <v>1.1206918000000001E-3</v>
      </c>
      <c r="G102">
        <v>0.98569923999999998</v>
      </c>
      <c r="H102">
        <v>1.1877000999999999E-3</v>
      </c>
      <c r="I102">
        <v>2.6183120999999998E-3</v>
      </c>
      <c r="J102">
        <v>8.5497600000000002E-4</v>
      </c>
      <c r="K102">
        <v>1.3824668E-3</v>
      </c>
      <c r="L102">
        <v>1.7393612999999999E-3</v>
      </c>
      <c r="M102">
        <v>2.0784101999999998E-3</v>
      </c>
      <c r="N102">
        <v>1.8515536999999999E-3</v>
      </c>
      <c r="O102">
        <v>1.4672265E-3</v>
      </c>
    </row>
    <row r="103" spans="1:15" x14ac:dyDescent="0.25">
      <c r="A103" t="s">
        <v>115</v>
      </c>
      <c r="B103">
        <v>1</v>
      </c>
      <c r="C103">
        <v>1</v>
      </c>
      <c r="D103">
        <v>1</v>
      </c>
      <c r="E103">
        <v>1</v>
      </c>
      <c r="F103">
        <v>0.20771268000000001</v>
      </c>
      <c r="G103">
        <v>0.57805790000000001</v>
      </c>
      <c r="H103">
        <v>2.607456E-2</v>
      </c>
      <c r="I103">
        <v>2.2556748000000001E-2</v>
      </c>
      <c r="J103">
        <v>1.7529073999999999E-2</v>
      </c>
      <c r="K103">
        <v>1.2203105000000001E-2</v>
      </c>
      <c r="L103">
        <v>1.5343898999999999E-2</v>
      </c>
      <c r="M103">
        <v>4.2537975999999998E-2</v>
      </c>
      <c r="N103">
        <v>2.835932E-2</v>
      </c>
      <c r="O103">
        <v>4.9624752000000001E-2</v>
      </c>
    </row>
    <row r="104" spans="1:15" x14ac:dyDescent="0.25">
      <c r="A104" t="s">
        <v>116</v>
      </c>
      <c r="B104">
        <v>1</v>
      </c>
      <c r="C104">
        <v>1</v>
      </c>
      <c r="D104">
        <v>1</v>
      </c>
      <c r="E104">
        <v>1</v>
      </c>
      <c r="F104">
        <v>2.3219920000000002E-3</v>
      </c>
      <c r="G104">
        <v>0.97146547000000005</v>
      </c>
      <c r="H104">
        <v>2.4733476000000001E-3</v>
      </c>
      <c r="I104">
        <v>4.5771900000000001E-3</v>
      </c>
      <c r="J104">
        <v>1.6144617E-3</v>
      </c>
      <c r="K104">
        <v>4.2595196999999996E-3</v>
      </c>
      <c r="L104">
        <v>3.2641244999999999E-3</v>
      </c>
      <c r="M104">
        <v>3.7393726000000001E-3</v>
      </c>
      <c r="N104">
        <v>3.7076869999999999E-3</v>
      </c>
      <c r="O104">
        <v>2.5769553999999998E-3</v>
      </c>
    </row>
    <row r="105" spans="1:15" x14ac:dyDescent="0.25">
      <c r="A105" t="s">
        <v>117</v>
      </c>
      <c r="B105">
        <v>1</v>
      </c>
      <c r="C105">
        <v>1</v>
      </c>
      <c r="D105">
        <v>1</v>
      </c>
      <c r="E105">
        <v>1</v>
      </c>
      <c r="F105">
        <v>1.1306568999999999E-3</v>
      </c>
      <c r="G105">
        <v>0.98557717</v>
      </c>
      <c r="H105">
        <v>1.1981140999999999E-3</v>
      </c>
      <c r="I105">
        <v>2.6358464E-3</v>
      </c>
      <c r="J105">
        <v>8.6200529999999999E-4</v>
      </c>
      <c r="K105">
        <v>1.4040019999999999E-3</v>
      </c>
      <c r="L105">
        <v>1.7529366000000001E-3</v>
      </c>
      <c r="M105">
        <v>2.0937829000000001E-3</v>
      </c>
      <c r="N105">
        <v>1.8674716999999999E-3</v>
      </c>
      <c r="O105">
        <v>1.4779463E-3</v>
      </c>
    </row>
    <row r="106" spans="1:15" x14ac:dyDescent="0.25">
      <c r="A106" t="s">
        <v>118</v>
      </c>
      <c r="B106">
        <v>1</v>
      </c>
      <c r="C106">
        <v>1</v>
      </c>
      <c r="D106">
        <v>1</v>
      </c>
      <c r="E106">
        <v>1</v>
      </c>
      <c r="F106">
        <v>1.1625844000000001E-3</v>
      </c>
      <c r="G106">
        <v>0.98519970000000001</v>
      </c>
      <c r="H106">
        <v>1.2300083E-3</v>
      </c>
      <c r="I106">
        <v>2.6903679999999998E-3</v>
      </c>
      <c r="J106">
        <v>8.8305519999999995E-4</v>
      </c>
      <c r="K106">
        <v>1.4691713999999999E-3</v>
      </c>
      <c r="L106">
        <v>1.7981010000000001E-3</v>
      </c>
      <c r="M106">
        <v>2.1397152E-3</v>
      </c>
      <c r="N106">
        <v>1.9208024E-3</v>
      </c>
      <c r="O106">
        <v>1.5065362E-3</v>
      </c>
    </row>
    <row r="107" spans="1:15" x14ac:dyDescent="0.25">
      <c r="A107" t="s">
        <v>119</v>
      </c>
      <c r="B107">
        <v>1</v>
      </c>
      <c r="C107">
        <v>1</v>
      </c>
      <c r="D107">
        <v>1</v>
      </c>
      <c r="E107">
        <v>1</v>
      </c>
      <c r="F107">
        <v>2.2786269000000001E-2</v>
      </c>
      <c r="G107">
        <v>0.87296593</v>
      </c>
      <c r="H107">
        <v>1.1601223000000001E-2</v>
      </c>
      <c r="I107">
        <v>1.1894485E-2</v>
      </c>
      <c r="J107">
        <v>6.9691029999999999E-3</v>
      </c>
      <c r="K107">
        <v>1.9693933E-2</v>
      </c>
      <c r="L107">
        <v>9.7648309999999999E-3</v>
      </c>
      <c r="M107">
        <v>1.4477382E-2</v>
      </c>
      <c r="N107">
        <v>1.5037637E-2</v>
      </c>
      <c r="O107">
        <v>1.4809243999999999E-2</v>
      </c>
    </row>
    <row r="108" spans="1:15" x14ac:dyDescent="0.25">
      <c r="A108" t="s">
        <v>120</v>
      </c>
      <c r="B108">
        <v>1</v>
      </c>
      <c r="C108">
        <v>1</v>
      </c>
      <c r="D108">
        <v>1</v>
      </c>
      <c r="E108">
        <v>1</v>
      </c>
      <c r="F108">
        <v>1.1388599E-3</v>
      </c>
      <c r="G108">
        <v>0.98545503999999995</v>
      </c>
      <c r="H108">
        <v>1.209227E-3</v>
      </c>
      <c r="I108">
        <v>2.6503020999999998E-3</v>
      </c>
      <c r="J108">
        <v>8.7029190000000001E-4</v>
      </c>
      <c r="K108">
        <v>1.4306246999999999E-3</v>
      </c>
      <c r="L108">
        <v>1.7611089E-3</v>
      </c>
      <c r="M108">
        <v>2.1108199999999998E-3</v>
      </c>
      <c r="N108">
        <v>1.8771755E-3</v>
      </c>
      <c r="O108">
        <v>1.4968131000000001E-3</v>
      </c>
    </row>
    <row r="109" spans="1:15" x14ac:dyDescent="0.25">
      <c r="A109" t="s">
        <v>121</v>
      </c>
      <c r="B109">
        <v>1</v>
      </c>
      <c r="C109">
        <v>1</v>
      </c>
      <c r="D109">
        <v>1</v>
      </c>
      <c r="E109">
        <v>1</v>
      </c>
      <c r="F109">
        <v>1.1126522000000001E-3</v>
      </c>
      <c r="G109">
        <v>0.98578215000000002</v>
      </c>
      <c r="H109">
        <v>1.1805992999999999E-3</v>
      </c>
      <c r="I109">
        <v>2.6065953999999999E-3</v>
      </c>
      <c r="J109">
        <v>8.5020623999999996E-4</v>
      </c>
      <c r="K109">
        <v>1.3699579999999999E-3</v>
      </c>
      <c r="L109">
        <v>1.7300518999999999E-3</v>
      </c>
      <c r="M109">
        <v>2.0678313000000001E-3</v>
      </c>
      <c r="N109">
        <v>1.8403111999999999E-3</v>
      </c>
      <c r="O109">
        <v>1.4597585E-3</v>
      </c>
    </row>
    <row r="110" spans="1:15" x14ac:dyDescent="0.25">
      <c r="A110" t="s">
        <v>122</v>
      </c>
      <c r="B110">
        <v>1</v>
      </c>
      <c r="C110">
        <v>1</v>
      </c>
      <c r="D110">
        <v>1</v>
      </c>
      <c r="E110">
        <v>1</v>
      </c>
      <c r="F110">
        <v>1.1117868999999999E-3</v>
      </c>
      <c r="G110">
        <v>0.98578703000000001</v>
      </c>
      <c r="H110">
        <v>1.1802169000000001E-3</v>
      </c>
      <c r="I110">
        <v>2.6060415000000001E-3</v>
      </c>
      <c r="J110">
        <v>8.4987154999999995E-4</v>
      </c>
      <c r="K110">
        <v>1.3696114999999999E-3</v>
      </c>
      <c r="L110">
        <v>1.7296001E-3</v>
      </c>
      <c r="M110">
        <v>2.0670844E-3</v>
      </c>
      <c r="N110">
        <v>1.8396632999999999E-3</v>
      </c>
      <c r="O110">
        <v>1.4590337E-3</v>
      </c>
    </row>
    <row r="111" spans="1:15" x14ac:dyDescent="0.25">
      <c r="A111" t="s">
        <v>123</v>
      </c>
      <c r="B111">
        <v>1</v>
      </c>
      <c r="C111">
        <v>1</v>
      </c>
      <c r="D111">
        <v>1</v>
      </c>
      <c r="E111">
        <v>1</v>
      </c>
      <c r="F111">
        <v>1.1131717000000001E-3</v>
      </c>
      <c r="G111">
        <v>0.98577219999999999</v>
      </c>
      <c r="H111">
        <v>1.1824601E-3</v>
      </c>
      <c r="I111">
        <v>2.6080833999999999E-3</v>
      </c>
      <c r="J111">
        <v>8.5074024000000002E-4</v>
      </c>
      <c r="K111">
        <v>1.3707309E-3</v>
      </c>
      <c r="L111">
        <v>1.7308480999999999E-3</v>
      </c>
      <c r="M111">
        <v>2.0691775999999999E-3</v>
      </c>
      <c r="N111">
        <v>1.8414356E-3</v>
      </c>
      <c r="O111">
        <v>1.4611874E-3</v>
      </c>
    </row>
    <row r="112" spans="1:15" x14ac:dyDescent="0.25">
      <c r="A112" t="s">
        <v>124</v>
      </c>
      <c r="B112">
        <v>1</v>
      </c>
      <c r="C112">
        <v>1</v>
      </c>
      <c r="D112">
        <v>1</v>
      </c>
      <c r="E112">
        <v>1</v>
      </c>
      <c r="F112">
        <v>1.1120635999999999E-3</v>
      </c>
      <c r="G112">
        <v>0.98578410000000005</v>
      </c>
      <c r="H112">
        <v>1.1804677E-3</v>
      </c>
      <c r="I112">
        <v>2.606475E-3</v>
      </c>
      <c r="J112">
        <v>8.5004815E-4</v>
      </c>
      <c r="K112">
        <v>1.3701058E-3</v>
      </c>
      <c r="L112">
        <v>1.7299423E-3</v>
      </c>
      <c r="M112">
        <v>2.0674806999999998E-3</v>
      </c>
      <c r="N112">
        <v>1.8400719000000001E-3</v>
      </c>
      <c r="O112">
        <v>1.4593048000000001E-3</v>
      </c>
    </row>
    <row r="113" spans="1:15" x14ac:dyDescent="0.25">
      <c r="A113" t="s">
        <v>125</v>
      </c>
      <c r="B113">
        <v>1</v>
      </c>
      <c r="C113">
        <v>1</v>
      </c>
      <c r="D113">
        <v>1</v>
      </c>
      <c r="E113">
        <v>1</v>
      </c>
      <c r="F113">
        <v>1.1117732E-3</v>
      </c>
      <c r="G113">
        <v>0.98578714999999995</v>
      </c>
      <c r="H113">
        <v>1.180186E-3</v>
      </c>
      <c r="I113">
        <v>2.6060293999999999E-3</v>
      </c>
      <c r="J113">
        <v>8.4986359999999995E-4</v>
      </c>
      <c r="K113">
        <v>1.3696215000000001E-3</v>
      </c>
      <c r="L113">
        <v>1.7295963E-3</v>
      </c>
      <c r="M113">
        <v>2.0670632000000001E-3</v>
      </c>
      <c r="N113">
        <v>1.8396513E-3</v>
      </c>
      <c r="O113">
        <v>1.4590018E-3</v>
      </c>
    </row>
    <row r="114" spans="1:15" x14ac:dyDescent="0.25">
      <c r="A114" t="s">
        <v>126</v>
      </c>
      <c r="B114">
        <v>1</v>
      </c>
      <c r="C114">
        <v>1</v>
      </c>
      <c r="D114">
        <v>1</v>
      </c>
      <c r="E114">
        <v>1</v>
      </c>
      <c r="F114">
        <v>1.1117661E-3</v>
      </c>
      <c r="G114">
        <v>0.98578730000000003</v>
      </c>
      <c r="H114">
        <v>1.1801844000000001E-3</v>
      </c>
      <c r="I114">
        <v>2.6060073000000001E-3</v>
      </c>
      <c r="J114">
        <v>8.4985799999999999E-4</v>
      </c>
      <c r="K114">
        <v>1.3695903000000001E-3</v>
      </c>
      <c r="L114">
        <v>1.7295784E-3</v>
      </c>
      <c r="M114">
        <v>2.0670514E-3</v>
      </c>
      <c r="N114">
        <v>1.8396338999999999E-3</v>
      </c>
      <c r="O114">
        <v>1.4590033000000001E-3</v>
      </c>
    </row>
    <row r="115" spans="1:15" x14ac:dyDescent="0.25">
      <c r="A115" t="s">
        <v>127</v>
      </c>
      <c r="B115">
        <v>1</v>
      </c>
      <c r="C115">
        <v>1</v>
      </c>
      <c r="D115">
        <v>1</v>
      </c>
      <c r="E115">
        <v>1</v>
      </c>
      <c r="F115">
        <v>1.5207716E-3</v>
      </c>
      <c r="G115">
        <v>0.98223764000000002</v>
      </c>
      <c r="H115">
        <v>1.4909846999999999E-3</v>
      </c>
      <c r="I115">
        <v>3.0500192999999998E-3</v>
      </c>
      <c r="J115">
        <v>1.070685E-3</v>
      </c>
      <c r="K115">
        <v>1.8528883999999999E-3</v>
      </c>
      <c r="L115">
        <v>2.046787E-3</v>
      </c>
      <c r="M115">
        <v>2.570985E-3</v>
      </c>
      <c r="N115">
        <v>2.2492981999999999E-3</v>
      </c>
      <c r="O115">
        <v>1.9100454000000001E-3</v>
      </c>
    </row>
    <row r="116" spans="1:15" x14ac:dyDescent="0.25">
      <c r="A116" t="s">
        <v>128</v>
      </c>
      <c r="B116">
        <v>1</v>
      </c>
      <c r="C116">
        <v>1</v>
      </c>
      <c r="D116">
        <v>1</v>
      </c>
      <c r="E116">
        <v>1</v>
      </c>
      <c r="F116">
        <v>1.1119535999999999E-3</v>
      </c>
      <c r="G116">
        <v>0.98578494999999999</v>
      </c>
      <c r="H116">
        <v>1.1803842000000001E-3</v>
      </c>
      <c r="I116">
        <v>2.6063877000000002E-3</v>
      </c>
      <c r="J116">
        <v>8.4998644999999999E-4</v>
      </c>
      <c r="K116">
        <v>1.369943E-3</v>
      </c>
      <c r="L116">
        <v>1.7298431E-3</v>
      </c>
      <c r="M116">
        <v>2.0673816999999999E-3</v>
      </c>
      <c r="N116">
        <v>1.8399444E-3</v>
      </c>
      <c r="O116">
        <v>1.4591955000000001E-3</v>
      </c>
    </row>
    <row r="117" spans="1:15" x14ac:dyDescent="0.25">
      <c r="A117" t="s">
        <v>129</v>
      </c>
      <c r="B117">
        <v>1</v>
      </c>
      <c r="C117">
        <v>1</v>
      </c>
      <c r="D117">
        <v>1</v>
      </c>
      <c r="E117">
        <v>1</v>
      </c>
      <c r="F117">
        <v>8.1791829999999996E-3</v>
      </c>
      <c r="G117">
        <v>0.93365310000000001</v>
      </c>
      <c r="H117">
        <v>6.9876583000000004E-3</v>
      </c>
      <c r="I117">
        <v>8.8156769999999992E-3</v>
      </c>
      <c r="J117">
        <v>3.9995513000000002E-3</v>
      </c>
      <c r="K117">
        <v>6.4952500000000002E-3</v>
      </c>
      <c r="L117">
        <v>5.6235403999999999E-3</v>
      </c>
      <c r="M117">
        <v>8.7210940000000004E-3</v>
      </c>
      <c r="N117">
        <v>8.7524549999999993E-3</v>
      </c>
      <c r="O117">
        <v>8.7724269999999993E-3</v>
      </c>
    </row>
    <row r="118" spans="1:15" x14ac:dyDescent="0.25">
      <c r="A118" t="s">
        <v>130</v>
      </c>
      <c r="B118">
        <v>1</v>
      </c>
      <c r="C118">
        <v>1</v>
      </c>
      <c r="D118">
        <v>1</v>
      </c>
      <c r="E118">
        <v>1</v>
      </c>
      <c r="F118">
        <v>1.5477313E-3</v>
      </c>
      <c r="G118">
        <v>0.98061739999999997</v>
      </c>
      <c r="H118">
        <v>1.7110548999999999E-3</v>
      </c>
      <c r="I118">
        <v>3.3655401999999998E-3</v>
      </c>
      <c r="J118">
        <v>1.1606629999999999E-3</v>
      </c>
      <c r="K118">
        <v>1.8735482999999999E-3</v>
      </c>
      <c r="L118">
        <v>2.237695E-3</v>
      </c>
      <c r="M118">
        <v>2.8061338E-3</v>
      </c>
      <c r="N118">
        <v>2.3859369999999999E-3</v>
      </c>
      <c r="O118">
        <v>2.2943897999999998E-3</v>
      </c>
    </row>
    <row r="119" spans="1:15" x14ac:dyDescent="0.25">
      <c r="A119" t="s">
        <v>131</v>
      </c>
      <c r="B119">
        <v>1</v>
      </c>
      <c r="C119">
        <v>1</v>
      </c>
      <c r="D119">
        <v>1</v>
      </c>
      <c r="E119">
        <v>1</v>
      </c>
      <c r="F119">
        <v>1.1656415E-3</v>
      </c>
      <c r="G119">
        <v>0.98514115999999996</v>
      </c>
      <c r="H119">
        <v>1.2439136999999999E-3</v>
      </c>
      <c r="I119">
        <v>2.6927623000000001E-3</v>
      </c>
      <c r="J119">
        <v>8.8961680000000003E-4</v>
      </c>
      <c r="K119">
        <v>1.4660140999999999E-3</v>
      </c>
      <c r="L119">
        <v>1.7861233E-3</v>
      </c>
      <c r="M119">
        <v>2.1602467E-3</v>
      </c>
      <c r="N119">
        <v>1.9093716E-3</v>
      </c>
      <c r="O119">
        <v>1.5451785999999999E-3</v>
      </c>
    </row>
    <row r="120" spans="1:15" x14ac:dyDescent="0.25">
      <c r="A120" t="s">
        <v>132</v>
      </c>
      <c r="B120">
        <v>1</v>
      </c>
      <c r="C120">
        <v>1</v>
      </c>
      <c r="D120">
        <v>1</v>
      </c>
      <c r="E120">
        <v>1</v>
      </c>
      <c r="F120">
        <v>8.8663969999999998E-3</v>
      </c>
      <c r="G120">
        <v>0.85269015999999997</v>
      </c>
      <c r="H120">
        <v>1.8385091999999999E-2</v>
      </c>
      <c r="I120">
        <v>1.863633E-2</v>
      </c>
      <c r="J120">
        <v>7.1781350000000004E-3</v>
      </c>
      <c r="K120">
        <v>1.7040288000000001E-2</v>
      </c>
      <c r="L120">
        <v>9.2909299999999993E-3</v>
      </c>
      <c r="M120">
        <v>2.9839048E-2</v>
      </c>
      <c r="N120">
        <v>1.4085726E-2</v>
      </c>
      <c r="O120">
        <v>2.3987932E-2</v>
      </c>
    </row>
    <row r="121" spans="1:15" x14ac:dyDescent="0.25">
      <c r="A121" t="s">
        <v>133</v>
      </c>
      <c r="B121">
        <v>1</v>
      </c>
      <c r="C121">
        <v>1</v>
      </c>
      <c r="D121">
        <v>1</v>
      </c>
      <c r="E121">
        <v>1</v>
      </c>
      <c r="F121">
        <v>1.528431E-3</v>
      </c>
      <c r="G121">
        <v>0.98047660000000003</v>
      </c>
      <c r="H121">
        <v>1.7027991999999999E-3</v>
      </c>
      <c r="I121">
        <v>3.3859555000000001E-3</v>
      </c>
      <c r="J121">
        <v>1.1595939999999999E-3</v>
      </c>
      <c r="K121">
        <v>1.9767016999999998E-3</v>
      </c>
      <c r="L121">
        <v>2.2050133000000001E-3</v>
      </c>
      <c r="M121">
        <v>2.9181552E-3</v>
      </c>
      <c r="N121">
        <v>2.4255781999999999E-3</v>
      </c>
      <c r="O121">
        <v>2.221055E-3</v>
      </c>
    </row>
    <row r="122" spans="1:15" x14ac:dyDescent="0.25">
      <c r="A122" t="s">
        <v>134</v>
      </c>
      <c r="B122">
        <v>1</v>
      </c>
      <c r="C122">
        <v>1</v>
      </c>
      <c r="D122">
        <v>1</v>
      </c>
      <c r="E122">
        <v>1</v>
      </c>
      <c r="F122">
        <v>1.2114878999999999E-3</v>
      </c>
      <c r="G122">
        <v>0.98436789999999996</v>
      </c>
      <c r="H122">
        <v>1.2970077E-3</v>
      </c>
      <c r="I122">
        <v>2.8498422000000001E-3</v>
      </c>
      <c r="J122">
        <v>9.2445419999999997E-4</v>
      </c>
      <c r="K122">
        <v>1.5160186E-3</v>
      </c>
      <c r="L122">
        <v>1.8660886999999999E-3</v>
      </c>
      <c r="M122">
        <v>2.3493469999999999E-3</v>
      </c>
      <c r="N122">
        <v>2.0228643000000002E-3</v>
      </c>
      <c r="O122">
        <v>1.5950682999999999E-3</v>
      </c>
    </row>
    <row r="123" spans="1:15" x14ac:dyDescent="0.25">
      <c r="A123" t="s">
        <v>135</v>
      </c>
      <c r="B123">
        <v>1</v>
      </c>
      <c r="C123">
        <v>1</v>
      </c>
      <c r="D123">
        <v>1</v>
      </c>
      <c r="E123">
        <v>1</v>
      </c>
      <c r="F123">
        <v>1.241724E-3</v>
      </c>
      <c r="G123">
        <v>0.98388640000000005</v>
      </c>
      <c r="H123">
        <v>1.3486077E-3</v>
      </c>
      <c r="I123">
        <v>2.9101574000000002E-3</v>
      </c>
      <c r="J123">
        <v>9.6332904999999998E-4</v>
      </c>
      <c r="K123">
        <v>1.5652137E-3</v>
      </c>
      <c r="L123">
        <v>1.9375064E-3</v>
      </c>
      <c r="M123">
        <v>2.3341706999999998E-3</v>
      </c>
      <c r="N123">
        <v>2.0350263999999998E-3</v>
      </c>
      <c r="O123">
        <v>1.7778310999999999E-3</v>
      </c>
    </row>
    <row r="124" spans="1:15" x14ac:dyDescent="0.25">
      <c r="A124" t="s">
        <v>136</v>
      </c>
      <c r="B124">
        <v>1</v>
      </c>
      <c r="C124">
        <v>1</v>
      </c>
      <c r="D124">
        <v>1</v>
      </c>
      <c r="E124">
        <v>1</v>
      </c>
      <c r="F124">
        <v>5.5765909999999997E-3</v>
      </c>
      <c r="G124">
        <v>0.95334333000000004</v>
      </c>
      <c r="H124">
        <v>4.7228582999999996E-3</v>
      </c>
      <c r="I124">
        <v>6.1771550000000001E-3</v>
      </c>
      <c r="J124">
        <v>2.8042143999999999E-3</v>
      </c>
      <c r="K124">
        <v>4.6484530000000003E-3</v>
      </c>
      <c r="L124">
        <v>4.3662492999999997E-3</v>
      </c>
      <c r="M124">
        <v>6.5979690000000004E-3</v>
      </c>
      <c r="N124">
        <v>5.6556380000000002E-3</v>
      </c>
      <c r="O124">
        <v>6.107655E-3</v>
      </c>
    </row>
    <row r="125" spans="1:15" x14ac:dyDescent="0.25">
      <c r="A125" t="s">
        <v>137</v>
      </c>
      <c r="B125">
        <v>1</v>
      </c>
      <c r="C125">
        <v>1</v>
      </c>
      <c r="D125">
        <v>1</v>
      </c>
      <c r="E125">
        <v>1</v>
      </c>
      <c r="F125">
        <v>4.6690674E-3</v>
      </c>
      <c r="G125">
        <v>0.91902969999999995</v>
      </c>
      <c r="H125">
        <v>1.7601467999999999E-2</v>
      </c>
      <c r="I125">
        <v>1.04797E-2</v>
      </c>
      <c r="J125">
        <v>3.9434409999999998E-3</v>
      </c>
      <c r="K125">
        <v>5.5053452999999997E-3</v>
      </c>
      <c r="L125">
        <v>5.3490650000000001E-3</v>
      </c>
      <c r="M125">
        <v>9.1997629999999997E-3</v>
      </c>
      <c r="N125">
        <v>7.5473123999999997E-3</v>
      </c>
      <c r="O125">
        <v>1.6675164999999999E-2</v>
      </c>
    </row>
    <row r="126" spans="1:15" x14ac:dyDescent="0.25">
      <c r="A126" t="s">
        <v>138</v>
      </c>
      <c r="B126">
        <v>1</v>
      </c>
      <c r="C126">
        <v>1</v>
      </c>
      <c r="D126">
        <v>1</v>
      </c>
      <c r="E126">
        <v>1</v>
      </c>
      <c r="F126">
        <v>3.4694794999999999E-3</v>
      </c>
      <c r="G126">
        <v>0.96335477000000003</v>
      </c>
      <c r="H126">
        <v>3.4672103000000002E-3</v>
      </c>
      <c r="I126">
        <v>5.5477484000000001E-3</v>
      </c>
      <c r="J126">
        <v>2.1344735000000002E-3</v>
      </c>
      <c r="K126">
        <v>3.2057740000000002E-3</v>
      </c>
      <c r="L126">
        <v>3.4256170000000002E-3</v>
      </c>
      <c r="M126">
        <v>6.3049057000000002E-3</v>
      </c>
      <c r="N126">
        <v>4.2649899999999998E-3</v>
      </c>
      <c r="O126">
        <v>4.8252399999999997E-3</v>
      </c>
    </row>
    <row r="127" spans="1:15" x14ac:dyDescent="0.25">
      <c r="A127" t="s">
        <v>139</v>
      </c>
      <c r="B127">
        <v>1</v>
      </c>
      <c r="C127">
        <v>1</v>
      </c>
      <c r="D127">
        <v>1</v>
      </c>
      <c r="E127">
        <v>1</v>
      </c>
      <c r="F127">
        <v>1.1119330000000001E-3</v>
      </c>
      <c r="G127">
        <v>0.98578540000000003</v>
      </c>
      <c r="H127">
        <v>1.1804068E-3</v>
      </c>
      <c r="I127">
        <v>2.6062536E-3</v>
      </c>
      <c r="J127">
        <v>8.4997027000000003E-4</v>
      </c>
      <c r="K127">
        <v>1.3698216E-3</v>
      </c>
      <c r="L127">
        <v>1.7297383999999999E-3</v>
      </c>
      <c r="M127">
        <v>2.0673039999999998E-3</v>
      </c>
      <c r="N127">
        <v>1.8398461000000001E-3</v>
      </c>
      <c r="O127">
        <v>1.4592545000000001E-3</v>
      </c>
    </row>
    <row r="128" spans="1:15" x14ac:dyDescent="0.25">
      <c r="A128" t="s">
        <v>140</v>
      </c>
      <c r="B128">
        <v>1</v>
      </c>
      <c r="C128">
        <v>1</v>
      </c>
      <c r="D128">
        <v>1</v>
      </c>
      <c r="E128">
        <v>1</v>
      </c>
      <c r="F128">
        <v>1.7039112999999999E-3</v>
      </c>
      <c r="G128">
        <v>0.97703856</v>
      </c>
      <c r="H128">
        <v>2.260738E-3</v>
      </c>
      <c r="I128">
        <v>3.9343329999999999E-3</v>
      </c>
      <c r="J128">
        <v>1.3253898E-3</v>
      </c>
      <c r="K128">
        <v>2.1745898E-3</v>
      </c>
      <c r="L128">
        <v>2.4594515999999999E-3</v>
      </c>
      <c r="M128">
        <v>3.5778363000000001E-3</v>
      </c>
      <c r="N128">
        <v>2.8354805000000002E-3</v>
      </c>
      <c r="O128">
        <v>2.6899427000000001E-3</v>
      </c>
    </row>
    <row r="129" spans="1:15" x14ac:dyDescent="0.25">
      <c r="A129" t="s">
        <v>141</v>
      </c>
      <c r="B129">
        <v>1</v>
      </c>
      <c r="C129">
        <v>1</v>
      </c>
      <c r="D129">
        <v>1</v>
      </c>
      <c r="E129">
        <v>1</v>
      </c>
      <c r="F129">
        <v>1.5317239999999999E-3</v>
      </c>
      <c r="G129">
        <v>0.98093604999999995</v>
      </c>
      <c r="H129">
        <v>1.5874484999999999E-3</v>
      </c>
      <c r="I129">
        <v>3.2741379999999998E-3</v>
      </c>
      <c r="J129">
        <v>1.1190206000000001E-3</v>
      </c>
      <c r="K129">
        <v>2.2722850000000002E-3</v>
      </c>
      <c r="L129">
        <v>2.2870272000000001E-3</v>
      </c>
      <c r="M129">
        <v>2.6476748999999999E-3</v>
      </c>
      <c r="N129">
        <v>2.5094459000000002E-3</v>
      </c>
      <c r="O129">
        <v>1.8352329999999999E-3</v>
      </c>
    </row>
    <row r="130" spans="1:15" x14ac:dyDescent="0.25">
      <c r="A130" t="s">
        <v>142</v>
      </c>
      <c r="B130">
        <v>1</v>
      </c>
      <c r="C130">
        <v>1</v>
      </c>
      <c r="D130">
        <v>1</v>
      </c>
      <c r="E130">
        <v>1</v>
      </c>
      <c r="F130">
        <v>4.4424757000000002E-3</v>
      </c>
      <c r="G130">
        <v>0.93465319999999996</v>
      </c>
      <c r="H130">
        <v>4.7100600000000003E-3</v>
      </c>
      <c r="I130">
        <v>6.7028547999999997E-3</v>
      </c>
      <c r="J130">
        <v>3.5604312999999999E-3</v>
      </c>
      <c r="K130">
        <v>2.1322673E-2</v>
      </c>
      <c r="L130">
        <v>4.6920846000000002E-3</v>
      </c>
      <c r="M130">
        <v>7.0522800000000002E-3</v>
      </c>
      <c r="N130">
        <v>5.6180307000000002E-3</v>
      </c>
      <c r="O130">
        <v>7.2459728000000001E-3</v>
      </c>
    </row>
    <row r="131" spans="1:15" x14ac:dyDescent="0.25">
      <c r="A131" t="s">
        <v>143</v>
      </c>
      <c r="B131">
        <v>1</v>
      </c>
      <c r="C131">
        <v>1</v>
      </c>
      <c r="D131">
        <v>1</v>
      </c>
      <c r="E131">
        <v>1</v>
      </c>
      <c r="F131">
        <v>1.6250980000000002E-2</v>
      </c>
      <c r="G131">
        <v>0.73985299999999998</v>
      </c>
      <c r="H131">
        <v>1.6924752000000001E-2</v>
      </c>
      <c r="I131">
        <v>1.3769286E-2</v>
      </c>
      <c r="J131">
        <v>1.1165499000000001E-2</v>
      </c>
      <c r="K131">
        <v>0.12678543</v>
      </c>
      <c r="L131">
        <v>9.7589740000000001E-3</v>
      </c>
      <c r="M131">
        <v>1.9938067E-2</v>
      </c>
      <c r="N131">
        <v>1.3862174E-2</v>
      </c>
      <c r="O131">
        <v>3.1691900000000002E-2</v>
      </c>
    </row>
    <row r="132" spans="1:15" x14ac:dyDescent="0.25">
      <c r="A132" t="s">
        <v>144</v>
      </c>
      <c r="B132">
        <v>1</v>
      </c>
      <c r="C132">
        <v>1</v>
      </c>
      <c r="D132">
        <v>1</v>
      </c>
      <c r="E132">
        <v>1</v>
      </c>
      <c r="F132">
        <v>5.6770503999999996E-3</v>
      </c>
      <c r="G132">
        <v>0.93902456999999995</v>
      </c>
      <c r="H132">
        <v>6.3315523000000004E-3</v>
      </c>
      <c r="I132">
        <v>8.8376080000000003E-3</v>
      </c>
      <c r="J132">
        <v>3.4399767999999998E-3</v>
      </c>
      <c r="K132">
        <v>9.8032559999999998E-3</v>
      </c>
      <c r="L132">
        <v>5.1110239999999996E-3</v>
      </c>
      <c r="M132">
        <v>8.270945E-3</v>
      </c>
      <c r="N132">
        <v>6.0475357000000004E-3</v>
      </c>
      <c r="O132">
        <v>7.4564586000000002E-3</v>
      </c>
    </row>
    <row r="133" spans="1:15" x14ac:dyDescent="0.25">
      <c r="A133" t="s">
        <v>145</v>
      </c>
      <c r="B133">
        <v>1</v>
      </c>
      <c r="C133">
        <v>1</v>
      </c>
      <c r="D133">
        <v>1</v>
      </c>
      <c r="E133">
        <v>1</v>
      </c>
      <c r="F133">
        <v>4.6994732999999997E-3</v>
      </c>
      <c r="G133">
        <v>0.94096829999999998</v>
      </c>
      <c r="H133">
        <v>6.4338900000000003E-3</v>
      </c>
      <c r="I133">
        <v>7.2463040000000003E-3</v>
      </c>
      <c r="J133">
        <v>3.4840219999999998E-3</v>
      </c>
      <c r="K133">
        <v>9.5112719999999994E-3</v>
      </c>
      <c r="L133">
        <v>4.6743130000000003E-3</v>
      </c>
      <c r="M133">
        <v>7.9052389999999997E-3</v>
      </c>
      <c r="N133">
        <v>5.8943169999999996E-3</v>
      </c>
      <c r="O133">
        <v>9.1828759999999995E-3</v>
      </c>
    </row>
    <row r="134" spans="1:15" x14ac:dyDescent="0.25">
      <c r="A134" t="s">
        <v>146</v>
      </c>
      <c r="B134">
        <v>1</v>
      </c>
      <c r="C134">
        <v>1</v>
      </c>
      <c r="D134">
        <v>1</v>
      </c>
      <c r="E134">
        <v>1</v>
      </c>
      <c r="F134">
        <v>1.4994495999999999E-3</v>
      </c>
      <c r="G134">
        <v>0.98172760000000003</v>
      </c>
      <c r="H134">
        <v>1.6529471999999999E-3</v>
      </c>
      <c r="I134">
        <v>3.1390496999999999E-3</v>
      </c>
      <c r="J134">
        <v>1.0961282999999999E-3</v>
      </c>
      <c r="K134">
        <v>1.8079254000000001E-3</v>
      </c>
      <c r="L134">
        <v>2.0783895000000001E-3</v>
      </c>
      <c r="M134">
        <v>2.6551487000000002E-3</v>
      </c>
      <c r="N134">
        <v>2.2915284999999999E-3</v>
      </c>
      <c r="O134">
        <v>2.0518943E-3</v>
      </c>
    </row>
    <row r="135" spans="1:15" x14ac:dyDescent="0.25">
      <c r="A135" t="s">
        <v>147</v>
      </c>
      <c r="B135">
        <v>1</v>
      </c>
      <c r="C135">
        <v>1</v>
      </c>
      <c r="D135">
        <v>1</v>
      </c>
      <c r="E135">
        <v>1</v>
      </c>
      <c r="F135">
        <v>1.1520580000000001E-3</v>
      </c>
      <c r="G135">
        <v>0.98533510000000002</v>
      </c>
      <c r="H135">
        <v>1.2217663000000001E-3</v>
      </c>
      <c r="I135">
        <v>2.6645536999999999E-3</v>
      </c>
      <c r="J135">
        <v>8.7816046999999997E-4</v>
      </c>
      <c r="K135">
        <v>1.442341E-3</v>
      </c>
      <c r="L135">
        <v>1.7697338E-3</v>
      </c>
      <c r="M135">
        <v>2.1291561000000001E-3</v>
      </c>
      <c r="N135">
        <v>1.8892289E-3</v>
      </c>
      <c r="O135">
        <v>1.5179135E-3</v>
      </c>
    </row>
    <row r="136" spans="1:15" x14ac:dyDescent="0.25">
      <c r="A136" t="s">
        <v>148</v>
      </c>
      <c r="B136">
        <v>1</v>
      </c>
      <c r="C136">
        <v>1</v>
      </c>
      <c r="D136">
        <v>1</v>
      </c>
      <c r="E136">
        <v>1</v>
      </c>
      <c r="F136">
        <v>1.4649321E-3</v>
      </c>
      <c r="G136">
        <v>0.98147720000000005</v>
      </c>
      <c r="H136">
        <v>1.661381E-3</v>
      </c>
      <c r="I136">
        <v>3.4222123000000001E-3</v>
      </c>
      <c r="J136">
        <v>1.0721674000000001E-3</v>
      </c>
      <c r="K136">
        <v>1.9490200000000001E-3</v>
      </c>
      <c r="L136">
        <v>2.1722640000000001E-3</v>
      </c>
      <c r="M136">
        <v>2.6298459999999999E-3</v>
      </c>
      <c r="N136">
        <v>2.3306056000000001E-3</v>
      </c>
      <c r="O136">
        <v>1.8203056999999999E-3</v>
      </c>
    </row>
    <row r="137" spans="1:15" x14ac:dyDescent="0.25">
      <c r="A137" t="s">
        <v>149</v>
      </c>
      <c r="B137">
        <v>1</v>
      </c>
      <c r="C137">
        <v>1</v>
      </c>
      <c r="D137">
        <v>1</v>
      </c>
      <c r="E137">
        <v>1</v>
      </c>
      <c r="F137">
        <v>1.2745672E-3</v>
      </c>
      <c r="G137">
        <v>0.98401879999999997</v>
      </c>
      <c r="H137">
        <v>1.3862793999999999E-3</v>
      </c>
      <c r="I137">
        <v>2.9761074000000001E-3</v>
      </c>
      <c r="J137">
        <v>9.3971639999999997E-4</v>
      </c>
      <c r="K137">
        <v>1.5634786999999999E-3</v>
      </c>
      <c r="L137">
        <v>1.9125018999999999E-3</v>
      </c>
      <c r="M137">
        <v>2.3000154E-3</v>
      </c>
      <c r="N137">
        <v>2.0321368000000002E-3</v>
      </c>
      <c r="O137">
        <v>1.5963665000000001E-3</v>
      </c>
    </row>
    <row r="138" spans="1:15" x14ac:dyDescent="0.25">
      <c r="A138" t="s">
        <v>150</v>
      </c>
      <c r="B138">
        <v>1</v>
      </c>
      <c r="C138">
        <v>1</v>
      </c>
      <c r="D138">
        <v>1</v>
      </c>
      <c r="E138">
        <v>1</v>
      </c>
      <c r="F138">
        <v>1.1435830000000001E-3</v>
      </c>
      <c r="G138">
        <v>0.98538150000000002</v>
      </c>
      <c r="H138">
        <v>1.2278443E-3</v>
      </c>
      <c r="I138">
        <v>2.6875587999999999E-3</v>
      </c>
      <c r="J138">
        <v>8.7116397000000002E-4</v>
      </c>
      <c r="K138">
        <v>1.4175634000000001E-3</v>
      </c>
      <c r="L138">
        <v>1.7684666E-3</v>
      </c>
      <c r="M138">
        <v>2.1225172E-3</v>
      </c>
      <c r="N138">
        <v>1.8819304999999999E-3</v>
      </c>
      <c r="O138">
        <v>1.4979145000000001E-3</v>
      </c>
    </row>
    <row r="139" spans="1:15" x14ac:dyDescent="0.25">
      <c r="A139" t="s">
        <v>151</v>
      </c>
      <c r="B139">
        <v>1</v>
      </c>
      <c r="C139">
        <v>1</v>
      </c>
      <c r="D139">
        <v>1</v>
      </c>
      <c r="E139">
        <v>1</v>
      </c>
      <c r="F139">
        <v>1.1131392E-3</v>
      </c>
      <c r="G139">
        <v>0.98577636000000002</v>
      </c>
      <c r="H139">
        <v>1.1812501E-3</v>
      </c>
      <c r="I139">
        <v>2.6076342999999998E-3</v>
      </c>
      <c r="J139">
        <v>8.5050694000000004E-4</v>
      </c>
      <c r="K139">
        <v>1.3707406000000001E-3</v>
      </c>
      <c r="L139">
        <v>1.7306450000000001E-3</v>
      </c>
      <c r="M139">
        <v>2.0685590000000002E-3</v>
      </c>
      <c r="N139">
        <v>1.8408938E-3</v>
      </c>
      <c r="O139">
        <v>1.4601843000000001E-3</v>
      </c>
    </row>
    <row r="140" spans="1:15" x14ac:dyDescent="0.25">
      <c r="A140" t="s">
        <v>152</v>
      </c>
      <c r="B140">
        <v>1</v>
      </c>
      <c r="C140">
        <v>1</v>
      </c>
      <c r="D140">
        <v>1</v>
      </c>
      <c r="E140">
        <v>1</v>
      </c>
      <c r="F140">
        <v>1.111789E-3</v>
      </c>
      <c r="G140">
        <v>0.98578703000000001</v>
      </c>
      <c r="H140">
        <v>1.1802258999999999E-3</v>
      </c>
      <c r="I140">
        <v>2.6060427000000001E-3</v>
      </c>
      <c r="J140">
        <v>8.4987235999999997E-4</v>
      </c>
      <c r="K140">
        <v>1.3696069000000001E-3</v>
      </c>
      <c r="L140">
        <v>1.7295993E-3</v>
      </c>
      <c r="M140">
        <v>2.0670844E-3</v>
      </c>
      <c r="N140">
        <v>1.8396641E-3</v>
      </c>
      <c r="O140">
        <v>1.4590407E-3</v>
      </c>
    </row>
    <row r="141" spans="1:15" x14ac:dyDescent="0.25">
      <c r="A141" t="s">
        <v>153</v>
      </c>
      <c r="B141">
        <v>1</v>
      </c>
      <c r="C141">
        <v>1</v>
      </c>
      <c r="D141">
        <v>1</v>
      </c>
      <c r="E141">
        <v>1</v>
      </c>
      <c r="F141">
        <v>1.1117753000000001E-3</v>
      </c>
      <c r="G141">
        <v>0.98578703000000001</v>
      </c>
      <c r="H141">
        <v>1.1802021E-3</v>
      </c>
      <c r="I141">
        <v>2.6060290000000002E-3</v>
      </c>
      <c r="J141">
        <v>8.4986665999999998E-4</v>
      </c>
      <c r="K141">
        <v>1.3696161E-3</v>
      </c>
      <c r="L141">
        <v>1.7295909999999999E-3</v>
      </c>
      <c r="M141">
        <v>2.0670707000000001E-3</v>
      </c>
      <c r="N141">
        <v>1.8396501E-3</v>
      </c>
      <c r="O141">
        <v>1.4590225000000001E-3</v>
      </c>
    </row>
    <row r="142" spans="1:15" x14ac:dyDescent="0.25">
      <c r="A142" t="s">
        <v>154</v>
      </c>
      <c r="B142">
        <v>2</v>
      </c>
      <c r="C142">
        <v>2</v>
      </c>
      <c r="D142">
        <v>1</v>
      </c>
      <c r="E142">
        <v>1</v>
      </c>
      <c r="F142">
        <v>3.7506003999999999E-3</v>
      </c>
      <c r="G142">
        <v>4.5442707000000002E-3</v>
      </c>
      <c r="H142">
        <v>0.59855574</v>
      </c>
      <c r="I142">
        <v>1.3869609E-2</v>
      </c>
      <c r="J142">
        <v>5.9363810000000001E-3</v>
      </c>
      <c r="K142">
        <v>1.2039052E-2</v>
      </c>
      <c r="L142">
        <v>7.6224530000000004E-3</v>
      </c>
      <c r="M142">
        <v>1.2841294E-2</v>
      </c>
      <c r="N142">
        <v>6.5446009999999997E-3</v>
      </c>
      <c r="O142">
        <v>0.33429589999999998</v>
      </c>
    </row>
    <row r="143" spans="1:15" x14ac:dyDescent="0.25">
      <c r="A143" t="s">
        <v>155</v>
      </c>
      <c r="B143">
        <v>2</v>
      </c>
      <c r="C143">
        <v>2</v>
      </c>
      <c r="D143">
        <v>1</v>
      </c>
      <c r="E143">
        <v>1</v>
      </c>
      <c r="F143">
        <v>2.4066107E-2</v>
      </c>
      <c r="G143">
        <v>1.6731571000000001E-2</v>
      </c>
      <c r="H143">
        <v>0.32275747999999999</v>
      </c>
      <c r="I143">
        <v>3.3062067000000001E-2</v>
      </c>
      <c r="J143">
        <v>1.7958373E-2</v>
      </c>
      <c r="K143">
        <v>6.6306173999999996E-2</v>
      </c>
      <c r="L143">
        <v>0.17031589999999999</v>
      </c>
      <c r="M143">
        <v>2.5760133000000001E-2</v>
      </c>
      <c r="N143">
        <v>2.6084340000000001E-2</v>
      </c>
      <c r="O143">
        <v>0.29695785000000002</v>
      </c>
    </row>
    <row r="144" spans="1:15" x14ac:dyDescent="0.25">
      <c r="A144" t="s">
        <v>156</v>
      </c>
      <c r="B144">
        <v>2</v>
      </c>
      <c r="C144">
        <v>9</v>
      </c>
      <c r="D144">
        <v>0</v>
      </c>
      <c r="E144">
        <v>1</v>
      </c>
      <c r="F144">
        <v>7.3035069999999994E-2</v>
      </c>
      <c r="G144">
        <v>1.2452459000000001E-2</v>
      </c>
      <c r="H144">
        <v>0.1781866</v>
      </c>
      <c r="I144">
        <v>3.1454764000000003E-2</v>
      </c>
      <c r="J144">
        <v>1.9014495999999999E-2</v>
      </c>
      <c r="K144">
        <v>1.2687940999999999E-2</v>
      </c>
      <c r="L144">
        <v>1.1259671000000001E-2</v>
      </c>
      <c r="M144">
        <v>8.2749240000000002E-2</v>
      </c>
      <c r="N144">
        <v>2.5012670000000001E-2</v>
      </c>
      <c r="O144">
        <v>0.5541471</v>
      </c>
    </row>
    <row r="145" spans="1:15" x14ac:dyDescent="0.25">
      <c r="A145" t="s">
        <v>157</v>
      </c>
      <c r="B145">
        <v>2</v>
      </c>
      <c r="C145">
        <v>2</v>
      </c>
      <c r="D145">
        <v>1</v>
      </c>
      <c r="E145">
        <v>1</v>
      </c>
      <c r="F145">
        <v>7.9701084000000002E-4</v>
      </c>
      <c r="G145">
        <v>5.3689134E-4</v>
      </c>
      <c r="H145">
        <v>0.97649900000000001</v>
      </c>
      <c r="I145">
        <v>6.8622609999999997E-3</v>
      </c>
      <c r="J145">
        <v>6.0762755999999995E-4</v>
      </c>
      <c r="K145">
        <v>1.1861832E-3</v>
      </c>
      <c r="L145">
        <v>4.2616060000000001E-4</v>
      </c>
      <c r="M145">
        <v>2.2868619000000001E-3</v>
      </c>
      <c r="N145">
        <v>1.0567008000000001E-3</v>
      </c>
      <c r="O145">
        <v>9.7412569999999997E-3</v>
      </c>
    </row>
    <row r="146" spans="1:15" x14ac:dyDescent="0.25">
      <c r="A146" t="s">
        <v>158</v>
      </c>
      <c r="B146">
        <v>2</v>
      </c>
      <c r="C146">
        <v>2</v>
      </c>
      <c r="D146">
        <v>1</v>
      </c>
      <c r="E146">
        <v>1</v>
      </c>
      <c r="F146">
        <v>1.1881233999999999E-2</v>
      </c>
      <c r="G146">
        <v>9.8384170000000003E-3</v>
      </c>
      <c r="H146">
        <v>0.51037180000000004</v>
      </c>
      <c r="I146">
        <v>2.9172549999999998E-2</v>
      </c>
      <c r="J146">
        <v>1.2825726500000001E-2</v>
      </c>
      <c r="K146">
        <v>2.4155037000000001E-2</v>
      </c>
      <c r="L146">
        <v>5.6256987000000001E-2</v>
      </c>
      <c r="M146">
        <v>1.9757960000000001E-2</v>
      </c>
      <c r="N146">
        <v>1.8433891000000001E-2</v>
      </c>
      <c r="O146">
        <v>0.30730639999999998</v>
      </c>
    </row>
    <row r="147" spans="1:15" x14ac:dyDescent="0.25">
      <c r="A147" t="s">
        <v>159</v>
      </c>
      <c r="B147">
        <v>2</v>
      </c>
      <c r="C147">
        <v>2</v>
      </c>
      <c r="D147">
        <v>1</v>
      </c>
      <c r="E147">
        <v>1</v>
      </c>
      <c r="F147">
        <v>8.0990019999999992E-3</v>
      </c>
      <c r="G147">
        <v>5.6978999999999997E-3</v>
      </c>
      <c r="H147">
        <v>0.71244275999999995</v>
      </c>
      <c r="I147">
        <v>3.9724737000000003E-2</v>
      </c>
      <c r="J147">
        <v>8.0937289999999992E-3</v>
      </c>
      <c r="K147">
        <v>1.3900839E-2</v>
      </c>
      <c r="L147">
        <v>9.2527909999999998E-3</v>
      </c>
      <c r="M147">
        <v>1.7164269999999999E-2</v>
      </c>
      <c r="N147">
        <v>9.6178759999999992E-3</v>
      </c>
      <c r="O147">
        <v>0.17600610999999999</v>
      </c>
    </row>
    <row r="148" spans="1:15" x14ac:dyDescent="0.25">
      <c r="A148" t="s">
        <v>160</v>
      </c>
      <c r="B148">
        <v>2</v>
      </c>
      <c r="C148">
        <v>2</v>
      </c>
      <c r="D148">
        <v>1</v>
      </c>
      <c r="E148">
        <v>1</v>
      </c>
      <c r="F148">
        <v>9.7376696E-4</v>
      </c>
      <c r="G148">
        <v>1.2539938E-3</v>
      </c>
      <c r="H148">
        <v>0.87762150000000005</v>
      </c>
      <c r="I148">
        <v>6.5460750000000002E-3</v>
      </c>
      <c r="J148">
        <v>1.5829215999999999E-3</v>
      </c>
      <c r="K148">
        <v>1.4924891999999999E-3</v>
      </c>
      <c r="L148">
        <v>1.2250659000000001E-3</v>
      </c>
      <c r="M148">
        <v>6.1740249999999997E-3</v>
      </c>
      <c r="N148">
        <v>2.2011467E-3</v>
      </c>
      <c r="O148">
        <v>0.100929044</v>
      </c>
    </row>
    <row r="149" spans="1:15" x14ac:dyDescent="0.25">
      <c r="A149" t="s">
        <v>161</v>
      </c>
      <c r="B149">
        <v>2</v>
      </c>
      <c r="C149">
        <v>2</v>
      </c>
      <c r="D149">
        <v>1</v>
      </c>
      <c r="E149">
        <v>1</v>
      </c>
      <c r="F149">
        <v>5.0552655000000004E-3</v>
      </c>
      <c r="G149">
        <v>5.3235734999999996E-3</v>
      </c>
      <c r="H149">
        <v>0.70149313999999996</v>
      </c>
      <c r="I149">
        <v>1.6749897999999999E-2</v>
      </c>
      <c r="J149">
        <v>6.7941913999999999E-3</v>
      </c>
      <c r="K149">
        <v>1.4240026500000001E-2</v>
      </c>
      <c r="L149">
        <v>1.5295957000000001E-2</v>
      </c>
      <c r="M149">
        <v>1.1790775999999999E-2</v>
      </c>
      <c r="N149">
        <v>9.2232259999999993E-3</v>
      </c>
      <c r="O149">
        <v>0.21403404000000001</v>
      </c>
    </row>
    <row r="150" spans="1:15" x14ac:dyDescent="0.25">
      <c r="A150" t="s">
        <v>162</v>
      </c>
      <c r="B150">
        <v>2</v>
      </c>
      <c r="C150">
        <v>2</v>
      </c>
      <c r="D150">
        <v>1</v>
      </c>
      <c r="E150">
        <v>1</v>
      </c>
      <c r="F150">
        <v>2.7741344999999999E-3</v>
      </c>
      <c r="G150">
        <v>3.0040691999999999E-3</v>
      </c>
      <c r="H150">
        <v>0.75225280000000005</v>
      </c>
      <c r="I150">
        <v>1.17589515E-2</v>
      </c>
      <c r="J150">
        <v>4.1079990000000002E-3</v>
      </c>
      <c r="K150">
        <v>6.184541E-3</v>
      </c>
      <c r="L150">
        <v>4.3634190000000003E-3</v>
      </c>
      <c r="M150">
        <v>8.5962250000000007E-3</v>
      </c>
      <c r="N150">
        <v>5.0438764000000002E-3</v>
      </c>
      <c r="O150">
        <v>0.20191386</v>
      </c>
    </row>
    <row r="151" spans="1:15" x14ac:dyDescent="0.25">
      <c r="A151" t="s">
        <v>163</v>
      </c>
      <c r="B151">
        <v>2</v>
      </c>
      <c r="C151">
        <v>9</v>
      </c>
      <c r="D151">
        <v>0</v>
      </c>
      <c r="E151">
        <v>1</v>
      </c>
      <c r="F151">
        <v>2.9425448999999999E-3</v>
      </c>
      <c r="G151">
        <v>2.9848040000000002E-3</v>
      </c>
      <c r="H151">
        <v>0.12290047</v>
      </c>
      <c r="I151">
        <v>1.0370473E-2</v>
      </c>
      <c r="J151">
        <v>4.6033515000000001E-3</v>
      </c>
      <c r="K151">
        <v>4.6858205E-3</v>
      </c>
      <c r="L151">
        <v>4.3050422999999999E-3</v>
      </c>
      <c r="M151">
        <v>9.1259779999999999E-3</v>
      </c>
      <c r="N151">
        <v>3.6338886999999999E-3</v>
      </c>
      <c r="O151">
        <v>0.83444770000000001</v>
      </c>
    </row>
    <row r="152" spans="1:15" x14ac:dyDescent="0.25">
      <c r="A152" t="s">
        <v>164</v>
      </c>
      <c r="B152">
        <v>2</v>
      </c>
      <c r="C152">
        <v>2</v>
      </c>
      <c r="D152">
        <v>1</v>
      </c>
      <c r="E152">
        <v>1</v>
      </c>
      <c r="F152">
        <v>9.3681159999999995E-4</v>
      </c>
      <c r="G152">
        <v>4.6085985000000001E-4</v>
      </c>
      <c r="H152">
        <v>0.98500109999999996</v>
      </c>
      <c r="I152">
        <v>4.4538329999999999E-3</v>
      </c>
      <c r="J152">
        <v>4.2783779999999998E-4</v>
      </c>
      <c r="K152">
        <v>7.6469050000000001E-4</v>
      </c>
      <c r="L152">
        <v>3.589353E-4</v>
      </c>
      <c r="M152">
        <v>1.5321986E-3</v>
      </c>
      <c r="N152">
        <v>7.4060779999999995E-4</v>
      </c>
      <c r="O152">
        <v>5.3232126000000001E-3</v>
      </c>
    </row>
    <row r="153" spans="1:15" x14ac:dyDescent="0.25">
      <c r="A153" t="s">
        <v>165</v>
      </c>
      <c r="B153">
        <v>2</v>
      </c>
      <c r="C153">
        <v>2</v>
      </c>
      <c r="D153">
        <v>1</v>
      </c>
      <c r="E153">
        <v>1</v>
      </c>
      <c r="F153">
        <v>7.4034243999999999E-2</v>
      </c>
      <c r="G153">
        <v>1.2076938000000001E-2</v>
      </c>
      <c r="H153">
        <v>0.52750903000000005</v>
      </c>
      <c r="I153">
        <v>5.4475854999999997E-2</v>
      </c>
      <c r="J153">
        <v>1.5052335999999999E-2</v>
      </c>
      <c r="K153">
        <v>2.5282138999999999E-2</v>
      </c>
      <c r="L153">
        <v>7.9550174999999997E-3</v>
      </c>
      <c r="M153">
        <v>0.15272446000000001</v>
      </c>
      <c r="N153">
        <v>3.6809019999999998E-2</v>
      </c>
      <c r="O153">
        <v>9.4080999999999998E-2</v>
      </c>
    </row>
    <row r="154" spans="1:15" x14ac:dyDescent="0.25">
      <c r="A154" t="s">
        <v>166</v>
      </c>
      <c r="B154">
        <v>2</v>
      </c>
      <c r="C154">
        <v>2</v>
      </c>
      <c r="D154">
        <v>1</v>
      </c>
      <c r="E154">
        <v>1</v>
      </c>
      <c r="F154">
        <v>4.1425400000000001E-3</v>
      </c>
      <c r="G154">
        <v>2.0514063000000001E-3</v>
      </c>
      <c r="H154">
        <v>0.93507560000000001</v>
      </c>
      <c r="I154">
        <v>8.0579959999999996E-3</v>
      </c>
      <c r="J154">
        <v>2.2520022E-3</v>
      </c>
      <c r="K154">
        <v>8.6421069999999996E-3</v>
      </c>
      <c r="L154">
        <v>1.7208407E-3</v>
      </c>
      <c r="M154">
        <v>8.8628065000000006E-3</v>
      </c>
      <c r="N154">
        <v>5.7132444000000003E-3</v>
      </c>
      <c r="O154">
        <v>2.3481321999999999E-2</v>
      </c>
    </row>
    <row r="155" spans="1:15" x14ac:dyDescent="0.25">
      <c r="A155" t="s">
        <v>167</v>
      </c>
      <c r="B155">
        <v>2</v>
      </c>
      <c r="C155">
        <v>2</v>
      </c>
      <c r="D155">
        <v>1</v>
      </c>
      <c r="E155">
        <v>1</v>
      </c>
      <c r="F155">
        <v>1.6243503999999999E-2</v>
      </c>
      <c r="G155">
        <v>4.7751143999999997E-3</v>
      </c>
      <c r="H155">
        <v>0.81662405000000005</v>
      </c>
      <c r="I155">
        <v>5.5906343999999997E-2</v>
      </c>
      <c r="J155">
        <v>5.3919470000000002E-3</v>
      </c>
      <c r="K155">
        <v>1.0257844E-2</v>
      </c>
      <c r="L155">
        <v>3.7066544999999999E-3</v>
      </c>
      <c r="M155">
        <v>2.6765193999999999E-2</v>
      </c>
      <c r="N155">
        <v>9.1879179999999998E-3</v>
      </c>
      <c r="O155">
        <v>5.1141273000000001E-2</v>
      </c>
    </row>
    <row r="156" spans="1:15" x14ac:dyDescent="0.25">
      <c r="A156" t="s">
        <v>168</v>
      </c>
      <c r="B156">
        <v>2</v>
      </c>
      <c r="C156">
        <v>2</v>
      </c>
      <c r="D156">
        <v>1</v>
      </c>
      <c r="E156">
        <v>1</v>
      </c>
      <c r="F156">
        <v>9.4362869999999998E-3</v>
      </c>
      <c r="G156">
        <v>7.2867195000000003E-3</v>
      </c>
      <c r="H156">
        <v>0.39519870000000001</v>
      </c>
      <c r="I156">
        <v>6.6531779999999999E-2</v>
      </c>
      <c r="J156">
        <v>1.0875509E-2</v>
      </c>
      <c r="K156">
        <v>7.5550037E-3</v>
      </c>
      <c r="L156">
        <v>4.8353839999999999E-3</v>
      </c>
      <c r="M156">
        <v>0.32896999999999998</v>
      </c>
      <c r="N156">
        <v>3.0766543E-2</v>
      </c>
      <c r="O156">
        <v>0.13854407999999999</v>
      </c>
    </row>
    <row r="157" spans="1:15" x14ac:dyDescent="0.25">
      <c r="A157" t="s">
        <v>169</v>
      </c>
      <c r="B157">
        <v>2</v>
      </c>
      <c r="C157">
        <v>9</v>
      </c>
      <c r="D157">
        <v>0</v>
      </c>
      <c r="E157">
        <v>1</v>
      </c>
      <c r="F157">
        <v>1.2409829000000001E-2</v>
      </c>
      <c r="G157">
        <v>9.4198979999999995E-3</v>
      </c>
      <c r="H157">
        <v>0.19240618000000001</v>
      </c>
      <c r="I157">
        <v>3.0422326E-2</v>
      </c>
      <c r="J157">
        <v>1.3547432999999999E-2</v>
      </c>
      <c r="K157">
        <v>3.3656202000000003E-2</v>
      </c>
      <c r="L157">
        <v>8.8069494999999994E-3</v>
      </c>
      <c r="M157">
        <v>6.4718369999999997E-2</v>
      </c>
      <c r="N157">
        <v>1.4527906E-2</v>
      </c>
      <c r="O157">
        <v>0.62008494000000003</v>
      </c>
    </row>
    <row r="158" spans="1:15" x14ac:dyDescent="0.25">
      <c r="A158" t="s">
        <v>170</v>
      </c>
      <c r="B158">
        <v>2</v>
      </c>
      <c r="C158">
        <v>2</v>
      </c>
      <c r="D158">
        <v>1</v>
      </c>
      <c r="E158">
        <v>1</v>
      </c>
      <c r="F158">
        <v>5.8166053000000002E-2</v>
      </c>
      <c r="G158">
        <v>7.7011244999999999E-3</v>
      </c>
      <c r="H158">
        <v>0.85287919999999995</v>
      </c>
      <c r="I158">
        <v>1.3908993999999999E-2</v>
      </c>
      <c r="J158">
        <v>7.6260410000000001E-3</v>
      </c>
      <c r="K158">
        <v>5.7996439999999996E-3</v>
      </c>
      <c r="L158">
        <v>4.6305629999999999E-3</v>
      </c>
      <c r="M158">
        <v>9.7026149999999995E-3</v>
      </c>
      <c r="N158">
        <v>1.6416167999999998E-2</v>
      </c>
      <c r="O158">
        <v>2.3169625999999999E-2</v>
      </c>
    </row>
    <row r="159" spans="1:15" x14ac:dyDescent="0.25">
      <c r="A159" t="s">
        <v>171</v>
      </c>
      <c r="B159">
        <v>2</v>
      </c>
      <c r="C159">
        <v>2</v>
      </c>
      <c r="D159">
        <v>1</v>
      </c>
      <c r="E159">
        <v>1</v>
      </c>
      <c r="F159">
        <v>2.4637636000000001E-2</v>
      </c>
      <c r="G159">
        <v>1.12865325E-2</v>
      </c>
      <c r="H159">
        <v>0.31103098000000001</v>
      </c>
      <c r="I159">
        <v>6.5239740000000004E-2</v>
      </c>
      <c r="J159">
        <v>1.5008064E-2</v>
      </c>
      <c r="K159">
        <v>1.713808E-2</v>
      </c>
      <c r="L159">
        <v>8.8215540000000005E-3</v>
      </c>
      <c r="M159">
        <v>0.28417150000000002</v>
      </c>
      <c r="N159">
        <v>2.9706265999999999E-2</v>
      </c>
      <c r="O159">
        <v>0.23295969</v>
      </c>
    </row>
    <row r="160" spans="1:15" x14ac:dyDescent="0.25">
      <c r="A160" t="s">
        <v>172</v>
      </c>
      <c r="B160">
        <v>2</v>
      </c>
      <c r="C160">
        <v>2</v>
      </c>
      <c r="D160">
        <v>1</v>
      </c>
      <c r="E160">
        <v>1</v>
      </c>
      <c r="F160">
        <v>8.5363419999999999E-4</v>
      </c>
      <c r="G160">
        <v>4.8872862999999999E-4</v>
      </c>
      <c r="H160">
        <v>0.97969156999999996</v>
      </c>
      <c r="I160">
        <v>7.100477E-3</v>
      </c>
      <c r="J160">
        <v>5.1603594000000001E-4</v>
      </c>
      <c r="K160">
        <v>1.3394926000000001E-3</v>
      </c>
      <c r="L160">
        <v>3.991547E-4</v>
      </c>
      <c r="M160">
        <v>2.3320834000000001E-3</v>
      </c>
      <c r="N160">
        <v>8.5994749999999997E-4</v>
      </c>
      <c r="O160">
        <v>6.4189318000000004E-3</v>
      </c>
    </row>
    <row r="161" spans="1:15" x14ac:dyDescent="0.25">
      <c r="A161" t="s">
        <v>173</v>
      </c>
      <c r="B161">
        <v>2</v>
      </c>
      <c r="C161">
        <v>2</v>
      </c>
      <c r="D161">
        <v>1</v>
      </c>
      <c r="E161">
        <v>1</v>
      </c>
      <c r="F161">
        <v>3.9641219999999996E-3</v>
      </c>
      <c r="G161">
        <v>2.2121020000000001E-3</v>
      </c>
      <c r="H161">
        <v>0.94766669999999997</v>
      </c>
      <c r="I161">
        <v>6.6577996999999996E-3</v>
      </c>
      <c r="J161">
        <v>1.938408E-3</v>
      </c>
      <c r="K161">
        <v>1.2391048999999999E-2</v>
      </c>
      <c r="L161">
        <v>1.6121112999999999E-3</v>
      </c>
      <c r="M161">
        <v>4.8322445E-3</v>
      </c>
      <c r="N161">
        <v>4.8171365999999998E-3</v>
      </c>
      <c r="O161">
        <v>1.390832E-2</v>
      </c>
    </row>
    <row r="162" spans="1:15" x14ac:dyDescent="0.25">
      <c r="A162" t="s">
        <v>174</v>
      </c>
      <c r="B162">
        <v>2</v>
      </c>
      <c r="C162">
        <v>2</v>
      </c>
      <c r="D162">
        <v>1</v>
      </c>
      <c r="E162">
        <v>1</v>
      </c>
      <c r="F162">
        <v>4.8858440000000003E-3</v>
      </c>
      <c r="G162">
        <v>3.5318758000000001E-3</v>
      </c>
      <c r="H162">
        <v>0.91687023999999995</v>
      </c>
      <c r="I162">
        <v>1.178504E-2</v>
      </c>
      <c r="J162">
        <v>1.4498888E-2</v>
      </c>
      <c r="K162">
        <v>5.9890565000000002E-3</v>
      </c>
      <c r="L162">
        <v>2.0020031000000001E-3</v>
      </c>
      <c r="M162">
        <v>7.9551299999999995E-3</v>
      </c>
      <c r="N162">
        <v>7.2865546999999996E-3</v>
      </c>
      <c r="O162">
        <v>2.5195397000000001E-2</v>
      </c>
    </row>
    <row r="163" spans="1:15" x14ac:dyDescent="0.25">
      <c r="A163" t="s">
        <v>175</v>
      </c>
      <c r="B163">
        <v>2</v>
      </c>
      <c r="C163">
        <v>2</v>
      </c>
      <c r="D163">
        <v>1</v>
      </c>
      <c r="E163">
        <v>1</v>
      </c>
      <c r="F163">
        <v>6.3723987000000003E-3</v>
      </c>
      <c r="G163">
        <v>2.6966186999999998E-3</v>
      </c>
      <c r="H163">
        <v>0.89976025000000004</v>
      </c>
      <c r="I163">
        <v>1.2191066E-2</v>
      </c>
      <c r="J163">
        <v>3.0945972999999998E-3</v>
      </c>
      <c r="K163">
        <v>1.4379991999999999E-2</v>
      </c>
      <c r="L163">
        <v>2.2599946000000002E-3</v>
      </c>
      <c r="M163">
        <v>8.2676239999999995E-3</v>
      </c>
      <c r="N163">
        <v>6.1465519999999996E-3</v>
      </c>
      <c r="O163">
        <v>4.4831040000000003E-2</v>
      </c>
    </row>
    <row r="164" spans="1:15" x14ac:dyDescent="0.25">
      <c r="A164" t="s">
        <v>176</v>
      </c>
      <c r="B164">
        <v>2</v>
      </c>
      <c r="C164">
        <v>2</v>
      </c>
      <c r="D164">
        <v>1</v>
      </c>
      <c r="E164">
        <v>1</v>
      </c>
      <c r="F164">
        <v>3.2714523000000002E-2</v>
      </c>
      <c r="G164">
        <v>1.2753881E-2</v>
      </c>
      <c r="H164">
        <v>0.59592193000000004</v>
      </c>
      <c r="I164">
        <v>2.9668717000000001E-2</v>
      </c>
      <c r="J164">
        <v>2.4613677E-2</v>
      </c>
      <c r="K164">
        <v>2.3218902E-2</v>
      </c>
      <c r="L164">
        <v>7.5829829999999997E-3</v>
      </c>
      <c r="M164">
        <v>2.6900657000000001E-2</v>
      </c>
      <c r="N164">
        <v>0.115394995</v>
      </c>
      <c r="O164">
        <v>0.13122985000000001</v>
      </c>
    </row>
    <row r="165" spans="1:15" x14ac:dyDescent="0.25">
      <c r="A165" t="s">
        <v>177</v>
      </c>
      <c r="B165">
        <v>2</v>
      </c>
      <c r="C165">
        <v>2</v>
      </c>
      <c r="D165">
        <v>1</v>
      </c>
      <c r="E165">
        <v>1</v>
      </c>
      <c r="F165">
        <v>2.8324247999999999E-3</v>
      </c>
      <c r="G165">
        <v>9.9729269999999991E-4</v>
      </c>
      <c r="H165">
        <v>0.96528274000000003</v>
      </c>
      <c r="I165">
        <v>8.4828830000000001E-3</v>
      </c>
      <c r="J165">
        <v>9.5195323000000001E-4</v>
      </c>
      <c r="K165">
        <v>1.5389812000000001E-3</v>
      </c>
      <c r="L165">
        <v>7.4883380000000002E-4</v>
      </c>
      <c r="M165">
        <v>3.2571566E-3</v>
      </c>
      <c r="N165">
        <v>1.5336451E-3</v>
      </c>
      <c r="O165">
        <v>1.4374065E-2</v>
      </c>
    </row>
    <row r="166" spans="1:15" x14ac:dyDescent="0.25">
      <c r="A166" t="s">
        <v>178</v>
      </c>
      <c r="B166">
        <v>2</v>
      </c>
      <c r="C166">
        <v>2</v>
      </c>
      <c r="D166">
        <v>1</v>
      </c>
      <c r="E166">
        <v>1</v>
      </c>
      <c r="F166">
        <v>1.0771088999999999E-2</v>
      </c>
      <c r="G166">
        <v>4.5835509999999999E-3</v>
      </c>
      <c r="H166">
        <v>0.87298469999999995</v>
      </c>
      <c r="I166">
        <v>8.9485009999999993E-3</v>
      </c>
      <c r="J166">
        <v>5.6569133999999997E-3</v>
      </c>
      <c r="K166">
        <v>2.6798822E-2</v>
      </c>
      <c r="L166">
        <v>3.6492408E-3</v>
      </c>
      <c r="M166">
        <v>9.4079090000000008E-3</v>
      </c>
      <c r="N166">
        <v>1.9337466000000001E-2</v>
      </c>
      <c r="O166">
        <v>3.7861824000000002E-2</v>
      </c>
    </row>
    <row r="167" spans="1:15" x14ac:dyDescent="0.25">
      <c r="A167" t="s">
        <v>179</v>
      </c>
      <c r="B167">
        <v>2</v>
      </c>
      <c r="C167">
        <v>2</v>
      </c>
      <c r="D167">
        <v>1</v>
      </c>
      <c r="E167">
        <v>1</v>
      </c>
      <c r="F167">
        <v>1.1502035E-3</v>
      </c>
      <c r="G167">
        <v>7.1994229999999999E-4</v>
      </c>
      <c r="H167">
        <v>0.97066160000000001</v>
      </c>
      <c r="I167">
        <v>5.6665776999999997E-3</v>
      </c>
      <c r="J167">
        <v>7.8128249999999996E-4</v>
      </c>
      <c r="K167">
        <v>2.1300104E-3</v>
      </c>
      <c r="L167">
        <v>6.0545054000000001E-4</v>
      </c>
      <c r="M167">
        <v>2.6850568000000002E-3</v>
      </c>
      <c r="N167">
        <v>1.3771740000000001E-3</v>
      </c>
      <c r="O167">
        <v>1.4222772E-2</v>
      </c>
    </row>
    <row r="168" spans="1:15" x14ac:dyDescent="0.25">
      <c r="A168" t="s">
        <v>180</v>
      </c>
      <c r="B168">
        <v>2</v>
      </c>
      <c r="C168">
        <v>2</v>
      </c>
      <c r="D168">
        <v>1</v>
      </c>
      <c r="E168">
        <v>1</v>
      </c>
      <c r="F168">
        <v>2.3626561999999999E-3</v>
      </c>
      <c r="G168">
        <v>1.0622947000000001E-3</v>
      </c>
      <c r="H168">
        <v>0.95492995000000003</v>
      </c>
      <c r="I168">
        <v>1.1553864E-2</v>
      </c>
      <c r="J168">
        <v>1.1470447000000001E-3</v>
      </c>
      <c r="K168">
        <v>2.207582E-3</v>
      </c>
      <c r="L168">
        <v>8.1600840000000004E-4</v>
      </c>
      <c r="M168">
        <v>4.3925075000000001E-3</v>
      </c>
      <c r="N168">
        <v>1.9706710999999998E-3</v>
      </c>
      <c r="O168">
        <v>1.9557483000000001E-2</v>
      </c>
    </row>
    <row r="169" spans="1:15" x14ac:dyDescent="0.25">
      <c r="A169" t="s">
        <v>181</v>
      </c>
      <c r="B169">
        <v>2</v>
      </c>
      <c r="C169">
        <v>2</v>
      </c>
      <c r="D169">
        <v>1</v>
      </c>
      <c r="E169">
        <v>1</v>
      </c>
      <c r="F169">
        <v>7.8108696999999996E-3</v>
      </c>
      <c r="G169">
        <v>2.8965612999999999E-3</v>
      </c>
      <c r="H169">
        <v>0.82772654000000001</v>
      </c>
      <c r="I169">
        <v>2.6224127E-2</v>
      </c>
      <c r="J169">
        <v>3.6313460000000001E-3</v>
      </c>
      <c r="K169">
        <v>6.0208477E-3</v>
      </c>
      <c r="L169">
        <v>2.4048813999999999E-3</v>
      </c>
      <c r="M169">
        <v>1.2798505E-2</v>
      </c>
      <c r="N169">
        <v>4.3585854999999996E-3</v>
      </c>
      <c r="O169">
        <v>0.10612770000000001</v>
      </c>
    </row>
    <row r="170" spans="1:15" x14ac:dyDescent="0.25">
      <c r="A170" t="s">
        <v>182</v>
      </c>
      <c r="B170">
        <v>2</v>
      </c>
      <c r="C170">
        <v>2</v>
      </c>
      <c r="D170">
        <v>1</v>
      </c>
      <c r="E170">
        <v>1</v>
      </c>
      <c r="F170">
        <v>3.3410712999999998E-3</v>
      </c>
      <c r="G170">
        <v>2.0382084999999999E-3</v>
      </c>
      <c r="H170">
        <v>0.93147194</v>
      </c>
      <c r="I170">
        <v>6.2147000000000001E-3</v>
      </c>
      <c r="J170">
        <v>2.2325434000000002E-3</v>
      </c>
      <c r="K170">
        <v>1.7330387999999999E-2</v>
      </c>
      <c r="L170">
        <v>1.8822306999999999E-3</v>
      </c>
      <c r="M170">
        <v>5.0318263999999998E-3</v>
      </c>
      <c r="N170">
        <v>5.1849310000000003E-3</v>
      </c>
      <c r="O170">
        <v>2.5272325000000002E-2</v>
      </c>
    </row>
    <row r="171" spans="1:15" x14ac:dyDescent="0.25">
      <c r="A171" t="s">
        <v>183</v>
      </c>
      <c r="B171">
        <v>2</v>
      </c>
      <c r="C171">
        <v>2</v>
      </c>
      <c r="D171">
        <v>1</v>
      </c>
      <c r="E171">
        <v>1</v>
      </c>
      <c r="F171">
        <v>3.0168375999999998E-3</v>
      </c>
      <c r="G171">
        <v>1.5349084999999999E-3</v>
      </c>
      <c r="H171">
        <v>0.95016330000000004</v>
      </c>
      <c r="I171">
        <v>6.8788219999999997E-3</v>
      </c>
      <c r="J171">
        <v>1.6926953E-3</v>
      </c>
      <c r="K171">
        <v>7.7985707000000001E-3</v>
      </c>
      <c r="L171">
        <v>1.3645269999999999E-3</v>
      </c>
      <c r="M171">
        <v>4.4509587000000003E-3</v>
      </c>
      <c r="N171">
        <v>3.6773958999999998E-3</v>
      </c>
      <c r="O171">
        <v>1.942203E-2</v>
      </c>
    </row>
    <row r="172" spans="1:15" x14ac:dyDescent="0.25">
      <c r="A172" t="s">
        <v>184</v>
      </c>
      <c r="B172">
        <v>2</v>
      </c>
      <c r="C172">
        <v>2</v>
      </c>
      <c r="D172">
        <v>1</v>
      </c>
      <c r="E172">
        <v>1</v>
      </c>
      <c r="F172">
        <v>2.4035803999999999E-3</v>
      </c>
      <c r="G172">
        <v>1.1965872999999999E-3</v>
      </c>
      <c r="H172">
        <v>0.95275383999999996</v>
      </c>
      <c r="I172">
        <v>1.2103925999999999E-2</v>
      </c>
      <c r="J172">
        <v>1.2123468000000001E-3</v>
      </c>
      <c r="K172">
        <v>3.4424643999999998E-3</v>
      </c>
      <c r="L172">
        <v>8.8114520000000002E-4</v>
      </c>
      <c r="M172">
        <v>4.8304810000000002E-3</v>
      </c>
      <c r="N172">
        <v>1.9328456999999999E-3</v>
      </c>
      <c r="O172">
        <v>1.9242860000000001E-2</v>
      </c>
    </row>
    <row r="173" spans="1:15" x14ac:dyDescent="0.25">
      <c r="A173" t="s">
        <v>185</v>
      </c>
      <c r="B173">
        <v>2</v>
      </c>
      <c r="C173">
        <v>2</v>
      </c>
      <c r="D173">
        <v>1</v>
      </c>
      <c r="E173">
        <v>1</v>
      </c>
      <c r="F173">
        <v>1.1736272000000001E-3</v>
      </c>
      <c r="G173">
        <v>1.0142833E-3</v>
      </c>
      <c r="H173">
        <v>0.94587010000000005</v>
      </c>
      <c r="I173">
        <v>6.3562514000000004E-3</v>
      </c>
      <c r="J173">
        <v>1.1871887000000001E-3</v>
      </c>
      <c r="K173">
        <v>2.4547963000000001E-3</v>
      </c>
      <c r="L173">
        <v>9.5961102999999996E-4</v>
      </c>
      <c r="M173">
        <v>3.4834812000000001E-3</v>
      </c>
      <c r="N173">
        <v>1.6755037000000001E-3</v>
      </c>
      <c r="O173">
        <v>3.5825250000000003E-2</v>
      </c>
    </row>
    <row r="174" spans="1:15" x14ac:dyDescent="0.25">
      <c r="A174" t="s">
        <v>186</v>
      </c>
      <c r="B174">
        <v>2</v>
      </c>
      <c r="C174">
        <v>2</v>
      </c>
      <c r="D174">
        <v>1</v>
      </c>
      <c r="E174">
        <v>1</v>
      </c>
      <c r="F174">
        <v>1.0514592999999999E-3</v>
      </c>
      <c r="G174">
        <v>6.6241266999999995E-4</v>
      </c>
      <c r="H174">
        <v>0.97569656000000005</v>
      </c>
      <c r="I174">
        <v>6.9121523000000001E-3</v>
      </c>
      <c r="J174">
        <v>6.8301600000000005E-4</v>
      </c>
      <c r="K174">
        <v>2.2366270000000001E-3</v>
      </c>
      <c r="L174">
        <v>5.4545530000000002E-4</v>
      </c>
      <c r="M174">
        <v>2.4197443999999999E-3</v>
      </c>
      <c r="N174">
        <v>1.0199582999999999E-3</v>
      </c>
      <c r="O174">
        <v>8.7725259999999992E-3</v>
      </c>
    </row>
    <row r="175" spans="1:15" x14ac:dyDescent="0.25">
      <c r="A175" t="s">
        <v>187</v>
      </c>
      <c r="B175">
        <v>2</v>
      </c>
      <c r="C175">
        <v>2</v>
      </c>
      <c r="D175">
        <v>1</v>
      </c>
      <c r="E175">
        <v>1</v>
      </c>
      <c r="F175">
        <v>1.6991412000000001E-2</v>
      </c>
      <c r="G175">
        <v>7.6248729999999999E-3</v>
      </c>
      <c r="H175">
        <v>0.83063865000000003</v>
      </c>
      <c r="I175">
        <v>2.5370171E-2</v>
      </c>
      <c r="J175">
        <v>1.2192602E-2</v>
      </c>
      <c r="K175">
        <v>1.5480473E-2</v>
      </c>
      <c r="L175">
        <v>5.8480915999999999E-3</v>
      </c>
      <c r="M175">
        <v>1.5853114000000001E-2</v>
      </c>
      <c r="N175">
        <v>1.1518903E-2</v>
      </c>
      <c r="O175">
        <v>5.8481699999999998E-2</v>
      </c>
    </row>
    <row r="176" spans="1:15" x14ac:dyDescent="0.25">
      <c r="A176" t="s">
        <v>188</v>
      </c>
      <c r="B176">
        <v>2</v>
      </c>
      <c r="C176">
        <v>9</v>
      </c>
      <c r="D176">
        <v>0</v>
      </c>
      <c r="E176">
        <v>1</v>
      </c>
      <c r="F176">
        <v>3.0571673000000001E-2</v>
      </c>
      <c r="G176">
        <v>1.3633264000000001E-2</v>
      </c>
      <c r="H176">
        <v>0.23436983</v>
      </c>
      <c r="I176">
        <v>0.10160866</v>
      </c>
      <c r="J176">
        <v>2.8919460000000001E-2</v>
      </c>
      <c r="K176">
        <v>1.4443367E-2</v>
      </c>
      <c r="L176">
        <v>9.8970989999999995E-3</v>
      </c>
      <c r="M176">
        <v>6.2348563000000003E-2</v>
      </c>
      <c r="N176">
        <v>0.13584342999999999</v>
      </c>
      <c r="O176">
        <v>0.36836459999999999</v>
      </c>
    </row>
    <row r="177" spans="1:15" x14ac:dyDescent="0.25">
      <c r="A177" t="s">
        <v>189</v>
      </c>
      <c r="B177">
        <v>2</v>
      </c>
      <c r="C177">
        <v>2</v>
      </c>
      <c r="D177">
        <v>1</v>
      </c>
      <c r="E177">
        <v>1</v>
      </c>
      <c r="F177">
        <v>7.5481465000000003E-4</v>
      </c>
      <c r="G177">
        <v>5.256967E-4</v>
      </c>
      <c r="H177">
        <v>0.97619604999999998</v>
      </c>
      <c r="I177">
        <v>6.6968473000000002E-3</v>
      </c>
      <c r="J177">
        <v>5.6067813000000002E-4</v>
      </c>
      <c r="K177">
        <v>9.5578614999999997E-4</v>
      </c>
      <c r="L177">
        <v>4.0854633000000001E-4</v>
      </c>
      <c r="M177">
        <v>3.3633985999999999E-3</v>
      </c>
      <c r="N177">
        <v>1.0474147E-3</v>
      </c>
      <c r="O177">
        <v>9.4906890000000001E-3</v>
      </c>
    </row>
    <row r="178" spans="1:15" x14ac:dyDescent="0.25">
      <c r="A178" t="s">
        <v>190</v>
      </c>
      <c r="B178">
        <v>2</v>
      </c>
      <c r="C178">
        <v>2</v>
      </c>
      <c r="D178">
        <v>1</v>
      </c>
      <c r="E178">
        <v>1</v>
      </c>
      <c r="F178">
        <v>2.2644499999999999E-3</v>
      </c>
      <c r="G178">
        <v>2.7901812000000002E-3</v>
      </c>
      <c r="H178">
        <v>0.86607623</v>
      </c>
      <c r="I178">
        <v>1.2453703999999999E-2</v>
      </c>
      <c r="J178">
        <v>5.5419249999999996E-3</v>
      </c>
      <c r="K178">
        <v>2.918791E-3</v>
      </c>
      <c r="L178">
        <v>1.7293365999999999E-3</v>
      </c>
      <c r="M178">
        <v>7.7004995999999997E-3</v>
      </c>
      <c r="N178">
        <v>2.4559872E-2</v>
      </c>
      <c r="O178">
        <v>7.3964950000000002E-2</v>
      </c>
    </row>
    <row r="179" spans="1:15" x14ac:dyDescent="0.25">
      <c r="A179" t="s">
        <v>191</v>
      </c>
      <c r="B179">
        <v>2</v>
      </c>
      <c r="C179">
        <v>2</v>
      </c>
      <c r="D179">
        <v>1</v>
      </c>
      <c r="E179">
        <v>1</v>
      </c>
      <c r="F179">
        <v>9.6568744999999995E-4</v>
      </c>
      <c r="G179">
        <v>5.505048E-4</v>
      </c>
      <c r="H179">
        <v>0.97451069999999995</v>
      </c>
      <c r="I179">
        <v>5.8914813999999998E-3</v>
      </c>
      <c r="J179">
        <v>6.0302800000000003E-4</v>
      </c>
      <c r="K179">
        <v>1.0666554E-3</v>
      </c>
      <c r="L179">
        <v>4.6512053999999998E-4</v>
      </c>
      <c r="M179">
        <v>2.2335752999999999E-3</v>
      </c>
      <c r="N179">
        <v>8.9901173000000003E-4</v>
      </c>
      <c r="O179">
        <v>1.2814063000000001E-2</v>
      </c>
    </row>
    <row r="180" spans="1:15" x14ac:dyDescent="0.25">
      <c r="A180" t="s">
        <v>192</v>
      </c>
      <c r="B180">
        <v>2</v>
      </c>
      <c r="C180">
        <v>2</v>
      </c>
      <c r="D180">
        <v>1</v>
      </c>
      <c r="E180">
        <v>1</v>
      </c>
      <c r="F180">
        <v>5.8052433000000004E-3</v>
      </c>
      <c r="G180">
        <v>3.1823340999999998E-3</v>
      </c>
      <c r="H180">
        <v>0.86859120000000001</v>
      </c>
      <c r="I180">
        <v>2.7086385000000001E-2</v>
      </c>
      <c r="J180">
        <v>4.5346743000000004E-3</v>
      </c>
      <c r="K180">
        <v>7.6407017000000004E-3</v>
      </c>
      <c r="L180">
        <v>2.4996990000000002E-3</v>
      </c>
      <c r="M180">
        <v>1.3087173000000001E-2</v>
      </c>
      <c r="N180">
        <v>1.0127596000000001E-2</v>
      </c>
      <c r="O180">
        <v>5.7445089999999997E-2</v>
      </c>
    </row>
    <row r="181" spans="1:15" x14ac:dyDescent="0.25">
      <c r="A181" t="s">
        <v>193</v>
      </c>
      <c r="B181">
        <v>2</v>
      </c>
      <c r="C181">
        <v>2</v>
      </c>
      <c r="D181">
        <v>1</v>
      </c>
      <c r="E181">
        <v>1</v>
      </c>
      <c r="F181">
        <v>2.2857203999999999E-2</v>
      </c>
      <c r="G181">
        <v>1.0783025E-2</v>
      </c>
      <c r="H181">
        <v>0.73203205999999998</v>
      </c>
      <c r="I181">
        <v>3.8849827000000003E-2</v>
      </c>
      <c r="J181">
        <v>3.2407350000000001E-2</v>
      </c>
      <c r="K181">
        <v>1.069325E-2</v>
      </c>
      <c r="L181">
        <v>6.6966413999999998E-3</v>
      </c>
      <c r="M181">
        <v>3.4205782999999997E-2</v>
      </c>
      <c r="N181">
        <v>3.0482309999999999E-2</v>
      </c>
      <c r="O181">
        <v>8.0992480000000006E-2</v>
      </c>
    </row>
    <row r="182" spans="1:15" x14ac:dyDescent="0.25">
      <c r="A182" t="s">
        <v>194</v>
      </c>
      <c r="B182">
        <v>2</v>
      </c>
      <c r="C182">
        <v>2</v>
      </c>
      <c r="D182">
        <v>1</v>
      </c>
      <c r="E182">
        <v>1</v>
      </c>
      <c r="F182">
        <v>0.20324044999999999</v>
      </c>
      <c r="G182">
        <v>1.4113959000000001E-2</v>
      </c>
      <c r="H182">
        <v>0.60482009999999997</v>
      </c>
      <c r="I182">
        <v>5.2162524000000002E-2</v>
      </c>
      <c r="J182">
        <v>1.0684238E-2</v>
      </c>
      <c r="K182">
        <v>1.034733E-2</v>
      </c>
      <c r="L182">
        <v>9.1866650000000001E-3</v>
      </c>
      <c r="M182">
        <v>2.3886515000000001E-2</v>
      </c>
      <c r="N182">
        <v>1.7671672999999999E-2</v>
      </c>
      <c r="O182">
        <v>5.3886562999999998E-2</v>
      </c>
    </row>
    <row r="183" spans="1:15" x14ac:dyDescent="0.25">
      <c r="A183" t="s">
        <v>195</v>
      </c>
      <c r="B183">
        <v>2</v>
      </c>
      <c r="C183">
        <v>2</v>
      </c>
      <c r="D183">
        <v>1</v>
      </c>
      <c r="E183">
        <v>1</v>
      </c>
      <c r="F183">
        <v>1.1107287999999999E-3</v>
      </c>
      <c r="G183">
        <v>8.4878253999999998E-4</v>
      </c>
      <c r="H183">
        <v>0.95308596000000001</v>
      </c>
      <c r="I183">
        <v>8.1712769999999994E-3</v>
      </c>
      <c r="J183">
        <v>9.8667999999999998E-4</v>
      </c>
      <c r="K183">
        <v>1.410697E-3</v>
      </c>
      <c r="L183">
        <v>6.9582439999999997E-4</v>
      </c>
      <c r="M183">
        <v>4.3691650000000004E-3</v>
      </c>
      <c r="N183">
        <v>1.6153512E-3</v>
      </c>
      <c r="O183">
        <v>2.7705555999999999E-2</v>
      </c>
    </row>
    <row r="184" spans="1:15" x14ac:dyDescent="0.25">
      <c r="A184" t="s">
        <v>196</v>
      </c>
      <c r="B184">
        <v>2</v>
      </c>
      <c r="C184">
        <v>2</v>
      </c>
      <c r="D184">
        <v>1</v>
      </c>
      <c r="E184">
        <v>1</v>
      </c>
      <c r="F184">
        <v>5.7259049999999999E-2</v>
      </c>
      <c r="G184">
        <v>9.1881259999999996E-3</v>
      </c>
      <c r="H184">
        <v>0.75175935000000005</v>
      </c>
      <c r="I184">
        <v>2.8137156999999999E-2</v>
      </c>
      <c r="J184">
        <v>1.0111793000000001E-2</v>
      </c>
      <c r="K184">
        <v>1.5141643E-2</v>
      </c>
      <c r="L184">
        <v>6.1412122999999997E-3</v>
      </c>
      <c r="M184">
        <v>1.8138399999999999E-2</v>
      </c>
      <c r="N184">
        <v>1.4317264999999999E-2</v>
      </c>
      <c r="O184">
        <v>8.9806004999999994E-2</v>
      </c>
    </row>
    <row r="185" spans="1:15" x14ac:dyDescent="0.25">
      <c r="A185" t="s">
        <v>197</v>
      </c>
      <c r="B185">
        <v>2</v>
      </c>
      <c r="C185">
        <v>2</v>
      </c>
      <c r="D185">
        <v>1</v>
      </c>
      <c r="E185">
        <v>1</v>
      </c>
      <c r="F185">
        <v>3.7608652E-3</v>
      </c>
      <c r="G185">
        <v>2.3393491000000001E-3</v>
      </c>
      <c r="H185">
        <v>0.84132487</v>
      </c>
      <c r="I185">
        <v>1.8562155E-2</v>
      </c>
      <c r="J185">
        <v>2.9763036999999998E-3</v>
      </c>
      <c r="K185">
        <v>5.8067715999999998E-3</v>
      </c>
      <c r="L185">
        <v>1.9869443000000001E-3</v>
      </c>
      <c r="M185">
        <v>9.0456289999999995E-3</v>
      </c>
      <c r="N185">
        <v>4.0769839999999996E-3</v>
      </c>
      <c r="O185">
        <v>0.11012021</v>
      </c>
    </row>
    <row r="186" spans="1:15" x14ac:dyDescent="0.25">
      <c r="A186" t="s">
        <v>198</v>
      </c>
      <c r="B186">
        <v>2</v>
      </c>
      <c r="C186">
        <v>2</v>
      </c>
      <c r="D186">
        <v>1</v>
      </c>
      <c r="E186">
        <v>1</v>
      </c>
      <c r="F186">
        <v>8.0499105000000004E-4</v>
      </c>
      <c r="G186">
        <v>6.7172239999999995E-4</v>
      </c>
      <c r="H186">
        <v>0.96989539999999996</v>
      </c>
      <c r="I186">
        <v>5.801446E-3</v>
      </c>
      <c r="J186">
        <v>7.1954389999999999E-4</v>
      </c>
      <c r="K186">
        <v>1.085319E-3</v>
      </c>
      <c r="L186">
        <v>5.0451089999999999E-4</v>
      </c>
      <c r="M186">
        <v>6.5016099999999997E-3</v>
      </c>
      <c r="N186">
        <v>1.5661169999999999E-3</v>
      </c>
      <c r="O186">
        <v>1.2449286E-2</v>
      </c>
    </row>
    <row r="187" spans="1:15" x14ac:dyDescent="0.25">
      <c r="A187" t="s">
        <v>199</v>
      </c>
      <c r="B187">
        <v>2</v>
      </c>
      <c r="C187">
        <v>2</v>
      </c>
      <c r="D187">
        <v>1</v>
      </c>
      <c r="E187">
        <v>1</v>
      </c>
      <c r="F187">
        <v>2.2159707000000001E-2</v>
      </c>
      <c r="G187">
        <v>1.0065019E-2</v>
      </c>
      <c r="H187">
        <v>0.47522186999999999</v>
      </c>
      <c r="I187">
        <v>3.3655024999999998E-2</v>
      </c>
      <c r="J187">
        <v>1.4912319E-2</v>
      </c>
      <c r="K187">
        <v>2.3654602E-2</v>
      </c>
      <c r="L187">
        <v>8.8170249999999992E-3</v>
      </c>
      <c r="M187">
        <v>7.5308464000000006E-2</v>
      </c>
      <c r="N187">
        <v>2.3177959000000001E-2</v>
      </c>
      <c r="O187">
        <v>0.31302797999999998</v>
      </c>
    </row>
    <row r="188" spans="1:15" x14ac:dyDescent="0.25">
      <c r="A188" t="s">
        <v>200</v>
      </c>
      <c r="B188">
        <v>2</v>
      </c>
      <c r="C188">
        <v>2</v>
      </c>
      <c r="D188">
        <v>1</v>
      </c>
      <c r="E188">
        <v>1</v>
      </c>
      <c r="F188">
        <v>1.5338579E-2</v>
      </c>
      <c r="G188">
        <v>2.5572858000000001E-3</v>
      </c>
      <c r="H188">
        <v>0.94838803999999999</v>
      </c>
      <c r="I188">
        <v>9.645364E-3</v>
      </c>
      <c r="J188">
        <v>1.7847564999999999E-3</v>
      </c>
      <c r="K188">
        <v>1.8656407E-3</v>
      </c>
      <c r="L188">
        <v>1.8771529999999999E-3</v>
      </c>
      <c r="M188">
        <v>4.0277764000000004E-3</v>
      </c>
      <c r="N188">
        <v>3.1277647000000001E-3</v>
      </c>
      <c r="O188">
        <v>1.1387691E-2</v>
      </c>
    </row>
    <row r="189" spans="1:15" x14ac:dyDescent="0.25">
      <c r="A189" t="s">
        <v>201</v>
      </c>
      <c r="B189">
        <v>2</v>
      </c>
      <c r="C189">
        <v>2</v>
      </c>
      <c r="D189">
        <v>1</v>
      </c>
      <c r="E189">
        <v>1</v>
      </c>
      <c r="F189">
        <v>4.887153E-3</v>
      </c>
      <c r="G189">
        <v>3.3381957999999998E-3</v>
      </c>
      <c r="H189">
        <v>0.89759449999999996</v>
      </c>
      <c r="I189">
        <v>6.6091116000000002E-3</v>
      </c>
      <c r="J189">
        <v>4.4574252999999998E-3</v>
      </c>
      <c r="K189">
        <v>2.773917E-2</v>
      </c>
      <c r="L189">
        <v>2.7734182999999998E-3</v>
      </c>
      <c r="M189">
        <v>6.9690519999999999E-3</v>
      </c>
      <c r="N189">
        <v>1.6810222999999999E-2</v>
      </c>
      <c r="O189">
        <v>2.8821777999999999E-2</v>
      </c>
    </row>
    <row r="190" spans="1:15" x14ac:dyDescent="0.25">
      <c r="A190" t="s">
        <v>202</v>
      </c>
      <c r="B190">
        <v>2</v>
      </c>
      <c r="C190">
        <v>2</v>
      </c>
      <c r="D190">
        <v>1</v>
      </c>
      <c r="E190">
        <v>1</v>
      </c>
      <c r="F190">
        <v>0.10088023</v>
      </c>
      <c r="G190">
        <v>1.2621333E-2</v>
      </c>
      <c r="H190">
        <v>0.66620195000000004</v>
      </c>
      <c r="I190">
        <v>2.4565360000000001E-2</v>
      </c>
      <c r="J190">
        <v>1.5523604E-2</v>
      </c>
      <c r="K190">
        <v>1.8060518000000001E-2</v>
      </c>
      <c r="L190">
        <v>8.4054290000000007E-3</v>
      </c>
      <c r="M190">
        <v>2.4308960000000001E-2</v>
      </c>
      <c r="N190">
        <v>4.7147161999999999E-2</v>
      </c>
      <c r="O190">
        <v>8.2285549999999999E-2</v>
      </c>
    </row>
    <row r="191" spans="1:15" x14ac:dyDescent="0.25">
      <c r="A191" t="s">
        <v>203</v>
      </c>
      <c r="B191">
        <v>2</v>
      </c>
      <c r="C191">
        <v>2</v>
      </c>
      <c r="D191">
        <v>1</v>
      </c>
      <c r="E191">
        <v>1</v>
      </c>
      <c r="F191">
        <v>1.241215E-2</v>
      </c>
      <c r="G191">
        <v>5.7213157000000001E-3</v>
      </c>
      <c r="H191">
        <v>0.69174707000000002</v>
      </c>
      <c r="I191">
        <v>9.8832119999999996E-2</v>
      </c>
      <c r="J191">
        <v>7.8246960000000008E-3</v>
      </c>
      <c r="K191">
        <v>8.6393000000000008E-3</v>
      </c>
      <c r="L191">
        <v>5.1797479999999996E-3</v>
      </c>
      <c r="M191">
        <v>2.1058021E-2</v>
      </c>
      <c r="N191">
        <v>1.8218110999999999E-2</v>
      </c>
      <c r="O191">
        <v>0.13036745999999999</v>
      </c>
    </row>
    <row r="192" spans="1:15" x14ac:dyDescent="0.25">
      <c r="A192" t="s">
        <v>204</v>
      </c>
      <c r="B192">
        <v>2</v>
      </c>
      <c r="C192">
        <v>2</v>
      </c>
      <c r="D192">
        <v>1</v>
      </c>
      <c r="E192">
        <v>1</v>
      </c>
      <c r="F192">
        <v>8.3038009999999995E-4</v>
      </c>
      <c r="G192">
        <v>6.4501999999999995E-4</v>
      </c>
      <c r="H192">
        <v>0.96810794</v>
      </c>
      <c r="I192">
        <v>5.962696E-3</v>
      </c>
      <c r="J192">
        <v>7.2378834E-4</v>
      </c>
      <c r="K192">
        <v>1.209964E-3</v>
      </c>
      <c r="L192">
        <v>5.576782E-4</v>
      </c>
      <c r="M192">
        <v>2.9272113E-3</v>
      </c>
      <c r="N192">
        <v>1.1616457E-3</v>
      </c>
      <c r="O192">
        <v>1.7873704000000001E-2</v>
      </c>
    </row>
    <row r="193" spans="1:15" x14ac:dyDescent="0.25">
      <c r="A193" t="s">
        <v>205</v>
      </c>
      <c r="B193">
        <v>2</v>
      </c>
      <c r="C193">
        <v>2</v>
      </c>
      <c r="D193">
        <v>1</v>
      </c>
      <c r="E193">
        <v>1</v>
      </c>
      <c r="F193">
        <v>5.8846080000000002E-4</v>
      </c>
      <c r="G193">
        <v>3.5069787000000001E-4</v>
      </c>
      <c r="H193">
        <v>0.98518722999999997</v>
      </c>
      <c r="I193">
        <v>4.6321929999999997E-3</v>
      </c>
      <c r="J193">
        <v>3.6325384000000002E-4</v>
      </c>
      <c r="K193">
        <v>8.6807534999999996E-4</v>
      </c>
      <c r="L193">
        <v>2.7873744999999998E-4</v>
      </c>
      <c r="M193">
        <v>1.519746E-3</v>
      </c>
      <c r="N193">
        <v>6.0845113999999996E-4</v>
      </c>
      <c r="O193">
        <v>5.6032594000000003E-3</v>
      </c>
    </row>
    <row r="194" spans="1:15" x14ac:dyDescent="0.25">
      <c r="A194" t="s">
        <v>206</v>
      </c>
      <c r="B194">
        <v>2</v>
      </c>
      <c r="C194">
        <v>2</v>
      </c>
      <c r="D194">
        <v>1</v>
      </c>
      <c r="E194">
        <v>1</v>
      </c>
      <c r="F194">
        <v>4.9301154999999998E-4</v>
      </c>
      <c r="G194">
        <v>3.3133054999999998E-4</v>
      </c>
      <c r="H194">
        <v>0.98577130000000002</v>
      </c>
      <c r="I194">
        <v>4.1821803999999999E-3</v>
      </c>
      <c r="J194">
        <v>3.4769899999999998E-4</v>
      </c>
      <c r="K194">
        <v>7.1214523999999998E-4</v>
      </c>
      <c r="L194">
        <v>2.7477884E-4</v>
      </c>
      <c r="M194">
        <v>1.4052617999999999E-3</v>
      </c>
      <c r="N194">
        <v>5.629478E-4</v>
      </c>
      <c r="O194">
        <v>5.9193815000000002E-3</v>
      </c>
    </row>
    <row r="195" spans="1:15" x14ac:dyDescent="0.25">
      <c r="A195" t="s">
        <v>207</v>
      </c>
      <c r="B195">
        <v>2</v>
      </c>
      <c r="C195">
        <v>2</v>
      </c>
      <c r="D195">
        <v>1</v>
      </c>
      <c r="E195">
        <v>1</v>
      </c>
      <c r="F195">
        <v>3.7093176999999998E-2</v>
      </c>
      <c r="G195">
        <v>4.5979130000000003E-3</v>
      </c>
      <c r="H195">
        <v>0.90703224999999998</v>
      </c>
      <c r="I195">
        <v>1.6255111999999999E-2</v>
      </c>
      <c r="J195">
        <v>3.1870917999999998E-3</v>
      </c>
      <c r="K195">
        <v>2.9755945E-3</v>
      </c>
      <c r="L195">
        <v>2.947238E-3</v>
      </c>
      <c r="M195">
        <v>6.9225294999999999E-3</v>
      </c>
      <c r="N195">
        <v>5.193975E-3</v>
      </c>
      <c r="O195">
        <v>1.3795115E-2</v>
      </c>
    </row>
    <row r="196" spans="1:15" x14ac:dyDescent="0.25">
      <c r="A196" t="s">
        <v>208</v>
      </c>
      <c r="B196">
        <v>2</v>
      </c>
      <c r="C196">
        <v>2</v>
      </c>
      <c r="D196">
        <v>1</v>
      </c>
      <c r="E196">
        <v>1</v>
      </c>
      <c r="F196">
        <v>2.0768777000000002E-3</v>
      </c>
      <c r="G196">
        <v>1.1840895000000001E-3</v>
      </c>
      <c r="H196">
        <v>0.96068025000000001</v>
      </c>
      <c r="I196">
        <v>7.0794546E-3</v>
      </c>
      <c r="J196">
        <v>1.2794759000000001E-3</v>
      </c>
      <c r="K196">
        <v>5.9349789999999999E-3</v>
      </c>
      <c r="L196">
        <v>1.0685193000000001E-3</v>
      </c>
      <c r="M196">
        <v>4.0135713999999998E-3</v>
      </c>
      <c r="N196">
        <v>2.6779493999999999E-3</v>
      </c>
      <c r="O196">
        <v>1.4004908E-2</v>
      </c>
    </row>
    <row r="197" spans="1:15" x14ac:dyDescent="0.25">
      <c r="A197" t="s">
        <v>209</v>
      </c>
      <c r="B197">
        <v>2</v>
      </c>
      <c r="C197">
        <v>2</v>
      </c>
      <c r="D197">
        <v>1</v>
      </c>
      <c r="E197">
        <v>1</v>
      </c>
      <c r="F197">
        <v>1.1769514999999999E-2</v>
      </c>
      <c r="G197">
        <v>5.5025600000000001E-3</v>
      </c>
      <c r="H197">
        <v>0.80765474000000004</v>
      </c>
      <c r="I197">
        <v>1.3147278E-2</v>
      </c>
      <c r="J197">
        <v>6.5561780000000002E-3</v>
      </c>
      <c r="K197">
        <v>4.5516599999999997E-2</v>
      </c>
      <c r="L197">
        <v>5.1569930000000003E-3</v>
      </c>
      <c r="M197">
        <v>1.2965091999999999E-2</v>
      </c>
      <c r="N197">
        <v>1.5145916000000001E-2</v>
      </c>
      <c r="O197">
        <v>7.6585189999999997E-2</v>
      </c>
    </row>
    <row r="198" spans="1:15" x14ac:dyDescent="0.25">
      <c r="A198" t="s">
        <v>210</v>
      </c>
      <c r="B198">
        <v>2</v>
      </c>
      <c r="C198">
        <v>2</v>
      </c>
      <c r="D198">
        <v>1</v>
      </c>
      <c r="E198">
        <v>1</v>
      </c>
      <c r="F198">
        <v>6.9835456000000003E-4</v>
      </c>
      <c r="G198">
        <v>4.1105117999999999E-4</v>
      </c>
      <c r="H198">
        <v>0.98358535999999996</v>
      </c>
      <c r="I198">
        <v>4.9551040000000001E-3</v>
      </c>
      <c r="J198">
        <v>4.2617889000000001E-4</v>
      </c>
      <c r="K198">
        <v>1.1439931000000001E-3</v>
      </c>
      <c r="L198">
        <v>3.3186442999999998E-4</v>
      </c>
      <c r="M198">
        <v>1.6942826000000001E-3</v>
      </c>
      <c r="N198">
        <v>7.3165510000000003E-4</v>
      </c>
      <c r="O198">
        <v>6.0220450000000002E-3</v>
      </c>
    </row>
    <row r="199" spans="1:15" x14ac:dyDescent="0.25">
      <c r="A199" t="s">
        <v>211</v>
      </c>
      <c r="B199">
        <v>2</v>
      </c>
      <c r="C199">
        <v>2</v>
      </c>
      <c r="D199">
        <v>1</v>
      </c>
      <c r="E199">
        <v>1</v>
      </c>
      <c r="F199">
        <v>2.10531E-3</v>
      </c>
      <c r="G199">
        <v>9.6084613999999999E-4</v>
      </c>
      <c r="H199">
        <v>0.95579040000000004</v>
      </c>
      <c r="I199">
        <v>1.2922381E-2</v>
      </c>
      <c r="J199">
        <v>1.0598129999999999E-3</v>
      </c>
      <c r="K199">
        <v>2.6298424E-3</v>
      </c>
      <c r="L199">
        <v>7.5070119999999995E-4</v>
      </c>
      <c r="M199">
        <v>4.6190577999999996E-3</v>
      </c>
      <c r="N199">
        <v>1.5670848999999999E-3</v>
      </c>
      <c r="O199">
        <v>1.7594500999999999E-2</v>
      </c>
    </row>
    <row r="200" spans="1:15" x14ac:dyDescent="0.25">
      <c r="A200" t="s">
        <v>212</v>
      </c>
      <c r="B200">
        <v>2</v>
      </c>
      <c r="C200">
        <v>2</v>
      </c>
      <c r="D200">
        <v>1</v>
      </c>
      <c r="E200">
        <v>1</v>
      </c>
      <c r="F200">
        <v>1.8170826000000001E-2</v>
      </c>
      <c r="G200">
        <v>5.7096339999999999E-3</v>
      </c>
      <c r="H200">
        <v>0.70268023000000002</v>
      </c>
      <c r="I200">
        <v>3.8790829999999998E-2</v>
      </c>
      <c r="J200">
        <v>7.2838249999999998E-3</v>
      </c>
      <c r="K200">
        <v>1.1307161E-2</v>
      </c>
      <c r="L200">
        <v>4.8597329999999998E-3</v>
      </c>
      <c r="M200">
        <v>2.6077264999999999E-2</v>
      </c>
      <c r="N200">
        <v>1.0668525999999999E-2</v>
      </c>
      <c r="O200">
        <v>0.17445194999999999</v>
      </c>
    </row>
    <row r="201" spans="1:15" x14ac:dyDescent="0.25">
      <c r="A201" t="s">
        <v>213</v>
      </c>
      <c r="B201">
        <v>2</v>
      </c>
      <c r="C201">
        <v>2</v>
      </c>
      <c r="D201">
        <v>1</v>
      </c>
      <c r="E201">
        <v>1</v>
      </c>
      <c r="F201">
        <v>4.4456290000000004E-3</v>
      </c>
      <c r="G201">
        <v>1.9287621999999999E-3</v>
      </c>
      <c r="H201">
        <v>0.93332607000000001</v>
      </c>
      <c r="I201">
        <v>1.2075302E-2</v>
      </c>
      <c r="J201">
        <v>1.8852598000000001E-3</v>
      </c>
      <c r="K201">
        <v>2.6199437999999999E-3</v>
      </c>
      <c r="L201">
        <v>1.5448428000000001E-3</v>
      </c>
      <c r="M201">
        <v>6.3534020000000002E-3</v>
      </c>
      <c r="N201">
        <v>2.8947386999999998E-3</v>
      </c>
      <c r="O201">
        <v>3.2925999999999997E-2</v>
      </c>
    </row>
    <row r="202" spans="1:15" x14ac:dyDescent="0.25">
      <c r="A202" t="s">
        <v>214</v>
      </c>
      <c r="B202">
        <v>2</v>
      </c>
      <c r="C202">
        <v>2</v>
      </c>
      <c r="D202">
        <v>1</v>
      </c>
      <c r="E202">
        <v>1</v>
      </c>
      <c r="F202">
        <v>1.1900665E-3</v>
      </c>
      <c r="G202">
        <v>7.9060195000000004E-4</v>
      </c>
      <c r="H202">
        <v>0.95920419999999995</v>
      </c>
      <c r="I202">
        <v>7.9141179999999995E-3</v>
      </c>
      <c r="J202">
        <v>8.9584840000000001E-4</v>
      </c>
      <c r="K202">
        <v>1.6027044000000001E-3</v>
      </c>
      <c r="L202">
        <v>6.6635030000000001E-4</v>
      </c>
      <c r="M202">
        <v>3.6099745999999999E-3</v>
      </c>
      <c r="N202">
        <v>1.3270460999999999E-3</v>
      </c>
      <c r="O202">
        <v>2.2799006E-2</v>
      </c>
    </row>
    <row r="203" spans="1:15" x14ac:dyDescent="0.25">
      <c r="A203" t="s">
        <v>215</v>
      </c>
      <c r="B203">
        <v>2</v>
      </c>
      <c r="C203">
        <v>2</v>
      </c>
      <c r="D203">
        <v>1</v>
      </c>
      <c r="E203">
        <v>1</v>
      </c>
      <c r="F203">
        <v>1.2918115999999999E-3</v>
      </c>
      <c r="G203">
        <v>8.1118214000000001E-4</v>
      </c>
      <c r="H203">
        <v>0.97247360000000005</v>
      </c>
      <c r="I203">
        <v>4.5780880000000001E-3</v>
      </c>
      <c r="J203">
        <v>8.5951742999999998E-4</v>
      </c>
      <c r="K203">
        <v>3.9144480000000001E-3</v>
      </c>
      <c r="L203">
        <v>7.0429089999999998E-4</v>
      </c>
      <c r="M203">
        <v>2.5247713E-3</v>
      </c>
      <c r="N203">
        <v>1.8155198999999999E-3</v>
      </c>
      <c r="O203">
        <v>1.1026696000000001E-2</v>
      </c>
    </row>
    <row r="204" spans="1:15" x14ac:dyDescent="0.25">
      <c r="A204" t="s">
        <v>216</v>
      </c>
      <c r="B204">
        <v>2</v>
      </c>
      <c r="C204">
        <v>2</v>
      </c>
      <c r="D204">
        <v>1</v>
      </c>
      <c r="E204">
        <v>1</v>
      </c>
      <c r="F204">
        <v>2.6355457999999998E-2</v>
      </c>
      <c r="G204">
        <v>4.9840687000000002E-3</v>
      </c>
      <c r="H204">
        <v>0.87361169999999999</v>
      </c>
      <c r="I204">
        <v>2.7606484000000001E-2</v>
      </c>
      <c r="J204">
        <v>4.6082655999999996E-3</v>
      </c>
      <c r="K204">
        <v>3.5066197000000001E-3</v>
      </c>
      <c r="L204">
        <v>3.3763250999999999E-3</v>
      </c>
      <c r="M204">
        <v>1.1661209000000001E-2</v>
      </c>
      <c r="N204">
        <v>9.3987459999999995E-3</v>
      </c>
      <c r="O204">
        <v>3.4891183999999999E-2</v>
      </c>
    </row>
    <row r="205" spans="1:15" x14ac:dyDescent="0.25">
      <c r="A205" t="s">
        <v>217</v>
      </c>
      <c r="B205">
        <v>2</v>
      </c>
      <c r="C205">
        <v>2</v>
      </c>
      <c r="D205">
        <v>1</v>
      </c>
      <c r="E205">
        <v>1</v>
      </c>
      <c r="F205">
        <v>4.3443559999999999E-2</v>
      </c>
      <c r="G205">
        <v>1.4076049E-2</v>
      </c>
      <c r="H205">
        <v>0.48765935999999999</v>
      </c>
      <c r="I205">
        <v>0.11037944</v>
      </c>
      <c r="J205">
        <v>2.0454228000000001E-2</v>
      </c>
      <c r="K205">
        <v>2.3644973E-2</v>
      </c>
      <c r="L205">
        <v>1.2392335000000001E-2</v>
      </c>
      <c r="M205">
        <v>0.1133999</v>
      </c>
      <c r="N205">
        <v>2.7508212000000001E-2</v>
      </c>
      <c r="O205">
        <v>0.14704192999999999</v>
      </c>
    </row>
    <row r="206" spans="1:15" x14ac:dyDescent="0.25">
      <c r="A206" t="s">
        <v>218</v>
      </c>
      <c r="B206">
        <v>2</v>
      </c>
      <c r="C206">
        <v>2</v>
      </c>
      <c r="D206">
        <v>1</v>
      </c>
      <c r="E206">
        <v>1</v>
      </c>
      <c r="F206">
        <v>2.5116154000000002E-3</v>
      </c>
      <c r="G206">
        <v>1.7886343E-3</v>
      </c>
      <c r="H206">
        <v>0.9319617</v>
      </c>
      <c r="I206">
        <v>7.8749159999999992E-3</v>
      </c>
      <c r="J206">
        <v>2.0283952000000002E-3</v>
      </c>
      <c r="K206">
        <v>7.9464389999999996E-3</v>
      </c>
      <c r="L206">
        <v>1.5960322999999999E-3</v>
      </c>
      <c r="M206">
        <v>6.8136840000000004E-3</v>
      </c>
      <c r="N206">
        <v>4.1621514000000004E-3</v>
      </c>
      <c r="O206">
        <v>3.3316348000000003E-2</v>
      </c>
    </row>
    <row r="207" spans="1:15" x14ac:dyDescent="0.25">
      <c r="A207" t="s">
        <v>219</v>
      </c>
      <c r="B207">
        <v>2</v>
      </c>
      <c r="C207">
        <v>2</v>
      </c>
      <c r="D207">
        <v>1</v>
      </c>
      <c r="E207">
        <v>1</v>
      </c>
      <c r="F207">
        <v>3.6230317999999999E-3</v>
      </c>
      <c r="G207">
        <v>1.3934816E-3</v>
      </c>
      <c r="H207">
        <v>0.97035115999999999</v>
      </c>
      <c r="I207">
        <v>4.626252E-3</v>
      </c>
      <c r="J207">
        <v>1.164141E-3</v>
      </c>
      <c r="K207">
        <v>4.8932530000000002E-3</v>
      </c>
      <c r="L207">
        <v>1.0813632E-3</v>
      </c>
      <c r="M207">
        <v>2.8232526999999999E-3</v>
      </c>
      <c r="N207">
        <v>2.9509151000000002E-3</v>
      </c>
      <c r="O207">
        <v>7.0931496999999998E-3</v>
      </c>
    </row>
    <row r="208" spans="1:15" x14ac:dyDescent="0.25">
      <c r="A208" t="s">
        <v>220</v>
      </c>
      <c r="B208">
        <v>2</v>
      </c>
      <c r="C208">
        <v>2</v>
      </c>
      <c r="D208">
        <v>1</v>
      </c>
      <c r="E208">
        <v>1</v>
      </c>
      <c r="F208">
        <v>8.0886229999999996E-3</v>
      </c>
      <c r="G208">
        <v>4.8977923999999999E-3</v>
      </c>
      <c r="H208">
        <v>0.38129030000000003</v>
      </c>
      <c r="I208">
        <v>0.19814087</v>
      </c>
      <c r="J208">
        <v>7.0792655000000001E-3</v>
      </c>
      <c r="K208">
        <v>5.9816082999999999E-3</v>
      </c>
      <c r="L208">
        <v>4.3274443999999999E-3</v>
      </c>
      <c r="M208">
        <v>1.8000858000000002E-2</v>
      </c>
      <c r="N208">
        <v>7.7686611999999997E-3</v>
      </c>
      <c r="O208">
        <v>0.36442459999999999</v>
      </c>
    </row>
    <row r="209" spans="1:15" x14ac:dyDescent="0.25">
      <c r="A209" t="s">
        <v>221</v>
      </c>
      <c r="B209">
        <v>2</v>
      </c>
      <c r="C209">
        <v>2</v>
      </c>
      <c r="D209">
        <v>1</v>
      </c>
      <c r="E209">
        <v>1</v>
      </c>
      <c r="F209">
        <v>4.8982360000000003E-3</v>
      </c>
      <c r="G209">
        <v>1.1533222000000001E-3</v>
      </c>
      <c r="H209">
        <v>0.97510797000000005</v>
      </c>
      <c r="I209">
        <v>6.0801376000000004E-3</v>
      </c>
      <c r="J209">
        <v>8.6873039999999999E-4</v>
      </c>
      <c r="K209">
        <v>1.0845956E-3</v>
      </c>
      <c r="L209">
        <v>7.8284410000000002E-4</v>
      </c>
      <c r="M209">
        <v>2.386371E-3</v>
      </c>
      <c r="N209">
        <v>1.7621587E-3</v>
      </c>
      <c r="O209">
        <v>5.8756833999999997E-3</v>
      </c>
    </row>
    <row r="210" spans="1:15" x14ac:dyDescent="0.25">
      <c r="A210" t="s">
        <v>222</v>
      </c>
      <c r="B210">
        <v>2</v>
      </c>
      <c r="C210">
        <v>2</v>
      </c>
      <c r="D210">
        <v>1</v>
      </c>
      <c r="E210">
        <v>1</v>
      </c>
      <c r="F210">
        <v>6.1605916999999998E-3</v>
      </c>
      <c r="G210">
        <v>1.1920396E-3</v>
      </c>
      <c r="H210">
        <v>0.97659563999999999</v>
      </c>
      <c r="I210">
        <v>5.6884190000000001E-3</v>
      </c>
      <c r="J210">
        <v>7.6809549999999995E-4</v>
      </c>
      <c r="K210">
        <v>9.8096069999999993E-4</v>
      </c>
      <c r="L210">
        <v>7.7066869999999998E-4</v>
      </c>
      <c r="M210">
        <v>2.134946E-3</v>
      </c>
      <c r="N210">
        <v>1.5811994000000001E-3</v>
      </c>
      <c r="O210">
        <v>4.1275419999999997E-3</v>
      </c>
    </row>
    <row r="211" spans="1:15" x14ac:dyDescent="0.25">
      <c r="A211" t="s">
        <v>223</v>
      </c>
      <c r="B211">
        <v>2</v>
      </c>
      <c r="C211">
        <v>2</v>
      </c>
      <c r="D211">
        <v>1</v>
      </c>
      <c r="E211">
        <v>1</v>
      </c>
      <c r="F211">
        <v>1.4069874000000001E-3</v>
      </c>
      <c r="G211">
        <v>7.3201704000000001E-4</v>
      </c>
      <c r="H211">
        <v>0.96672119999999995</v>
      </c>
      <c r="I211">
        <v>1.600056E-2</v>
      </c>
      <c r="J211">
        <v>8.3739290000000004E-4</v>
      </c>
      <c r="K211">
        <v>2.3300445E-3</v>
      </c>
      <c r="L211">
        <v>6.5743710000000001E-4</v>
      </c>
      <c r="M211">
        <v>3.4284566000000001E-3</v>
      </c>
      <c r="N211">
        <v>1.4930646999999999E-3</v>
      </c>
      <c r="O211">
        <v>6.3928300000000004E-3</v>
      </c>
    </row>
    <row r="212" spans="1:15" x14ac:dyDescent="0.25">
      <c r="A212" t="s">
        <v>224</v>
      </c>
      <c r="B212">
        <v>3</v>
      </c>
      <c r="C212">
        <v>3</v>
      </c>
      <c r="D212">
        <v>1</v>
      </c>
      <c r="E212">
        <v>1</v>
      </c>
      <c r="F212">
        <v>2.3418607000000001E-2</v>
      </c>
      <c r="G212">
        <v>1.4983478999999999E-2</v>
      </c>
      <c r="H212">
        <v>4.3680534E-2</v>
      </c>
      <c r="I212">
        <v>0.33035155999999999</v>
      </c>
      <c r="J212">
        <v>4.8788775E-2</v>
      </c>
      <c r="K212">
        <v>2.2051567000000001E-2</v>
      </c>
      <c r="L212">
        <v>1.8528550000000001E-2</v>
      </c>
      <c r="M212">
        <v>0.13355109000000001</v>
      </c>
      <c r="N212">
        <v>0.13250022</v>
      </c>
      <c r="O212">
        <v>0.23214560000000001</v>
      </c>
    </row>
    <row r="213" spans="1:15" x14ac:dyDescent="0.25">
      <c r="A213" t="s">
        <v>225</v>
      </c>
      <c r="B213">
        <v>3</v>
      </c>
      <c r="C213">
        <v>3</v>
      </c>
      <c r="D213">
        <v>1</v>
      </c>
      <c r="E213">
        <v>1</v>
      </c>
      <c r="F213">
        <v>1.0438005000000001E-3</v>
      </c>
      <c r="G213">
        <v>3.9647456E-4</v>
      </c>
      <c r="H213">
        <v>1.9935840000000001E-3</v>
      </c>
      <c r="I213">
        <v>0.98780537000000002</v>
      </c>
      <c r="J213">
        <v>1.2211272999999999E-3</v>
      </c>
      <c r="K213">
        <v>8.7140885000000002E-4</v>
      </c>
      <c r="L213">
        <v>6.9642136999999995E-4</v>
      </c>
      <c r="M213">
        <v>1.8443539000000001E-3</v>
      </c>
      <c r="N213">
        <v>1.2949829E-3</v>
      </c>
      <c r="O213">
        <v>2.8324344000000001E-3</v>
      </c>
    </row>
    <row r="214" spans="1:15" x14ac:dyDescent="0.25">
      <c r="A214" t="s">
        <v>226</v>
      </c>
      <c r="B214">
        <v>3</v>
      </c>
      <c r="C214">
        <v>3</v>
      </c>
      <c r="D214">
        <v>1</v>
      </c>
      <c r="E214">
        <v>1</v>
      </c>
      <c r="F214">
        <v>1.0833875000000001E-3</v>
      </c>
      <c r="G214">
        <v>4.3670093999999997E-4</v>
      </c>
      <c r="H214">
        <v>2.1443812E-3</v>
      </c>
      <c r="I214">
        <v>0.98605520000000002</v>
      </c>
      <c r="J214">
        <v>1.3515688000000001E-3</v>
      </c>
      <c r="K214">
        <v>9.5634599999999995E-4</v>
      </c>
      <c r="L214">
        <v>7.4790529999999998E-4</v>
      </c>
      <c r="M214">
        <v>2.5836073E-3</v>
      </c>
      <c r="N214">
        <v>1.5555928E-3</v>
      </c>
      <c r="O214">
        <v>3.0853021999999999E-3</v>
      </c>
    </row>
    <row r="215" spans="1:15" x14ac:dyDescent="0.25">
      <c r="A215" t="s">
        <v>227</v>
      </c>
      <c r="B215">
        <v>3</v>
      </c>
      <c r="C215">
        <v>3</v>
      </c>
      <c r="D215">
        <v>1</v>
      </c>
      <c r="E215">
        <v>1</v>
      </c>
      <c r="F215">
        <v>1.0056804E-3</v>
      </c>
      <c r="G215">
        <v>3.8975613999999998E-4</v>
      </c>
      <c r="H215">
        <v>1.8249734000000001E-3</v>
      </c>
      <c r="I215">
        <v>0.9878131</v>
      </c>
      <c r="J215">
        <v>1.2000481E-3</v>
      </c>
      <c r="K215">
        <v>8.7949993999999999E-4</v>
      </c>
      <c r="L215">
        <v>7.5270039999999995E-4</v>
      </c>
      <c r="M215">
        <v>1.4086668000000001E-3</v>
      </c>
      <c r="N215">
        <v>1.3360968E-3</v>
      </c>
      <c r="O215">
        <v>3.3893924999999999E-3</v>
      </c>
    </row>
    <row r="216" spans="1:15" x14ac:dyDescent="0.25">
      <c r="A216" t="s">
        <v>228</v>
      </c>
      <c r="B216">
        <v>3</v>
      </c>
      <c r="C216">
        <v>3</v>
      </c>
      <c r="D216">
        <v>1</v>
      </c>
      <c r="E216">
        <v>1</v>
      </c>
      <c r="F216">
        <v>7.9046376000000004E-4</v>
      </c>
      <c r="G216">
        <v>3.0471532999999998E-4</v>
      </c>
      <c r="H216">
        <v>1.4863526E-3</v>
      </c>
      <c r="I216">
        <v>0.99055934000000001</v>
      </c>
      <c r="J216">
        <v>9.6808509999999996E-4</v>
      </c>
      <c r="K216">
        <v>6.8556770000000001E-4</v>
      </c>
      <c r="L216">
        <v>5.5768533000000002E-4</v>
      </c>
      <c r="M216">
        <v>1.2125012E-3</v>
      </c>
      <c r="N216">
        <v>9.2424270000000005E-4</v>
      </c>
      <c r="O216">
        <v>2.5110803999999999E-3</v>
      </c>
    </row>
    <row r="217" spans="1:15" x14ac:dyDescent="0.25">
      <c r="A217" t="s">
        <v>229</v>
      </c>
      <c r="B217">
        <v>3</v>
      </c>
      <c r="C217">
        <v>3</v>
      </c>
      <c r="D217">
        <v>1</v>
      </c>
      <c r="E217">
        <v>1</v>
      </c>
      <c r="F217">
        <v>9.1217450000000003E-4</v>
      </c>
      <c r="G217">
        <v>3.7269160000000001E-4</v>
      </c>
      <c r="H217">
        <v>1.8359418000000001E-3</v>
      </c>
      <c r="I217">
        <v>0.98807716000000001</v>
      </c>
      <c r="J217">
        <v>1.1926603E-3</v>
      </c>
      <c r="K217">
        <v>8.3057089999999997E-4</v>
      </c>
      <c r="L217">
        <v>7.0120000000000002E-4</v>
      </c>
      <c r="M217">
        <v>1.3526106E-3</v>
      </c>
      <c r="N217">
        <v>1.1026355E-3</v>
      </c>
      <c r="O217">
        <v>3.6225158E-3</v>
      </c>
    </row>
    <row r="218" spans="1:15" x14ac:dyDescent="0.25">
      <c r="A218" t="s">
        <v>230</v>
      </c>
      <c r="B218">
        <v>3</v>
      </c>
      <c r="C218">
        <v>3</v>
      </c>
      <c r="D218">
        <v>1</v>
      </c>
      <c r="E218">
        <v>1</v>
      </c>
      <c r="F218">
        <v>6.1495326999999999E-3</v>
      </c>
      <c r="G218">
        <v>1.623928E-3</v>
      </c>
      <c r="H218">
        <v>9.1074910000000005E-3</v>
      </c>
      <c r="I218">
        <v>0.95834609999999998</v>
      </c>
      <c r="J218">
        <v>3.8198851999999999E-3</v>
      </c>
      <c r="K218">
        <v>3.2005261E-3</v>
      </c>
      <c r="L218">
        <v>4.6527074E-3</v>
      </c>
      <c r="M218">
        <v>3.1926151999999998E-3</v>
      </c>
      <c r="N218">
        <v>4.2206235000000003E-3</v>
      </c>
      <c r="O218">
        <v>5.6865149999999996E-3</v>
      </c>
    </row>
    <row r="219" spans="1:15" x14ac:dyDescent="0.25">
      <c r="A219" t="s">
        <v>231</v>
      </c>
      <c r="B219">
        <v>3</v>
      </c>
      <c r="C219">
        <v>3</v>
      </c>
      <c r="D219">
        <v>1</v>
      </c>
      <c r="E219">
        <v>1</v>
      </c>
      <c r="F219">
        <v>1.4966739999999999E-2</v>
      </c>
      <c r="G219">
        <v>2.6563839999999999E-3</v>
      </c>
      <c r="H219">
        <v>1.3306116999999999E-2</v>
      </c>
      <c r="I219">
        <v>0.93707854000000002</v>
      </c>
      <c r="J219">
        <v>6.5922397000000004E-3</v>
      </c>
      <c r="K219">
        <v>3.8707664E-3</v>
      </c>
      <c r="L219">
        <v>3.8914398999999999E-3</v>
      </c>
      <c r="M219">
        <v>4.4908253E-3</v>
      </c>
      <c r="N219">
        <v>8.7582040000000003E-3</v>
      </c>
      <c r="O219">
        <v>4.3886610000000003E-3</v>
      </c>
    </row>
    <row r="220" spans="1:15" x14ac:dyDescent="0.25">
      <c r="A220" t="s">
        <v>232</v>
      </c>
      <c r="B220">
        <v>3</v>
      </c>
      <c r="C220">
        <v>3</v>
      </c>
      <c r="D220">
        <v>1</v>
      </c>
      <c r="E220">
        <v>1</v>
      </c>
      <c r="F220">
        <v>1.0456694000000001E-3</v>
      </c>
      <c r="G220">
        <v>3.5452504999999997E-4</v>
      </c>
      <c r="H220">
        <v>1.7437026E-3</v>
      </c>
      <c r="I220">
        <v>0.98977029999999999</v>
      </c>
      <c r="J220">
        <v>1.0918265999999999E-3</v>
      </c>
      <c r="K220">
        <v>7.6314549999999997E-4</v>
      </c>
      <c r="L220">
        <v>6.3531415000000005E-4</v>
      </c>
      <c r="M220">
        <v>1.1404334000000001E-3</v>
      </c>
      <c r="N220">
        <v>1.0467081E-3</v>
      </c>
      <c r="O220">
        <v>2.4084101999999998E-3</v>
      </c>
    </row>
    <row r="221" spans="1:15" x14ac:dyDescent="0.25">
      <c r="A221" t="s">
        <v>233</v>
      </c>
      <c r="B221">
        <v>3</v>
      </c>
      <c r="C221">
        <v>3</v>
      </c>
      <c r="D221">
        <v>1</v>
      </c>
      <c r="E221">
        <v>1</v>
      </c>
      <c r="F221">
        <v>9.6585140000000002E-4</v>
      </c>
      <c r="G221">
        <v>3.7850596999999998E-4</v>
      </c>
      <c r="H221">
        <v>1.8214504E-3</v>
      </c>
      <c r="I221">
        <v>0.98838309999999996</v>
      </c>
      <c r="J221">
        <v>1.2291373E-3</v>
      </c>
      <c r="K221">
        <v>8.3132979999999996E-4</v>
      </c>
      <c r="L221">
        <v>6.6282454999999998E-4</v>
      </c>
      <c r="M221">
        <v>1.6896070000000001E-3</v>
      </c>
      <c r="N221">
        <v>1.2713033E-3</v>
      </c>
      <c r="O221">
        <v>2.7667345E-3</v>
      </c>
    </row>
    <row r="222" spans="1:15" x14ac:dyDescent="0.25">
      <c r="A222" t="s">
        <v>234</v>
      </c>
      <c r="B222">
        <v>3</v>
      </c>
      <c r="C222">
        <v>3</v>
      </c>
      <c r="D222">
        <v>1</v>
      </c>
      <c r="E222">
        <v>1</v>
      </c>
      <c r="F222">
        <v>1.8145964000000001E-2</v>
      </c>
      <c r="G222">
        <v>8.3741230000000007E-3</v>
      </c>
      <c r="H222">
        <v>2.2985696999999999E-2</v>
      </c>
      <c r="I222">
        <v>0.69502949999999997</v>
      </c>
      <c r="J222">
        <v>1.6846908000000001E-2</v>
      </c>
      <c r="K222">
        <v>1.6171775999999999E-2</v>
      </c>
      <c r="L222">
        <v>2.7643364E-2</v>
      </c>
      <c r="M222">
        <v>0.11521656</v>
      </c>
      <c r="N222">
        <v>1.2829715E-2</v>
      </c>
      <c r="O222">
        <v>6.6756350000000006E-2</v>
      </c>
    </row>
    <row r="223" spans="1:15" x14ac:dyDescent="0.25">
      <c r="A223" t="s">
        <v>235</v>
      </c>
      <c r="B223">
        <v>3</v>
      </c>
      <c r="C223">
        <v>7</v>
      </c>
      <c r="D223">
        <v>0</v>
      </c>
      <c r="E223">
        <v>1</v>
      </c>
      <c r="F223">
        <v>3.5065263999999999E-2</v>
      </c>
      <c r="G223">
        <v>1.2043307E-2</v>
      </c>
      <c r="H223">
        <v>4.0427400000000002E-2</v>
      </c>
      <c r="I223">
        <v>0.22378371999999999</v>
      </c>
      <c r="J223">
        <v>4.2253329999999999E-2</v>
      </c>
      <c r="K223">
        <v>2.0628746999999999E-2</v>
      </c>
      <c r="L223">
        <v>1.493397E-2</v>
      </c>
      <c r="M223">
        <v>0.43459034000000002</v>
      </c>
      <c r="N223">
        <v>4.4186585E-2</v>
      </c>
      <c r="O223">
        <v>0.13208734999999999</v>
      </c>
    </row>
    <row r="224" spans="1:15" x14ac:dyDescent="0.25">
      <c r="A224" t="s">
        <v>236</v>
      </c>
      <c r="B224">
        <v>3</v>
      </c>
      <c r="C224">
        <v>3</v>
      </c>
      <c r="D224">
        <v>1</v>
      </c>
      <c r="E224">
        <v>1</v>
      </c>
      <c r="F224">
        <v>1.0484323E-2</v>
      </c>
      <c r="G224">
        <v>4.263022E-3</v>
      </c>
      <c r="H224">
        <v>8.4249730000000005E-3</v>
      </c>
      <c r="I224">
        <v>0.7759836</v>
      </c>
      <c r="J224">
        <v>1.0507541E-2</v>
      </c>
      <c r="K224">
        <v>6.6452812999999999E-3</v>
      </c>
      <c r="L224">
        <v>4.9362327000000003E-3</v>
      </c>
      <c r="M224">
        <v>0.14263327000000001</v>
      </c>
      <c r="N224">
        <v>7.7686836000000004E-3</v>
      </c>
      <c r="O224">
        <v>2.8353050000000001E-2</v>
      </c>
    </row>
    <row r="225" spans="1:15" x14ac:dyDescent="0.25">
      <c r="A225" t="s">
        <v>237</v>
      </c>
      <c r="B225">
        <v>3</v>
      </c>
      <c r="C225">
        <v>3</v>
      </c>
      <c r="D225">
        <v>1</v>
      </c>
      <c r="E225">
        <v>1</v>
      </c>
      <c r="F225">
        <v>4.5661299999999998E-3</v>
      </c>
      <c r="G225">
        <v>2.0655626000000002E-3</v>
      </c>
      <c r="H225">
        <v>6.2495880000000004E-3</v>
      </c>
      <c r="I225">
        <v>0.91650100000000001</v>
      </c>
      <c r="J225">
        <v>5.2154879999999999E-3</v>
      </c>
      <c r="K225">
        <v>3.7450443E-3</v>
      </c>
      <c r="L225">
        <v>3.2567899999999999E-3</v>
      </c>
      <c r="M225">
        <v>2.7894141000000001E-2</v>
      </c>
      <c r="N225">
        <v>4.0070781999999999E-3</v>
      </c>
      <c r="O225">
        <v>2.6499128E-2</v>
      </c>
    </row>
    <row r="226" spans="1:15" x14ac:dyDescent="0.25">
      <c r="A226" t="s">
        <v>238</v>
      </c>
      <c r="B226">
        <v>3</v>
      </c>
      <c r="C226">
        <v>3</v>
      </c>
      <c r="D226">
        <v>1</v>
      </c>
      <c r="E226">
        <v>1</v>
      </c>
      <c r="F226">
        <v>8.4869686000000005E-4</v>
      </c>
      <c r="G226">
        <v>3.3012329999999998E-4</v>
      </c>
      <c r="H226">
        <v>1.6734662E-3</v>
      </c>
      <c r="I226">
        <v>0.98972039999999994</v>
      </c>
      <c r="J226">
        <v>1.0430829E-3</v>
      </c>
      <c r="K226">
        <v>7.4851384999999999E-4</v>
      </c>
      <c r="L226">
        <v>6.4159533999999995E-4</v>
      </c>
      <c r="M226">
        <v>1.1259060999999999E-3</v>
      </c>
      <c r="N226">
        <v>9.4886419999999996E-4</v>
      </c>
      <c r="O226">
        <v>2.9194479999999998E-3</v>
      </c>
    </row>
    <row r="227" spans="1:15" x14ac:dyDescent="0.25">
      <c r="A227" t="s">
        <v>239</v>
      </c>
      <c r="B227">
        <v>3</v>
      </c>
      <c r="C227">
        <v>3</v>
      </c>
      <c r="D227">
        <v>1</v>
      </c>
      <c r="E227">
        <v>1</v>
      </c>
      <c r="F227">
        <v>4.4788932000000004E-3</v>
      </c>
      <c r="G227">
        <v>1.4887082999999999E-3</v>
      </c>
      <c r="H227">
        <v>4.3907017E-2</v>
      </c>
      <c r="I227">
        <v>0.91900753999999996</v>
      </c>
      <c r="J227">
        <v>3.7945336999999999E-3</v>
      </c>
      <c r="K227">
        <v>9.436392E-3</v>
      </c>
      <c r="L227">
        <v>2.4875076000000001E-3</v>
      </c>
      <c r="M227">
        <v>5.8062816999999997E-3</v>
      </c>
      <c r="N227">
        <v>5.4590189999999999E-3</v>
      </c>
      <c r="O227">
        <v>4.1342656999999996E-3</v>
      </c>
    </row>
    <row r="228" spans="1:15" x14ac:dyDescent="0.25">
      <c r="A228" t="s">
        <v>240</v>
      </c>
      <c r="B228">
        <v>3</v>
      </c>
      <c r="C228">
        <v>3</v>
      </c>
      <c r="D228">
        <v>1</v>
      </c>
      <c r="E228">
        <v>1</v>
      </c>
      <c r="F228">
        <v>4.8459360000000003E-3</v>
      </c>
      <c r="G228">
        <v>1.7469577E-3</v>
      </c>
      <c r="H228">
        <v>6.8013500000000003E-3</v>
      </c>
      <c r="I228">
        <v>0.94070109999999996</v>
      </c>
      <c r="J228">
        <v>4.3449090000000001E-3</v>
      </c>
      <c r="K228">
        <v>3.5862580000000002E-3</v>
      </c>
      <c r="L228">
        <v>2.9774974000000001E-3</v>
      </c>
      <c r="M228">
        <v>1.0298910999999999E-2</v>
      </c>
      <c r="N228">
        <v>9.1392639999999994E-3</v>
      </c>
      <c r="O228">
        <v>1.5557928E-2</v>
      </c>
    </row>
    <row r="229" spans="1:15" x14ac:dyDescent="0.25">
      <c r="A229" t="s">
        <v>241</v>
      </c>
      <c r="B229">
        <v>3</v>
      </c>
      <c r="C229">
        <v>3</v>
      </c>
      <c r="D229">
        <v>1</v>
      </c>
      <c r="E229">
        <v>1</v>
      </c>
      <c r="F229">
        <v>2.803973E-3</v>
      </c>
      <c r="G229">
        <v>1.353522E-3</v>
      </c>
      <c r="H229">
        <v>6.9554867000000001E-3</v>
      </c>
      <c r="I229">
        <v>0.93797589999999997</v>
      </c>
      <c r="J229">
        <v>3.9542526999999999E-3</v>
      </c>
      <c r="K229">
        <v>2.7162812000000001E-3</v>
      </c>
      <c r="L229">
        <v>1.8725892999999999E-3</v>
      </c>
      <c r="M229">
        <v>2.8232239999999999E-2</v>
      </c>
      <c r="N229">
        <v>8.2432210000000002E-3</v>
      </c>
      <c r="O229">
        <v>5.8923949999999999E-3</v>
      </c>
    </row>
    <row r="230" spans="1:15" x14ac:dyDescent="0.25">
      <c r="A230" t="s">
        <v>242</v>
      </c>
      <c r="B230">
        <v>3</v>
      </c>
      <c r="C230">
        <v>3</v>
      </c>
      <c r="D230">
        <v>1</v>
      </c>
      <c r="E230">
        <v>1</v>
      </c>
      <c r="F230">
        <v>8.3619694000000003E-4</v>
      </c>
      <c r="G230">
        <v>3.2366567999999999E-4</v>
      </c>
      <c r="H230">
        <v>1.5696377000000001E-3</v>
      </c>
      <c r="I230">
        <v>0.98997659999999998</v>
      </c>
      <c r="J230">
        <v>1.0267395E-3</v>
      </c>
      <c r="K230">
        <v>7.2455480000000003E-4</v>
      </c>
      <c r="L230">
        <v>5.8484170000000003E-4</v>
      </c>
      <c r="M230">
        <v>1.3634375000000001E-3</v>
      </c>
      <c r="N230">
        <v>1.0189942999999999E-3</v>
      </c>
      <c r="O230">
        <v>2.5753388000000002E-3</v>
      </c>
    </row>
    <row r="231" spans="1:15" x14ac:dyDescent="0.25">
      <c r="A231" t="s">
        <v>243</v>
      </c>
      <c r="B231">
        <v>3</v>
      </c>
      <c r="C231">
        <v>3</v>
      </c>
      <c r="D231">
        <v>1</v>
      </c>
      <c r="E231">
        <v>1</v>
      </c>
      <c r="F231">
        <v>5.4303603000000001E-3</v>
      </c>
      <c r="G231">
        <v>3.2987397E-3</v>
      </c>
      <c r="H231">
        <v>1.5686124999999999E-2</v>
      </c>
      <c r="I231">
        <v>0.87992614999999996</v>
      </c>
      <c r="J231">
        <v>1.2132441000000001E-2</v>
      </c>
      <c r="K231">
        <v>6.5751932999999997E-3</v>
      </c>
      <c r="L231">
        <v>4.5545120000000001E-3</v>
      </c>
      <c r="M231">
        <v>1.8628763E-2</v>
      </c>
      <c r="N231">
        <v>2.8371835000000001E-2</v>
      </c>
      <c r="O231">
        <v>2.5395932E-2</v>
      </c>
    </row>
    <row r="232" spans="1:15" x14ac:dyDescent="0.25">
      <c r="A232" t="s">
        <v>244</v>
      </c>
      <c r="B232">
        <v>3</v>
      </c>
      <c r="C232">
        <v>2</v>
      </c>
      <c r="D232">
        <v>0</v>
      </c>
      <c r="E232">
        <v>1</v>
      </c>
      <c r="F232">
        <v>4.5817070000000001E-2</v>
      </c>
      <c r="G232">
        <v>1.4281247E-2</v>
      </c>
      <c r="H232">
        <v>0.33950087000000001</v>
      </c>
      <c r="I232">
        <v>0.30655209999999999</v>
      </c>
      <c r="J232">
        <v>2.0281084000000001E-2</v>
      </c>
      <c r="K232">
        <v>2.2732444000000001E-2</v>
      </c>
      <c r="L232">
        <v>1.5747955000000001E-2</v>
      </c>
      <c r="M232">
        <v>9.2162949999999993E-2</v>
      </c>
      <c r="N232">
        <v>4.3695299999999999E-2</v>
      </c>
      <c r="O232">
        <v>9.9229070000000003E-2</v>
      </c>
    </row>
    <row r="233" spans="1:15" x14ac:dyDescent="0.25">
      <c r="A233" t="s">
        <v>245</v>
      </c>
      <c r="B233">
        <v>3</v>
      </c>
      <c r="C233">
        <v>3</v>
      </c>
      <c r="D233">
        <v>1</v>
      </c>
      <c r="E233">
        <v>1</v>
      </c>
      <c r="F233">
        <v>3.8211882000000003E-2</v>
      </c>
      <c r="G233">
        <v>1.0109032E-2</v>
      </c>
      <c r="H233">
        <v>3.3341530000000001E-2</v>
      </c>
      <c r="I233">
        <v>0.51529884000000004</v>
      </c>
      <c r="J233">
        <v>3.9201632E-2</v>
      </c>
      <c r="K233">
        <v>1.6665136000000001E-2</v>
      </c>
      <c r="L233">
        <v>1.5480836E-2</v>
      </c>
      <c r="M233">
        <v>0.16178522000000001</v>
      </c>
      <c r="N233">
        <v>2.4436586999999999E-2</v>
      </c>
      <c r="O233">
        <v>0.14546919999999999</v>
      </c>
    </row>
    <row r="234" spans="1:15" x14ac:dyDescent="0.25">
      <c r="A234" t="s">
        <v>246</v>
      </c>
      <c r="B234">
        <v>3</v>
      </c>
      <c r="C234">
        <v>3</v>
      </c>
      <c r="D234">
        <v>1</v>
      </c>
      <c r="E234">
        <v>1</v>
      </c>
      <c r="F234">
        <v>9.4406614999999997E-4</v>
      </c>
      <c r="G234">
        <v>3.8428445000000003E-4</v>
      </c>
      <c r="H234">
        <v>1.8546531E-3</v>
      </c>
      <c r="I234">
        <v>0.98810136000000004</v>
      </c>
      <c r="J234">
        <v>1.2664025E-3</v>
      </c>
      <c r="K234">
        <v>8.5085274999999996E-4</v>
      </c>
      <c r="L234">
        <v>6.7072949999999996E-4</v>
      </c>
      <c r="M234">
        <v>1.6312528E-3</v>
      </c>
      <c r="N234">
        <v>1.3988019E-3</v>
      </c>
      <c r="O234">
        <v>2.8977825E-3</v>
      </c>
    </row>
    <row r="235" spans="1:15" x14ac:dyDescent="0.25">
      <c r="A235" t="s">
        <v>247</v>
      </c>
      <c r="B235">
        <v>3</v>
      </c>
      <c r="C235">
        <v>3</v>
      </c>
      <c r="D235">
        <v>1</v>
      </c>
      <c r="E235">
        <v>1</v>
      </c>
      <c r="F235">
        <v>4.0374957000000001E-3</v>
      </c>
      <c r="G235">
        <v>1.5728809999999999E-3</v>
      </c>
      <c r="H235">
        <v>4.4925264000000003E-3</v>
      </c>
      <c r="I235">
        <v>0.94241739999999996</v>
      </c>
      <c r="J235">
        <v>4.7655789999999998E-3</v>
      </c>
      <c r="K235">
        <v>2.9614174000000002E-3</v>
      </c>
      <c r="L235">
        <v>2.3913067E-3</v>
      </c>
      <c r="M235">
        <v>2.0531523999999999E-2</v>
      </c>
      <c r="N235">
        <v>3.3477251000000002E-3</v>
      </c>
      <c r="O235">
        <v>1.3482200999999999E-2</v>
      </c>
    </row>
    <row r="236" spans="1:15" x14ac:dyDescent="0.25">
      <c r="A236" t="s">
        <v>248</v>
      </c>
      <c r="B236">
        <v>3</v>
      </c>
      <c r="C236">
        <v>3</v>
      </c>
      <c r="D236">
        <v>1</v>
      </c>
      <c r="E236">
        <v>1</v>
      </c>
      <c r="F236">
        <v>2.8138573E-3</v>
      </c>
      <c r="G236">
        <v>8.9324979999999999E-4</v>
      </c>
      <c r="H236">
        <v>6.5591879999999997E-3</v>
      </c>
      <c r="I236">
        <v>0.97373259999999995</v>
      </c>
      <c r="J236">
        <v>2.7965351000000002E-3</v>
      </c>
      <c r="K236">
        <v>2.3526155999999999E-3</v>
      </c>
      <c r="L236">
        <v>1.4127516000000001E-3</v>
      </c>
      <c r="M236">
        <v>2.5397866999999998E-3</v>
      </c>
      <c r="N236">
        <v>3.6940570000000002E-3</v>
      </c>
      <c r="O236">
        <v>3.2052877E-3</v>
      </c>
    </row>
    <row r="237" spans="1:15" x14ac:dyDescent="0.25">
      <c r="A237" t="s">
        <v>249</v>
      </c>
      <c r="B237">
        <v>3</v>
      </c>
      <c r="C237">
        <v>3</v>
      </c>
      <c r="D237">
        <v>1</v>
      </c>
      <c r="E237">
        <v>1</v>
      </c>
      <c r="F237">
        <v>1.7870576999999999E-3</v>
      </c>
      <c r="G237">
        <v>8.1607065000000002E-4</v>
      </c>
      <c r="H237">
        <v>3.0456941999999999E-3</v>
      </c>
      <c r="I237">
        <v>0.97671479999999999</v>
      </c>
      <c r="J237">
        <v>4.7533369999999998E-3</v>
      </c>
      <c r="K237">
        <v>1.6078987E-3</v>
      </c>
      <c r="L237">
        <v>1.2161514999999999E-3</v>
      </c>
      <c r="M237">
        <v>2.3724752999999999E-3</v>
      </c>
      <c r="N237">
        <v>3.5697875999999998E-3</v>
      </c>
      <c r="O237">
        <v>4.1168625000000004E-3</v>
      </c>
    </row>
    <row r="238" spans="1:15" x14ac:dyDescent="0.25">
      <c r="A238" t="s">
        <v>250</v>
      </c>
      <c r="B238">
        <v>3</v>
      </c>
      <c r="C238">
        <v>7</v>
      </c>
      <c r="D238">
        <v>0</v>
      </c>
      <c r="E238">
        <v>1</v>
      </c>
      <c r="F238">
        <v>1.9841654E-2</v>
      </c>
      <c r="G238">
        <v>8.1135300000000007E-3</v>
      </c>
      <c r="H238">
        <v>1.8258046E-2</v>
      </c>
      <c r="I238">
        <v>0.25838496999999999</v>
      </c>
      <c r="J238">
        <v>2.3461553999999999E-2</v>
      </c>
      <c r="K238">
        <v>1.2034692E-2</v>
      </c>
      <c r="L238">
        <v>8.712483E-3</v>
      </c>
      <c r="M238">
        <v>0.56780434000000002</v>
      </c>
      <c r="N238">
        <v>2.5071751E-2</v>
      </c>
      <c r="O238">
        <v>5.8317057999999998E-2</v>
      </c>
    </row>
    <row r="239" spans="1:15" x14ac:dyDescent="0.25">
      <c r="A239" t="s">
        <v>251</v>
      </c>
      <c r="B239">
        <v>3</v>
      </c>
      <c r="C239">
        <v>3</v>
      </c>
      <c r="D239">
        <v>1</v>
      </c>
      <c r="E239">
        <v>1</v>
      </c>
      <c r="F239">
        <v>2.7555091E-2</v>
      </c>
      <c r="G239">
        <v>1.4480700000000001E-2</v>
      </c>
      <c r="H239">
        <v>1.8800126E-2</v>
      </c>
      <c r="I239">
        <v>0.49766432999999999</v>
      </c>
      <c r="J239">
        <v>0.13789593999999999</v>
      </c>
      <c r="K239">
        <v>1.9460676E-2</v>
      </c>
      <c r="L239">
        <v>1.4245018E-2</v>
      </c>
      <c r="M239">
        <v>0.15846716999999999</v>
      </c>
      <c r="N239">
        <v>6.3527554E-2</v>
      </c>
      <c r="O239">
        <v>4.7903407000000002E-2</v>
      </c>
    </row>
    <row r="240" spans="1:15" x14ac:dyDescent="0.25">
      <c r="A240" t="s">
        <v>252</v>
      </c>
      <c r="B240">
        <v>3</v>
      </c>
      <c r="C240">
        <v>3</v>
      </c>
      <c r="D240">
        <v>1</v>
      </c>
      <c r="E240">
        <v>1</v>
      </c>
      <c r="F240">
        <v>8.5575699999999996E-4</v>
      </c>
      <c r="G240">
        <v>3.3493089999999997E-4</v>
      </c>
      <c r="H240">
        <v>1.6290447000000001E-3</v>
      </c>
      <c r="I240">
        <v>0.98960935999999999</v>
      </c>
      <c r="J240">
        <v>1.0660992000000001E-3</v>
      </c>
      <c r="K240">
        <v>7.4794900000000003E-4</v>
      </c>
      <c r="L240">
        <v>6.0006950000000001E-4</v>
      </c>
      <c r="M240">
        <v>1.4488656999999999E-3</v>
      </c>
      <c r="N240">
        <v>1.0816434999999999E-3</v>
      </c>
      <c r="O240">
        <v>2.6260975000000002E-3</v>
      </c>
    </row>
    <row r="241" spans="1:15" x14ac:dyDescent="0.25">
      <c r="A241" t="s">
        <v>253</v>
      </c>
      <c r="B241">
        <v>3</v>
      </c>
      <c r="C241">
        <v>3</v>
      </c>
      <c r="D241">
        <v>1</v>
      </c>
      <c r="E241">
        <v>1</v>
      </c>
      <c r="F241">
        <v>4.2163436000000002E-3</v>
      </c>
      <c r="G241">
        <v>7.5660400000000002E-4</v>
      </c>
      <c r="H241">
        <v>3.5328880000000001E-3</v>
      </c>
      <c r="I241">
        <v>0.98178655000000004</v>
      </c>
      <c r="J241">
        <v>1.7379120999999999E-3</v>
      </c>
      <c r="K241">
        <v>1.2524966000000001E-3</v>
      </c>
      <c r="L241">
        <v>1.1948216E-3</v>
      </c>
      <c r="M241">
        <v>1.7300003000000001E-3</v>
      </c>
      <c r="N241">
        <v>1.8744550999999999E-3</v>
      </c>
      <c r="O241">
        <v>1.9177357000000001E-3</v>
      </c>
    </row>
    <row r="242" spans="1:15" x14ac:dyDescent="0.25">
      <c r="A242" t="s">
        <v>254</v>
      </c>
      <c r="B242">
        <v>3</v>
      </c>
      <c r="C242">
        <v>3</v>
      </c>
      <c r="D242">
        <v>1</v>
      </c>
      <c r="E242">
        <v>1</v>
      </c>
      <c r="F242">
        <v>1.1072007E-3</v>
      </c>
      <c r="G242">
        <v>4.5560986999999999E-4</v>
      </c>
      <c r="H242">
        <v>2.2820513999999999E-3</v>
      </c>
      <c r="I242">
        <v>0.9853345</v>
      </c>
      <c r="J242">
        <v>1.4162135999999999E-3</v>
      </c>
      <c r="K242">
        <v>9.9793519999999999E-4</v>
      </c>
      <c r="L242">
        <v>7.8431423999999995E-4</v>
      </c>
      <c r="M242">
        <v>2.6885470999999999E-3</v>
      </c>
      <c r="N242">
        <v>1.6123615E-3</v>
      </c>
      <c r="O242">
        <v>3.3212283E-3</v>
      </c>
    </row>
    <row r="243" spans="1:15" x14ac:dyDescent="0.25">
      <c r="A243" t="s">
        <v>255</v>
      </c>
      <c r="B243">
        <v>3</v>
      </c>
      <c r="C243">
        <v>3</v>
      </c>
      <c r="D243">
        <v>1</v>
      </c>
      <c r="E243">
        <v>1</v>
      </c>
      <c r="F243">
        <v>9.0920240000000004E-4</v>
      </c>
      <c r="G243">
        <v>3.4284007000000001E-4</v>
      </c>
      <c r="H243">
        <v>1.7957419999999999E-3</v>
      </c>
      <c r="I243">
        <v>0.98937299999999995</v>
      </c>
      <c r="J243">
        <v>1.0630555E-3</v>
      </c>
      <c r="K243">
        <v>7.810184E-4</v>
      </c>
      <c r="L243">
        <v>6.2747642999999998E-4</v>
      </c>
      <c r="M243">
        <v>1.2673796000000001E-3</v>
      </c>
      <c r="N243">
        <v>9.9837769999999997E-4</v>
      </c>
      <c r="O243">
        <v>2.8419363999999999E-3</v>
      </c>
    </row>
    <row r="244" spans="1:15" x14ac:dyDescent="0.25">
      <c r="A244" t="s">
        <v>256</v>
      </c>
      <c r="B244">
        <v>3</v>
      </c>
      <c r="C244">
        <v>3</v>
      </c>
      <c r="D244">
        <v>1</v>
      </c>
      <c r="E244">
        <v>1</v>
      </c>
      <c r="F244">
        <v>1.2893098E-3</v>
      </c>
      <c r="G244">
        <v>5.4661813000000004E-4</v>
      </c>
      <c r="H244">
        <v>2.5202254999999998E-3</v>
      </c>
      <c r="I244">
        <v>0.98325896000000002</v>
      </c>
      <c r="J244">
        <v>1.9933677E-3</v>
      </c>
      <c r="K244">
        <v>1.1614732E-3</v>
      </c>
      <c r="L244">
        <v>8.9106505000000004E-4</v>
      </c>
      <c r="M244">
        <v>2.6597999999999999E-3</v>
      </c>
      <c r="N244">
        <v>2.2251138000000002E-3</v>
      </c>
      <c r="O244">
        <v>3.454211E-3</v>
      </c>
    </row>
    <row r="245" spans="1:15" x14ac:dyDescent="0.25">
      <c r="A245" t="s">
        <v>257</v>
      </c>
      <c r="B245">
        <v>3</v>
      </c>
      <c r="C245">
        <v>3</v>
      </c>
      <c r="D245">
        <v>1</v>
      </c>
      <c r="E245">
        <v>1</v>
      </c>
      <c r="F245">
        <v>1.8054588E-2</v>
      </c>
      <c r="G245">
        <v>1.1108575000000001E-2</v>
      </c>
      <c r="H245">
        <v>0.26202019999999998</v>
      </c>
      <c r="I245">
        <v>0.3064809</v>
      </c>
      <c r="J245">
        <v>1.7862158E-2</v>
      </c>
      <c r="K245">
        <v>2.0416087999999999E-2</v>
      </c>
      <c r="L245">
        <v>2.7520536000000002E-2</v>
      </c>
      <c r="M245">
        <v>4.7900539999999998E-2</v>
      </c>
      <c r="N245">
        <v>3.0527004999999999E-2</v>
      </c>
      <c r="O245">
        <v>0.25810933000000003</v>
      </c>
    </row>
    <row r="246" spans="1:15" x14ac:dyDescent="0.25">
      <c r="A246" t="s">
        <v>258</v>
      </c>
      <c r="B246">
        <v>3</v>
      </c>
      <c r="C246">
        <v>3</v>
      </c>
      <c r="D246">
        <v>1</v>
      </c>
      <c r="E246">
        <v>1</v>
      </c>
      <c r="F246">
        <v>1.2996564999999999E-3</v>
      </c>
      <c r="G246">
        <v>5.4822355999999996E-4</v>
      </c>
      <c r="H246">
        <v>3.4952436000000001E-3</v>
      </c>
      <c r="I246">
        <v>0.98174309999999998</v>
      </c>
      <c r="J246">
        <v>1.6849011E-3</v>
      </c>
      <c r="K246">
        <v>1.2806301999999999E-3</v>
      </c>
      <c r="L246">
        <v>9.5659719999999996E-4</v>
      </c>
      <c r="M246">
        <v>3.0299958E-3</v>
      </c>
      <c r="N246">
        <v>1.8765496999999999E-3</v>
      </c>
      <c r="O246">
        <v>4.0851146999999997E-3</v>
      </c>
    </row>
    <row r="247" spans="1:15" x14ac:dyDescent="0.25">
      <c r="A247" t="s">
        <v>259</v>
      </c>
      <c r="B247">
        <v>3</v>
      </c>
      <c r="C247">
        <v>3</v>
      </c>
      <c r="D247">
        <v>1</v>
      </c>
      <c r="E247">
        <v>1</v>
      </c>
      <c r="F247">
        <v>7.2562129999999996E-4</v>
      </c>
      <c r="G247">
        <v>2.759765E-4</v>
      </c>
      <c r="H247">
        <v>1.3349941E-3</v>
      </c>
      <c r="I247">
        <v>0.99150603999999998</v>
      </c>
      <c r="J247">
        <v>8.8695590000000002E-4</v>
      </c>
      <c r="K247">
        <v>6.2528485E-4</v>
      </c>
      <c r="L247">
        <v>5.1241217000000004E-4</v>
      </c>
      <c r="M247">
        <v>9.7228769999999998E-4</v>
      </c>
      <c r="N247">
        <v>8.1415630000000001E-4</v>
      </c>
      <c r="O247">
        <v>2.3463338000000002E-3</v>
      </c>
    </row>
    <row r="248" spans="1:15" x14ac:dyDescent="0.25">
      <c r="A248" t="s">
        <v>260</v>
      </c>
      <c r="B248">
        <v>3</v>
      </c>
      <c r="C248">
        <v>3</v>
      </c>
      <c r="D248">
        <v>1</v>
      </c>
      <c r="E248">
        <v>1</v>
      </c>
      <c r="F248">
        <v>1.0288182E-3</v>
      </c>
      <c r="G248">
        <v>3.4468554000000002E-4</v>
      </c>
      <c r="H248">
        <v>1.6709756000000001E-3</v>
      </c>
      <c r="I248">
        <v>0.98998779999999997</v>
      </c>
      <c r="J248">
        <v>1.0288653E-3</v>
      </c>
      <c r="K248">
        <v>7.4127169999999997E-4</v>
      </c>
      <c r="L248">
        <v>6.2375340000000003E-4</v>
      </c>
      <c r="M248">
        <v>1.1507984999999999E-3</v>
      </c>
      <c r="N248">
        <v>9.9901900000000008E-4</v>
      </c>
      <c r="O248">
        <v>2.4242109999999999E-3</v>
      </c>
    </row>
    <row r="249" spans="1:15" x14ac:dyDescent="0.25">
      <c r="A249" t="s">
        <v>261</v>
      </c>
      <c r="B249">
        <v>3</v>
      </c>
      <c r="C249">
        <v>3</v>
      </c>
      <c r="D249">
        <v>1</v>
      </c>
      <c r="E249">
        <v>1</v>
      </c>
      <c r="F249">
        <v>7.1517453999999996E-4</v>
      </c>
      <c r="G249">
        <v>2.7050087000000001E-4</v>
      </c>
      <c r="H249">
        <v>1.3114524E-3</v>
      </c>
      <c r="I249">
        <v>0.99166779999999999</v>
      </c>
      <c r="J249">
        <v>8.6552060000000004E-4</v>
      </c>
      <c r="K249">
        <v>6.1390139999999995E-4</v>
      </c>
      <c r="L249">
        <v>5.0436163999999998E-4</v>
      </c>
      <c r="M249">
        <v>9.5196880000000003E-4</v>
      </c>
      <c r="N249">
        <v>7.8371289999999998E-4</v>
      </c>
      <c r="O249">
        <v>2.3156072E-3</v>
      </c>
    </row>
    <row r="250" spans="1:15" x14ac:dyDescent="0.25">
      <c r="A250" t="s">
        <v>262</v>
      </c>
      <c r="B250">
        <v>3</v>
      </c>
      <c r="C250">
        <v>3</v>
      </c>
      <c r="D250">
        <v>1</v>
      </c>
      <c r="E250">
        <v>1</v>
      </c>
      <c r="F250">
        <v>2.0821998000000001E-3</v>
      </c>
      <c r="G250">
        <v>8.8170124000000005E-4</v>
      </c>
      <c r="H250">
        <v>3.8939399999999998E-3</v>
      </c>
      <c r="I250">
        <v>0.97000660000000005</v>
      </c>
      <c r="J250">
        <v>2.6373669999999998E-3</v>
      </c>
      <c r="K250">
        <v>1.8024956000000001E-3</v>
      </c>
      <c r="L250">
        <v>1.4604614000000001E-3</v>
      </c>
      <c r="M250">
        <v>5.4970050000000001E-3</v>
      </c>
      <c r="N250">
        <v>2.3579130000000001E-3</v>
      </c>
      <c r="O250">
        <v>9.3803145000000004E-3</v>
      </c>
    </row>
    <row r="251" spans="1:15" x14ac:dyDescent="0.25">
      <c r="A251" t="s">
        <v>263</v>
      </c>
      <c r="B251">
        <v>3</v>
      </c>
      <c r="C251">
        <v>3</v>
      </c>
      <c r="D251">
        <v>1</v>
      </c>
      <c r="E251">
        <v>1</v>
      </c>
      <c r="F251">
        <v>3.7717357E-2</v>
      </c>
      <c r="G251">
        <v>2.9391246000000002E-3</v>
      </c>
      <c r="H251">
        <v>1.6887037000000001E-2</v>
      </c>
      <c r="I251">
        <v>0.91834294999999999</v>
      </c>
      <c r="J251">
        <v>4.4743014000000001E-3</v>
      </c>
      <c r="K251">
        <v>3.6208539000000001E-3</v>
      </c>
      <c r="L251">
        <v>3.7837884999999999E-3</v>
      </c>
      <c r="M251">
        <v>4.2782812000000002E-3</v>
      </c>
      <c r="N251">
        <v>6.2081619999999997E-3</v>
      </c>
      <c r="O251">
        <v>1.7481059000000001E-3</v>
      </c>
    </row>
    <row r="252" spans="1:15" x14ac:dyDescent="0.25">
      <c r="A252" t="s">
        <v>264</v>
      </c>
      <c r="B252">
        <v>3</v>
      </c>
      <c r="C252">
        <v>3</v>
      </c>
      <c r="D252">
        <v>1</v>
      </c>
      <c r="E252">
        <v>1</v>
      </c>
      <c r="F252">
        <v>2.8317016E-2</v>
      </c>
      <c r="G252">
        <v>3.1538390999999999E-3</v>
      </c>
      <c r="H252">
        <v>1.2972147999999999E-2</v>
      </c>
      <c r="I252">
        <v>0.92414130000000005</v>
      </c>
      <c r="J252">
        <v>7.4604362999999996E-3</v>
      </c>
      <c r="K252">
        <v>3.8143774E-3</v>
      </c>
      <c r="L252">
        <v>3.8367927000000001E-3</v>
      </c>
      <c r="M252">
        <v>4.9551576000000002E-3</v>
      </c>
      <c r="N252">
        <v>9.1002849999999996E-3</v>
      </c>
      <c r="O252">
        <v>2.2485799E-3</v>
      </c>
    </row>
    <row r="253" spans="1:15" x14ac:dyDescent="0.25">
      <c r="A253" t="s">
        <v>265</v>
      </c>
      <c r="B253">
        <v>3</v>
      </c>
      <c r="C253">
        <v>2</v>
      </c>
      <c r="D253">
        <v>0</v>
      </c>
      <c r="E253">
        <v>1</v>
      </c>
      <c r="F253">
        <v>1.2476205000000001E-2</v>
      </c>
      <c r="G253">
        <v>4.4588316000000001E-3</v>
      </c>
      <c r="H253">
        <v>0.83337830000000002</v>
      </c>
      <c r="I253">
        <v>5.4198846000000002E-2</v>
      </c>
      <c r="J253">
        <v>4.9075250000000003E-3</v>
      </c>
      <c r="K253">
        <v>8.0487509999999998E-3</v>
      </c>
      <c r="L253">
        <v>3.5518985000000001E-3</v>
      </c>
      <c r="M253">
        <v>2.6133934000000001E-2</v>
      </c>
      <c r="N253">
        <v>1.0800566500000001E-2</v>
      </c>
      <c r="O253">
        <v>4.2045145999999999E-2</v>
      </c>
    </row>
    <row r="254" spans="1:15" x14ac:dyDescent="0.25">
      <c r="A254" t="s">
        <v>266</v>
      </c>
      <c r="B254">
        <v>3</v>
      </c>
      <c r="C254">
        <v>3</v>
      </c>
      <c r="D254">
        <v>1</v>
      </c>
      <c r="E254">
        <v>1</v>
      </c>
      <c r="F254">
        <v>2.9423393000000001E-3</v>
      </c>
      <c r="G254">
        <v>1.5254190999999999E-3</v>
      </c>
      <c r="H254">
        <v>1.3670477E-2</v>
      </c>
      <c r="I254">
        <v>0.93851220000000002</v>
      </c>
      <c r="J254">
        <v>4.4411010000000002E-3</v>
      </c>
      <c r="K254">
        <v>3.5970860000000002E-3</v>
      </c>
      <c r="L254">
        <v>2.9530160000000001E-3</v>
      </c>
      <c r="M254">
        <v>5.7194330000000003E-3</v>
      </c>
      <c r="N254">
        <v>4.6292579999999998E-3</v>
      </c>
      <c r="O254">
        <v>2.2009777000000001E-2</v>
      </c>
    </row>
    <row r="255" spans="1:15" x14ac:dyDescent="0.25">
      <c r="A255" t="s">
        <v>267</v>
      </c>
      <c r="B255">
        <v>3</v>
      </c>
      <c r="C255">
        <v>3</v>
      </c>
      <c r="D255">
        <v>1</v>
      </c>
      <c r="E255">
        <v>1</v>
      </c>
      <c r="F255">
        <v>9.0999546000000004E-4</v>
      </c>
      <c r="G255">
        <v>3.6785692999999998E-4</v>
      </c>
      <c r="H255">
        <v>1.7856336E-3</v>
      </c>
      <c r="I255">
        <v>0.98847264000000001</v>
      </c>
      <c r="J255">
        <v>1.1846629E-3</v>
      </c>
      <c r="K255">
        <v>8.1723224E-4</v>
      </c>
      <c r="L255">
        <v>6.6548949999999996E-4</v>
      </c>
      <c r="M255">
        <v>1.4729046999999999E-3</v>
      </c>
      <c r="N255">
        <v>1.1956270000000001E-3</v>
      </c>
      <c r="O255">
        <v>3.127786E-3</v>
      </c>
    </row>
    <row r="256" spans="1:15" x14ac:dyDescent="0.25">
      <c r="A256" t="s">
        <v>268</v>
      </c>
      <c r="B256">
        <v>3</v>
      </c>
      <c r="C256">
        <v>3</v>
      </c>
      <c r="D256">
        <v>1</v>
      </c>
      <c r="E256">
        <v>1</v>
      </c>
      <c r="F256">
        <v>7.6467850000000003E-4</v>
      </c>
      <c r="G256">
        <v>2.9673467999999999E-4</v>
      </c>
      <c r="H256">
        <v>1.4307358999999999E-3</v>
      </c>
      <c r="I256">
        <v>0.99087789999999998</v>
      </c>
      <c r="J256">
        <v>9.6877327000000004E-4</v>
      </c>
      <c r="K256">
        <v>6.6909420000000003E-4</v>
      </c>
      <c r="L256">
        <v>5.4440339999999997E-4</v>
      </c>
      <c r="M256">
        <v>1.035771E-3</v>
      </c>
      <c r="N256">
        <v>9.2660639999999999E-4</v>
      </c>
      <c r="O256">
        <v>2.4853633000000001E-3</v>
      </c>
    </row>
    <row r="257" spans="1:15" x14ac:dyDescent="0.25">
      <c r="A257" t="s">
        <v>269</v>
      </c>
      <c r="B257">
        <v>3</v>
      </c>
      <c r="C257">
        <v>3</v>
      </c>
      <c r="D257">
        <v>1</v>
      </c>
      <c r="E257">
        <v>1</v>
      </c>
      <c r="F257">
        <v>1.3131495E-3</v>
      </c>
      <c r="G257">
        <v>5.5684603000000004E-4</v>
      </c>
      <c r="H257">
        <v>2.7752158E-3</v>
      </c>
      <c r="I257">
        <v>0.98162530000000003</v>
      </c>
      <c r="J257">
        <v>1.7285503E-3</v>
      </c>
      <c r="K257">
        <v>1.2053855E-3</v>
      </c>
      <c r="L257">
        <v>9.1808923999999999E-4</v>
      </c>
      <c r="M257">
        <v>3.9989394000000001E-3</v>
      </c>
      <c r="N257">
        <v>2.227003E-3</v>
      </c>
      <c r="O257">
        <v>3.6514277999999999E-3</v>
      </c>
    </row>
    <row r="258" spans="1:15" x14ac:dyDescent="0.25">
      <c r="A258" t="s">
        <v>270</v>
      </c>
      <c r="B258">
        <v>3</v>
      </c>
      <c r="C258">
        <v>3</v>
      </c>
      <c r="D258">
        <v>1</v>
      </c>
      <c r="E258">
        <v>1</v>
      </c>
      <c r="F258">
        <v>1.2560929E-3</v>
      </c>
      <c r="G258">
        <v>5.1482866000000002E-4</v>
      </c>
      <c r="H258">
        <v>2.5727565E-3</v>
      </c>
      <c r="I258">
        <v>0.98404849999999999</v>
      </c>
      <c r="J258">
        <v>1.6815603E-3</v>
      </c>
      <c r="K258">
        <v>1.1166803E-3</v>
      </c>
      <c r="L258">
        <v>8.5552334000000001E-4</v>
      </c>
      <c r="M258">
        <v>2.497109E-3</v>
      </c>
      <c r="N258">
        <v>2.1111334E-3</v>
      </c>
      <c r="O258">
        <v>3.345691E-3</v>
      </c>
    </row>
    <row r="259" spans="1:15" x14ac:dyDescent="0.25">
      <c r="A259" t="s">
        <v>271</v>
      </c>
      <c r="B259">
        <v>3</v>
      </c>
      <c r="C259">
        <v>2</v>
      </c>
      <c r="D259">
        <v>0</v>
      </c>
      <c r="E259">
        <v>1</v>
      </c>
      <c r="F259">
        <v>7.1556120000000001E-2</v>
      </c>
      <c r="G259">
        <v>1.4432026000000001E-2</v>
      </c>
      <c r="H259">
        <v>0.32692202999999997</v>
      </c>
      <c r="I259">
        <v>0.20653236</v>
      </c>
      <c r="J259">
        <v>1.9023523000000001E-2</v>
      </c>
      <c r="K259">
        <v>6.4214789999999994E-2</v>
      </c>
      <c r="L259">
        <v>1.1796242E-2</v>
      </c>
      <c r="M259">
        <v>0.17169893999999999</v>
      </c>
      <c r="N259">
        <v>2.9328488E-2</v>
      </c>
      <c r="O259">
        <v>8.4495514999999993E-2</v>
      </c>
    </row>
    <row r="260" spans="1:15" x14ac:dyDescent="0.25">
      <c r="A260" t="s">
        <v>272</v>
      </c>
      <c r="B260">
        <v>3</v>
      </c>
      <c r="C260">
        <v>3</v>
      </c>
      <c r="D260">
        <v>1</v>
      </c>
      <c r="E260">
        <v>1</v>
      </c>
      <c r="F260">
        <v>8.6072269999999998E-4</v>
      </c>
      <c r="G260">
        <v>3.1278817999999997E-4</v>
      </c>
      <c r="H260">
        <v>1.5135247000000001E-3</v>
      </c>
      <c r="I260">
        <v>0.99065420000000004</v>
      </c>
      <c r="J260">
        <v>9.9266000000000003E-4</v>
      </c>
      <c r="K260">
        <v>6.9052299999999996E-4</v>
      </c>
      <c r="L260">
        <v>5.7202024999999999E-4</v>
      </c>
      <c r="M260">
        <v>1.0541325999999999E-3</v>
      </c>
      <c r="N260">
        <v>9.220004E-4</v>
      </c>
      <c r="O260">
        <v>2.4274754999999999E-3</v>
      </c>
    </row>
    <row r="261" spans="1:15" x14ac:dyDescent="0.25">
      <c r="A261" t="s">
        <v>273</v>
      </c>
      <c r="B261">
        <v>3</v>
      </c>
      <c r="C261">
        <v>3</v>
      </c>
      <c r="D261">
        <v>1</v>
      </c>
      <c r="E261">
        <v>1</v>
      </c>
      <c r="F261">
        <v>9.7748569999999996E-3</v>
      </c>
      <c r="G261">
        <v>3.9951782999999999E-3</v>
      </c>
      <c r="H261">
        <v>1.0779767000000001E-2</v>
      </c>
      <c r="I261">
        <v>0.82710410000000001</v>
      </c>
      <c r="J261">
        <v>8.9753890000000003E-3</v>
      </c>
      <c r="K261">
        <v>7.2566484999999998E-3</v>
      </c>
      <c r="L261">
        <v>5.8608185E-3</v>
      </c>
      <c r="M261">
        <v>6.9944300000000001E-2</v>
      </c>
      <c r="N261">
        <v>1.6954134999999999E-2</v>
      </c>
      <c r="O261">
        <v>3.9354779999999999E-2</v>
      </c>
    </row>
    <row r="262" spans="1:15" x14ac:dyDescent="0.25">
      <c r="A262" t="s">
        <v>274</v>
      </c>
      <c r="B262">
        <v>3</v>
      </c>
      <c r="C262">
        <v>3</v>
      </c>
      <c r="D262">
        <v>1</v>
      </c>
      <c r="E262">
        <v>1</v>
      </c>
      <c r="F262">
        <v>1.1916158E-2</v>
      </c>
      <c r="G262">
        <v>3.8038887999999999E-3</v>
      </c>
      <c r="H262">
        <v>1.8001428E-2</v>
      </c>
      <c r="I262">
        <v>0.87163025000000005</v>
      </c>
      <c r="J262">
        <v>9.1586029999999995E-3</v>
      </c>
      <c r="K262">
        <v>7.1907610000000004E-3</v>
      </c>
      <c r="L262">
        <v>5.6689990000000001E-3</v>
      </c>
      <c r="M262">
        <v>2.4662202000000001E-2</v>
      </c>
      <c r="N262">
        <v>8.4108529999999994E-3</v>
      </c>
      <c r="O262">
        <v>3.9556842000000002E-2</v>
      </c>
    </row>
    <row r="263" spans="1:15" x14ac:dyDescent="0.25">
      <c r="A263" t="s">
        <v>275</v>
      </c>
      <c r="B263">
        <v>3</v>
      </c>
      <c r="C263">
        <v>3</v>
      </c>
      <c r="D263">
        <v>1</v>
      </c>
      <c r="E263">
        <v>1</v>
      </c>
      <c r="F263">
        <v>6.4237607000000004E-3</v>
      </c>
      <c r="G263">
        <v>1.6826433E-3</v>
      </c>
      <c r="H263">
        <v>7.4246664999999996E-3</v>
      </c>
      <c r="I263">
        <v>0.95304655999999999</v>
      </c>
      <c r="J263">
        <v>3.9840643000000004E-3</v>
      </c>
      <c r="K263">
        <v>2.9318895999999998E-3</v>
      </c>
      <c r="L263">
        <v>2.6147861000000001E-3</v>
      </c>
      <c r="M263">
        <v>7.3151192999999998E-3</v>
      </c>
      <c r="N263">
        <v>4.0892484000000003E-3</v>
      </c>
      <c r="O263">
        <v>1.0487290999999999E-2</v>
      </c>
    </row>
    <row r="264" spans="1:15" x14ac:dyDescent="0.25">
      <c r="A264" t="s">
        <v>276</v>
      </c>
      <c r="B264">
        <v>3</v>
      </c>
      <c r="C264">
        <v>3</v>
      </c>
      <c r="D264">
        <v>1</v>
      </c>
      <c r="E264">
        <v>1</v>
      </c>
      <c r="F264">
        <v>7.7497709999999997E-4</v>
      </c>
      <c r="G264">
        <v>2.8526959999999998E-4</v>
      </c>
      <c r="H264">
        <v>1.3954410999999999E-3</v>
      </c>
      <c r="I264">
        <v>0.99133473999999999</v>
      </c>
      <c r="J264">
        <v>9.0039072999999995E-4</v>
      </c>
      <c r="K264">
        <v>6.4079184000000004E-4</v>
      </c>
      <c r="L264">
        <v>5.289375E-4</v>
      </c>
      <c r="M264">
        <v>9.8345360000000001E-4</v>
      </c>
      <c r="N264">
        <v>8.2028826000000001E-4</v>
      </c>
      <c r="O264">
        <v>2.3357577000000002E-3</v>
      </c>
    </row>
    <row r="265" spans="1:15" x14ac:dyDescent="0.25">
      <c r="A265" t="s">
        <v>277</v>
      </c>
      <c r="B265">
        <v>3</v>
      </c>
      <c r="C265">
        <v>3</v>
      </c>
      <c r="D265">
        <v>1</v>
      </c>
      <c r="E265">
        <v>1</v>
      </c>
      <c r="F265">
        <v>8.7869504999999999E-4</v>
      </c>
      <c r="G265">
        <v>3.3445190000000002E-4</v>
      </c>
      <c r="H265">
        <v>1.560058E-3</v>
      </c>
      <c r="I265">
        <v>0.98962057000000003</v>
      </c>
      <c r="J265">
        <v>1.0429071000000001E-3</v>
      </c>
      <c r="K265">
        <v>7.4960700000000001E-4</v>
      </c>
      <c r="L265">
        <v>6.1339580000000003E-4</v>
      </c>
      <c r="M265">
        <v>1.3452684999999999E-3</v>
      </c>
      <c r="N265">
        <v>1.0420272999999999E-3</v>
      </c>
      <c r="O265">
        <v>2.8130552000000001E-3</v>
      </c>
    </row>
    <row r="266" spans="1:15" x14ac:dyDescent="0.25">
      <c r="A266" t="s">
        <v>278</v>
      </c>
      <c r="B266">
        <v>3</v>
      </c>
      <c r="C266">
        <v>3</v>
      </c>
      <c r="D266">
        <v>1</v>
      </c>
      <c r="E266">
        <v>1</v>
      </c>
      <c r="F266">
        <v>9.8484420000000007E-3</v>
      </c>
      <c r="G266">
        <v>6.5522009999999997E-3</v>
      </c>
      <c r="H266">
        <v>2.3287872000000001E-2</v>
      </c>
      <c r="I266">
        <v>0.64012592999999995</v>
      </c>
      <c r="J266">
        <v>2.3717499999999999E-2</v>
      </c>
      <c r="K266">
        <v>1.2119171E-2</v>
      </c>
      <c r="L266">
        <v>7.9217509999999994E-3</v>
      </c>
      <c r="M266">
        <v>6.2414397000000003E-2</v>
      </c>
      <c r="N266">
        <v>0.18309254999999999</v>
      </c>
      <c r="O266">
        <v>3.0920138999999999E-2</v>
      </c>
    </row>
    <row r="267" spans="1:15" x14ac:dyDescent="0.25">
      <c r="A267" t="s">
        <v>279</v>
      </c>
      <c r="B267">
        <v>3</v>
      </c>
      <c r="C267">
        <v>3</v>
      </c>
      <c r="D267">
        <v>1</v>
      </c>
      <c r="E267">
        <v>1</v>
      </c>
      <c r="F267">
        <v>4.0065440000000001E-2</v>
      </c>
      <c r="G267">
        <v>3.0883248000000002E-3</v>
      </c>
      <c r="H267">
        <v>1.7330853E-2</v>
      </c>
      <c r="I267">
        <v>0.91416260000000005</v>
      </c>
      <c r="J267">
        <v>4.5586432999999999E-3</v>
      </c>
      <c r="K267">
        <v>3.7695023000000002E-3</v>
      </c>
      <c r="L267">
        <v>3.9702193000000002E-3</v>
      </c>
      <c r="M267">
        <v>4.6630246000000002E-3</v>
      </c>
      <c r="N267">
        <v>6.5245360000000001E-3</v>
      </c>
      <c r="O267">
        <v>1.8668299000000001E-3</v>
      </c>
    </row>
    <row r="268" spans="1:15" x14ac:dyDescent="0.25">
      <c r="A268" t="s">
        <v>280</v>
      </c>
      <c r="B268">
        <v>3</v>
      </c>
      <c r="C268">
        <v>3</v>
      </c>
      <c r="D268">
        <v>1</v>
      </c>
      <c r="E268">
        <v>1</v>
      </c>
      <c r="F268">
        <v>1.8329880999999999E-2</v>
      </c>
      <c r="G268">
        <v>8.9843514999999995E-3</v>
      </c>
      <c r="H268">
        <v>1.9661247999999999E-2</v>
      </c>
      <c r="I268">
        <v>0.66835</v>
      </c>
      <c r="J268">
        <v>3.8993310000000003E-2</v>
      </c>
      <c r="K268">
        <v>1.5143782999999999E-2</v>
      </c>
      <c r="L268">
        <v>1.1534618E-2</v>
      </c>
      <c r="M268">
        <v>5.6185649999999997E-2</v>
      </c>
      <c r="N268">
        <v>0.1056769</v>
      </c>
      <c r="O268">
        <v>5.7140145000000003E-2</v>
      </c>
    </row>
    <row r="269" spans="1:15" x14ac:dyDescent="0.25">
      <c r="A269" t="s">
        <v>281</v>
      </c>
      <c r="B269">
        <v>3</v>
      </c>
      <c r="C269">
        <v>3</v>
      </c>
      <c r="D269">
        <v>1</v>
      </c>
      <c r="E269">
        <v>1</v>
      </c>
      <c r="F269">
        <v>1.0304791E-3</v>
      </c>
      <c r="G269">
        <v>4.0788374999999998E-4</v>
      </c>
      <c r="H269">
        <v>2.5842270000000001E-3</v>
      </c>
      <c r="I269">
        <v>0.98692303999999997</v>
      </c>
      <c r="J269">
        <v>1.2869956E-3</v>
      </c>
      <c r="K269">
        <v>9.7623230000000005E-4</v>
      </c>
      <c r="L269">
        <v>7.5275319999999995E-4</v>
      </c>
      <c r="M269">
        <v>1.413716E-3</v>
      </c>
      <c r="N269">
        <v>1.2292854E-3</v>
      </c>
      <c r="O269">
        <v>3.3954124000000001E-3</v>
      </c>
    </row>
    <row r="270" spans="1:15" x14ac:dyDescent="0.25">
      <c r="A270" t="s">
        <v>282</v>
      </c>
      <c r="B270">
        <v>3</v>
      </c>
      <c r="C270">
        <v>3</v>
      </c>
      <c r="D270">
        <v>1</v>
      </c>
      <c r="E270">
        <v>1</v>
      </c>
      <c r="F270">
        <v>2.0014710999999999E-3</v>
      </c>
      <c r="G270">
        <v>1.0930391999999999E-3</v>
      </c>
      <c r="H270">
        <v>5.0448339999999998E-3</v>
      </c>
      <c r="I270">
        <v>0.96364799999999995</v>
      </c>
      <c r="J270">
        <v>4.3746760000000001E-3</v>
      </c>
      <c r="K270">
        <v>2.2608763999999999E-3</v>
      </c>
      <c r="L270">
        <v>1.6682775000000001E-3</v>
      </c>
      <c r="M270">
        <v>4.2424634999999999E-3</v>
      </c>
      <c r="N270">
        <v>8.1225150000000003E-3</v>
      </c>
      <c r="O270">
        <v>7.5438980000000003E-3</v>
      </c>
    </row>
    <row r="271" spans="1:15" x14ac:dyDescent="0.25">
      <c r="A271" t="s">
        <v>283</v>
      </c>
      <c r="B271">
        <v>3</v>
      </c>
      <c r="C271">
        <v>3</v>
      </c>
      <c r="D271">
        <v>1</v>
      </c>
      <c r="E271">
        <v>1</v>
      </c>
      <c r="F271">
        <v>3.2854199999999998E-3</v>
      </c>
      <c r="G271">
        <v>1.6445940999999999E-3</v>
      </c>
      <c r="H271">
        <v>6.6105816999999997E-3</v>
      </c>
      <c r="I271">
        <v>0.94414759999999998</v>
      </c>
      <c r="J271">
        <v>6.9318319999999998E-3</v>
      </c>
      <c r="K271">
        <v>3.171414E-3</v>
      </c>
      <c r="L271">
        <v>2.2358703000000001E-3</v>
      </c>
      <c r="M271">
        <v>1.3721265E-2</v>
      </c>
      <c r="N271">
        <v>1.0923413999999999E-2</v>
      </c>
      <c r="O271">
        <v>7.3280610000000003E-3</v>
      </c>
    </row>
    <row r="272" spans="1:15" x14ac:dyDescent="0.25">
      <c r="A272" t="s">
        <v>284</v>
      </c>
      <c r="B272">
        <v>3</v>
      </c>
      <c r="C272">
        <v>3</v>
      </c>
      <c r="D272">
        <v>1</v>
      </c>
      <c r="E272">
        <v>1</v>
      </c>
      <c r="F272">
        <v>1.3205841999999999E-3</v>
      </c>
      <c r="G272">
        <v>5.4740840000000002E-4</v>
      </c>
      <c r="H272">
        <v>2.957992E-3</v>
      </c>
      <c r="I272">
        <v>0.98271744999999999</v>
      </c>
      <c r="J272">
        <v>1.7376621999999999E-3</v>
      </c>
      <c r="K272">
        <v>1.2059772000000001E-3</v>
      </c>
      <c r="L272">
        <v>9.5258815999999999E-4</v>
      </c>
      <c r="M272">
        <v>2.4039420000000001E-3</v>
      </c>
      <c r="N272">
        <v>1.9721563000000002E-3</v>
      </c>
      <c r="O272">
        <v>4.1843590000000003E-3</v>
      </c>
    </row>
    <row r="273" spans="1:15" x14ac:dyDescent="0.25">
      <c r="A273" t="s">
        <v>285</v>
      </c>
      <c r="B273">
        <v>3</v>
      </c>
      <c r="C273">
        <v>3</v>
      </c>
      <c r="D273">
        <v>1</v>
      </c>
      <c r="E273">
        <v>1</v>
      </c>
      <c r="F273">
        <v>1.3501638E-3</v>
      </c>
      <c r="G273">
        <v>6.4499909999999998E-4</v>
      </c>
      <c r="H273">
        <v>2.8516862E-3</v>
      </c>
      <c r="I273">
        <v>0.97996300000000003</v>
      </c>
      <c r="J273">
        <v>2.5162129999999998E-3</v>
      </c>
      <c r="K273">
        <v>1.3745866999999999E-3</v>
      </c>
      <c r="L273">
        <v>1.0173572000000001E-3</v>
      </c>
      <c r="M273">
        <v>2.0866506E-3</v>
      </c>
      <c r="N273">
        <v>3.8011569999999999E-3</v>
      </c>
      <c r="O273">
        <v>4.3941199999999996E-3</v>
      </c>
    </row>
    <row r="274" spans="1:15" x14ac:dyDescent="0.25">
      <c r="A274" t="s">
        <v>286</v>
      </c>
      <c r="B274">
        <v>3</v>
      </c>
      <c r="C274">
        <v>3</v>
      </c>
      <c r="D274">
        <v>1</v>
      </c>
      <c r="E274">
        <v>1</v>
      </c>
      <c r="F274">
        <v>1.4290423E-3</v>
      </c>
      <c r="G274">
        <v>6.7036202999999996E-4</v>
      </c>
      <c r="H274">
        <v>2.8777949999999998E-3</v>
      </c>
      <c r="I274">
        <v>0.97964490000000004</v>
      </c>
      <c r="J274">
        <v>2.7644459999999998E-3</v>
      </c>
      <c r="K274">
        <v>1.4050753999999999E-3</v>
      </c>
      <c r="L274">
        <v>1.0460701000000001E-3</v>
      </c>
      <c r="M274">
        <v>2.267051E-3</v>
      </c>
      <c r="N274">
        <v>3.5917106999999999E-3</v>
      </c>
      <c r="O274">
        <v>4.3035590000000002E-3</v>
      </c>
    </row>
    <row r="275" spans="1:15" x14ac:dyDescent="0.25">
      <c r="A275" t="s">
        <v>287</v>
      </c>
      <c r="B275">
        <v>3</v>
      </c>
      <c r="C275">
        <v>3</v>
      </c>
      <c r="D275">
        <v>1</v>
      </c>
      <c r="E275">
        <v>1</v>
      </c>
      <c r="F275">
        <v>4.7804605999999996E-3</v>
      </c>
      <c r="G275">
        <v>3.2803557999999998E-3</v>
      </c>
      <c r="H275">
        <v>1.0822182E-2</v>
      </c>
      <c r="I275">
        <v>0.87339120000000003</v>
      </c>
      <c r="J275">
        <v>2.8430257E-2</v>
      </c>
      <c r="K275">
        <v>5.8301063000000004E-3</v>
      </c>
      <c r="L275">
        <v>3.6912557999999999E-3</v>
      </c>
      <c r="M275">
        <v>7.0483860000000002E-3</v>
      </c>
      <c r="N275">
        <v>5.2074603999999997E-2</v>
      </c>
      <c r="O275">
        <v>1.0651301E-2</v>
      </c>
    </row>
    <row r="276" spans="1:15" x14ac:dyDescent="0.25">
      <c r="A276" t="s">
        <v>288</v>
      </c>
      <c r="B276">
        <v>3</v>
      </c>
      <c r="C276">
        <v>3</v>
      </c>
      <c r="D276">
        <v>1</v>
      </c>
      <c r="E276">
        <v>1</v>
      </c>
      <c r="F276">
        <v>3.9571700000000003E-3</v>
      </c>
      <c r="G276">
        <v>2.8763780000000002E-3</v>
      </c>
      <c r="H276">
        <v>1.0452131E-2</v>
      </c>
      <c r="I276">
        <v>0.87714493000000004</v>
      </c>
      <c r="J276">
        <v>2.0787131E-2</v>
      </c>
      <c r="K276">
        <v>5.3602939999999998E-3</v>
      </c>
      <c r="L276">
        <v>3.2985319999999999E-3</v>
      </c>
      <c r="M276">
        <v>6.2431400000000003E-3</v>
      </c>
      <c r="N276">
        <v>5.8951879999999998E-2</v>
      </c>
      <c r="O276">
        <v>1.0928536000000001E-2</v>
      </c>
    </row>
    <row r="277" spans="1:15" x14ac:dyDescent="0.25">
      <c r="A277" t="s">
        <v>289</v>
      </c>
      <c r="B277">
        <v>3</v>
      </c>
      <c r="C277">
        <v>3</v>
      </c>
      <c r="D277">
        <v>1</v>
      </c>
      <c r="E277">
        <v>1</v>
      </c>
      <c r="F277">
        <v>4.2549559999999998E-3</v>
      </c>
      <c r="G277">
        <v>3.4741469999999999E-3</v>
      </c>
      <c r="H277">
        <v>1.3313748E-2</v>
      </c>
      <c r="I277">
        <v>0.81853664000000004</v>
      </c>
      <c r="J277">
        <v>2.3294710999999999E-2</v>
      </c>
      <c r="K277">
        <v>6.5517123E-3</v>
      </c>
      <c r="L277">
        <v>3.9094313999999998E-3</v>
      </c>
      <c r="M277">
        <v>7.4474396999999999E-3</v>
      </c>
      <c r="N277">
        <v>0.10542284</v>
      </c>
      <c r="O277">
        <v>1.3794343000000001E-2</v>
      </c>
    </row>
    <row r="278" spans="1:15" x14ac:dyDescent="0.25">
      <c r="A278" t="s">
        <v>290</v>
      </c>
      <c r="B278">
        <v>3</v>
      </c>
      <c r="C278">
        <v>3</v>
      </c>
      <c r="D278">
        <v>1</v>
      </c>
      <c r="E278">
        <v>1</v>
      </c>
      <c r="F278">
        <v>9.4534369999999999E-4</v>
      </c>
      <c r="G278">
        <v>3.7939830000000002E-4</v>
      </c>
      <c r="H278">
        <v>1.8246016999999999E-3</v>
      </c>
      <c r="I278">
        <v>0.98821634000000003</v>
      </c>
      <c r="J278">
        <v>1.2236083E-3</v>
      </c>
      <c r="K278">
        <v>8.4153050000000001E-4</v>
      </c>
      <c r="L278">
        <v>6.7211129999999997E-4</v>
      </c>
      <c r="M278">
        <v>1.5975779000000001E-3</v>
      </c>
      <c r="N278">
        <v>1.33847E-3</v>
      </c>
      <c r="O278">
        <v>2.9610094999999999E-3</v>
      </c>
    </row>
    <row r="279" spans="1:15" x14ac:dyDescent="0.25">
      <c r="A279" t="s">
        <v>291</v>
      </c>
      <c r="B279">
        <v>3</v>
      </c>
      <c r="C279">
        <v>3</v>
      </c>
      <c r="D279">
        <v>1</v>
      </c>
      <c r="E279">
        <v>1</v>
      </c>
      <c r="F279">
        <v>1.8418212999999999E-2</v>
      </c>
      <c r="G279">
        <v>1.1490265E-2</v>
      </c>
      <c r="H279">
        <v>4.545064E-2</v>
      </c>
      <c r="I279">
        <v>0.28602650000000002</v>
      </c>
      <c r="J279">
        <v>2.6233903999999999E-2</v>
      </c>
      <c r="K279">
        <v>2.0517404999999999E-2</v>
      </c>
      <c r="L279">
        <v>2.2254086999999999E-2</v>
      </c>
      <c r="M279">
        <v>0.28458703000000002</v>
      </c>
      <c r="N279">
        <v>1.3975945E-2</v>
      </c>
      <c r="O279">
        <v>0.27104603999999999</v>
      </c>
    </row>
    <row r="280" spans="1:15" x14ac:dyDescent="0.25">
      <c r="A280" t="s">
        <v>292</v>
      </c>
      <c r="B280">
        <v>3</v>
      </c>
      <c r="C280">
        <v>3</v>
      </c>
      <c r="D280">
        <v>1</v>
      </c>
      <c r="E280">
        <v>1</v>
      </c>
      <c r="F280">
        <v>2.2699889E-3</v>
      </c>
      <c r="G280">
        <v>1.0461954999999999E-3</v>
      </c>
      <c r="H280">
        <v>5.1630920000000002E-3</v>
      </c>
      <c r="I280">
        <v>0.96082109999999998</v>
      </c>
      <c r="J280">
        <v>3.4150602000000002E-3</v>
      </c>
      <c r="K280">
        <v>2.1293673000000002E-3</v>
      </c>
      <c r="L280">
        <v>1.5310485999999999E-3</v>
      </c>
      <c r="M280">
        <v>1.3274157999999999E-2</v>
      </c>
      <c r="N280">
        <v>5.1923096000000002E-3</v>
      </c>
      <c r="O280">
        <v>5.1576662999999997E-3</v>
      </c>
    </row>
    <row r="281" spans="1:15" x14ac:dyDescent="0.25">
      <c r="A281" t="s">
        <v>293</v>
      </c>
      <c r="B281">
        <v>3</v>
      </c>
      <c r="C281">
        <v>3</v>
      </c>
      <c r="D281">
        <v>1</v>
      </c>
      <c r="E281">
        <v>1</v>
      </c>
      <c r="F281">
        <v>1.0795791000000001E-2</v>
      </c>
      <c r="G281">
        <v>5.6195296E-3</v>
      </c>
      <c r="H281">
        <v>6.2818330000000006E-2</v>
      </c>
      <c r="I281">
        <v>0.75935965999999999</v>
      </c>
      <c r="J281">
        <v>1.4742121E-2</v>
      </c>
      <c r="K281">
        <v>1.9882911999999999E-2</v>
      </c>
      <c r="L281">
        <v>1.0207216E-2</v>
      </c>
      <c r="M281">
        <v>3.0503228E-2</v>
      </c>
      <c r="N281">
        <v>1.7105319000000001E-2</v>
      </c>
      <c r="O281">
        <v>6.8965799999999994E-2</v>
      </c>
    </row>
    <row r="282" spans="1:15" x14ac:dyDescent="0.25">
      <c r="A282" t="s">
        <v>294</v>
      </c>
      <c r="B282">
        <v>4</v>
      </c>
      <c r="C282">
        <v>4</v>
      </c>
      <c r="D282">
        <v>1</v>
      </c>
      <c r="E282">
        <v>1</v>
      </c>
      <c r="F282">
        <v>3.7236614000000002E-3</v>
      </c>
      <c r="G282">
        <v>1.2370602E-3</v>
      </c>
      <c r="H282">
        <v>2.5147207E-3</v>
      </c>
      <c r="I282">
        <v>1.5870177000000001E-3</v>
      </c>
      <c r="J282">
        <v>0.9793482</v>
      </c>
      <c r="K282">
        <v>1.8972552000000001E-3</v>
      </c>
      <c r="L282">
        <v>2.1282402000000001E-3</v>
      </c>
      <c r="M282">
        <v>2.9062253999999998E-3</v>
      </c>
      <c r="N282">
        <v>3.4445086E-3</v>
      </c>
      <c r="O282">
        <v>1.2131275E-3</v>
      </c>
    </row>
    <row r="283" spans="1:15" x14ac:dyDescent="0.25">
      <c r="A283" t="s">
        <v>295</v>
      </c>
      <c r="B283">
        <v>4</v>
      </c>
      <c r="C283">
        <v>4</v>
      </c>
      <c r="D283">
        <v>1</v>
      </c>
      <c r="E283">
        <v>1</v>
      </c>
      <c r="F283">
        <v>2.3256645E-3</v>
      </c>
      <c r="G283">
        <v>7.9356979999999999E-4</v>
      </c>
      <c r="H283">
        <v>1.6375692E-3</v>
      </c>
      <c r="I283">
        <v>7.4417750000000001E-4</v>
      </c>
      <c r="J283">
        <v>0.98728309999999997</v>
      </c>
      <c r="K283">
        <v>1.2281745E-3</v>
      </c>
      <c r="L283">
        <v>1.3615445999999999E-3</v>
      </c>
      <c r="M283">
        <v>1.5101123E-3</v>
      </c>
      <c r="N283">
        <v>2.4359091E-3</v>
      </c>
      <c r="O283">
        <v>6.8014965000000001E-4</v>
      </c>
    </row>
    <row r="284" spans="1:15" x14ac:dyDescent="0.25">
      <c r="A284" t="s">
        <v>296</v>
      </c>
      <c r="B284">
        <v>4</v>
      </c>
      <c r="C284">
        <v>4</v>
      </c>
      <c r="D284">
        <v>1</v>
      </c>
      <c r="E284">
        <v>1</v>
      </c>
      <c r="F284">
        <v>4.2206765999999998E-3</v>
      </c>
      <c r="G284">
        <v>1.8853552999999999E-3</v>
      </c>
      <c r="H284">
        <v>5.7285944999999998E-3</v>
      </c>
      <c r="I284">
        <v>2.0072681E-3</v>
      </c>
      <c r="J284">
        <v>0.95937380000000005</v>
      </c>
      <c r="K284">
        <v>3.2984260000000001E-3</v>
      </c>
      <c r="L284">
        <v>3.6424191000000001E-3</v>
      </c>
      <c r="M284">
        <v>4.6231555999999997E-3</v>
      </c>
      <c r="N284">
        <v>1.1580432E-2</v>
      </c>
      <c r="O284">
        <v>3.6399658000000001E-3</v>
      </c>
    </row>
    <row r="285" spans="1:15" x14ac:dyDescent="0.25">
      <c r="A285" t="s">
        <v>297</v>
      </c>
      <c r="B285">
        <v>4</v>
      </c>
      <c r="C285">
        <v>4</v>
      </c>
      <c r="D285">
        <v>1</v>
      </c>
      <c r="E285">
        <v>1</v>
      </c>
      <c r="F285">
        <v>1.0162097E-2</v>
      </c>
      <c r="G285">
        <v>2.5671395000000001E-3</v>
      </c>
      <c r="H285">
        <v>8.8498980000000001E-3</v>
      </c>
      <c r="I285">
        <v>3.9046889999999998E-3</v>
      </c>
      <c r="J285">
        <v>0.9450191</v>
      </c>
      <c r="K285">
        <v>4.3216970000000002E-3</v>
      </c>
      <c r="L285">
        <v>5.1473713999999997E-3</v>
      </c>
      <c r="M285">
        <v>5.5820877000000001E-3</v>
      </c>
      <c r="N285">
        <v>1.146078E-2</v>
      </c>
      <c r="O285">
        <v>2.9852201999999999E-3</v>
      </c>
    </row>
    <row r="286" spans="1:15" x14ac:dyDescent="0.25">
      <c r="A286" t="s">
        <v>298</v>
      </c>
      <c r="B286">
        <v>4</v>
      </c>
      <c r="C286">
        <v>4</v>
      </c>
      <c r="D286">
        <v>1</v>
      </c>
      <c r="E286">
        <v>1</v>
      </c>
      <c r="F286">
        <v>2.8623194E-3</v>
      </c>
      <c r="G286">
        <v>1.0129080999999999E-3</v>
      </c>
      <c r="H286">
        <v>2.0706416E-3</v>
      </c>
      <c r="I286">
        <v>1.0573920999999999E-3</v>
      </c>
      <c r="J286">
        <v>0.98329823999999999</v>
      </c>
      <c r="K286">
        <v>1.5626488999999999E-3</v>
      </c>
      <c r="L286">
        <v>1.6847543E-3</v>
      </c>
      <c r="M286">
        <v>2.2320615000000002E-3</v>
      </c>
      <c r="N286">
        <v>3.2732578000000002E-3</v>
      </c>
      <c r="O286">
        <v>9.458216E-4</v>
      </c>
    </row>
    <row r="287" spans="1:15" x14ac:dyDescent="0.25">
      <c r="A287" t="s">
        <v>299</v>
      </c>
      <c r="B287">
        <v>4</v>
      </c>
      <c r="C287">
        <v>4</v>
      </c>
      <c r="D287">
        <v>1</v>
      </c>
      <c r="E287">
        <v>1</v>
      </c>
      <c r="F287">
        <v>3.2145693000000001E-3</v>
      </c>
      <c r="G287">
        <v>9.5593976000000005E-4</v>
      </c>
      <c r="H287">
        <v>2.0829962999999998E-3</v>
      </c>
      <c r="I287">
        <v>7.040649E-4</v>
      </c>
      <c r="J287">
        <v>0.98406499999999997</v>
      </c>
      <c r="K287">
        <v>1.9708222000000002E-3</v>
      </c>
      <c r="L287">
        <v>1.7053817E-3</v>
      </c>
      <c r="M287">
        <v>1.7240745000000001E-3</v>
      </c>
      <c r="N287">
        <v>2.9119046000000001E-3</v>
      </c>
      <c r="O287">
        <v>6.6537460000000003E-4</v>
      </c>
    </row>
    <row r="288" spans="1:15" x14ac:dyDescent="0.25">
      <c r="A288" t="s">
        <v>300</v>
      </c>
      <c r="B288">
        <v>4</v>
      </c>
      <c r="C288">
        <v>4</v>
      </c>
      <c r="D288">
        <v>1</v>
      </c>
      <c r="E288">
        <v>1</v>
      </c>
      <c r="F288">
        <v>3.6549239999999999E-3</v>
      </c>
      <c r="G288">
        <v>1.5986135E-3</v>
      </c>
      <c r="H288">
        <v>4.8753492999999998E-3</v>
      </c>
      <c r="I288">
        <v>1.6154394999999999E-3</v>
      </c>
      <c r="J288">
        <v>0.96119189999999999</v>
      </c>
      <c r="K288">
        <v>2.8722280000000001E-3</v>
      </c>
      <c r="L288">
        <v>2.8250527E-3</v>
      </c>
      <c r="M288">
        <v>3.6117522999999999E-3</v>
      </c>
      <c r="N288">
        <v>1.5598716E-2</v>
      </c>
      <c r="O288">
        <v>2.1560248000000001E-3</v>
      </c>
    </row>
    <row r="289" spans="1:15" x14ac:dyDescent="0.25">
      <c r="A289" t="s">
        <v>301</v>
      </c>
      <c r="B289">
        <v>4</v>
      </c>
      <c r="C289">
        <v>4</v>
      </c>
      <c r="D289">
        <v>1</v>
      </c>
      <c r="E289">
        <v>1</v>
      </c>
      <c r="F289">
        <v>1.1958735999999999E-2</v>
      </c>
      <c r="G289">
        <v>5.8517396000000001E-3</v>
      </c>
      <c r="H289">
        <v>6.5530683000000001E-3</v>
      </c>
      <c r="I289">
        <v>8.8363090000000005E-3</v>
      </c>
      <c r="J289">
        <v>0.88128969999999995</v>
      </c>
      <c r="K289">
        <v>6.9916956000000002E-3</v>
      </c>
      <c r="L289">
        <v>5.8425665000000002E-3</v>
      </c>
      <c r="M289">
        <v>4.7283940000000003E-2</v>
      </c>
      <c r="N289">
        <v>1.8154996999999999E-2</v>
      </c>
      <c r="O289">
        <v>7.2372783999999999E-3</v>
      </c>
    </row>
    <row r="290" spans="1:15" x14ac:dyDescent="0.25">
      <c r="A290" t="s">
        <v>302</v>
      </c>
      <c r="B290">
        <v>4</v>
      </c>
      <c r="C290">
        <v>4</v>
      </c>
      <c r="D290">
        <v>1</v>
      </c>
      <c r="E290">
        <v>1</v>
      </c>
      <c r="F290">
        <v>1.8928678E-3</v>
      </c>
      <c r="G290">
        <v>6.5621519999999999E-4</v>
      </c>
      <c r="H290">
        <v>1.2952395000000001E-3</v>
      </c>
      <c r="I290">
        <v>4.6654957000000002E-4</v>
      </c>
      <c r="J290">
        <v>0.98999643000000004</v>
      </c>
      <c r="K290">
        <v>9.8573660000000007E-4</v>
      </c>
      <c r="L290">
        <v>1.0643117999999999E-3</v>
      </c>
      <c r="M290">
        <v>1.1719719E-3</v>
      </c>
      <c r="N290">
        <v>2.0022627000000001E-3</v>
      </c>
      <c r="O290">
        <v>4.6825368000000001E-4</v>
      </c>
    </row>
    <row r="291" spans="1:15" x14ac:dyDescent="0.25">
      <c r="A291" t="s">
        <v>303</v>
      </c>
      <c r="B291">
        <v>4</v>
      </c>
      <c r="C291">
        <v>4</v>
      </c>
      <c r="D291">
        <v>1</v>
      </c>
      <c r="E291">
        <v>1</v>
      </c>
      <c r="F291">
        <v>3.0947549999999998E-3</v>
      </c>
      <c r="G291">
        <v>1.1924603000000001E-3</v>
      </c>
      <c r="H291">
        <v>2.8738116000000002E-3</v>
      </c>
      <c r="I291">
        <v>1.0771215000000001E-3</v>
      </c>
      <c r="J291">
        <v>0.97751354999999995</v>
      </c>
      <c r="K291">
        <v>1.935188E-3</v>
      </c>
      <c r="L291">
        <v>2.0258732000000002E-3</v>
      </c>
      <c r="M291">
        <v>3.0473187000000001E-3</v>
      </c>
      <c r="N291">
        <v>6.0332366000000002E-3</v>
      </c>
      <c r="O291">
        <v>1.2067031E-3</v>
      </c>
    </row>
    <row r="292" spans="1:15" x14ac:dyDescent="0.25">
      <c r="A292" t="s">
        <v>304</v>
      </c>
      <c r="B292">
        <v>4</v>
      </c>
      <c r="C292">
        <v>4</v>
      </c>
      <c r="D292">
        <v>1</v>
      </c>
      <c r="E292">
        <v>1</v>
      </c>
      <c r="F292">
        <v>4.3038097000000003E-3</v>
      </c>
      <c r="G292">
        <v>1.3471891E-3</v>
      </c>
      <c r="H292">
        <v>2.4974760000000002E-3</v>
      </c>
      <c r="I292">
        <v>1.0907014E-3</v>
      </c>
      <c r="J292">
        <v>0.97808640000000002</v>
      </c>
      <c r="K292">
        <v>2.6192939999999999E-3</v>
      </c>
      <c r="L292">
        <v>2.1511170000000001E-3</v>
      </c>
      <c r="M292">
        <v>3.136855E-3</v>
      </c>
      <c r="N292">
        <v>3.813126E-3</v>
      </c>
      <c r="O292">
        <v>9.5407233999999998E-4</v>
      </c>
    </row>
    <row r="293" spans="1:15" x14ac:dyDescent="0.25">
      <c r="A293" t="s">
        <v>305</v>
      </c>
      <c r="B293">
        <v>4</v>
      </c>
      <c r="C293">
        <v>4</v>
      </c>
      <c r="D293">
        <v>1</v>
      </c>
      <c r="E293">
        <v>1</v>
      </c>
      <c r="F293">
        <v>4.2006383000000001E-3</v>
      </c>
      <c r="G293">
        <v>1.7401682999999999E-3</v>
      </c>
      <c r="H293">
        <v>4.2318870000000001E-3</v>
      </c>
      <c r="I293">
        <v>1.8360051E-3</v>
      </c>
      <c r="J293">
        <v>0.96394029999999997</v>
      </c>
      <c r="K293">
        <v>2.8892473999999999E-3</v>
      </c>
      <c r="L293">
        <v>2.9938949999999999E-3</v>
      </c>
      <c r="M293">
        <v>3.9841114000000004E-3</v>
      </c>
      <c r="N293">
        <v>1.1995904E-2</v>
      </c>
      <c r="O293">
        <v>2.1879095999999998E-3</v>
      </c>
    </row>
    <row r="294" spans="1:15" x14ac:dyDescent="0.25">
      <c r="A294" t="s">
        <v>306</v>
      </c>
      <c r="B294">
        <v>4</v>
      </c>
      <c r="C294">
        <v>4</v>
      </c>
      <c r="D294">
        <v>1</v>
      </c>
      <c r="E294">
        <v>1</v>
      </c>
      <c r="F294">
        <v>3.5444994000000001E-2</v>
      </c>
      <c r="G294">
        <v>5.9740287E-3</v>
      </c>
      <c r="H294">
        <v>2.3659157E-2</v>
      </c>
      <c r="I294">
        <v>6.2183103999999996E-3</v>
      </c>
      <c r="J294">
        <v>0.82186824000000003</v>
      </c>
      <c r="K294">
        <v>5.4021680000000002E-2</v>
      </c>
      <c r="L294">
        <v>1.5910219999999999E-2</v>
      </c>
      <c r="M294">
        <v>1.4139554E-2</v>
      </c>
      <c r="N294">
        <v>1.8506294E-2</v>
      </c>
      <c r="O294">
        <v>4.2574652000000003E-3</v>
      </c>
    </row>
    <row r="295" spans="1:15" x14ac:dyDescent="0.25">
      <c r="A295" t="s">
        <v>307</v>
      </c>
      <c r="B295">
        <v>4</v>
      </c>
      <c r="C295">
        <v>4</v>
      </c>
      <c r="D295">
        <v>1</v>
      </c>
      <c r="E295">
        <v>1</v>
      </c>
      <c r="F295">
        <v>1.9285645000000001E-2</v>
      </c>
      <c r="G295">
        <v>4.6046480000000002E-3</v>
      </c>
      <c r="H295">
        <v>3.8775940000000002E-2</v>
      </c>
      <c r="I295">
        <v>1.0675383E-2</v>
      </c>
      <c r="J295">
        <v>0.87195027000000003</v>
      </c>
      <c r="K295">
        <v>1.0530183E-2</v>
      </c>
      <c r="L295">
        <v>1.0525679E-2</v>
      </c>
      <c r="M295">
        <v>1.6646912E-2</v>
      </c>
      <c r="N295">
        <v>9.3584700000000007E-3</v>
      </c>
      <c r="O295">
        <v>7.6468665999999998E-3</v>
      </c>
    </row>
    <row r="296" spans="1:15" x14ac:dyDescent="0.25">
      <c r="A296" t="s">
        <v>308</v>
      </c>
      <c r="B296">
        <v>4</v>
      </c>
      <c r="C296">
        <v>4</v>
      </c>
      <c r="D296">
        <v>1</v>
      </c>
      <c r="E296">
        <v>1</v>
      </c>
      <c r="F296">
        <v>1.3503263999999999E-2</v>
      </c>
      <c r="G296">
        <v>8.1965200000000005E-3</v>
      </c>
      <c r="H296">
        <v>5.5485676999999997E-2</v>
      </c>
      <c r="I296">
        <v>1.7304679999999999E-2</v>
      </c>
      <c r="J296">
        <v>0.48600139999999997</v>
      </c>
      <c r="K296">
        <v>1.8217526000000001E-2</v>
      </c>
      <c r="L296">
        <v>6.3940930000000007E-2</v>
      </c>
      <c r="M296">
        <v>3.1243488E-2</v>
      </c>
      <c r="N296">
        <v>1.1654806E-2</v>
      </c>
      <c r="O296">
        <v>0.29445169999999998</v>
      </c>
    </row>
    <row r="297" spans="1:15" x14ac:dyDescent="0.25">
      <c r="A297" t="s">
        <v>309</v>
      </c>
      <c r="B297">
        <v>4</v>
      </c>
      <c r="C297">
        <v>4</v>
      </c>
      <c r="D297">
        <v>1</v>
      </c>
      <c r="E297">
        <v>1</v>
      </c>
      <c r="F297">
        <v>5.9890784000000002E-3</v>
      </c>
      <c r="G297">
        <v>1.8441732E-3</v>
      </c>
      <c r="H297">
        <v>4.6319114E-3</v>
      </c>
      <c r="I297">
        <v>1.8081932999999999E-3</v>
      </c>
      <c r="J297">
        <v>0.96538979999999996</v>
      </c>
      <c r="K297">
        <v>2.8615598999999999E-3</v>
      </c>
      <c r="L297">
        <v>3.1343736E-3</v>
      </c>
      <c r="M297">
        <v>4.1622383999999997E-3</v>
      </c>
      <c r="N297">
        <v>8.5595949999999997E-3</v>
      </c>
      <c r="O297">
        <v>1.6190603E-3</v>
      </c>
    </row>
    <row r="298" spans="1:15" x14ac:dyDescent="0.25">
      <c r="A298" t="s">
        <v>310</v>
      </c>
      <c r="B298">
        <v>4</v>
      </c>
      <c r="C298">
        <v>4</v>
      </c>
      <c r="D298">
        <v>1</v>
      </c>
      <c r="E298">
        <v>1</v>
      </c>
      <c r="F298">
        <v>2.0853921000000002E-3</v>
      </c>
      <c r="G298">
        <v>7.5968339999999996E-4</v>
      </c>
      <c r="H298">
        <v>1.5511578999999999E-3</v>
      </c>
      <c r="I298">
        <v>5.7594815999999997E-4</v>
      </c>
      <c r="J298">
        <v>0.98772470000000001</v>
      </c>
      <c r="K298">
        <v>1.1620694999999999E-3</v>
      </c>
      <c r="L298">
        <v>1.2512037E-3</v>
      </c>
      <c r="M298">
        <v>1.3993224000000001E-3</v>
      </c>
      <c r="N298">
        <v>2.8733888E-3</v>
      </c>
      <c r="O298">
        <v>6.1717716999999997E-4</v>
      </c>
    </row>
    <row r="299" spans="1:15" x14ac:dyDescent="0.25">
      <c r="A299" t="s">
        <v>311</v>
      </c>
      <c r="B299">
        <v>4</v>
      </c>
      <c r="C299">
        <v>4</v>
      </c>
      <c r="D299">
        <v>1</v>
      </c>
      <c r="E299">
        <v>1</v>
      </c>
      <c r="F299">
        <v>1.1536556E-2</v>
      </c>
      <c r="G299">
        <v>2.9693317999999998E-3</v>
      </c>
      <c r="H299">
        <v>1.0613757999999999E-2</v>
      </c>
      <c r="I299">
        <v>5.1553844999999996E-3</v>
      </c>
      <c r="J299">
        <v>0.93687799999999999</v>
      </c>
      <c r="K299">
        <v>5.3981439999999997E-3</v>
      </c>
      <c r="L299">
        <v>6.417308E-3</v>
      </c>
      <c r="M299">
        <v>7.9034159999999999E-3</v>
      </c>
      <c r="N299">
        <v>9.047823E-3</v>
      </c>
      <c r="O299">
        <v>4.0802625E-3</v>
      </c>
    </row>
    <row r="300" spans="1:15" x14ac:dyDescent="0.25">
      <c r="A300" t="s">
        <v>312</v>
      </c>
      <c r="B300">
        <v>4</v>
      </c>
      <c r="C300">
        <v>4</v>
      </c>
      <c r="D300">
        <v>1</v>
      </c>
      <c r="E300">
        <v>1</v>
      </c>
      <c r="F300">
        <v>2.6748148E-3</v>
      </c>
      <c r="G300">
        <v>9.3227152999999998E-4</v>
      </c>
      <c r="H300">
        <v>1.9832584E-3</v>
      </c>
      <c r="I300">
        <v>7.6831144000000001E-4</v>
      </c>
      <c r="J300">
        <v>0.98425399999999996</v>
      </c>
      <c r="K300">
        <v>1.4278302E-3</v>
      </c>
      <c r="L300">
        <v>1.5382869999999999E-3</v>
      </c>
      <c r="M300">
        <v>2.5687357000000002E-3</v>
      </c>
      <c r="N300">
        <v>3.0922212000000001E-3</v>
      </c>
      <c r="O300">
        <v>7.6020880000000001E-4</v>
      </c>
    </row>
    <row r="301" spans="1:15" x14ac:dyDescent="0.25">
      <c r="A301" t="s">
        <v>313</v>
      </c>
      <c r="B301">
        <v>4</v>
      </c>
      <c r="C301">
        <v>4</v>
      </c>
      <c r="D301">
        <v>1</v>
      </c>
      <c r="E301">
        <v>1</v>
      </c>
      <c r="F301">
        <v>2.5009841E-3</v>
      </c>
      <c r="G301">
        <v>9.7505179999999995E-4</v>
      </c>
      <c r="H301">
        <v>2.2750315E-3</v>
      </c>
      <c r="I301">
        <v>8.0182053999999997E-4</v>
      </c>
      <c r="J301">
        <v>0.98220980000000002</v>
      </c>
      <c r="K301">
        <v>1.5735428000000001E-3</v>
      </c>
      <c r="L301">
        <v>1.6388632E-3</v>
      </c>
      <c r="M301">
        <v>1.8993931999999999E-3</v>
      </c>
      <c r="N301">
        <v>5.1891619999999998E-3</v>
      </c>
      <c r="O301">
        <v>9.3636800000000003E-4</v>
      </c>
    </row>
    <row r="302" spans="1:15" x14ac:dyDescent="0.25">
      <c r="A302" t="s">
        <v>314</v>
      </c>
      <c r="B302">
        <v>4</v>
      </c>
      <c r="C302">
        <v>4</v>
      </c>
      <c r="D302">
        <v>1</v>
      </c>
      <c r="E302">
        <v>1</v>
      </c>
      <c r="F302">
        <v>5.0926013000000001E-3</v>
      </c>
      <c r="G302">
        <v>1.7343863E-3</v>
      </c>
      <c r="H302">
        <v>2.8623680000000001E-3</v>
      </c>
      <c r="I302">
        <v>2.1868880000000001E-3</v>
      </c>
      <c r="J302">
        <v>0.97194237000000006</v>
      </c>
      <c r="K302">
        <v>2.3968199E-3</v>
      </c>
      <c r="L302">
        <v>2.4967638000000002E-3</v>
      </c>
      <c r="M302">
        <v>5.5548630000000002E-3</v>
      </c>
      <c r="N302">
        <v>4.1696210000000001E-3</v>
      </c>
      <c r="O302">
        <v>1.5633164000000001E-3</v>
      </c>
    </row>
    <row r="303" spans="1:15" x14ac:dyDescent="0.25">
      <c r="A303" t="s">
        <v>315</v>
      </c>
      <c r="B303">
        <v>4</v>
      </c>
      <c r="C303">
        <v>4</v>
      </c>
      <c r="D303">
        <v>1</v>
      </c>
      <c r="E303">
        <v>1</v>
      </c>
      <c r="F303">
        <v>2.7721886000000001E-2</v>
      </c>
      <c r="G303">
        <v>8.9716190000000001E-3</v>
      </c>
      <c r="H303">
        <v>3.2375491999999999E-2</v>
      </c>
      <c r="I303">
        <v>5.7647150000000001E-2</v>
      </c>
      <c r="J303">
        <v>0.59416449999999998</v>
      </c>
      <c r="K303">
        <v>1.6769512E-2</v>
      </c>
      <c r="L303">
        <v>1.6663536E-2</v>
      </c>
      <c r="M303">
        <v>0.19995816</v>
      </c>
      <c r="N303">
        <v>2.0363829999999999E-2</v>
      </c>
      <c r="O303">
        <v>2.5364399999999999E-2</v>
      </c>
    </row>
    <row r="304" spans="1:15" x14ac:dyDescent="0.25">
      <c r="A304" t="s">
        <v>316</v>
      </c>
      <c r="B304">
        <v>4</v>
      </c>
      <c r="C304">
        <v>4</v>
      </c>
      <c r="D304">
        <v>1</v>
      </c>
      <c r="E304">
        <v>1</v>
      </c>
      <c r="F304">
        <v>3.6020802999999998E-3</v>
      </c>
      <c r="G304">
        <v>1.463032E-3</v>
      </c>
      <c r="H304">
        <v>3.8283379000000001E-3</v>
      </c>
      <c r="I304">
        <v>1.4034970000000001E-3</v>
      </c>
      <c r="J304">
        <v>0.97361640000000005</v>
      </c>
      <c r="K304">
        <v>2.372758E-3</v>
      </c>
      <c r="L304">
        <v>2.8073436000000001E-3</v>
      </c>
      <c r="M304">
        <v>3.5647266E-3</v>
      </c>
      <c r="N304">
        <v>4.7607874E-3</v>
      </c>
      <c r="O304">
        <v>2.580929E-3</v>
      </c>
    </row>
    <row r="305" spans="1:15" x14ac:dyDescent="0.25">
      <c r="A305" t="s">
        <v>317</v>
      </c>
      <c r="B305">
        <v>4</v>
      </c>
      <c r="C305">
        <v>9</v>
      </c>
      <c r="D305">
        <v>0</v>
      </c>
      <c r="E305">
        <v>1</v>
      </c>
      <c r="F305">
        <v>7.1960220000000005E-2</v>
      </c>
      <c r="G305">
        <v>2.0468632E-2</v>
      </c>
      <c r="H305">
        <v>0.17944305999999999</v>
      </c>
      <c r="I305">
        <v>5.3445871999999998E-2</v>
      </c>
      <c r="J305">
        <v>4.4647890000000003E-2</v>
      </c>
      <c r="K305">
        <v>0.19744341000000001</v>
      </c>
      <c r="L305">
        <v>3.5707477000000001E-2</v>
      </c>
      <c r="M305">
        <v>6.5748769999999998E-2</v>
      </c>
      <c r="N305">
        <v>3.4468292999999997E-2</v>
      </c>
      <c r="O305">
        <v>0.29666638000000001</v>
      </c>
    </row>
    <row r="306" spans="1:15" x14ac:dyDescent="0.25">
      <c r="A306" t="s">
        <v>318</v>
      </c>
      <c r="B306">
        <v>4</v>
      </c>
      <c r="C306">
        <v>4</v>
      </c>
      <c r="D306">
        <v>1</v>
      </c>
      <c r="E306">
        <v>1</v>
      </c>
      <c r="F306">
        <v>8.5100339999999997E-3</v>
      </c>
      <c r="G306">
        <v>2.6453948E-3</v>
      </c>
      <c r="H306">
        <v>9.0962909999999994E-3</v>
      </c>
      <c r="I306">
        <v>9.7870890000000006E-3</v>
      </c>
      <c r="J306">
        <v>0.93612700000000004</v>
      </c>
      <c r="K306">
        <v>5.1749220000000002E-3</v>
      </c>
      <c r="L306">
        <v>5.8704949999999999E-3</v>
      </c>
      <c r="M306">
        <v>7.870709E-3</v>
      </c>
      <c r="N306">
        <v>9.531309E-3</v>
      </c>
      <c r="O306">
        <v>5.3867632999999998E-3</v>
      </c>
    </row>
    <row r="307" spans="1:15" x14ac:dyDescent="0.25">
      <c r="A307" t="s">
        <v>319</v>
      </c>
      <c r="B307">
        <v>4</v>
      </c>
      <c r="C307">
        <v>4</v>
      </c>
      <c r="D307">
        <v>1</v>
      </c>
      <c r="E307">
        <v>1</v>
      </c>
      <c r="F307">
        <v>3.2632702E-3</v>
      </c>
      <c r="G307">
        <v>1.2096149E-3</v>
      </c>
      <c r="H307">
        <v>1.9271574E-3</v>
      </c>
      <c r="I307">
        <v>1.0336925000000001E-3</v>
      </c>
      <c r="J307">
        <v>0.98160769999999997</v>
      </c>
      <c r="K307">
        <v>1.6607638000000001E-3</v>
      </c>
      <c r="L307">
        <v>1.6939717000000001E-3</v>
      </c>
      <c r="M307">
        <v>3.4065660000000002E-3</v>
      </c>
      <c r="N307">
        <v>3.2593169999999999E-3</v>
      </c>
      <c r="O307">
        <v>9.3797900000000003E-4</v>
      </c>
    </row>
    <row r="308" spans="1:15" x14ac:dyDescent="0.25">
      <c r="A308" t="s">
        <v>320</v>
      </c>
      <c r="B308">
        <v>4</v>
      </c>
      <c r="C308">
        <v>4</v>
      </c>
      <c r="D308">
        <v>1</v>
      </c>
      <c r="E308">
        <v>1</v>
      </c>
      <c r="F308">
        <v>5.8341410000000002E-3</v>
      </c>
      <c r="G308">
        <v>2.1849492999999999E-3</v>
      </c>
      <c r="H308">
        <v>7.0375150000000003E-3</v>
      </c>
      <c r="I308">
        <v>2.7371449999999999E-3</v>
      </c>
      <c r="J308">
        <v>0.94601999999999997</v>
      </c>
      <c r="K308">
        <v>3.8891078E-3</v>
      </c>
      <c r="L308">
        <v>3.9564053999999998E-3</v>
      </c>
      <c r="M308">
        <v>1.3118832E-2</v>
      </c>
      <c r="N308">
        <v>1.2402296E-2</v>
      </c>
      <c r="O308">
        <v>2.8197241E-3</v>
      </c>
    </row>
    <row r="309" spans="1:15" x14ac:dyDescent="0.25">
      <c r="A309" t="s">
        <v>321</v>
      </c>
      <c r="B309">
        <v>4</v>
      </c>
      <c r="C309">
        <v>4</v>
      </c>
      <c r="D309">
        <v>1</v>
      </c>
      <c r="E309">
        <v>1</v>
      </c>
      <c r="F309">
        <v>2.0562817999999999E-3</v>
      </c>
      <c r="G309">
        <v>7.3308070000000002E-4</v>
      </c>
      <c r="H309">
        <v>1.4650091E-3</v>
      </c>
      <c r="I309">
        <v>5.6031975000000003E-4</v>
      </c>
      <c r="J309">
        <v>0.98838203999999996</v>
      </c>
      <c r="K309">
        <v>1.1118316E-3</v>
      </c>
      <c r="L309">
        <v>1.2079153E-3</v>
      </c>
      <c r="M309">
        <v>1.3690776E-3</v>
      </c>
      <c r="N309">
        <v>2.5354015999999998E-3</v>
      </c>
      <c r="O309">
        <v>5.7907710000000003E-4</v>
      </c>
    </row>
    <row r="310" spans="1:15" x14ac:dyDescent="0.25">
      <c r="A310" t="s">
        <v>322</v>
      </c>
      <c r="B310">
        <v>4</v>
      </c>
      <c r="C310">
        <v>4</v>
      </c>
      <c r="D310">
        <v>1</v>
      </c>
      <c r="E310">
        <v>1</v>
      </c>
      <c r="F310">
        <v>1.1665528E-2</v>
      </c>
      <c r="G310">
        <v>3.5891719999999998E-3</v>
      </c>
      <c r="H310">
        <v>1.6969873E-2</v>
      </c>
      <c r="I310">
        <v>7.0051695000000001E-3</v>
      </c>
      <c r="J310">
        <v>0.91979149999999998</v>
      </c>
      <c r="K310">
        <v>7.3426784999999998E-3</v>
      </c>
      <c r="L310">
        <v>5.7790200000000002E-3</v>
      </c>
      <c r="M310">
        <v>1.3373898E-2</v>
      </c>
      <c r="N310">
        <v>1.06643755E-2</v>
      </c>
      <c r="O310">
        <v>3.8187993E-3</v>
      </c>
    </row>
    <row r="311" spans="1:15" x14ac:dyDescent="0.25">
      <c r="A311" t="s">
        <v>323</v>
      </c>
      <c r="B311">
        <v>4</v>
      </c>
      <c r="C311">
        <v>4</v>
      </c>
      <c r="D311">
        <v>1</v>
      </c>
      <c r="E311">
        <v>1</v>
      </c>
      <c r="F311">
        <v>1.5957084E-2</v>
      </c>
      <c r="G311">
        <v>7.0645426999999998E-3</v>
      </c>
      <c r="H311">
        <v>2.3217564E-2</v>
      </c>
      <c r="I311">
        <v>1.5696526999999998E-2</v>
      </c>
      <c r="J311">
        <v>0.80022985000000002</v>
      </c>
      <c r="K311">
        <v>1.2353530999999999E-2</v>
      </c>
      <c r="L311">
        <v>1.17536625E-2</v>
      </c>
      <c r="M311">
        <v>5.1936152999999999E-2</v>
      </c>
      <c r="N311">
        <v>4.3635226999999999E-2</v>
      </c>
      <c r="O311">
        <v>1.8155856000000001E-2</v>
      </c>
    </row>
    <row r="312" spans="1:15" x14ac:dyDescent="0.25">
      <c r="A312" t="s">
        <v>324</v>
      </c>
      <c r="B312">
        <v>4</v>
      </c>
      <c r="C312">
        <v>4</v>
      </c>
      <c r="D312">
        <v>1</v>
      </c>
      <c r="E312">
        <v>1</v>
      </c>
      <c r="F312">
        <v>2.4628239999999999E-2</v>
      </c>
      <c r="G312">
        <v>3.2932047999999999E-3</v>
      </c>
      <c r="H312">
        <v>1.4363407999999999E-2</v>
      </c>
      <c r="I312">
        <v>3.9951810000000004E-3</v>
      </c>
      <c r="J312">
        <v>0.9254114</v>
      </c>
      <c r="K312">
        <v>6.4320169999999999E-3</v>
      </c>
      <c r="L312">
        <v>6.6537380000000002E-3</v>
      </c>
      <c r="M312">
        <v>6.3768549999999998E-3</v>
      </c>
      <c r="N312">
        <v>7.1616609999999997E-3</v>
      </c>
      <c r="O312">
        <v>1.6843520000000001E-3</v>
      </c>
    </row>
    <row r="313" spans="1:15" x14ac:dyDescent="0.25">
      <c r="A313" t="s">
        <v>325</v>
      </c>
      <c r="B313">
        <v>4</v>
      </c>
      <c r="C313">
        <v>4</v>
      </c>
      <c r="D313">
        <v>1</v>
      </c>
      <c r="E313">
        <v>1</v>
      </c>
      <c r="F313">
        <v>2.7970717999999999E-2</v>
      </c>
      <c r="G313">
        <v>1.2068087999999999E-2</v>
      </c>
      <c r="H313">
        <v>2.2812353E-2</v>
      </c>
      <c r="I313">
        <v>3.8266676999999999E-2</v>
      </c>
      <c r="J313">
        <v>0.51290009999999997</v>
      </c>
      <c r="K313">
        <v>1.7396195E-2</v>
      </c>
      <c r="L313">
        <v>2.7804708000000001E-2</v>
      </c>
      <c r="M313">
        <v>0.28258353000000003</v>
      </c>
      <c r="N313">
        <v>3.1213576E-2</v>
      </c>
      <c r="O313">
        <v>2.6984009999999999E-2</v>
      </c>
    </row>
    <row r="314" spans="1:15" x14ac:dyDescent="0.25">
      <c r="A314" t="s">
        <v>326</v>
      </c>
      <c r="B314">
        <v>4</v>
      </c>
      <c r="C314">
        <v>4</v>
      </c>
      <c r="D314">
        <v>1</v>
      </c>
      <c r="E314">
        <v>1</v>
      </c>
      <c r="F314">
        <v>2.1477827999999998E-3</v>
      </c>
      <c r="G314">
        <v>7.8701849999999996E-4</v>
      </c>
      <c r="H314">
        <v>1.5509593000000001E-3</v>
      </c>
      <c r="I314">
        <v>5.8629910000000001E-4</v>
      </c>
      <c r="J314">
        <v>0.98742540000000001</v>
      </c>
      <c r="K314">
        <v>1.1847352E-3</v>
      </c>
      <c r="L314">
        <v>1.2710928E-3</v>
      </c>
      <c r="M314">
        <v>1.5227448E-3</v>
      </c>
      <c r="N314">
        <v>2.8936743999999999E-3</v>
      </c>
      <c r="O314">
        <v>6.3043943000000002E-4</v>
      </c>
    </row>
    <row r="315" spans="1:15" x14ac:dyDescent="0.25">
      <c r="A315" t="s">
        <v>327</v>
      </c>
      <c r="B315">
        <v>4</v>
      </c>
      <c r="C315">
        <v>4</v>
      </c>
      <c r="D315">
        <v>1</v>
      </c>
      <c r="E315">
        <v>1</v>
      </c>
      <c r="F315">
        <v>5.6716379999999997E-3</v>
      </c>
      <c r="G315">
        <v>1.8781722000000001E-3</v>
      </c>
      <c r="H315">
        <v>5.8300514000000003E-3</v>
      </c>
      <c r="I315">
        <v>1.9637196999999999E-3</v>
      </c>
      <c r="J315">
        <v>0.95971905999999996</v>
      </c>
      <c r="K315">
        <v>4.7831519999999997E-3</v>
      </c>
      <c r="L315">
        <v>3.5657291000000002E-3</v>
      </c>
      <c r="M315">
        <v>5.9842877000000003E-3</v>
      </c>
      <c r="N315">
        <v>8.7197769999999997E-3</v>
      </c>
      <c r="O315">
        <v>1.8843026E-3</v>
      </c>
    </row>
    <row r="316" spans="1:15" x14ac:dyDescent="0.25">
      <c r="A316" t="s">
        <v>328</v>
      </c>
      <c r="B316">
        <v>4</v>
      </c>
      <c r="C316">
        <v>4</v>
      </c>
      <c r="D316">
        <v>1</v>
      </c>
      <c r="E316">
        <v>1</v>
      </c>
      <c r="F316">
        <v>1.4518747E-2</v>
      </c>
      <c r="G316">
        <v>4.4449166999999999E-3</v>
      </c>
      <c r="H316">
        <v>2.1396729999999999E-2</v>
      </c>
      <c r="I316">
        <v>9.9692340000000004E-3</v>
      </c>
      <c r="J316">
        <v>0.87649650000000001</v>
      </c>
      <c r="K316">
        <v>9.1808310000000004E-3</v>
      </c>
      <c r="L316">
        <v>1.1585929E-2</v>
      </c>
      <c r="M316">
        <v>1.1784418E-2</v>
      </c>
      <c r="N316">
        <v>3.2015442999999998E-2</v>
      </c>
      <c r="O316">
        <v>8.6073899999999995E-3</v>
      </c>
    </row>
    <row r="317" spans="1:15" x14ac:dyDescent="0.25">
      <c r="A317" t="s">
        <v>329</v>
      </c>
      <c r="B317">
        <v>4</v>
      </c>
      <c r="C317">
        <v>4</v>
      </c>
      <c r="D317">
        <v>1</v>
      </c>
      <c r="E317">
        <v>1</v>
      </c>
      <c r="F317">
        <v>1.9984464000000002E-3</v>
      </c>
      <c r="G317">
        <v>7.3078279999999997E-4</v>
      </c>
      <c r="H317">
        <v>1.4564104999999999E-3</v>
      </c>
      <c r="I317">
        <v>5.2732250000000005E-4</v>
      </c>
      <c r="J317">
        <v>0.98834807000000002</v>
      </c>
      <c r="K317">
        <v>1.1058280000000001E-3</v>
      </c>
      <c r="L317">
        <v>1.1880094E-3</v>
      </c>
      <c r="M317">
        <v>1.3287491E-3</v>
      </c>
      <c r="N317">
        <v>2.7429809999999998E-3</v>
      </c>
      <c r="O317">
        <v>5.7342544E-4</v>
      </c>
    </row>
    <row r="318" spans="1:15" x14ac:dyDescent="0.25">
      <c r="A318" t="s">
        <v>330</v>
      </c>
      <c r="B318">
        <v>4</v>
      </c>
      <c r="C318">
        <v>4</v>
      </c>
      <c r="D318">
        <v>1</v>
      </c>
      <c r="E318">
        <v>1</v>
      </c>
      <c r="F318">
        <v>1.7978969999999999E-3</v>
      </c>
      <c r="G318">
        <v>6.30329E-4</v>
      </c>
      <c r="H318">
        <v>1.151954E-3</v>
      </c>
      <c r="I318">
        <v>4.2766726E-4</v>
      </c>
      <c r="J318">
        <v>0.99058586000000004</v>
      </c>
      <c r="K318">
        <v>9.1961596999999996E-4</v>
      </c>
      <c r="L318">
        <v>1.0067717000000001E-3</v>
      </c>
      <c r="M318">
        <v>1.1063816E-3</v>
      </c>
      <c r="N318">
        <v>1.9311617000000001E-3</v>
      </c>
      <c r="O318">
        <v>4.4225986E-4</v>
      </c>
    </row>
    <row r="319" spans="1:15" x14ac:dyDescent="0.25">
      <c r="A319" t="s">
        <v>331</v>
      </c>
      <c r="B319">
        <v>4</v>
      </c>
      <c r="C319">
        <v>4</v>
      </c>
      <c r="D319">
        <v>1</v>
      </c>
      <c r="E319">
        <v>1</v>
      </c>
      <c r="F319">
        <v>3.1695673E-3</v>
      </c>
      <c r="G319">
        <v>1.1110524999999999E-3</v>
      </c>
      <c r="H319">
        <v>2.4014666999999999E-3</v>
      </c>
      <c r="I319">
        <v>9.9380619999999992E-4</v>
      </c>
      <c r="J319">
        <v>0.98033166000000005</v>
      </c>
      <c r="K319">
        <v>1.7066570000000001E-3</v>
      </c>
      <c r="L319">
        <v>1.8195863000000001E-3</v>
      </c>
      <c r="M319">
        <v>3.8816393000000002E-3</v>
      </c>
      <c r="N319">
        <v>3.6307573000000002E-3</v>
      </c>
      <c r="O319">
        <v>9.5378235000000003E-4</v>
      </c>
    </row>
    <row r="320" spans="1:15" x14ac:dyDescent="0.25">
      <c r="A320" t="s">
        <v>332</v>
      </c>
      <c r="B320">
        <v>4</v>
      </c>
      <c r="C320">
        <v>4</v>
      </c>
      <c r="D320">
        <v>1</v>
      </c>
      <c r="E320">
        <v>1</v>
      </c>
      <c r="F320">
        <v>2.1454086999999999E-3</v>
      </c>
      <c r="G320">
        <v>7.5129576999999998E-4</v>
      </c>
      <c r="H320">
        <v>1.3427929000000001E-3</v>
      </c>
      <c r="I320">
        <v>5.2852550000000002E-4</v>
      </c>
      <c r="J320">
        <v>0.98865055999999996</v>
      </c>
      <c r="K320">
        <v>1.1611676E-3</v>
      </c>
      <c r="L320">
        <v>1.1839318000000001E-3</v>
      </c>
      <c r="M320">
        <v>1.4454795999999999E-3</v>
      </c>
      <c r="N320">
        <v>2.2563016999999999E-3</v>
      </c>
      <c r="O320">
        <v>5.3446647000000001E-4</v>
      </c>
    </row>
    <row r="321" spans="1:15" x14ac:dyDescent="0.25">
      <c r="A321" t="s">
        <v>333</v>
      </c>
      <c r="B321">
        <v>4</v>
      </c>
      <c r="C321">
        <v>4</v>
      </c>
      <c r="D321">
        <v>1</v>
      </c>
      <c r="E321">
        <v>1</v>
      </c>
      <c r="F321">
        <v>1.7787079999999999E-3</v>
      </c>
      <c r="G321">
        <v>6.2519737000000001E-4</v>
      </c>
      <c r="H321">
        <v>1.1523614999999999E-3</v>
      </c>
      <c r="I321">
        <v>4.2444649999999999E-4</v>
      </c>
      <c r="J321">
        <v>0.99062585999999997</v>
      </c>
      <c r="K321">
        <v>9.1623720000000004E-4</v>
      </c>
      <c r="L321">
        <v>1.0033469000000001E-3</v>
      </c>
      <c r="M321">
        <v>1.1029697000000001E-3</v>
      </c>
      <c r="N321">
        <v>1.9295339999999999E-3</v>
      </c>
      <c r="O321">
        <v>4.4125289999999998E-4</v>
      </c>
    </row>
    <row r="322" spans="1:15" x14ac:dyDescent="0.25">
      <c r="A322" t="s">
        <v>334</v>
      </c>
      <c r="B322">
        <v>4</v>
      </c>
      <c r="C322">
        <v>4</v>
      </c>
      <c r="D322">
        <v>1</v>
      </c>
      <c r="E322">
        <v>1</v>
      </c>
      <c r="F322">
        <v>1.6360123000000001E-2</v>
      </c>
      <c r="G322">
        <v>7.0576872999999997E-3</v>
      </c>
      <c r="H322">
        <v>6.5165767000000003E-3</v>
      </c>
      <c r="I322">
        <v>9.1820240000000004E-3</v>
      </c>
      <c r="J322">
        <v>0.86572932999999996</v>
      </c>
      <c r="K322">
        <v>7.3010599999999998E-3</v>
      </c>
      <c r="L322">
        <v>5.9836409999999996E-3</v>
      </c>
      <c r="M322">
        <v>5.6136520000000002E-2</v>
      </c>
      <c r="N322">
        <v>1.5520302999999999E-2</v>
      </c>
      <c r="O322">
        <v>1.0212771000000001E-2</v>
      </c>
    </row>
    <row r="323" spans="1:15" x14ac:dyDescent="0.25">
      <c r="A323" t="s">
        <v>335</v>
      </c>
      <c r="B323">
        <v>4</v>
      </c>
      <c r="C323">
        <v>4</v>
      </c>
      <c r="D323">
        <v>1</v>
      </c>
      <c r="E323">
        <v>1</v>
      </c>
      <c r="F323">
        <v>1.3516472999999999E-2</v>
      </c>
      <c r="G323">
        <v>4.3169530000000001E-3</v>
      </c>
      <c r="H323">
        <v>2.2043923E-2</v>
      </c>
      <c r="I323">
        <v>9.6697459999999999E-3</v>
      </c>
      <c r="J323">
        <v>0.82422050000000002</v>
      </c>
      <c r="K323">
        <v>8.873911E-3</v>
      </c>
      <c r="L323">
        <v>9.3458199999999995E-3</v>
      </c>
      <c r="M323">
        <v>7.9812110000000006E-2</v>
      </c>
      <c r="N323">
        <v>2.0227054000000001E-2</v>
      </c>
      <c r="O323">
        <v>7.9735699999999993E-3</v>
      </c>
    </row>
    <row r="324" spans="1:15" x14ac:dyDescent="0.25">
      <c r="A324" t="s">
        <v>336</v>
      </c>
      <c r="B324">
        <v>4</v>
      </c>
      <c r="C324">
        <v>4</v>
      </c>
      <c r="D324">
        <v>1</v>
      </c>
      <c r="E324">
        <v>1</v>
      </c>
      <c r="F324">
        <v>2.4936653E-3</v>
      </c>
      <c r="G324">
        <v>9.2775705999999995E-4</v>
      </c>
      <c r="H324">
        <v>2.1209833E-3</v>
      </c>
      <c r="I324">
        <v>7.4166360000000003E-4</v>
      </c>
      <c r="J324">
        <v>0.98389550000000003</v>
      </c>
      <c r="K324">
        <v>1.4684743999999999E-3</v>
      </c>
      <c r="L324">
        <v>1.5707010000000001E-3</v>
      </c>
      <c r="M324">
        <v>1.7882594000000001E-3</v>
      </c>
      <c r="N324">
        <v>4.1346066000000001E-3</v>
      </c>
      <c r="O324">
        <v>8.5845240000000003E-4</v>
      </c>
    </row>
    <row r="325" spans="1:15" x14ac:dyDescent="0.25">
      <c r="A325" t="s">
        <v>337</v>
      </c>
      <c r="B325">
        <v>4</v>
      </c>
      <c r="C325">
        <v>4</v>
      </c>
      <c r="D325">
        <v>1</v>
      </c>
      <c r="E325">
        <v>1</v>
      </c>
      <c r="F325">
        <v>2.4642522E-2</v>
      </c>
      <c r="G325">
        <v>1.5414103E-2</v>
      </c>
      <c r="H325">
        <v>3.7178647000000002E-2</v>
      </c>
      <c r="I325">
        <v>5.3199459999999997E-2</v>
      </c>
      <c r="J325">
        <v>0.40279189999999998</v>
      </c>
      <c r="K325">
        <v>2.4678540999999998E-2</v>
      </c>
      <c r="L325">
        <v>2.0109882999999999E-2</v>
      </c>
      <c r="M325">
        <v>0.16106422000000001</v>
      </c>
      <c r="N325">
        <v>0.18603082000000001</v>
      </c>
      <c r="O325">
        <v>7.488997E-2</v>
      </c>
    </row>
    <row r="326" spans="1:15" x14ac:dyDescent="0.25">
      <c r="A326" t="s">
        <v>338</v>
      </c>
      <c r="B326">
        <v>4</v>
      </c>
      <c r="C326">
        <v>4</v>
      </c>
      <c r="D326">
        <v>1</v>
      </c>
      <c r="E326">
        <v>1</v>
      </c>
      <c r="F326">
        <v>2.7964169999999998E-3</v>
      </c>
      <c r="G326">
        <v>9.7228424000000003E-4</v>
      </c>
      <c r="H326">
        <v>2.1073102999999999E-3</v>
      </c>
      <c r="I326">
        <v>8.2426319999999995E-4</v>
      </c>
      <c r="J326">
        <v>0.98321676000000002</v>
      </c>
      <c r="K326">
        <v>1.4985338000000001E-3</v>
      </c>
      <c r="L326">
        <v>1.6160267E-3</v>
      </c>
      <c r="M326">
        <v>2.9742319999999998E-3</v>
      </c>
      <c r="N326">
        <v>3.1840229999999998E-3</v>
      </c>
      <c r="O326">
        <v>8.101642E-4</v>
      </c>
    </row>
    <row r="327" spans="1:15" x14ac:dyDescent="0.25">
      <c r="A327" t="s">
        <v>339</v>
      </c>
      <c r="B327">
        <v>4</v>
      </c>
      <c r="C327">
        <v>4</v>
      </c>
      <c r="D327">
        <v>1</v>
      </c>
      <c r="E327">
        <v>1</v>
      </c>
      <c r="F327">
        <v>1.7787079999999999E-3</v>
      </c>
      <c r="G327">
        <v>6.2519737000000001E-4</v>
      </c>
      <c r="H327">
        <v>1.1523614999999999E-3</v>
      </c>
      <c r="I327">
        <v>4.2444649999999999E-4</v>
      </c>
      <c r="J327">
        <v>0.99062585999999997</v>
      </c>
      <c r="K327">
        <v>9.1623720000000004E-4</v>
      </c>
      <c r="L327">
        <v>1.0033469000000001E-3</v>
      </c>
      <c r="M327">
        <v>1.1029697000000001E-3</v>
      </c>
      <c r="N327">
        <v>1.9295339999999999E-3</v>
      </c>
      <c r="O327">
        <v>4.4125289999999998E-4</v>
      </c>
    </row>
    <row r="328" spans="1:15" x14ac:dyDescent="0.25">
      <c r="A328" t="s">
        <v>340</v>
      </c>
      <c r="B328">
        <v>4</v>
      </c>
      <c r="C328">
        <v>4</v>
      </c>
      <c r="D328">
        <v>1</v>
      </c>
      <c r="E328">
        <v>1</v>
      </c>
      <c r="F328">
        <v>5.1492014999999997E-3</v>
      </c>
      <c r="G328">
        <v>1.9420905E-3</v>
      </c>
      <c r="H328">
        <v>6.2204794999999998E-3</v>
      </c>
      <c r="I328">
        <v>3.3945696999999999E-3</v>
      </c>
      <c r="J328">
        <v>0.95589219999999997</v>
      </c>
      <c r="K328">
        <v>3.6138918E-3</v>
      </c>
      <c r="L328">
        <v>3.7981502000000002E-3</v>
      </c>
      <c r="M328">
        <v>5.1668210000000003E-3</v>
      </c>
      <c r="N328">
        <v>1.1701965999999999E-2</v>
      </c>
      <c r="O328">
        <v>3.1206773000000002E-3</v>
      </c>
    </row>
    <row r="329" spans="1:15" x14ac:dyDescent="0.25">
      <c r="A329" t="s">
        <v>341</v>
      </c>
      <c r="B329">
        <v>4</v>
      </c>
      <c r="C329">
        <v>4</v>
      </c>
      <c r="D329">
        <v>1</v>
      </c>
      <c r="E329">
        <v>1</v>
      </c>
      <c r="F329">
        <v>2.0442837999999999E-3</v>
      </c>
      <c r="G329">
        <v>7.3664285999999995E-4</v>
      </c>
      <c r="H329">
        <v>1.4655817999999999E-3</v>
      </c>
      <c r="I329">
        <v>5.4046550000000002E-4</v>
      </c>
      <c r="J329">
        <v>0.98829423999999999</v>
      </c>
      <c r="K329">
        <v>1.1122107E-3</v>
      </c>
      <c r="L329">
        <v>1.2007344999999999E-3</v>
      </c>
      <c r="M329">
        <v>1.4144305999999999E-3</v>
      </c>
      <c r="N329">
        <v>2.6177463999999999E-3</v>
      </c>
      <c r="O329">
        <v>5.7358370000000004E-4</v>
      </c>
    </row>
    <row r="330" spans="1:15" x14ac:dyDescent="0.25">
      <c r="A330" t="s">
        <v>342</v>
      </c>
      <c r="B330">
        <v>4</v>
      </c>
      <c r="C330">
        <v>4</v>
      </c>
      <c r="D330">
        <v>1</v>
      </c>
      <c r="E330">
        <v>1</v>
      </c>
      <c r="F330">
        <v>6.9391085E-3</v>
      </c>
      <c r="G330">
        <v>2.8138065E-3</v>
      </c>
      <c r="H330">
        <v>1.1461743999999999E-2</v>
      </c>
      <c r="I330">
        <v>4.2319065000000003E-3</v>
      </c>
      <c r="J330">
        <v>0.92941253999999995</v>
      </c>
      <c r="K330">
        <v>5.6963012999999996E-3</v>
      </c>
      <c r="L330">
        <v>7.3769838000000004E-3</v>
      </c>
      <c r="M330">
        <v>7.2816829999999997E-3</v>
      </c>
      <c r="N330">
        <v>1.8023726E-2</v>
      </c>
      <c r="O330">
        <v>6.7622196000000001E-3</v>
      </c>
    </row>
    <row r="331" spans="1:15" x14ac:dyDescent="0.25">
      <c r="A331" t="s">
        <v>343</v>
      </c>
      <c r="B331">
        <v>4</v>
      </c>
      <c r="C331">
        <v>4</v>
      </c>
      <c r="D331">
        <v>1</v>
      </c>
      <c r="E331">
        <v>1</v>
      </c>
      <c r="F331">
        <v>2.9944951999999999E-3</v>
      </c>
      <c r="G331">
        <v>1.1547819E-3</v>
      </c>
      <c r="H331">
        <v>2.9325814000000002E-3</v>
      </c>
      <c r="I331">
        <v>1.1508537999999999E-3</v>
      </c>
      <c r="J331">
        <v>0.97791229999999996</v>
      </c>
      <c r="K331">
        <v>1.9334992E-3</v>
      </c>
      <c r="L331">
        <v>2.0335147E-3</v>
      </c>
      <c r="M331">
        <v>2.3850473000000001E-3</v>
      </c>
      <c r="N331">
        <v>6.2190120000000003E-3</v>
      </c>
      <c r="O331">
        <v>1.2838988E-3</v>
      </c>
    </row>
    <row r="332" spans="1:15" x14ac:dyDescent="0.25">
      <c r="A332" t="s">
        <v>344</v>
      </c>
      <c r="B332">
        <v>4</v>
      </c>
      <c r="C332">
        <v>4</v>
      </c>
      <c r="D332">
        <v>1</v>
      </c>
      <c r="E332">
        <v>1</v>
      </c>
      <c r="F332">
        <v>4.2051952000000002E-3</v>
      </c>
      <c r="G332">
        <v>1.3806171E-3</v>
      </c>
      <c r="H332">
        <v>3.6033022000000001E-3</v>
      </c>
      <c r="I332">
        <v>1.2372633000000001E-3</v>
      </c>
      <c r="J332">
        <v>0.97445166000000005</v>
      </c>
      <c r="K332">
        <v>2.1970593E-3</v>
      </c>
      <c r="L332">
        <v>2.4619580000000002E-3</v>
      </c>
      <c r="M332">
        <v>2.7287589999999999E-3</v>
      </c>
      <c r="N332">
        <v>6.3405995999999999E-3</v>
      </c>
      <c r="O332">
        <v>1.3936182E-3</v>
      </c>
    </row>
    <row r="333" spans="1:15" x14ac:dyDescent="0.25">
      <c r="A333" t="s">
        <v>345</v>
      </c>
      <c r="B333">
        <v>4</v>
      </c>
      <c r="C333">
        <v>4</v>
      </c>
      <c r="D333">
        <v>1</v>
      </c>
      <c r="E333">
        <v>1</v>
      </c>
      <c r="F333">
        <v>4.0606675000000002E-3</v>
      </c>
      <c r="G333">
        <v>1.6401669000000001E-3</v>
      </c>
      <c r="H333">
        <v>3.505579E-3</v>
      </c>
      <c r="I333">
        <v>1.5606166999999999E-3</v>
      </c>
      <c r="J333">
        <v>0.96925806999999997</v>
      </c>
      <c r="K333">
        <v>2.5427989000000001E-3</v>
      </c>
      <c r="L333">
        <v>2.6660111999999999E-3</v>
      </c>
      <c r="M333">
        <v>4.5182019999999998E-3</v>
      </c>
      <c r="N333">
        <v>8.4414629999999997E-3</v>
      </c>
      <c r="O333">
        <v>1.8064630999999999E-3</v>
      </c>
    </row>
    <row r="334" spans="1:15" x14ac:dyDescent="0.25">
      <c r="A334" t="s">
        <v>346</v>
      </c>
      <c r="B334">
        <v>4</v>
      </c>
      <c r="C334">
        <v>4</v>
      </c>
      <c r="D334">
        <v>1</v>
      </c>
      <c r="E334">
        <v>1</v>
      </c>
      <c r="F334">
        <v>4.8717702999999998E-3</v>
      </c>
      <c r="G334">
        <v>2.0027616999999998E-3</v>
      </c>
      <c r="H334">
        <v>6.8344725E-3</v>
      </c>
      <c r="I334">
        <v>3.0067696000000001E-3</v>
      </c>
      <c r="J334">
        <v>0.95249919999999999</v>
      </c>
      <c r="K334">
        <v>3.7731234999999999E-3</v>
      </c>
      <c r="L334">
        <v>3.9901010000000002E-3</v>
      </c>
      <c r="M334">
        <v>4.9001849999999996E-3</v>
      </c>
      <c r="N334">
        <v>1.4394554E-2</v>
      </c>
      <c r="O334">
        <v>3.7269149999999999E-3</v>
      </c>
    </row>
    <row r="335" spans="1:15" x14ac:dyDescent="0.25">
      <c r="A335" t="s">
        <v>347</v>
      </c>
      <c r="B335">
        <v>4</v>
      </c>
      <c r="C335">
        <v>4</v>
      </c>
      <c r="D335">
        <v>1</v>
      </c>
      <c r="E335">
        <v>1</v>
      </c>
      <c r="F335">
        <v>3.8309466999999998E-3</v>
      </c>
      <c r="G335">
        <v>1.3873868000000001E-3</v>
      </c>
      <c r="H335">
        <v>3.6066922E-3</v>
      </c>
      <c r="I335">
        <v>1.9283003999999999E-3</v>
      </c>
      <c r="J335">
        <v>0.97337059999999997</v>
      </c>
      <c r="K335">
        <v>2.3704287999999998E-3</v>
      </c>
      <c r="L335">
        <v>2.5599974000000002E-3</v>
      </c>
      <c r="M335">
        <v>3.1703254E-3</v>
      </c>
      <c r="N335">
        <v>6.0184532999999997E-3</v>
      </c>
      <c r="O335">
        <v>1.7568289000000001E-3</v>
      </c>
    </row>
    <row r="336" spans="1:15" x14ac:dyDescent="0.25">
      <c r="A336" t="s">
        <v>348</v>
      </c>
      <c r="B336">
        <v>4</v>
      </c>
      <c r="C336">
        <v>4</v>
      </c>
      <c r="D336">
        <v>1</v>
      </c>
      <c r="E336">
        <v>1</v>
      </c>
      <c r="F336">
        <v>3.1837742E-3</v>
      </c>
      <c r="G336">
        <v>1.1159653999999999E-3</v>
      </c>
      <c r="H336">
        <v>2.6056624E-3</v>
      </c>
      <c r="I336">
        <v>1.1554076E-3</v>
      </c>
      <c r="J336">
        <v>0.97995776000000001</v>
      </c>
      <c r="K336">
        <v>1.7939816E-3</v>
      </c>
      <c r="L336">
        <v>1.9352941E-3</v>
      </c>
      <c r="M336">
        <v>3.1002009999999999E-3</v>
      </c>
      <c r="N336">
        <v>4.0705385999999996E-3</v>
      </c>
      <c r="O336">
        <v>1.0813652E-3</v>
      </c>
    </row>
    <row r="337" spans="1:15" x14ac:dyDescent="0.25">
      <c r="A337" t="s">
        <v>349</v>
      </c>
      <c r="B337">
        <v>4</v>
      </c>
      <c r="C337">
        <v>4</v>
      </c>
      <c r="D337">
        <v>1</v>
      </c>
      <c r="E337">
        <v>1</v>
      </c>
      <c r="F337">
        <v>7.4040755999999999E-2</v>
      </c>
      <c r="G337">
        <v>2.5955003000000001E-2</v>
      </c>
      <c r="H337">
        <v>5.0201191999999999E-2</v>
      </c>
      <c r="I337">
        <v>2.9334908E-2</v>
      </c>
      <c r="J337">
        <v>0.37532303</v>
      </c>
      <c r="K337">
        <v>2.5136834E-2</v>
      </c>
      <c r="L337">
        <v>1.3287001999999999E-2</v>
      </c>
      <c r="M337">
        <v>8.2495799999999994E-2</v>
      </c>
      <c r="N337">
        <v>0.12128318</v>
      </c>
      <c r="O337">
        <v>0.20294239</v>
      </c>
    </row>
    <row r="338" spans="1:15" x14ac:dyDescent="0.25">
      <c r="A338" t="s">
        <v>350</v>
      </c>
      <c r="B338">
        <v>4</v>
      </c>
      <c r="C338">
        <v>4</v>
      </c>
      <c r="D338">
        <v>1</v>
      </c>
      <c r="E338">
        <v>1</v>
      </c>
      <c r="F338">
        <v>3.4007260000000002E-3</v>
      </c>
      <c r="G338">
        <v>1.1530739E-3</v>
      </c>
      <c r="H338">
        <v>2.8102397999999998E-3</v>
      </c>
      <c r="I338">
        <v>9.7904820000000001E-4</v>
      </c>
      <c r="J338">
        <v>0.97920370000000001</v>
      </c>
      <c r="K338">
        <v>1.9090113000000001E-3</v>
      </c>
      <c r="L338">
        <v>2.1338490000000002E-3</v>
      </c>
      <c r="M338">
        <v>2.1849652000000002E-3</v>
      </c>
      <c r="N338">
        <v>5.1895600000000002E-3</v>
      </c>
      <c r="O338">
        <v>1.0358743999999999E-3</v>
      </c>
    </row>
    <row r="339" spans="1:15" x14ac:dyDescent="0.25">
      <c r="A339" t="s">
        <v>351</v>
      </c>
      <c r="B339">
        <v>4</v>
      </c>
      <c r="C339">
        <v>4</v>
      </c>
      <c r="D339">
        <v>1</v>
      </c>
      <c r="E339">
        <v>1</v>
      </c>
      <c r="F339">
        <v>2.3493584999999999E-3</v>
      </c>
      <c r="G339">
        <v>8.3078863000000003E-4</v>
      </c>
      <c r="H339">
        <v>1.7118846999999999E-3</v>
      </c>
      <c r="I339">
        <v>6.4904310000000001E-4</v>
      </c>
      <c r="J339">
        <v>0.98656297000000004</v>
      </c>
      <c r="K339">
        <v>1.2901074999999999E-3</v>
      </c>
      <c r="L339">
        <v>1.3952941000000001E-3</v>
      </c>
      <c r="M339">
        <v>1.5416803E-3</v>
      </c>
      <c r="N339">
        <v>2.9758777999999999E-3</v>
      </c>
      <c r="O339">
        <v>6.9292989999999999E-4</v>
      </c>
    </row>
    <row r="340" spans="1:15" x14ac:dyDescent="0.25">
      <c r="A340" t="s">
        <v>352</v>
      </c>
      <c r="B340">
        <v>4</v>
      </c>
      <c r="C340">
        <v>4</v>
      </c>
      <c r="D340">
        <v>1</v>
      </c>
      <c r="E340">
        <v>1</v>
      </c>
      <c r="F340">
        <v>4.0202909999999996E-3</v>
      </c>
      <c r="G340">
        <v>1.3668266E-3</v>
      </c>
      <c r="H340">
        <v>3.6590440000000002E-3</v>
      </c>
      <c r="I340">
        <v>1.4152849E-3</v>
      </c>
      <c r="J340">
        <v>0.97203189999999995</v>
      </c>
      <c r="K340">
        <v>2.2615477999999999E-3</v>
      </c>
      <c r="L340">
        <v>2.4275592999999998E-3</v>
      </c>
      <c r="M340">
        <v>6.4824126000000001E-3</v>
      </c>
      <c r="N340">
        <v>4.9936989999999999E-3</v>
      </c>
      <c r="O340">
        <v>1.3415273E-3</v>
      </c>
    </row>
    <row r="341" spans="1:15" x14ac:dyDescent="0.25">
      <c r="A341" t="s">
        <v>353</v>
      </c>
      <c r="B341">
        <v>4</v>
      </c>
      <c r="C341">
        <v>4</v>
      </c>
      <c r="D341">
        <v>1</v>
      </c>
      <c r="E341">
        <v>1</v>
      </c>
      <c r="F341">
        <v>5.9477486999999999E-3</v>
      </c>
      <c r="G341">
        <v>2.6307985999999999E-3</v>
      </c>
      <c r="H341">
        <v>1.0138604000000001E-2</v>
      </c>
      <c r="I341">
        <v>3.9321575000000001E-3</v>
      </c>
      <c r="J341">
        <v>0.92659723999999999</v>
      </c>
      <c r="K341">
        <v>5.1550427000000001E-3</v>
      </c>
      <c r="L341">
        <v>5.3031626000000004E-3</v>
      </c>
      <c r="M341">
        <v>6.7442240000000001E-3</v>
      </c>
      <c r="N341">
        <v>2.7893277000000001E-2</v>
      </c>
      <c r="O341">
        <v>5.6577670000000002E-3</v>
      </c>
    </row>
    <row r="342" spans="1:15" x14ac:dyDescent="0.25">
      <c r="A342" t="s">
        <v>354</v>
      </c>
      <c r="B342">
        <v>4</v>
      </c>
      <c r="C342">
        <v>4</v>
      </c>
      <c r="D342">
        <v>1</v>
      </c>
      <c r="E342">
        <v>1</v>
      </c>
      <c r="F342">
        <v>1.7610525999999999E-3</v>
      </c>
      <c r="G342">
        <v>6.1906077000000001E-4</v>
      </c>
      <c r="H342">
        <v>1.1362471E-3</v>
      </c>
      <c r="I342">
        <v>4.1893901999999998E-4</v>
      </c>
      <c r="J342">
        <v>0.99074770000000001</v>
      </c>
      <c r="K342">
        <v>9.0618030000000002E-4</v>
      </c>
      <c r="L342">
        <v>9.928160000000001E-4</v>
      </c>
      <c r="M342">
        <v>1.0764658E-3</v>
      </c>
      <c r="N342">
        <v>1.9060577999999999E-3</v>
      </c>
      <c r="O342">
        <v>4.355936E-4</v>
      </c>
    </row>
    <row r="343" spans="1:15" x14ac:dyDescent="0.25">
      <c r="A343" t="s">
        <v>355</v>
      </c>
      <c r="B343">
        <v>4</v>
      </c>
      <c r="C343">
        <v>4</v>
      </c>
      <c r="D343">
        <v>1</v>
      </c>
      <c r="E343">
        <v>1</v>
      </c>
      <c r="F343">
        <v>6.6462164000000001E-3</v>
      </c>
      <c r="G343">
        <v>3.4809023999999998E-3</v>
      </c>
      <c r="H343">
        <v>1.3882546000000001E-2</v>
      </c>
      <c r="I343">
        <v>4.8118387000000004E-3</v>
      </c>
      <c r="J343">
        <v>0.85598313999999998</v>
      </c>
      <c r="K343">
        <v>7.0429076000000004E-3</v>
      </c>
      <c r="L343">
        <v>6.2773530000000003E-3</v>
      </c>
      <c r="M343">
        <v>9.3901139999999998E-3</v>
      </c>
      <c r="N343">
        <v>8.4941699999999995E-2</v>
      </c>
      <c r="O343">
        <v>7.5433054000000003E-3</v>
      </c>
    </row>
    <row r="344" spans="1:15" x14ac:dyDescent="0.25">
      <c r="A344" t="s">
        <v>356</v>
      </c>
      <c r="B344">
        <v>4</v>
      </c>
      <c r="C344">
        <v>4</v>
      </c>
      <c r="D344">
        <v>1</v>
      </c>
      <c r="E344">
        <v>1</v>
      </c>
      <c r="F344">
        <v>1.9893480000000002E-3</v>
      </c>
      <c r="G344">
        <v>7.0925016000000004E-4</v>
      </c>
      <c r="H344">
        <v>1.3937093E-3</v>
      </c>
      <c r="I344">
        <v>5.3087869999999995E-4</v>
      </c>
      <c r="J344">
        <v>0.98888946</v>
      </c>
      <c r="K344">
        <v>1.0690716E-3</v>
      </c>
      <c r="L344">
        <v>1.162501E-3</v>
      </c>
      <c r="M344">
        <v>1.2844625000000001E-3</v>
      </c>
      <c r="N344">
        <v>2.4209660000000001E-3</v>
      </c>
      <c r="O344">
        <v>5.5025569999999995E-4</v>
      </c>
    </row>
    <row r="345" spans="1:15" x14ac:dyDescent="0.25">
      <c r="A345" t="s">
        <v>357</v>
      </c>
      <c r="B345">
        <v>4</v>
      </c>
      <c r="C345">
        <v>4</v>
      </c>
      <c r="D345">
        <v>1</v>
      </c>
      <c r="E345">
        <v>1</v>
      </c>
      <c r="F345">
        <v>4.9560335E-3</v>
      </c>
      <c r="G345">
        <v>1.8623371E-3</v>
      </c>
      <c r="H345">
        <v>5.7191409999999996E-3</v>
      </c>
      <c r="I345">
        <v>2.5360424000000002E-3</v>
      </c>
      <c r="J345">
        <v>0.95950199999999997</v>
      </c>
      <c r="K345">
        <v>3.3070377999999999E-3</v>
      </c>
      <c r="L345">
        <v>3.5283733000000001E-3</v>
      </c>
      <c r="M345">
        <v>6.7423917000000002E-3</v>
      </c>
      <c r="N345">
        <v>9.1239770000000001E-3</v>
      </c>
      <c r="O345">
        <v>2.7228815000000001E-3</v>
      </c>
    </row>
    <row r="346" spans="1:15" x14ac:dyDescent="0.25">
      <c r="A346" t="s">
        <v>358</v>
      </c>
      <c r="B346">
        <v>4</v>
      </c>
      <c r="C346">
        <v>4</v>
      </c>
      <c r="D346">
        <v>1</v>
      </c>
      <c r="E346">
        <v>1</v>
      </c>
      <c r="F346">
        <v>4.9088769999999999E-3</v>
      </c>
      <c r="G346">
        <v>1.9176352000000001E-3</v>
      </c>
      <c r="H346">
        <v>2.730615E-3</v>
      </c>
      <c r="I346">
        <v>1.8299661E-3</v>
      </c>
      <c r="J346">
        <v>0.96965884999999996</v>
      </c>
      <c r="K346">
        <v>2.5467596000000002E-3</v>
      </c>
      <c r="L346">
        <v>2.5845450000000002E-3</v>
      </c>
      <c r="M346">
        <v>4.746213E-3</v>
      </c>
      <c r="N346">
        <v>7.0422649999999998E-3</v>
      </c>
      <c r="O346">
        <v>2.0343477E-3</v>
      </c>
    </row>
    <row r="347" spans="1:15" x14ac:dyDescent="0.25">
      <c r="A347" t="s">
        <v>359</v>
      </c>
      <c r="B347">
        <v>4</v>
      </c>
      <c r="C347">
        <v>4</v>
      </c>
      <c r="D347">
        <v>1</v>
      </c>
      <c r="E347">
        <v>1</v>
      </c>
      <c r="F347">
        <v>1.8469694999999999E-3</v>
      </c>
      <c r="G347">
        <v>6.5396849999999995E-4</v>
      </c>
      <c r="H347">
        <v>1.2346925000000001E-3</v>
      </c>
      <c r="I347">
        <v>4.5913980000000001E-4</v>
      </c>
      <c r="J347">
        <v>0.99004340000000002</v>
      </c>
      <c r="K347">
        <v>9.6852996000000005E-4</v>
      </c>
      <c r="L347">
        <v>1.0585892E-3</v>
      </c>
      <c r="M347">
        <v>1.1552288E-3</v>
      </c>
      <c r="N347">
        <v>2.0994175999999999E-3</v>
      </c>
      <c r="O347">
        <v>4.8019655999999999E-4</v>
      </c>
    </row>
    <row r="348" spans="1:15" x14ac:dyDescent="0.25">
      <c r="A348" t="s">
        <v>360</v>
      </c>
      <c r="B348">
        <v>4</v>
      </c>
      <c r="C348">
        <v>4</v>
      </c>
      <c r="D348">
        <v>1</v>
      </c>
      <c r="E348">
        <v>1</v>
      </c>
      <c r="F348">
        <v>5.0641387E-3</v>
      </c>
      <c r="G348">
        <v>2.2242008999999998E-3</v>
      </c>
      <c r="H348">
        <v>7.3539779999999997E-3</v>
      </c>
      <c r="I348">
        <v>3.0115112000000002E-3</v>
      </c>
      <c r="J348">
        <v>0.94366099999999997</v>
      </c>
      <c r="K348">
        <v>4.1380864999999998E-3</v>
      </c>
      <c r="L348">
        <v>4.1685295000000004E-3</v>
      </c>
      <c r="M348">
        <v>5.5938832999999997E-3</v>
      </c>
      <c r="N348">
        <v>2.0790092999999999E-2</v>
      </c>
      <c r="O348">
        <v>3.9947782999999997E-3</v>
      </c>
    </row>
    <row r="349" spans="1:15" x14ac:dyDescent="0.25">
      <c r="A349" t="s">
        <v>361</v>
      </c>
      <c r="B349">
        <v>4</v>
      </c>
      <c r="C349">
        <v>4</v>
      </c>
      <c r="D349">
        <v>1</v>
      </c>
      <c r="E349">
        <v>1</v>
      </c>
      <c r="F349">
        <v>3.9112334999999998E-3</v>
      </c>
      <c r="G349">
        <v>1.400105E-3</v>
      </c>
      <c r="H349">
        <v>3.5577986999999998E-3</v>
      </c>
      <c r="I349">
        <v>1.4128023E-3</v>
      </c>
      <c r="J349">
        <v>0.97210050000000003</v>
      </c>
      <c r="K349">
        <v>2.2835452000000002E-3</v>
      </c>
      <c r="L349">
        <v>2.3996527000000002E-3</v>
      </c>
      <c r="M349">
        <v>5.9148133999999998E-3</v>
      </c>
      <c r="N349">
        <v>5.6196884000000004E-3</v>
      </c>
      <c r="O349">
        <v>1.3998272E-3</v>
      </c>
    </row>
    <row r="350" spans="1:15" x14ac:dyDescent="0.25">
      <c r="A350" t="s">
        <v>362</v>
      </c>
      <c r="B350">
        <v>4</v>
      </c>
      <c r="C350">
        <v>4</v>
      </c>
      <c r="D350">
        <v>1</v>
      </c>
      <c r="E350">
        <v>1</v>
      </c>
      <c r="F350">
        <v>4.5505490000000001E-3</v>
      </c>
      <c r="G350">
        <v>1.7102985E-3</v>
      </c>
      <c r="H350">
        <v>5.1379316000000003E-3</v>
      </c>
      <c r="I350">
        <v>2.6438753000000001E-3</v>
      </c>
      <c r="J350">
        <v>0.96327320000000005</v>
      </c>
      <c r="K350">
        <v>3.0912996999999998E-3</v>
      </c>
      <c r="L350">
        <v>3.2894711E-3</v>
      </c>
      <c r="M350">
        <v>4.2233460000000002E-3</v>
      </c>
      <c r="N350">
        <v>9.5424140000000008E-3</v>
      </c>
      <c r="O350">
        <v>2.5375055E-3</v>
      </c>
    </row>
    <row r="351" spans="1:15" x14ac:dyDescent="0.25">
      <c r="A351" t="s">
        <v>363</v>
      </c>
      <c r="B351">
        <v>4</v>
      </c>
      <c r="C351">
        <v>4</v>
      </c>
      <c r="D351">
        <v>1</v>
      </c>
      <c r="E351">
        <v>1</v>
      </c>
      <c r="F351">
        <v>4.2986693000000003E-3</v>
      </c>
      <c r="G351">
        <v>1.7042921000000001E-3</v>
      </c>
      <c r="H351">
        <v>5.2558309999999999E-3</v>
      </c>
      <c r="I351">
        <v>2.1826290000000002E-3</v>
      </c>
      <c r="J351">
        <v>0.96152159999999998</v>
      </c>
      <c r="K351">
        <v>3.078599E-3</v>
      </c>
      <c r="L351">
        <v>3.176903E-3</v>
      </c>
      <c r="M351">
        <v>3.9991769999999996E-3</v>
      </c>
      <c r="N351">
        <v>1.2344745000000001E-2</v>
      </c>
      <c r="O351">
        <v>2.4375564000000001E-3</v>
      </c>
    </row>
    <row r="352" spans="1:15" x14ac:dyDescent="0.25">
      <c r="A352" t="s">
        <v>364</v>
      </c>
      <c r="B352">
        <v>5</v>
      </c>
      <c r="C352">
        <v>5</v>
      </c>
      <c r="D352">
        <v>1</v>
      </c>
      <c r="E352">
        <v>1</v>
      </c>
      <c r="F352">
        <v>2.5736326E-2</v>
      </c>
      <c r="G352">
        <v>6.4146565000000001E-3</v>
      </c>
      <c r="H352">
        <v>4.3844244999999997E-2</v>
      </c>
      <c r="I352">
        <v>1.0444337E-2</v>
      </c>
      <c r="J352">
        <v>7.1289493000000004E-3</v>
      </c>
      <c r="K352">
        <v>0.86223700000000003</v>
      </c>
      <c r="L352">
        <v>5.7323375000000003E-3</v>
      </c>
      <c r="M352">
        <v>1.2193659000000001E-2</v>
      </c>
      <c r="N352">
        <v>1.1297016E-2</v>
      </c>
      <c r="O352">
        <v>1.4971498E-2</v>
      </c>
    </row>
    <row r="353" spans="1:15" x14ac:dyDescent="0.25">
      <c r="A353" t="s">
        <v>365</v>
      </c>
      <c r="B353">
        <v>5</v>
      </c>
      <c r="C353">
        <v>5</v>
      </c>
      <c r="D353">
        <v>1</v>
      </c>
      <c r="E353">
        <v>1</v>
      </c>
      <c r="F353">
        <v>4.8347599999999996E-3</v>
      </c>
      <c r="G353">
        <v>1.7410099E-3</v>
      </c>
      <c r="H353">
        <v>4.6503632000000003E-3</v>
      </c>
      <c r="I353">
        <v>1.4852091E-3</v>
      </c>
      <c r="J353">
        <v>1.9452509E-3</v>
      </c>
      <c r="K353">
        <v>0.97533320000000001</v>
      </c>
      <c r="L353">
        <v>1.6433449E-3</v>
      </c>
      <c r="M353">
        <v>2.353689E-3</v>
      </c>
      <c r="N353">
        <v>3.2964681999999999E-3</v>
      </c>
      <c r="O353">
        <v>2.7165962E-3</v>
      </c>
    </row>
    <row r="354" spans="1:15" x14ac:dyDescent="0.25">
      <c r="A354" t="s">
        <v>366</v>
      </c>
      <c r="B354">
        <v>5</v>
      </c>
      <c r="C354">
        <v>5</v>
      </c>
      <c r="D354">
        <v>1</v>
      </c>
      <c r="E354">
        <v>1</v>
      </c>
      <c r="F354">
        <v>1.52671905E-2</v>
      </c>
      <c r="G354">
        <v>1.8650607999999999E-2</v>
      </c>
      <c r="H354">
        <v>4.5221444E-2</v>
      </c>
      <c r="I354">
        <v>2.1973388E-2</v>
      </c>
      <c r="J354">
        <v>1.1208302E-2</v>
      </c>
      <c r="K354">
        <v>0.78963214000000004</v>
      </c>
      <c r="L354">
        <v>7.9639429999999994E-3</v>
      </c>
      <c r="M354">
        <v>3.6092310000000002E-2</v>
      </c>
      <c r="N354">
        <v>1.2531592500000001E-2</v>
      </c>
      <c r="O354">
        <v>4.1459205999999998E-2</v>
      </c>
    </row>
    <row r="355" spans="1:15" x14ac:dyDescent="0.25">
      <c r="A355" t="s">
        <v>367</v>
      </c>
      <c r="B355">
        <v>5</v>
      </c>
      <c r="C355">
        <v>5</v>
      </c>
      <c r="D355">
        <v>1</v>
      </c>
      <c r="E355">
        <v>1</v>
      </c>
      <c r="F355">
        <v>4.8357390000000004E-3</v>
      </c>
      <c r="G355">
        <v>2.6717876999999999E-3</v>
      </c>
      <c r="H355">
        <v>5.0612994999999997E-3</v>
      </c>
      <c r="I355">
        <v>1.8426336E-3</v>
      </c>
      <c r="J355">
        <v>2.4080572E-3</v>
      </c>
      <c r="K355">
        <v>0.97007465000000004</v>
      </c>
      <c r="L355">
        <v>2.0095764E-3</v>
      </c>
      <c r="M355">
        <v>3.2096833000000002E-3</v>
      </c>
      <c r="N355">
        <v>3.9086496000000004E-3</v>
      </c>
      <c r="O355">
        <v>3.9778495999999997E-3</v>
      </c>
    </row>
    <row r="356" spans="1:15" x14ac:dyDescent="0.25">
      <c r="A356" t="s">
        <v>368</v>
      </c>
      <c r="B356">
        <v>5</v>
      </c>
      <c r="C356">
        <v>5</v>
      </c>
      <c r="D356">
        <v>1</v>
      </c>
      <c r="E356">
        <v>1</v>
      </c>
      <c r="F356">
        <v>2.8627994000000002E-3</v>
      </c>
      <c r="G356">
        <v>1.1179296999999999E-3</v>
      </c>
      <c r="H356">
        <v>2.0898050000000001E-3</v>
      </c>
      <c r="I356">
        <v>7.2353399999999996E-4</v>
      </c>
      <c r="J356">
        <v>1.2708375000000001E-3</v>
      </c>
      <c r="K356">
        <v>0.98565970000000003</v>
      </c>
      <c r="L356">
        <v>1.0969491999999999E-3</v>
      </c>
      <c r="M356">
        <v>1.3345586E-3</v>
      </c>
      <c r="N356">
        <v>2.3053905000000002E-3</v>
      </c>
      <c r="O356">
        <v>1.5384617000000001E-3</v>
      </c>
    </row>
    <row r="357" spans="1:15" x14ac:dyDescent="0.25">
      <c r="A357" t="s">
        <v>369</v>
      </c>
      <c r="B357">
        <v>5</v>
      </c>
      <c r="C357">
        <v>5</v>
      </c>
      <c r="D357">
        <v>1</v>
      </c>
      <c r="E357">
        <v>1</v>
      </c>
      <c r="F357">
        <v>4.2503549999999999E-3</v>
      </c>
      <c r="G357">
        <v>1.4290467E-3</v>
      </c>
      <c r="H357">
        <v>2.6196767999999999E-3</v>
      </c>
      <c r="I357">
        <v>9.4122460000000004E-4</v>
      </c>
      <c r="J357">
        <v>1.5225338E-3</v>
      </c>
      <c r="K357">
        <v>0.98186419999999996</v>
      </c>
      <c r="L357">
        <v>1.3532516E-3</v>
      </c>
      <c r="M357">
        <v>1.6174060000000001E-3</v>
      </c>
      <c r="N357">
        <v>2.6765373000000002E-3</v>
      </c>
      <c r="O357">
        <v>1.725706E-3</v>
      </c>
    </row>
    <row r="358" spans="1:15" x14ac:dyDescent="0.25">
      <c r="A358" t="s">
        <v>370</v>
      </c>
      <c r="B358">
        <v>5</v>
      </c>
      <c r="C358">
        <v>5</v>
      </c>
      <c r="D358">
        <v>1</v>
      </c>
      <c r="E358">
        <v>1</v>
      </c>
      <c r="F358">
        <v>5.9401295000000003E-3</v>
      </c>
      <c r="G358">
        <v>1.7993947E-3</v>
      </c>
      <c r="H358">
        <v>3.3222868000000001E-3</v>
      </c>
      <c r="I358">
        <v>1.2306166999999999E-3</v>
      </c>
      <c r="J358">
        <v>1.8386558999999999E-3</v>
      </c>
      <c r="K358">
        <v>0.97711163999999995</v>
      </c>
      <c r="L358">
        <v>1.6501956999999999E-3</v>
      </c>
      <c r="M358">
        <v>1.9758357999999998E-3</v>
      </c>
      <c r="N358">
        <v>3.1199015000000002E-3</v>
      </c>
      <c r="O358">
        <v>2.0113075000000001E-3</v>
      </c>
    </row>
    <row r="359" spans="1:15" x14ac:dyDescent="0.25">
      <c r="A359" t="s">
        <v>371</v>
      </c>
      <c r="B359">
        <v>5</v>
      </c>
      <c r="C359">
        <v>5</v>
      </c>
      <c r="D359">
        <v>1</v>
      </c>
      <c r="E359">
        <v>1</v>
      </c>
      <c r="F359">
        <v>2.7343237000000001E-3</v>
      </c>
      <c r="G359">
        <v>1.1312455000000001E-3</v>
      </c>
      <c r="H359">
        <v>1.9898672999999999E-3</v>
      </c>
      <c r="I359">
        <v>6.9308179999999996E-4</v>
      </c>
      <c r="J359">
        <v>1.2476306E-3</v>
      </c>
      <c r="K359">
        <v>0.98603189999999996</v>
      </c>
      <c r="L359">
        <v>1.0768724999999999E-3</v>
      </c>
      <c r="M359">
        <v>1.3040649000000001E-3</v>
      </c>
      <c r="N359">
        <v>2.272877E-3</v>
      </c>
      <c r="O359">
        <v>1.5183626999999999E-3</v>
      </c>
    </row>
    <row r="360" spans="1:15" x14ac:dyDescent="0.25">
      <c r="A360" t="s">
        <v>372</v>
      </c>
      <c r="B360">
        <v>5</v>
      </c>
      <c r="C360">
        <v>5</v>
      </c>
      <c r="D360">
        <v>1</v>
      </c>
      <c r="E360">
        <v>1</v>
      </c>
      <c r="F360">
        <v>3.0744536999999998E-3</v>
      </c>
      <c r="G360">
        <v>1.2001437999999999E-3</v>
      </c>
      <c r="H360">
        <v>2.4220591999999999E-3</v>
      </c>
      <c r="I360">
        <v>7.8496640000000003E-4</v>
      </c>
      <c r="J360">
        <v>1.3737748E-3</v>
      </c>
      <c r="K360">
        <v>0.98421369999999997</v>
      </c>
      <c r="L360">
        <v>1.1859241999999999E-3</v>
      </c>
      <c r="M360">
        <v>1.4628752000000001E-3</v>
      </c>
      <c r="N360">
        <v>2.5102736000000001E-3</v>
      </c>
      <c r="O360">
        <v>1.771849E-3</v>
      </c>
    </row>
    <row r="361" spans="1:15" x14ac:dyDescent="0.25">
      <c r="A361" t="s">
        <v>373</v>
      </c>
      <c r="B361">
        <v>5</v>
      </c>
      <c r="C361">
        <v>5</v>
      </c>
      <c r="D361">
        <v>1</v>
      </c>
      <c r="E361">
        <v>1</v>
      </c>
      <c r="F361">
        <v>3.6771793000000001E-3</v>
      </c>
      <c r="G361">
        <v>1.7131029000000001E-3</v>
      </c>
      <c r="H361">
        <v>3.4035457999999998E-3</v>
      </c>
      <c r="I361">
        <v>1.2056713000000001E-3</v>
      </c>
      <c r="J361">
        <v>1.7139755999999999E-3</v>
      </c>
      <c r="K361">
        <v>0.97957086999999998</v>
      </c>
      <c r="L361">
        <v>1.4558527999999999E-3</v>
      </c>
      <c r="M361">
        <v>1.9701999E-3</v>
      </c>
      <c r="N361">
        <v>2.8974704999999998E-3</v>
      </c>
      <c r="O361">
        <v>2.3921302000000002E-3</v>
      </c>
    </row>
    <row r="362" spans="1:15" x14ac:dyDescent="0.25">
      <c r="A362" t="s">
        <v>374</v>
      </c>
      <c r="B362">
        <v>5</v>
      </c>
      <c r="C362">
        <v>5</v>
      </c>
      <c r="D362">
        <v>1</v>
      </c>
      <c r="E362">
        <v>1</v>
      </c>
      <c r="F362">
        <v>8.5117049999999996E-3</v>
      </c>
      <c r="G362">
        <v>4.4268114000000003E-3</v>
      </c>
      <c r="H362">
        <v>1.0301916E-2</v>
      </c>
      <c r="I362">
        <v>4.4168360000000004E-3</v>
      </c>
      <c r="J362">
        <v>6.1978064000000003E-3</v>
      </c>
      <c r="K362">
        <v>0.9353667</v>
      </c>
      <c r="L362">
        <v>3.2830025999999999E-3</v>
      </c>
      <c r="M362">
        <v>5.6737856999999996E-3</v>
      </c>
      <c r="N362">
        <v>1.3556199999999999E-2</v>
      </c>
      <c r="O362">
        <v>8.2652750000000007E-3</v>
      </c>
    </row>
    <row r="363" spans="1:15" x14ac:dyDescent="0.25">
      <c r="A363" t="s">
        <v>375</v>
      </c>
      <c r="B363">
        <v>5</v>
      </c>
      <c r="C363">
        <v>5</v>
      </c>
      <c r="D363">
        <v>1</v>
      </c>
      <c r="E363">
        <v>1</v>
      </c>
      <c r="F363">
        <v>2.890713E-3</v>
      </c>
      <c r="G363">
        <v>1.150849E-3</v>
      </c>
      <c r="H363">
        <v>2.3077080999999999E-3</v>
      </c>
      <c r="I363">
        <v>7.9674564999999997E-4</v>
      </c>
      <c r="J363">
        <v>1.3161514999999999E-3</v>
      </c>
      <c r="K363">
        <v>0.98499643999999997</v>
      </c>
      <c r="L363">
        <v>1.1294229E-3</v>
      </c>
      <c r="M363">
        <v>1.4200858E-3</v>
      </c>
      <c r="N363">
        <v>2.3417176999999999E-3</v>
      </c>
      <c r="O363">
        <v>1.6500643E-3</v>
      </c>
    </row>
    <row r="364" spans="1:15" x14ac:dyDescent="0.25">
      <c r="A364" t="s">
        <v>376</v>
      </c>
      <c r="B364">
        <v>5</v>
      </c>
      <c r="C364">
        <v>5</v>
      </c>
      <c r="D364">
        <v>1</v>
      </c>
      <c r="E364">
        <v>1</v>
      </c>
      <c r="F364">
        <v>4.7110110000000002E-3</v>
      </c>
      <c r="G364">
        <v>1.9179633000000001E-3</v>
      </c>
      <c r="H364">
        <v>7.2344979999999998E-3</v>
      </c>
      <c r="I364">
        <v>2.3540602999999999E-3</v>
      </c>
      <c r="J364">
        <v>2.1701122000000002E-3</v>
      </c>
      <c r="K364">
        <v>0.97030720000000004</v>
      </c>
      <c r="L364">
        <v>1.7957164000000001E-3</v>
      </c>
      <c r="M364">
        <v>2.9289310000000001E-3</v>
      </c>
      <c r="N364">
        <v>3.2267900000000002E-3</v>
      </c>
      <c r="O364">
        <v>3.3536546E-3</v>
      </c>
    </row>
    <row r="365" spans="1:15" x14ac:dyDescent="0.25">
      <c r="A365" t="s">
        <v>377</v>
      </c>
      <c r="B365">
        <v>5</v>
      </c>
      <c r="C365">
        <v>5</v>
      </c>
      <c r="D365">
        <v>1</v>
      </c>
      <c r="E365">
        <v>1</v>
      </c>
      <c r="F365">
        <v>2.4230482000000001E-2</v>
      </c>
      <c r="G365">
        <v>5.6547109999999998E-3</v>
      </c>
      <c r="H365">
        <v>1.4443852E-2</v>
      </c>
      <c r="I365">
        <v>4.3264845999999996E-3</v>
      </c>
      <c r="J365">
        <v>6.9471159999999997E-3</v>
      </c>
      <c r="K365">
        <v>0.90099525000000003</v>
      </c>
      <c r="L365">
        <v>5.8317235999999998E-3</v>
      </c>
      <c r="M365">
        <v>9.2609900000000002E-3</v>
      </c>
      <c r="N365">
        <v>1.5307776E-2</v>
      </c>
      <c r="O365">
        <v>1.300158E-2</v>
      </c>
    </row>
    <row r="366" spans="1:15" x14ac:dyDescent="0.25">
      <c r="A366" t="s">
        <v>378</v>
      </c>
      <c r="B366">
        <v>5</v>
      </c>
      <c r="C366">
        <v>5</v>
      </c>
      <c r="D366">
        <v>1</v>
      </c>
      <c r="E366">
        <v>1</v>
      </c>
      <c r="F366">
        <v>3.9766469999999998E-3</v>
      </c>
      <c r="G366">
        <v>3.0817717999999999E-3</v>
      </c>
      <c r="H366">
        <v>3.1255148000000001E-3</v>
      </c>
      <c r="I366">
        <v>1.2353538000000001E-3</v>
      </c>
      <c r="J366">
        <v>1.9703963999999998E-3</v>
      </c>
      <c r="K366">
        <v>0.97675940000000006</v>
      </c>
      <c r="L366">
        <v>1.6875222E-3</v>
      </c>
      <c r="M366">
        <v>2.2016323999999999E-3</v>
      </c>
      <c r="N366">
        <v>3.3143086E-3</v>
      </c>
      <c r="O366">
        <v>2.6475126000000001E-3</v>
      </c>
    </row>
    <row r="367" spans="1:15" x14ac:dyDescent="0.25">
      <c r="A367" t="s">
        <v>379</v>
      </c>
      <c r="B367">
        <v>5</v>
      </c>
      <c r="C367">
        <v>5</v>
      </c>
      <c r="D367">
        <v>1</v>
      </c>
      <c r="E367">
        <v>1</v>
      </c>
      <c r="F367">
        <v>3.2388849999999999E-3</v>
      </c>
      <c r="G367">
        <v>1.2650966E-3</v>
      </c>
      <c r="H367">
        <v>2.6607710000000001E-3</v>
      </c>
      <c r="I367">
        <v>9.1500295000000004E-4</v>
      </c>
      <c r="J367">
        <v>1.4386767999999999E-3</v>
      </c>
      <c r="K367">
        <v>0.98335229999999996</v>
      </c>
      <c r="L367">
        <v>1.2250347000000001E-3</v>
      </c>
      <c r="M367">
        <v>1.572246E-3</v>
      </c>
      <c r="N367">
        <v>2.5270428E-3</v>
      </c>
      <c r="O367">
        <v>1.8050404000000001E-3</v>
      </c>
    </row>
    <row r="368" spans="1:15" x14ac:dyDescent="0.25">
      <c r="A368" t="s">
        <v>380</v>
      </c>
      <c r="B368">
        <v>5</v>
      </c>
      <c r="C368">
        <v>5</v>
      </c>
      <c r="D368">
        <v>1</v>
      </c>
      <c r="E368">
        <v>1</v>
      </c>
      <c r="F368">
        <v>3.6013566000000002E-3</v>
      </c>
      <c r="G368">
        <v>1.9407372E-3</v>
      </c>
      <c r="H368">
        <v>3.1528084000000001E-3</v>
      </c>
      <c r="I368">
        <v>1.1465176999999999E-3</v>
      </c>
      <c r="J368">
        <v>1.7111697E-3</v>
      </c>
      <c r="K368">
        <v>0.97981845999999995</v>
      </c>
      <c r="L368">
        <v>1.4572313999999999E-3</v>
      </c>
      <c r="M368">
        <v>1.9816096999999999E-3</v>
      </c>
      <c r="N368">
        <v>2.8984682E-3</v>
      </c>
      <c r="O368">
        <v>2.2916726E-3</v>
      </c>
    </row>
    <row r="369" spans="1:15" x14ac:dyDescent="0.25">
      <c r="A369" t="s">
        <v>381</v>
      </c>
      <c r="B369">
        <v>5</v>
      </c>
      <c r="C369">
        <v>5</v>
      </c>
      <c r="D369">
        <v>1</v>
      </c>
      <c r="E369">
        <v>1</v>
      </c>
      <c r="F369">
        <v>6.8319254000000001E-3</v>
      </c>
      <c r="G369">
        <v>2.2182392E-3</v>
      </c>
      <c r="H369">
        <v>3.8012138000000002E-3</v>
      </c>
      <c r="I369">
        <v>1.4865671000000001E-3</v>
      </c>
      <c r="J369">
        <v>2.8146170000000002E-3</v>
      </c>
      <c r="K369">
        <v>0.97219659999999997</v>
      </c>
      <c r="L369">
        <v>1.9230272E-3</v>
      </c>
      <c r="M369">
        <v>2.4123475999999998E-3</v>
      </c>
      <c r="N369">
        <v>3.8275119999999999E-3</v>
      </c>
      <c r="O369">
        <v>2.4878890000000001E-3</v>
      </c>
    </row>
    <row r="370" spans="1:15" x14ac:dyDescent="0.25">
      <c r="A370" t="s">
        <v>382</v>
      </c>
      <c r="B370">
        <v>5</v>
      </c>
      <c r="C370">
        <v>5</v>
      </c>
      <c r="D370">
        <v>1</v>
      </c>
      <c r="E370">
        <v>1</v>
      </c>
      <c r="F370">
        <v>2.9437114E-3</v>
      </c>
      <c r="G370">
        <v>1.3359817E-3</v>
      </c>
      <c r="H370">
        <v>2.2305265999999998E-3</v>
      </c>
      <c r="I370">
        <v>7.8822250000000005E-4</v>
      </c>
      <c r="J370">
        <v>1.359046E-3</v>
      </c>
      <c r="K370">
        <v>0.98460049999999999</v>
      </c>
      <c r="L370">
        <v>1.1722638000000001E-3</v>
      </c>
      <c r="M370">
        <v>1.4498528E-3</v>
      </c>
      <c r="N370">
        <v>2.4203779999999999E-3</v>
      </c>
      <c r="O370">
        <v>1.6996639E-3</v>
      </c>
    </row>
    <row r="371" spans="1:15" x14ac:dyDescent="0.25">
      <c r="A371" t="s">
        <v>383</v>
      </c>
      <c r="B371">
        <v>5</v>
      </c>
      <c r="C371">
        <v>5</v>
      </c>
      <c r="D371">
        <v>1</v>
      </c>
      <c r="E371">
        <v>1</v>
      </c>
      <c r="F371">
        <v>5.5404499999999997E-3</v>
      </c>
      <c r="G371">
        <v>2.5567221E-3</v>
      </c>
      <c r="H371">
        <v>7.8327399999999995E-3</v>
      </c>
      <c r="I371">
        <v>3.2233747E-3</v>
      </c>
      <c r="J371">
        <v>3.2320842000000002E-3</v>
      </c>
      <c r="K371">
        <v>0.96099763999999999</v>
      </c>
      <c r="L371">
        <v>2.2607590000000002E-3</v>
      </c>
      <c r="M371">
        <v>3.8172217999999998E-3</v>
      </c>
      <c r="N371">
        <v>5.3737285000000001E-3</v>
      </c>
      <c r="O371">
        <v>5.1652254E-3</v>
      </c>
    </row>
    <row r="372" spans="1:15" x14ac:dyDescent="0.25">
      <c r="A372" t="s">
        <v>384</v>
      </c>
      <c r="B372">
        <v>5</v>
      </c>
      <c r="C372">
        <v>5</v>
      </c>
      <c r="D372">
        <v>1</v>
      </c>
      <c r="E372">
        <v>1</v>
      </c>
      <c r="F372">
        <v>4.3679163999999996E-3</v>
      </c>
      <c r="G372">
        <v>1.4748074E-3</v>
      </c>
      <c r="H372">
        <v>2.7989892000000001E-3</v>
      </c>
      <c r="I372">
        <v>1.0029488000000001E-3</v>
      </c>
      <c r="J372">
        <v>1.5801098E-3</v>
      </c>
      <c r="K372">
        <v>0.98114484999999996</v>
      </c>
      <c r="L372">
        <v>1.391579E-3</v>
      </c>
      <c r="M372">
        <v>1.6915089999999999E-3</v>
      </c>
      <c r="N372">
        <v>2.7418849999999999E-3</v>
      </c>
      <c r="O372">
        <v>1.8052787E-3</v>
      </c>
    </row>
    <row r="373" spans="1:15" x14ac:dyDescent="0.25">
      <c r="A373" t="s">
        <v>385</v>
      </c>
      <c r="B373">
        <v>5</v>
      </c>
      <c r="C373">
        <v>5</v>
      </c>
      <c r="D373">
        <v>1</v>
      </c>
      <c r="E373">
        <v>1</v>
      </c>
      <c r="F373">
        <v>6.3235820000000003E-3</v>
      </c>
      <c r="G373">
        <v>2.1604445999999999E-3</v>
      </c>
      <c r="H373">
        <v>4.4497814999999996E-3</v>
      </c>
      <c r="I373">
        <v>1.4936118E-3</v>
      </c>
      <c r="J373">
        <v>2.7341565999999999E-3</v>
      </c>
      <c r="K373">
        <v>0.96878450000000005</v>
      </c>
      <c r="L373">
        <v>2.1258935E-3</v>
      </c>
      <c r="M373">
        <v>2.9391543999999999E-3</v>
      </c>
      <c r="N373">
        <v>5.1568789999999996E-3</v>
      </c>
      <c r="O373">
        <v>3.8320057000000001E-3</v>
      </c>
    </row>
    <row r="374" spans="1:15" x14ac:dyDescent="0.25">
      <c r="A374" t="s">
        <v>386</v>
      </c>
      <c r="B374">
        <v>5</v>
      </c>
      <c r="C374">
        <v>5</v>
      </c>
      <c r="D374">
        <v>1</v>
      </c>
      <c r="E374">
        <v>1</v>
      </c>
      <c r="F374">
        <v>2.7970834999999999E-3</v>
      </c>
      <c r="G374">
        <v>1.1099599000000001E-3</v>
      </c>
      <c r="H374">
        <v>2.1763463000000001E-3</v>
      </c>
      <c r="I374">
        <v>7.4630905999999999E-4</v>
      </c>
      <c r="J374">
        <v>1.2660464E-3</v>
      </c>
      <c r="K374">
        <v>0.98562479999999997</v>
      </c>
      <c r="L374">
        <v>1.0922734000000001E-3</v>
      </c>
      <c r="M374">
        <v>1.3535207E-3</v>
      </c>
      <c r="N374">
        <v>2.2700153999999999E-3</v>
      </c>
      <c r="O374">
        <v>1.5635756E-3</v>
      </c>
    </row>
    <row r="375" spans="1:15" x14ac:dyDescent="0.25">
      <c r="A375" t="s">
        <v>387</v>
      </c>
      <c r="B375">
        <v>5</v>
      </c>
      <c r="C375">
        <v>5</v>
      </c>
      <c r="D375">
        <v>1</v>
      </c>
      <c r="E375">
        <v>1</v>
      </c>
      <c r="F375">
        <v>2.7542097999999999E-3</v>
      </c>
      <c r="G375">
        <v>1.0787882999999999E-3</v>
      </c>
      <c r="H375">
        <v>1.9878226E-3</v>
      </c>
      <c r="I375">
        <v>6.8248560000000002E-4</v>
      </c>
      <c r="J375">
        <v>1.2335340000000001E-3</v>
      </c>
      <c r="K375">
        <v>0.98613523999999997</v>
      </c>
      <c r="L375">
        <v>1.0683072E-3</v>
      </c>
      <c r="M375">
        <v>1.2973658E-3</v>
      </c>
      <c r="N375">
        <v>2.2590861E-3</v>
      </c>
      <c r="O375">
        <v>1.5031275000000001E-3</v>
      </c>
    </row>
    <row r="376" spans="1:15" x14ac:dyDescent="0.25">
      <c r="A376" t="s">
        <v>388</v>
      </c>
      <c r="B376">
        <v>5</v>
      </c>
      <c r="C376">
        <v>5</v>
      </c>
      <c r="D376">
        <v>1</v>
      </c>
      <c r="E376">
        <v>1</v>
      </c>
      <c r="F376">
        <v>3.4696894999999999E-3</v>
      </c>
      <c r="G376">
        <v>1.3468402E-3</v>
      </c>
      <c r="H376">
        <v>3.1238017000000001E-3</v>
      </c>
      <c r="I376">
        <v>1.0493259999999999E-3</v>
      </c>
      <c r="J376">
        <v>1.5392059E-3</v>
      </c>
      <c r="K376">
        <v>0.98171980000000003</v>
      </c>
      <c r="L376">
        <v>1.3067082E-3</v>
      </c>
      <c r="M376">
        <v>1.756744E-3</v>
      </c>
      <c r="N376">
        <v>2.6529129999999998E-3</v>
      </c>
      <c r="O376">
        <v>2.0348990000000002E-3</v>
      </c>
    </row>
    <row r="377" spans="1:15" x14ac:dyDescent="0.25">
      <c r="A377" t="s">
        <v>389</v>
      </c>
      <c r="B377">
        <v>5</v>
      </c>
      <c r="C377">
        <v>5</v>
      </c>
      <c r="D377">
        <v>1</v>
      </c>
      <c r="E377">
        <v>1</v>
      </c>
      <c r="F377">
        <v>2.8288760000000001E-3</v>
      </c>
      <c r="G377">
        <v>1.1013586E-3</v>
      </c>
      <c r="H377">
        <v>2.036717E-3</v>
      </c>
      <c r="I377">
        <v>6.9720049999999999E-4</v>
      </c>
      <c r="J377">
        <v>1.2608726999999999E-3</v>
      </c>
      <c r="K377">
        <v>0.98578149999999998</v>
      </c>
      <c r="L377">
        <v>1.0898501999999999E-3</v>
      </c>
      <c r="M377">
        <v>1.3295148E-3</v>
      </c>
      <c r="N377">
        <v>2.3114699999999999E-3</v>
      </c>
      <c r="O377">
        <v>1.5626240000000001E-3</v>
      </c>
    </row>
    <row r="378" spans="1:15" x14ac:dyDescent="0.25">
      <c r="A378" t="s">
        <v>390</v>
      </c>
      <c r="B378">
        <v>5</v>
      </c>
      <c r="C378">
        <v>5</v>
      </c>
      <c r="D378">
        <v>1</v>
      </c>
      <c r="E378">
        <v>1</v>
      </c>
      <c r="F378">
        <v>2.783476E-3</v>
      </c>
      <c r="G378">
        <v>1.1574541000000001E-3</v>
      </c>
      <c r="H378">
        <v>2.0124263E-3</v>
      </c>
      <c r="I378">
        <v>7.0562073999999998E-4</v>
      </c>
      <c r="J378">
        <v>1.3110939E-3</v>
      </c>
      <c r="K378">
        <v>0.98574393999999999</v>
      </c>
      <c r="L378">
        <v>1.0952574E-3</v>
      </c>
      <c r="M378">
        <v>1.329577E-3</v>
      </c>
      <c r="N378">
        <v>2.3126046E-3</v>
      </c>
      <c r="O378">
        <v>1.5484725999999999E-3</v>
      </c>
    </row>
    <row r="379" spans="1:15" x14ac:dyDescent="0.25">
      <c r="A379" t="s">
        <v>391</v>
      </c>
      <c r="B379">
        <v>5</v>
      </c>
      <c r="C379">
        <v>5</v>
      </c>
      <c r="D379">
        <v>1</v>
      </c>
      <c r="E379">
        <v>1</v>
      </c>
      <c r="F379">
        <v>3.1360511E-3</v>
      </c>
      <c r="G379">
        <v>1.2774462999999999E-3</v>
      </c>
      <c r="H379">
        <v>2.4036169999999998E-3</v>
      </c>
      <c r="I379">
        <v>8.5784179999999998E-4</v>
      </c>
      <c r="J379">
        <v>1.5106341000000001E-3</v>
      </c>
      <c r="K379">
        <v>0.98341880000000004</v>
      </c>
      <c r="L379">
        <v>1.2256061E-3</v>
      </c>
      <c r="M379">
        <v>1.5417212000000001E-3</v>
      </c>
      <c r="N379">
        <v>2.7651282E-3</v>
      </c>
      <c r="O379">
        <v>1.8631022E-3</v>
      </c>
    </row>
    <row r="380" spans="1:15" x14ac:dyDescent="0.25">
      <c r="A380" t="s">
        <v>392</v>
      </c>
      <c r="B380">
        <v>5</v>
      </c>
      <c r="C380">
        <v>5</v>
      </c>
      <c r="D380">
        <v>1</v>
      </c>
      <c r="E380">
        <v>1</v>
      </c>
      <c r="F380">
        <v>2.7588668999999999E-3</v>
      </c>
      <c r="G380">
        <v>1.0921883999999999E-3</v>
      </c>
      <c r="H380">
        <v>2.0973466000000001E-3</v>
      </c>
      <c r="I380">
        <v>7.1999070000000002E-4</v>
      </c>
      <c r="J380">
        <v>1.2475889000000001E-3</v>
      </c>
      <c r="K380">
        <v>0.98590160000000004</v>
      </c>
      <c r="L380">
        <v>1.0774903000000001E-3</v>
      </c>
      <c r="M380">
        <v>1.3227066999999999E-3</v>
      </c>
      <c r="N380">
        <v>2.2502210000000002E-3</v>
      </c>
      <c r="O380">
        <v>1.5319367E-3</v>
      </c>
    </row>
    <row r="381" spans="1:15" x14ac:dyDescent="0.25">
      <c r="A381" t="s">
        <v>393</v>
      </c>
      <c r="B381">
        <v>5</v>
      </c>
      <c r="C381">
        <v>5</v>
      </c>
      <c r="D381">
        <v>1</v>
      </c>
      <c r="E381">
        <v>1</v>
      </c>
      <c r="F381">
        <v>4.589938E-3</v>
      </c>
      <c r="G381">
        <v>1.6108871999999999E-3</v>
      </c>
      <c r="H381">
        <v>3.5184742999999998E-3</v>
      </c>
      <c r="I381">
        <v>1.1512836999999999E-3</v>
      </c>
      <c r="J381">
        <v>1.8259890000000001E-3</v>
      </c>
      <c r="K381">
        <v>0.97833510000000001</v>
      </c>
      <c r="L381">
        <v>1.5342985000000001E-3</v>
      </c>
      <c r="M381">
        <v>1.9872015999999998E-3</v>
      </c>
      <c r="N381">
        <v>3.1774279999999999E-3</v>
      </c>
      <c r="O381">
        <v>2.2693969999999998E-3</v>
      </c>
    </row>
    <row r="382" spans="1:15" x14ac:dyDescent="0.25">
      <c r="A382" t="s">
        <v>394</v>
      </c>
      <c r="B382">
        <v>5</v>
      </c>
      <c r="C382">
        <v>5</v>
      </c>
      <c r="D382">
        <v>1</v>
      </c>
      <c r="E382">
        <v>1</v>
      </c>
      <c r="F382">
        <v>2.6443830000000002E-3</v>
      </c>
      <c r="G382">
        <v>1.0464329E-3</v>
      </c>
      <c r="H382">
        <v>1.9121488000000001E-3</v>
      </c>
      <c r="I382">
        <v>6.5915234000000003E-4</v>
      </c>
      <c r="J382">
        <v>1.1971125999999999E-3</v>
      </c>
      <c r="K382">
        <v>0.9866258</v>
      </c>
      <c r="L382">
        <v>1.0364904000000001E-3</v>
      </c>
      <c r="M382">
        <v>1.2463941999999999E-3</v>
      </c>
      <c r="N382">
        <v>2.1863262999999998E-3</v>
      </c>
      <c r="O382">
        <v>1.4457324000000001E-3</v>
      </c>
    </row>
    <row r="383" spans="1:15" x14ac:dyDescent="0.25">
      <c r="A383" t="s">
        <v>395</v>
      </c>
      <c r="B383">
        <v>5</v>
      </c>
      <c r="C383">
        <v>5</v>
      </c>
      <c r="D383">
        <v>1</v>
      </c>
      <c r="E383">
        <v>1</v>
      </c>
      <c r="F383">
        <v>1.0421444E-2</v>
      </c>
      <c r="G383">
        <v>3.0696164E-3</v>
      </c>
      <c r="H383">
        <v>8.0481535000000003E-3</v>
      </c>
      <c r="I383">
        <v>3.037292E-3</v>
      </c>
      <c r="J383">
        <v>3.1614060999999999E-3</v>
      </c>
      <c r="K383">
        <v>0.95743699999999998</v>
      </c>
      <c r="L383">
        <v>2.6310550000000002E-3</v>
      </c>
      <c r="M383">
        <v>3.7859437999999998E-3</v>
      </c>
      <c r="N383">
        <v>4.6581269999999998E-3</v>
      </c>
      <c r="O383">
        <v>3.7499992E-3</v>
      </c>
    </row>
    <row r="384" spans="1:15" x14ac:dyDescent="0.25">
      <c r="A384" t="s">
        <v>396</v>
      </c>
      <c r="B384">
        <v>5</v>
      </c>
      <c r="C384">
        <v>5</v>
      </c>
      <c r="D384">
        <v>1</v>
      </c>
      <c r="E384">
        <v>1</v>
      </c>
      <c r="F384">
        <v>2.0609709E-2</v>
      </c>
      <c r="G384">
        <v>4.1034115000000001E-3</v>
      </c>
      <c r="H384">
        <v>7.6293573000000003E-3</v>
      </c>
      <c r="I384">
        <v>2.7521873999999998E-3</v>
      </c>
      <c r="J384">
        <v>5.1642824000000002E-3</v>
      </c>
      <c r="K384">
        <v>0.93491374999999999</v>
      </c>
      <c r="L384">
        <v>3.6964597999999999E-3</v>
      </c>
      <c r="M384">
        <v>5.8786589999999996E-3</v>
      </c>
      <c r="N384">
        <v>8.776229E-3</v>
      </c>
      <c r="O384">
        <v>6.4758346E-3</v>
      </c>
    </row>
    <row r="385" spans="1:15" x14ac:dyDescent="0.25">
      <c r="A385" t="s">
        <v>397</v>
      </c>
      <c r="B385">
        <v>5</v>
      </c>
      <c r="C385">
        <v>5</v>
      </c>
      <c r="D385">
        <v>1</v>
      </c>
      <c r="E385">
        <v>1</v>
      </c>
      <c r="F385">
        <v>3.4694280000000001E-3</v>
      </c>
      <c r="G385">
        <v>1.2494598999999999E-3</v>
      </c>
      <c r="H385">
        <v>2.2922882E-3</v>
      </c>
      <c r="I385">
        <v>8.0500660000000003E-4</v>
      </c>
      <c r="J385">
        <v>1.3783101E-3</v>
      </c>
      <c r="K385">
        <v>0.98405659999999995</v>
      </c>
      <c r="L385">
        <v>1.2087456E-3</v>
      </c>
      <c r="M385">
        <v>1.4513532999999999E-3</v>
      </c>
      <c r="N385">
        <v>2.4716951999999999E-3</v>
      </c>
      <c r="O385">
        <v>1.6171217E-3</v>
      </c>
    </row>
    <row r="386" spans="1:15" x14ac:dyDescent="0.25">
      <c r="A386" t="s">
        <v>398</v>
      </c>
      <c r="B386">
        <v>5</v>
      </c>
      <c r="C386">
        <v>5</v>
      </c>
      <c r="D386">
        <v>1</v>
      </c>
      <c r="E386">
        <v>1</v>
      </c>
      <c r="F386">
        <v>1.8995147E-2</v>
      </c>
      <c r="G386">
        <v>1.0990155999999999E-2</v>
      </c>
      <c r="H386">
        <v>1.1266908000000001E-2</v>
      </c>
      <c r="I386">
        <v>6.7982436E-3</v>
      </c>
      <c r="J386">
        <v>6.3700266000000005E-2</v>
      </c>
      <c r="K386">
        <v>0.83686643999999999</v>
      </c>
      <c r="L386">
        <v>6.2141096999999996E-3</v>
      </c>
      <c r="M386">
        <v>1.0944491000000001E-2</v>
      </c>
      <c r="N386">
        <v>1.9863036000000001E-2</v>
      </c>
      <c r="O386">
        <v>1.4361176999999999E-2</v>
      </c>
    </row>
    <row r="387" spans="1:15" x14ac:dyDescent="0.25">
      <c r="A387" t="s">
        <v>399</v>
      </c>
      <c r="B387">
        <v>5</v>
      </c>
      <c r="C387">
        <v>5</v>
      </c>
      <c r="D387">
        <v>1</v>
      </c>
      <c r="E387">
        <v>1</v>
      </c>
      <c r="F387">
        <v>3.9012013000000001E-3</v>
      </c>
      <c r="G387">
        <v>1.6049848999999999E-3</v>
      </c>
      <c r="H387">
        <v>4.6068853999999999E-3</v>
      </c>
      <c r="I387">
        <v>1.5283779999999999E-3</v>
      </c>
      <c r="J387">
        <v>1.8333532000000001E-3</v>
      </c>
      <c r="K387">
        <v>0.97717969999999998</v>
      </c>
      <c r="L387">
        <v>1.5265120000000001E-3</v>
      </c>
      <c r="M387">
        <v>2.2211836E-3</v>
      </c>
      <c r="N387">
        <v>2.9342995999999998E-3</v>
      </c>
      <c r="O387">
        <v>2.6633685999999999E-3</v>
      </c>
    </row>
    <row r="388" spans="1:15" x14ac:dyDescent="0.25">
      <c r="A388" t="s">
        <v>400</v>
      </c>
      <c r="B388">
        <v>5</v>
      </c>
      <c r="C388">
        <v>5</v>
      </c>
      <c r="D388">
        <v>1</v>
      </c>
      <c r="E388">
        <v>1</v>
      </c>
      <c r="F388">
        <v>8.506932E-3</v>
      </c>
      <c r="G388">
        <v>4.6241800000000003E-3</v>
      </c>
      <c r="H388">
        <v>9.7367189999999996E-3</v>
      </c>
      <c r="I388">
        <v>4.7676265000000002E-3</v>
      </c>
      <c r="J388">
        <v>6.7242164999999996E-3</v>
      </c>
      <c r="K388">
        <v>0.92749199999999998</v>
      </c>
      <c r="L388">
        <v>3.4897518E-3</v>
      </c>
      <c r="M388">
        <v>1.0562265E-2</v>
      </c>
      <c r="N388">
        <v>1.4213238E-2</v>
      </c>
      <c r="O388">
        <v>9.8830680000000001E-3</v>
      </c>
    </row>
    <row r="389" spans="1:15" x14ac:dyDescent="0.25">
      <c r="A389" t="s">
        <v>401</v>
      </c>
      <c r="B389">
        <v>5</v>
      </c>
      <c r="C389">
        <v>5</v>
      </c>
      <c r="D389">
        <v>1</v>
      </c>
      <c r="E389">
        <v>1</v>
      </c>
      <c r="F389">
        <v>2.6722304E-3</v>
      </c>
      <c r="G389">
        <v>1.0555465E-3</v>
      </c>
      <c r="H389">
        <v>1.9388853000000001E-3</v>
      </c>
      <c r="I389">
        <v>6.6835039999999998E-4</v>
      </c>
      <c r="J389">
        <v>1.2057960000000001E-3</v>
      </c>
      <c r="K389">
        <v>0.9864965</v>
      </c>
      <c r="L389">
        <v>1.0444395E-3</v>
      </c>
      <c r="M389">
        <v>1.2586145000000001E-3</v>
      </c>
      <c r="N389">
        <v>2.2010158E-3</v>
      </c>
      <c r="O389">
        <v>1.4585932000000001E-3</v>
      </c>
    </row>
    <row r="390" spans="1:15" x14ac:dyDescent="0.25">
      <c r="A390" t="s">
        <v>402</v>
      </c>
      <c r="B390">
        <v>5</v>
      </c>
      <c r="C390">
        <v>5</v>
      </c>
      <c r="D390">
        <v>1</v>
      </c>
      <c r="E390">
        <v>1</v>
      </c>
      <c r="F390">
        <v>6.1862892000000003E-3</v>
      </c>
      <c r="G390">
        <v>2.8165897999999998E-3</v>
      </c>
      <c r="H390">
        <v>8.92131E-3</v>
      </c>
      <c r="I390">
        <v>3.2453614000000001E-3</v>
      </c>
      <c r="J390">
        <v>3.4516756000000002E-3</v>
      </c>
      <c r="K390">
        <v>0.95722014</v>
      </c>
      <c r="L390">
        <v>2.5336489000000002E-3</v>
      </c>
      <c r="M390">
        <v>4.0834920000000002E-3</v>
      </c>
      <c r="N390">
        <v>5.2726719999999999E-3</v>
      </c>
      <c r="O390">
        <v>6.2688860000000004E-3</v>
      </c>
    </row>
    <row r="391" spans="1:15" x14ac:dyDescent="0.25">
      <c r="A391" t="s">
        <v>403</v>
      </c>
      <c r="B391">
        <v>5</v>
      </c>
      <c r="C391">
        <v>5</v>
      </c>
      <c r="D391">
        <v>1</v>
      </c>
      <c r="E391">
        <v>1</v>
      </c>
      <c r="F391">
        <v>3.5359813000000002E-3</v>
      </c>
      <c r="G391">
        <v>1.2929426E-3</v>
      </c>
      <c r="H391">
        <v>2.4894422000000002E-3</v>
      </c>
      <c r="I391">
        <v>8.2267354999999997E-4</v>
      </c>
      <c r="J391">
        <v>1.4883708E-3</v>
      </c>
      <c r="K391">
        <v>0.98285895999999995</v>
      </c>
      <c r="L391">
        <v>1.2700666E-3</v>
      </c>
      <c r="M391">
        <v>1.5792085999999999E-3</v>
      </c>
      <c r="N391">
        <v>2.7600128999999999E-3</v>
      </c>
      <c r="O391">
        <v>1.9024173999999999E-3</v>
      </c>
    </row>
    <row r="392" spans="1:15" x14ac:dyDescent="0.25">
      <c r="A392" t="s">
        <v>404</v>
      </c>
      <c r="B392">
        <v>5</v>
      </c>
      <c r="C392">
        <v>5</v>
      </c>
      <c r="D392">
        <v>1</v>
      </c>
      <c r="E392">
        <v>1</v>
      </c>
      <c r="F392">
        <v>9.0835519999999999E-3</v>
      </c>
      <c r="G392">
        <v>3.0715504999999999E-3</v>
      </c>
      <c r="H392">
        <v>1.2685478E-2</v>
      </c>
      <c r="I392">
        <v>4.2732595000000003E-3</v>
      </c>
      <c r="J392">
        <v>3.216432E-3</v>
      </c>
      <c r="K392">
        <v>0.95120859999999996</v>
      </c>
      <c r="L392">
        <v>2.6785467999999998E-3</v>
      </c>
      <c r="M392">
        <v>4.5612049999999996E-3</v>
      </c>
      <c r="N392">
        <v>4.5364410000000004E-3</v>
      </c>
      <c r="O392">
        <v>4.6849090000000001E-3</v>
      </c>
    </row>
    <row r="393" spans="1:15" x14ac:dyDescent="0.25">
      <c r="A393" t="s">
        <v>405</v>
      </c>
      <c r="B393">
        <v>5</v>
      </c>
      <c r="C393">
        <v>5</v>
      </c>
      <c r="D393">
        <v>1</v>
      </c>
      <c r="E393">
        <v>1</v>
      </c>
      <c r="F393">
        <v>1.6136708E-2</v>
      </c>
      <c r="G393">
        <v>3.6853914999999998E-3</v>
      </c>
      <c r="H393">
        <v>6.9983479999999997E-3</v>
      </c>
      <c r="I393">
        <v>2.8355625E-3</v>
      </c>
      <c r="J393">
        <v>3.4223022E-3</v>
      </c>
      <c r="K393">
        <v>0.95126986999999996</v>
      </c>
      <c r="L393">
        <v>3.0274293E-3</v>
      </c>
      <c r="M393">
        <v>3.7408478000000001E-3</v>
      </c>
      <c r="N393">
        <v>5.5354786999999997E-3</v>
      </c>
      <c r="O393">
        <v>3.3480433999999999E-3</v>
      </c>
    </row>
    <row r="394" spans="1:15" x14ac:dyDescent="0.25">
      <c r="A394" t="s">
        <v>406</v>
      </c>
      <c r="B394">
        <v>5</v>
      </c>
      <c r="C394">
        <v>5</v>
      </c>
      <c r="D394">
        <v>1</v>
      </c>
      <c r="E394">
        <v>1</v>
      </c>
      <c r="F394">
        <v>3.6625676E-3</v>
      </c>
      <c r="G394">
        <v>1.376501E-3</v>
      </c>
      <c r="H394">
        <v>3.0469875999999999E-3</v>
      </c>
      <c r="I394">
        <v>1.0454176000000001E-3</v>
      </c>
      <c r="J394">
        <v>1.5327997000000001E-3</v>
      </c>
      <c r="K394">
        <v>0.98175460000000003</v>
      </c>
      <c r="L394">
        <v>1.3203853E-3</v>
      </c>
      <c r="M394">
        <v>1.7148961000000001E-3</v>
      </c>
      <c r="N394">
        <v>2.6231791999999999E-3</v>
      </c>
      <c r="O394">
        <v>1.9225974E-3</v>
      </c>
    </row>
    <row r="395" spans="1:15" x14ac:dyDescent="0.25">
      <c r="A395" t="s">
        <v>407</v>
      </c>
      <c r="B395">
        <v>5</v>
      </c>
      <c r="C395">
        <v>5</v>
      </c>
      <c r="D395">
        <v>1</v>
      </c>
      <c r="E395">
        <v>1</v>
      </c>
      <c r="F395">
        <v>2.9041701999999998E-3</v>
      </c>
      <c r="G395">
        <v>1.1171205E-3</v>
      </c>
      <c r="H395">
        <v>2.0479774E-3</v>
      </c>
      <c r="I395">
        <v>7.1188964999999995E-4</v>
      </c>
      <c r="J395">
        <v>1.2655447E-3</v>
      </c>
      <c r="K395">
        <v>0.98574220000000001</v>
      </c>
      <c r="L395">
        <v>1.0957726000000001E-3</v>
      </c>
      <c r="M395">
        <v>1.319518E-3</v>
      </c>
      <c r="N395">
        <v>2.2876346E-3</v>
      </c>
      <c r="O395">
        <v>1.5081536999999999E-3</v>
      </c>
    </row>
    <row r="396" spans="1:15" x14ac:dyDescent="0.25">
      <c r="A396" t="s">
        <v>408</v>
      </c>
      <c r="B396">
        <v>5</v>
      </c>
      <c r="C396">
        <v>5</v>
      </c>
      <c r="D396">
        <v>1</v>
      </c>
      <c r="E396">
        <v>1</v>
      </c>
      <c r="F396">
        <v>1.6194014E-2</v>
      </c>
      <c r="G396">
        <v>4.7273495999999998E-3</v>
      </c>
      <c r="H396">
        <v>7.7532553000000002E-3</v>
      </c>
      <c r="I396">
        <v>3.2434900999999999E-3</v>
      </c>
      <c r="J396">
        <v>3.6776312999999999E-3</v>
      </c>
      <c r="K396">
        <v>0.94734589999999996</v>
      </c>
      <c r="L396">
        <v>3.272549E-3</v>
      </c>
      <c r="M396">
        <v>4.1613374000000003E-3</v>
      </c>
      <c r="N396">
        <v>5.8367150000000001E-3</v>
      </c>
      <c r="O396">
        <v>3.7877193999999999E-3</v>
      </c>
    </row>
    <row r="397" spans="1:15" x14ac:dyDescent="0.25">
      <c r="A397" t="s">
        <v>409</v>
      </c>
      <c r="B397">
        <v>5</v>
      </c>
      <c r="C397">
        <v>5</v>
      </c>
      <c r="D397">
        <v>1</v>
      </c>
      <c r="E397">
        <v>1</v>
      </c>
      <c r="F397">
        <v>3.6969243E-3</v>
      </c>
      <c r="G397">
        <v>1.5013572999999999E-3</v>
      </c>
      <c r="H397">
        <v>4.0756435999999997E-3</v>
      </c>
      <c r="I397">
        <v>1.3517023999999999E-3</v>
      </c>
      <c r="J397">
        <v>1.7130209999999999E-3</v>
      </c>
      <c r="K397">
        <v>0.97895390000000004</v>
      </c>
      <c r="L397">
        <v>1.4434379E-3</v>
      </c>
      <c r="M397">
        <v>2.0415773999999999E-3</v>
      </c>
      <c r="N397">
        <v>2.7804332999999998E-3</v>
      </c>
      <c r="O397">
        <v>2.4420245999999999E-3</v>
      </c>
    </row>
    <row r="398" spans="1:15" x14ac:dyDescent="0.25">
      <c r="A398" t="s">
        <v>410</v>
      </c>
      <c r="B398">
        <v>5</v>
      </c>
      <c r="C398">
        <v>5</v>
      </c>
      <c r="D398">
        <v>1</v>
      </c>
      <c r="E398">
        <v>1</v>
      </c>
      <c r="F398">
        <v>3.7273740999999999E-3</v>
      </c>
      <c r="G398">
        <v>1.3146377E-3</v>
      </c>
      <c r="H398">
        <v>2.556053E-3</v>
      </c>
      <c r="I398">
        <v>8.3203740000000002E-4</v>
      </c>
      <c r="J398">
        <v>1.5037836000000001E-3</v>
      </c>
      <c r="K398">
        <v>0.98243046000000001</v>
      </c>
      <c r="L398">
        <v>1.2962831999999999E-3</v>
      </c>
      <c r="M398">
        <v>1.6115683E-3</v>
      </c>
      <c r="N398">
        <v>2.8080274E-3</v>
      </c>
      <c r="O398">
        <v>1.919776E-3</v>
      </c>
    </row>
    <row r="399" spans="1:15" x14ac:dyDescent="0.25">
      <c r="A399" t="s">
        <v>411</v>
      </c>
      <c r="B399">
        <v>5</v>
      </c>
      <c r="C399">
        <v>5</v>
      </c>
      <c r="D399">
        <v>1</v>
      </c>
      <c r="E399">
        <v>1</v>
      </c>
      <c r="F399">
        <v>7.7312062000000001E-3</v>
      </c>
      <c r="G399">
        <v>4.1160939999999998E-3</v>
      </c>
      <c r="H399">
        <v>1.13830315E-2</v>
      </c>
      <c r="I399">
        <v>5.181008E-3</v>
      </c>
      <c r="J399">
        <v>4.8892670000000001E-3</v>
      </c>
      <c r="K399">
        <v>0.92930060000000003</v>
      </c>
      <c r="L399">
        <v>3.5428866000000001E-3</v>
      </c>
      <c r="M399">
        <v>1.4182706999999999E-2</v>
      </c>
      <c r="N399">
        <v>7.4831760000000002E-3</v>
      </c>
      <c r="O399">
        <v>1.2190085E-2</v>
      </c>
    </row>
    <row r="400" spans="1:15" x14ac:dyDescent="0.25">
      <c r="A400" t="s">
        <v>412</v>
      </c>
      <c r="B400">
        <v>5</v>
      </c>
      <c r="C400">
        <v>5</v>
      </c>
      <c r="D400">
        <v>1</v>
      </c>
      <c r="E400">
        <v>1</v>
      </c>
      <c r="F400">
        <v>3.1260715E-3</v>
      </c>
      <c r="G400">
        <v>1.2425549E-3</v>
      </c>
      <c r="H400">
        <v>2.7593613999999998E-3</v>
      </c>
      <c r="I400">
        <v>9.2377595000000005E-4</v>
      </c>
      <c r="J400">
        <v>1.4182616000000001E-3</v>
      </c>
      <c r="K400">
        <v>0.98344030000000004</v>
      </c>
      <c r="L400">
        <v>1.213067E-3</v>
      </c>
      <c r="M400">
        <v>1.5753195999999999E-3</v>
      </c>
      <c r="N400">
        <v>2.4667103000000001E-3</v>
      </c>
      <c r="O400">
        <v>1.8346345999999999E-3</v>
      </c>
    </row>
    <row r="401" spans="1:15" x14ac:dyDescent="0.25">
      <c r="A401" t="s">
        <v>413</v>
      </c>
      <c r="B401">
        <v>5</v>
      </c>
      <c r="C401">
        <v>5</v>
      </c>
      <c r="D401">
        <v>1</v>
      </c>
      <c r="E401">
        <v>1</v>
      </c>
      <c r="F401">
        <v>4.5216680000000004E-3</v>
      </c>
      <c r="G401">
        <v>1.6604553E-3</v>
      </c>
      <c r="H401">
        <v>3.5047635999999999E-3</v>
      </c>
      <c r="I401">
        <v>1.2568983000000001E-3</v>
      </c>
      <c r="J401">
        <v>1.9681937999999999E-3</v>
      </c>
      <c r="K401">
        <v>0.97813910000000004</v>
      </c>
      <c r="L401">
        <v>1.5342517E-3</v>
      </c>
      <c r="M401">
        <v>2.0759413000000001E-3</v>
      </c>
      <c r="N401">
        <v>3.0999236999999999E-3</v>
      </c>
      <c r="O401">
        <v>2.2389237000000001E-3</v>
      </c>
    </row>
    <row r="402" spans="1:15" x14ac:dyDescent="0.25">
      <c r="A402" t="s">
        <v>414</v>
      </c>
      <c r="B402">
        <v>5</v>
      </c>
      <c r="C402">
        <v>6</v>
      </c>
      <c r="D402">
        <v>0</v>
      </c>
      <c r="E402">
        <v>1</v>
      </c>
      <c r="F402">
        <v>5.7858056999999997E-2</v>
      </c>
      <c r="G402">
        <v>2.0319199999999999E-2</v>
      </c>
      <c r="H402">
        <v>7.2586890000000001E-2</v>
      </c>
      <c r="I402">
        <v>4.6644310000000001E-2</v>
      </c>
      <c r="J402">
        <v>4.0155070000000001E-2</v>
      </c>
      <c r="K402">
        <v>9.6862970000000007E-2</v>
      </c>
      <c r="L402">
        <v>0.41668527999999999</v>
      </c>
      <c r="M402">
        <v>4.3345905999999997E-2</v>
      </c>
      <c r="N402">
        <v>2.8074548000000001E-2</v>
      </c>
      <c r="O402">
        <v>0.17746780000000001</v>
      </c>
    </row>
    <row r="403" spans="1:15" x14ac:dyDescent="0.25">
      <c r="A403" t="s">
        <v>415</v>
      </c>
      <c r="B403">
        <v>5</v>
      </c>
      <c r="C403">
        <v>5</v>
      </c>
      <c r="D403">
        <v>1</v>
      </c>
      <c r="E403">
        <v>1</v>
      </c>
      <c r="F403">
        <v>3.5039036999999999E-3</v>
      </c>
      <c r="G403">
        <v>1.2576110000000001E-3</v>
      </c>
      <c r="H403">
        <v>2.3074380000000002E-3</v>
      </c>
      <c r="I403">
        <v>8.1100647000000004E-4</v>
      </c>
      <c r="J403">
        <v>1.3852941000000001E-3</v>
      </c>
      <c r="K403">
        <v>0.98395454999999998</v>
      </c>
      <c r="L403">
        <v>1.2154944E-3</v>
      </c>
      <c r="M403">
        <v>1.4592798E-3</v>
      </c>
      <c r="N403">
        <v>2.4822003E-3</v>
      </c>
      <c r="O403">
        <v>1.6231542E-3</v>
      </c>
    </row>
    <row r="404" spans="1:15" x14ac:dyDescent="0.25">
      <c r="A404" t="s">
        <v>416</v>
      </c>
      <c r="B404">
        <v>5</v>
      </c>
      <c r="C404">
        <v>5</v>
      </c>
      <c r="D404">
        <v>1</v>
      </c>
      <c r="E404">
        <v>1</v>
      </c>
      <c r="F404">
        <v>1.2302888999999999E-2</v>
      </c>
      <c r="G404">
        <v>7.5212615000000002E-3</v>
      </c>
      <c r="H404">
        <v>1.8388258000000001E-2</v>
      </c>
      <c r="I404">
        <v>7.3943202999999999E-3</v>
      </c>
      <c r="J404">
        <v>8.1079089999999999E-3</v>
      </c>
      <c r="K404">
        <v>0.86031919999999995</v>
      </c>
      <c r="L404">
        <v>3.5017199999999998E-2</v>
      </c>
      <c r="M404">
        <v>7.7469940000000001E-3</v>
      </c>
      <c r="N404">
        <v>9.9953160000000006E-3</v>
      </c>
      <c r="O404">
        <v>3.3206600000000003E-2</v>
      </c>
    </row>
    <row r="405" spans="1:15" x14ac:dyDescent="0.25">
      <c r="A405" t="s">
        <v>417</v>
      </c>
      <c r="B405">
        <v>5</v>
      </c>
      <c r="C405">
        <v>5</v>
      </c>
      <c r="D405">
        <v>1</v>
      </c>
      <c r="E405">
        <v>1</v>
      </c>
      <c r="F405">
        <v>2.0091226E-2</v>
      </c>
      <c r="G405">
        <v>1.2044187E-2</v>
      </c>
      <c r="H405">
        <v>1.1888711E-2</v>
      </c>
      <c r="I405">
        <v>7.3899402999999999E-3</v>
      </c>
      <c r="J405">
        <v>7.7626890000000004E-2</v>
      </c>
      <c r="K405">
        <v>0.81495359999999994</v>
      </c>
      <c r="L405">
        <v>6.6115543999999997E-3</v>
      </c>
      <c r="M405">
        <v>1.1896133E-2</v>
      </c>
      <c r="N405">
        <v>2.1708399E-2</v>
      </c>
      <c r="O405">
        <v>1.5789377E-2</v>
      </c>
    </row>
    <row r="406" spans="1:15" x14ac:dyDescent="0.25">
      <c r="A406" t="s">
        <v>418</v>
      </c>
      <c r="B406">
        <v>5</v>
      </c>
      <c r="C406">
        <v>5</v>
      </c>
      <c r="D406">
        <v>1</v>
      </c>
      <c r="E406">
        <v>1</v>
      </c>
      <c r="F406">
        <v>8.4836240000000004E-3</v>
      </c>
      <c r="G406">
        <v>3.9419852999999999E-3</v>
      </c>
      <c r="H406">
        <v>1.7382218000000001E-2</v>
      </c>
      <c r="I406">
        <v>4.8600020000000004E-3</v>
      </c>
      <c r="J406">
        <v>4.9162377000000002E-3</v>
      </c>
      <c r="K406">
        <v>0.93048790000000003</v>
      </c>
      <c r="L406">
        <v>3.6151809999999999E-3</v>
      </c>
      <c r="M406">
        <v>6.0498590000000003E-3</v>
      </c>
      <c r="N406">
        <v>8.6989619999999993E-3</v>
      </c>
      <c r="O406">
        <v>1.1564016999999999E-2</v>
      </c>
    </row>
    <row r="407" spans="1:15" x14ac:dyDescent="0.25">
      <c r="A407" t="s">
        <v>419</v>
      </c>
      <c r="B407">
        <v>5</v>
      </c>
      <c r="C407">
        <v>5</v>
      </c>
      <c r="D407">
        <v>1</v>
      </c>
      <c r="E407">
        <v>1</v>
      </c>
      <c r="F407">
        <v>3.9410762999999996E-3</v>
      </c>
      <c r="G407">
        <v>1.6233462E-3</v>
      </c>
      <c r="H407">
        <v>4.7196792000000001E-3</v>
      </c>
      <c r="I407">
        <v>1.5638398000000001E-3</v>
      </c>
      <c r="J407">
        <v>1.8532673999999999E-3</v>
      </c>
      <c r="K407">
        <v>0.97683763999999995</v>
      </c>
      <c r="L407">
        <v>1.5428716999999999E-3</v>
      </c>
      <c r="M407">
        <v>2.2562113999999999E-3</v>
      </c>
      <c r="N407">
        <v>2.9513514999999998E-3</v>
      </c>
      <c r="O407">
        <v>2.7108355000000002E-3</v>
      </c>
    </row>
    <row r="408" spans="1:15" x14ac:dyDescent="0.25">
      <c r="A408" t="s">
        <v>420</v>
      </c>
      <c r="B408">
        <v>5</v>
      </c>
      <c r="C408">
        <v>5</v>
      </c>
      <c r="D408">
        <v>1</v>
      </c>
      <c r="E408">
        <v>1</v>
      </c>
      <c r="F408">
        <v>5.969087E-2</v>
      </c>
      <c r="G408">
        <v>1.6945554000000002E-2</v>
      </c>
      <c r="H408">
        <v>0.18913524000000001</v>
      </c>
      <c r="I408">
        <v>3.4145422000000002E-2</v>
      </c>
      <c r="J408">
        <v>2.3097306000000001E-2</v>
      </c>
      <c r="K408">
        <v>0.47208327</v>
      </c>
      <c r="L408">
        <v>1.8004955999999999E-2</v>
      </c>
      <c r="M408">
        <v>4.5367106999999997E-2</v>
      </c>
      <c r="N408">
        <v>4.7847162999999998E-2</v>
      </c>
      <c r="O408">
        <v>9.3683210000000003E-2</v>
      </c>
    </row>
    <row r="409" spans="1:15" x14ac:dyDescent="0.25">
      <c r="A409" t="s">
        <v>421</v>
      </c>
      <c r="B409">
        <v>5</v>
      </c>
      <c r="C409">
        <v>5</v>
      </c>
      <c r="D409">
        <v>1</v>
      </c>
      <c r="E409">
        <v>1</v>
      </c>
      <c r="F409">
        <v>2.8208970000000002E-3</v>
      </c>
      <c r="G409">
        <v>1.1323435E-3</v>
      </c>
      <c r="H409">
        <v>2.1594230000000002E-3</v>
      </c>
      <c r="I409">
        <v>7.1890593999999997E-4</v>
      </c>
      <c r="J409">
        <v>1.2784316E-3</v>
      </c>
      <c r="K409">
        <v>0.98550110000000002</v>
      </c>
      <c r="L409">
        <v>1.1064225000000001E-3</v>
      </c>
      <c r="M409">
        <v>1.3495416999999999E-3</v>
      </c>
      <c r="N409">
        <v>2.3400995000000002E-3</v>
      </c>
      <c r="O409">
        <v>1.5927684E-3</v>
      </c>
    </row>
    <row r="410" spans="1:15" x14ac:dyDescent="0.25">
      <c r="A410" t="s">
        <v>422</v>
      </c>
      <c r="B410">
        <v>5</v>
      </c>
      <c r="C410">
        <v>5</v>
      </c>
      <c r="D410">
        <v>1</v>
      </c>
      <c r="E410">
        <v>1</v>
      </c>
      <c r="F410">
        <v>7.763509E-3</v>
      </c>
      <c r="G410">
        <v>4.1051222999999998E-3</v>
      </c>
      <c r="H410">
        <v>8.5855040000000007E-3</v>
      </c>
      <c r="I410">
        <v>4.0805535000000004E-3</v>
      </c>
      <c r="J410">
        <v>5.8316234000000003E-3</v>
      </c>
      <c r="K410">
        <v>0.93683680000000003</v>
      </c>
      <c r="L410">
        <v>3.172182E-3</v>
      </c>
      <c r="M410">
        <v>8.9696870000000005E-3</v>
      </c>
      <c r="N410">
        <v>1.2173415999999999E-2</v>
      </c>
      <c r="O410">
        <v>8.4816119999999995E-3</v>
      </c>
    </row>
    <row r="411" spans="1:15" x14ac:dyDescent="0.25">
      <c r="A411" t="s">
        <v>423</v>
      </c>
      <c r="B411">
        <v>5</v>
      </c>
      <c r="C411">
        <v>5</v>
      </c>
      <c r="D411">
        <v>1</v>
      </c>
      <c r="E411">
        <v>1</v>
      </c>
      <c r="F411">
        <v>5.0170375E-3</v>
      </c>
      <c r="G411">
        <v>1.9884661E-3</v>
      </c>
      <c r="H411">
        <v>4.3077669999999997E-3</v>
      </c>
      <c r="I411">
        <v>1.4920183E-3</v>
      </c>
      <c r="J411">
        <v>2.3392662000000001E-3</v>
      </c>
      <c r="K411">
        <v>0.97236586000000003</v>
      </c>
      <c r="L411">
        <v>1.9263539999999999E-3</v>
      </c>
      <c r="M411">
        <v>2.6922106999999998E-3</v>
      </c>
      <c r="N411">
        <v>3.9496436000000003E-3</v>
      </c>
      <c r="O411">
        <v>3.9212997000000003E-3</v>
      </c>
    </row>
    <row r="412" spans="1:15" x14ac:dyDescent="0.25">
      <c r="A412" t="s">
        <v>424</v>
      </c>
      <c r="B412">
        <v>5</v>
      </c>
      <c r="C412">
        <v>5</v>
      </c>
      <c r="D412">
        <v>1</v>
      </c>
      <c r="E412">
        <v>1</v>
      </c>
      <c r="F412">
        <v>2.675574E-3</v>
      </c>
      <c r="G412">
        <v>1.0567230999999999E-3</v>
      </c>
      <c r="H412">
        <v>1.9423715E-3</v>
      </c>
      <c r="I412">
        <v>6.6956172999999995E-4</v>
      </c>
      <c r="J412">
        <v>1.2070608999999999E-3</v>
      </c>
      <c r="K412">
        <v>0.98647980000000002</v>
      </c>
      <c r="L412">
        <v>1.0454472E-3</v>
      </c>
      <c r="M412">
        <v>1.2602283000000001E-3</v>
      </c>
      <c r="N412">
        <v>2.2029039999999999E-3</v>
      </c>
      <c r="O412">
        <v>1.4603054E-3</v>
      </c>
    </row>
    <row r="413" spans="1:15" x14ac:dyDescent="0.25">
      <c r="A413" t="s">
        <v>425</v>
      </c>
      <c r="B413">
        <v>5</v>
      </c>
      <c r="C413">
        <v>5</v>
      </c>
      <c r="D413">
        <v>1</v>
      </c>
      <c r="E413">
        <v>1</v>
      </c>
      <c r="F413">
        <v>2.2025428999999999E-2</v>
      </c>
      <c r="G413">
        <v>1.6960645E-2</v>
      </c>
      <c r="H413">
        <v>0.10101799</v>
      </c>
      <c r="I413">
        <v>2.0841293E-2</v>
      </c>
      <c r="J413">
        <v>2.1847882999999998E-2</v>
      </c>
      <c r="K413">
        <v>0.5514637</v>
      </c>
      <c r="L413">
        <v>5.5507140000000003E-2</v>
      </c>
      <c r="M413">
        <v>2.0820767E-2</v>
      </c>
      <c r="N413">
        <v>3.2201550000000002E-2</v>
      </c>
      <c r="O413">
        <v>0.15731357000000001</v>
      </c>
    </row>
    <row r="414" spans="1:15" x14ac:dyDescent="0.25">
      <c r="A414" t="s">
        <v>426</v>
      </c>
      <c r="B414">
        <v>5</v>
      </c>
      <c r="C414">
        <v>5</v>
      </c>
      <c r="D414">
        <v>1</v>
      </c>
      <c r="E414">
        <v>1</v>
      </c>
      <c r="F414">
        <v>6.3079846999999998E-3</v>
      </c>
      <c r="G414">
        <v>2.8744717000000002E-3</v>
      </c>
      <c r="H414">
        <v>9.4537700000000002E-3</v>
      </c>
      <c r="I414">
        <v>3.4239804000000002E-3</v>
      </c>
      <c r="J414">
        <v>3.5220696999999999E-3</v>
      </c>
      <c r="K414">
        <v>0.95584690000000005</v>
      </c>
      <c r="L414">
        <v>2.5772655000000002E-3</v>
      </c>
      <c r="M414">
        <v>4.2206025999999997E-3</v>
      </c>
      <c r="N414">
        <v>5.349248E-3</v>
      </c>
      <c r="O414">
        <v>6.4236509999999998E-3</v>
      </c>
    </row>
    <row r="415" spans="1:15" x14ac:dyDescent="0.25">
      <c r="A415" t="s">
        <v>427</v>
      </c>
      <c r="B415">
        <v>5</v>
      </c>
      <c r="C415">
        <v>5</v>
      </c>
      <c r="D415">
        <v>1</v>
      </c>
      <c r="E415">
        <v>1</v>
      </c>
      <c r="F415">
        <v>9.7628249999999993E-3</v>
      </c>
      <c r="G415">
        <v>4.7861070000000004E-3</v>
      </c>
      <c r="H415">
        <v>3.0370152000000001E-2</v>
      </c>
      <c r="I415">
        <v>1.1052396000000001E-2</v>
      </c>
      <c r="J415">
        <v>5.81147E-3</v>
      </c>
      <c r="K415">
        <v>0.90142619999999996</v>
      </c>
      <c r="L415">
        <v>4.4915956000000003E-3</v>
      </c>
      <c r="M415">
        <v>9.0049429999999996E-3</v>
      </c>
      <c r="N415">
        <v>6.0382774E-3</v>
      </c>
      <c r="O415">
        <v>1.7256130000000001E-2</v>
      </c>
    </row>
    <row r="416" spans="1:15" x14ac:dyDescent="0.25">
      <c r="A416" t="s">
        <v>428</v>
      </c>
      <c r="B416">
        <v>5</v>
      </c>
      <c r="C416">
        <v>9</v>
      </c>
      <c r="D416">
        <v>0</v>
      </c>
      <c r="E416">
        <v>1</v>
      </c>
      <c r="F416">
        <v>2.9951258000000001E-2</v>
      </c>
      <c r="G416">
        <v>1.6123737999999999E-2</v>
      </c>
      <c r="H416">
        <v>0.17087606</v>
      </c>
      <c r="I416">
        <v>3.371913E-2</v>
      </c>
      <c r="J416">
        <v>2.1686456999999999E-2</v>
      </c>
      <c r="K416">
        <v>0.31522255999999998</v>
      </c>
      <c r="L416">
        <v>1.9264665E-2</v>
      </c>
      <c r="M416">
        <v>3.7144219999999999E-2</v>
      </c>
      <c r="N416">
        <v>2.4267832E-2</v>
      </c>
      <c r="O416">
        <v>0.33174407</v>
      </c>
    </row>
    <row r="417" spans="1:15" x14ac:dyDescent="0.25">
      <c r="A417" t="s">
        <v>429</v>
      </c>
      <c r="B417">
        <v>5</v>
      </c>
      <c r="C417">
        <v>5</v>
      </c>
      <c r="D417">
        <v>1</v>
      </c>
      <c r="E417">
        <v>1</v>
      </c>
      <c r="F417">
        <v>3.5515868000000001E-3</v>
      </c>
      <c r="G417">
        <v>1.2964930999999999E-3</v>
      </c>
      <c r="H417">
        <v>2.4976452999999998E-3</v>
      </c>
      <c r="I417">
        <v>8.2494882999999998E-4</v>
      </c>
      <c r="J417">
        <v>1.4921648000000001E-3</v>
      </c>
      <c r="K417">
        <v>0.98280319999999999</v>
      </c>
      <c r="L417">
        <v>1.2734833000000001E-3</v>
      </c>
      <c r="M417">
        <v>1.5839569E-3</v>
      </c>
      <c r="N417">
        <v>2.76786E-3</v>
      </c>
      <c r="O417">
        <v>1.9085186999999999E-3</v>
      </c>
    </row>
    <row r="418" spans="1:15" x14ac:dyDescent="0.25">
      <c r="A418" t="s">
        <v>430</v>
      </c>
      <c r="B418">
        <v>5</v>
      </c>
      <c r="C418">
        <v>5</v>
      </c>
      <c r="D418">
        <v>1</v>
      </c>
      <c r="E418">
        <v>1</v>
      </c>
      <c r="F418">
        <v>5.5257105000000003E-3</v>
      </c>
      <c r="G418">
        <v>2.313425E-3</v>
      </c>
      <c r="H418">
        <v>1.0186494000000001E-2</v>
      </c>
      <c r="I418">
        <v>3.3649914E-3</v>
      </c>
      <c r="J418">
        <v>2.6174455000000001E-3</v>
      </c>
      <c r="K418">
        <v>0.96191470000000001</v>
      </c>
      <c r="L418">
        <v>2.1352559999999999E-3</v>
      </c>
      <c r="M418">
        <v>3.7815326E-3</v>
      </c>
      <c r="N418">
        <v>3.6503826E-3</v>
      </c>
      <c r="O418">
        <v>4.5101102000000004E-3</v>
      </c>
    </row>
    <row r="419" spans="1:15" x14ac:dyDescent="0.25">
      <c r="A419" t="s">
        <v>431</v>
      </c>
      <c r="B419">
        <v>5</v>
      </c>
      <c r="C419">
        <v>5</v>
      </c>
      <c r="D419">
        <v>1</v>
      </c>
      <c r="E419">
        <v>1</v>
      </c>
      <c r="F419">
        <v>8.9730950000000004E-3</v>
      </c>
      <c r="G419">
        <v>3.0773233E-3</v>
      </c>
      <c r="H419">
        <v>1.3186740000000001E-2</v>
      </c>
      <c r="I419">
        <v>4.4083519999999999E-3</v>
      </c>
      <c r="J419">
        <v>3.2379136E-3</v>
      </c>
      <c r="K419">
        <v>0.95045495000000002</v>
      </c>
      <c r="L419">
        <v>2.6865831999999998E-3</v>
      </c>
      <c r="M419">
        <v>4.6464293000000002E-3</v>
      </c>
      <c r="N419">
        <v>4.533891E-3</v>
      </c>
      <c r="O419">
        <v>4.794759E-3</v>
      </c>
    </row>
    <row r="420" spans="1:15" x14ac:dyDescent="0.25">
      <c r="A420" t="s">
        <v>432</v>
      </c>
      <c r="B420">
        <v>5</v>
      </c>
      <c r="C420">
        <v>5</v>
      </c>
      <c r="D420">
        <v>1</v>
      </c>
      <c r="E420">
        <v>1</v>
      </c>
      <c r="F420">
        <v>3.6501605000000001E-3</v>
      </c>
      <c r="G420">
        <v>1.3735243E-3</v>
      </c>
      <c r="H420">
        <v>3.0427084E-3</v>
      </c>
      <c r="I420">
        <v>1.0434642999999999E-3</v>
      </c>
      <c r="J420">
        <v>1.5301990999999999E-3</v>
      </c>
      <c r="K420">
        <v>0.9817901</v>
      </c>
      <c r="L420">
        <v>1.3179622000000001E-3</v>
      </c>
      <c r="M420">
        <v>1.7123081000000001E-3</v>
      </c>
      <c r="N420">
        <v>2.6191119999999998E-3</v>
      </c>
      <c r="O420">
        <v>1.9205392E-3</v>
      </c>
    </row>
    <row r="421" spans="1:15" x14ac:dyDescent="0.25">
      <c r="A421" t="s">
        <v>433</v>
      </c>
      <c r="B421">
        <v>5</v>
      </c>
      <c r="C421">
        <v>5</v>
      </c>
      <c r="D421">
        <v>1</v>
      </c>
      <c r="E421">
        <v>1</v>
      </c>
      <c r="F421">
        <v>2.9184903999999998E-3</v>
      </c>
      <c r="G421">
        <v>1.1209713E-3</v>
      </c>
      <c r="H421">
        <v>2.0561384E-3</v>
      </c>
      <c r="I421">
        <v>7.1497979999999997E-4</v>
      </c>
      <c r="J421">
        <v>1.2687269000000001E-3</v>
      </c>
      <c r="K421">
        <v>0.98569260000000003</v>
      </c>
      <c r="L421">
        <v>1.0990139999999999E-3</v>
      </c>
      <c r="M421">
        <v>1.3236375999999999E-3</v>
      </c>
      <c r="N421">
        <v>2.2935363999999998E-3</v>
      </c>
      <c r="O421">
        <v>1.5117729000000001E-3</v>
      </c>
    </row>
    <row r="422" spans="1:15" x14ac:dyDescent="0.25">
      <c r="A422" t="s">
        <v>434</v>
      </c>
      <c r="B422">
        <v>6</v>
      </c>
      <c r="C422">
        <v>6</v>
      </c>
      <c r="D422">
        <v>1</v>
      </c>
      <c r="E422">
        <v>1</v>
      </c>
      <c r="F422">
        <v>2.5673644000000001E-3</v>
      </c>
      <c r="G422">
        <v>1.3970663000000001E-3</v>
      </c>
      <c r="H422">
        <v>3.9354875000000003E-3</v>
      </c>
      <c r="I422">
        <v>3.0601637000000001E-3</v>
      </c>
      <c r="J422">
        <v>3.1214993999999999E-3</v>
      </c>
      <c r="K422">
        <v>4.3365840000000001E-3</v>
      </c>
      <c r="L422">
        <v>0.96832390000000002</v>
      </c>
      <c r="M422">
        <v>2.2855242999999998E-3</v>
      </c>
      <c r="N422">
        <v>2.168171E-3</v>
      </c>
      <c r="O422">
        <v>8.8041695000000003E-3</v>
      </c>
    </row>
    <row r="423" spans="1:15" x14ac:dyDescent="0.25">
      <c r="A423" t="s">
        <v>435</v>
      </c>
      <c r="B423">
        <v>6</v>
      </c>
      <c r="C423">
        <v>6</v>
      </c>
      <c r="D423">
        <v>1</v>
      </c>
      <c r="E423">
        <v>1</v>
      </c>
      <c r="F423">
        <v>2.9155365E-3</v>
      </c>
      <c r="G423">
        <v>1.5841169999999999E-3</v>
      </c>
      <c r="H423">
        <v>4.5675723999999999E-3</v>
      </c>
      <c r="I423">
        <v>3.5469592999999998E-3</v>
      </c>
      <c r="J423">
        <v>3.5774998999999999E-3</v>
      </c>
      <c r="K423">
        <v>4.7687696999999998E-3</v>
      </c>
      <c r="L423">
        <v>0.96300660000000005</v>
      </c>
      <c r="M423">
        <v>2.6914116000000001E-3</v>
      </c>
      <c r="N423">
        <v>2.4093769999999999E-3</v>
      </c>
      <c r="O423">
        <v>1.0932282999999999E-2</v>
      </c>
    </row>
    <row r="424" spans="1:15" x14ac:dyDescent="0.25">
      <c r="A424" t="s">
        <v>436</v>
      </c>
      <c r="B424">
        <v>6</v>
      </c>
      <c r="C424">
        <v>6</v>
      </c>
      <c r="D424">
        <v>1</v>
      </c>
      <c r="E424">
        <v>1</v>
      </c>
      <c r="F424">
        <v>1.1163215000000001E-2</v>
      </c>
      <c r="G424">
        <v>7.4697747E-3</v>
      </c>
      <c r="H424">
        <v>3.455188E-2</v>
      </c>
      <c r="I424">
        <v>2.6598041999999999E-2</v>
      </c>
      <c r="J424">
        <v>2.3555921E-2</v>
      </c>
      <c r="K424">
        <v>1.4699947E-2</v>
      </c>
      <c r="L424">
        <v>0.53100040000000004</v>
      </c>
      <c r="M424">
        <v>2.6360191000000002E-2</v>
      </c>
      <c r="N424">
        <v>8.5791400000000007E-3</v>
      </c>
      <c r="O424">
        <v>0.31602155999999998</v>
      </c>
    </row>
    <row r="425" spans="1:15" x14ac:dyDescent="0.25">
      <c r="A425" t="s">
        <v>437</v>
      </c>
      <c r="B425">
        <v>6</v>
      </c>
      <c r="C425">
        <v>6</v>
      </c>
      <c r="D425">
        <v>1</v>
      </c>
      <c r="E425">
        <v>1</v>
      </c>
      <c r="F425">
        <v>2.6373785999999999E-3</v>
      </c>
      <c r="G425">
        <v>1.4034074999999999E-3</v>
      </c>
      <c r="H425">
        <v>3.9164869999999997E-3</v>
      </c>
      <c r="I425">
        <v>3.0545122000000002E-3</v>
      </c>
      <c r="J425">
        <v>3.1385067999999999E-3</v>
      </c>
      <c r="K425">
        <v>4.3353955000000003E-3</v>
      </c>
      <c r="L425">
        <v>0.96868290000000001</v>
      </c>
      <c r="M425">
        <v>2.2735042E-3</v>
      </c>
      <c r="N425">
        <v>2.1812757000000001E-3</v>
      </c>
      <c r="O425">
        <v>8.3766775000000005E-3</v>
      </c>
    </row>
    <row r="426" spans="1:15" x14ac:dyDescent="0.25">
      <c r="A426" t="s">
        <v>438</v>
      </c>
      <c r="B426">
        <v>6</v>
      </c>
      <c r="C426">
        <v>6</v>
      </c>
      <c r="D426">
        <v>1</v>
      </c>
      <c r="E426">
        <v>1</v>
      </c>
      <c r="F426">
        <v>2.4944976999999998E-3</v>
      </c>
      <c r="G426">
        <v>1.3593297000000001E-3</v>
      </c>
      <c r="H426">
        <v>3.8279197000000002E-3</v>
      </c>
      <c r="I426">
        <v>2.9737796E-3</v>
      </c>
      <c r="J426">
        <v>3.014433E-3</v>
      </c>
      <c r="K426">
        <v>4.2525380000000002E-3</v>
      </c>
      <c r="L426">
        <v>0.96927269999999999</v>
      </c>
      <c r="M426">
        <v>2.2114908999999999E-3</v>
      </c>
      <c r="N426">
        <v>2.1154360000000001E-3</v>
      </c>
      <c r="O426">
        <v>8.4779480000000008E-3</v>
      </c>
    </row>
    <row r="427" spans="1:15" x14ac:dyDescent="0.25">
      <c r="A427" t="s">
        <v>439</v>
      </c>
      <c r="B427">
        <v>6</v>
      </c>
      <c r="C427">
        <v>6</v>
      </c>
      <c r="D427">
        <v>1</v>
      </c>
      <c r="E427">
        <v>1</v>
      </c>
      <c r="F427">
        <v>6.4101200000000001E-3</v>
      </c>
      <c r="G427">
        <v>3.0202979999999998E-3</v>
      </c>
      <c r="H427">
        <v>1.0018455000000001E-2</v>
      </c>
      <c r="I427">
        <v>7.9174680000000004E-3</v>
      </c>
      <c r="J427">
        <v>8.6494499999999995E-3</v>
      </c>
      <c r="K427">
        <v>9.4302310000000007E-3</v>
      </c>
      <c r="L427">
        <v>0.92783470000000001</v>
      </c>
      <c r="M427">
        <v>5.9881919999999998E-3</v>
      </c>
      <c r="N427">
        <v>4.8222910000000003E-3</v>
      </c>
      <c r="O427">
        <v>1.5908781E-2</v>
      </c>
    </row>
    <row r="428" spans="1:15" x14ac:dyDescent="0.25">
      <c r="A428" t="s">
        <v>440</v>
      </c>
      <c r="B428">
        <v>6</v>
      </c>
      <c r="C428">
        <v>6</v>
      </c>
      <c r="D428">
        <v>1</v>
      </c>
      <c r="E428">
        <v>1</v>
      </c>
      <c r="F428">
        <v>2.8174398E-3</v>
      </c>
      <c r="G428">
        <v>1.5350819000000001E-3</v>
      </c>
      <c r="H428">
        <v>4.2791115000000001E-3</v>
      </c>
      <c r="I428">
        <v>3.3234095E-3</v>
      </c>
      <c r="J428">
        <v>3.3527417E-3</v>
      </c>
      <c r="K428">
        <v>4.9140190000000004E-3</v>
      </c>
      <c r="L428">
        <v>0.96496594000000002</v>
      </c>
      <c r="M428">
        <v>2.5137841999999999E-3</v>
      </c>
      <c r="N428">
        <v>2.3726343999999999E-3</v>
      </c>
      <c r="O428">
        <v>9.9258579999999992E-3</v>
      </c>
    </row>
    <row r="429" spans="1:15" x14ac:dyDescent="0.25">
      <c r="A429" t="s">
        <v>441</v>
      </c>
      <c r="B429">
        <v>6</v>
      </c>
      <c r="C429">
        <v>6</v>
      </c>
      <c r="D429">
        <v>1</v>
      </c>
      <c r="E429">
        <v>1</v>
      </c>
      <c r="F429">
        <v>2.5893499000000002E-3</v>
      </c>
      <c r="G429">
        <v>1.4235824E-3</v>
      </c>
      <c r="H429">
        <v>4.0341433999999997E-3</v>
      </c>
      <c r="I429">
        <v>3.1340881000000002E-3</v>
      </c>
      <c r="J429">
        <v>3.1887600000000001E-3</v>
      </c>
      <c r="K429">
        <v>4.4036413999999999E-3</v>
      </c>
      <c r="L429">
        <v>0.96734302999999999</v>
      </c>
      <c r="M429">
        <v>2.3526058000000001E-3</v>
      </c>
      <c r="N429">
        <v>2.2009192E-3</v>
      </c>
      <c r="O429">
        <v>9.3299449999999992E-3</v>
      </c>
    </row>
    <row r="430" spans="1:15" x14ac:dyDescent="0.25">
      <c r="A430" t="s">
        <v>442</v>
      </c>
      <c r="B430">
        <v>6</v>
      </c>
      <c r="C430">
        <v>6</v>
      </c>
      <c r="D430">
        <v>1</v>
      </c>
      <c r="E430">
        <v>1</v>
      </c>
      <c r="F430">
        <v>1.4869121000000001E-2</v>
      </c>
      <c r="G430">
        <v>8.611601E-3</v>
      </c>
      <c r="H430">
        <v>2.9456057000000001E-2</v>
      </c>
      <c r="I430">
        <v>3.1048630000000001E-2</v>
      </c>
      <c r="J430">
        <v>2.4301072999999999E-2</v>
      </c>
      <c r="K430">
        <v>1.7626006E-2</v>
      </c>
      <c r="L430">
        <v>0.65225374999999997</v>
      </c>
      <c r="M430">
        <v>9.0752445000000001E-2</v>
      </c>
      <c r="N430">
        <v>1.6960627999999998E-2</v>
      </c>
      <c r="O430">
        <v>0.11412074</v>
      </c>
    </row>
    <row r="431" spans="1:15" x14ac:dyDescent="0.25">
      <c r="A431" t="s">
        <v>443</v>
      </c>
      <c r="B431">
        <v>6</v>
      </c>
      <c r="C431">
        <v>6</v>
      </c>
      <c r="D431">
        <v>1</v>
      </c>
      <c r="E431">
        <v>1</v>
      </c>
      <c r="F431">
        <v>2.8400435000000002E-3</v>
      </c>
      <c r="G431">
        <v>1.5898378E-3</v>
      </c>
      <c r="H431">
        <v>4.6064197000000003E-3</v>
      </c>
      <c r="I431">
        <v>3.5718276999999999E-3</v>
      </c>
      <c r="J431">
        <v>3.6307722000000001E-3</v>
      </c>
      <c r="K431">
        <v>4.7981300000000003E-3</v>
      </c>
      <c r="L431">
        <v>0.96212180000000003</v>
      </c>
      <c r="M431">
        <v>2.7358637000000001E-3</v>
      </c>
      <c r="N431">
        <v>2.4190909999999999E-3</v>
      </c>
      <c r="O431">
        <v>1.1686162E-2</v>
      </c>
    </row>
    <row r="432" spans="1:15" x14ac:dyDescent="0.25">
      <c r="A432" t="s">
        <v>444</v>
      </c>
      <c r="B432">
        <v>6</v>
      </c>
      <c r="C432">
        <v>6</v>
      </c>
      <c r="D432">
        <v>1</v>
      </c>
      <c r="E432">
        <v>1</v>
      </c>
      <c r="F432">
        <v>2.452353E-3</v>
      </c>
      <c r="G432">
        <v>1.3307487999999999E-3</v>
      </c>
      <c r="H432">
        <v>3.7361728000000001E-3</v>
      </c>
      <c r="I432">
        <v>2.9022377E-3</v>
      </c>
      <c r="J432">
        <v>2.9385453E-3</v>
      </c>
      <c r="K432">
        <v>4.1849260000000003E-3</v>
      </c>
      <c r="L432">
        <v>0.97012335000000005</v>
      </c>
      <c r="M432">
        <v>2.1491242000000002E-3</v>
      </c>
      <c r="N432">
        <v>2.0775390000000002E-3</v>
      </c>
      <c r="O432">
        <v>8.1050959999999991E-3</v>
      </c>
    </row>
    <row r="433" spans="1:15" x14ac:dyDescent="0.25">
      <c r="A433" t="s">
        <v>445</v>
      </c>
      <c r="B433">
        <v>6</v>
      </c>
      <c r="C433">
        <v>6</v>
      </c>
      <c r="D433">
        <v>1</v>
      </c>
      <c r="E433">
        <v>1</v>
      </c>
      <c r="F433">
        <v>2.7450401999999999E-3</v>
      </c>
      <c r="G433">
        <v>1.5323736000000001E-3</v>
      </c>
      <c r="H433">
        <v>4.3879319999999998E-3</v>
      </c>
      <c r="I433">
        <v>3.4085824E-3</v>
      </c>
      <c r="J433">
        <v>3.4829563999999999E-3</v>
      </c>
      <c r="K433">
        <v>4.6535509999999997E-3</v>
      </c>
      <c r="L433">
        <v>0.96391784999999996</v>
      </c>
      <c r="M433">
        <v>2.5983308000000001E-3</v>
      </c>
      <c r="N433">
        <v>2.3424632E-3</v>
      </c>
      <c r="O433">
        <v>1.0930820000000001E-2</v>
      </c>
    </row>
    <row r="434" spans="1:15" x14ac:dyDescent="0.25">
      <c r="A434" t="s">
        <v>446</v>
      </c>
      <c r="B434">
        <v>6</v>
      </c>
      <c r="C434">
        <v>6</v>
      </c>
      <c r="D434">
        <v>1</v>
      </c>
      <c r="E434">
        <v>1</v>
      </c>
      <c r="F434">
        <v>2.479551E-3</v>
      </c>
      <c r="G434">
        <v>1.3471631E-3</v>
      </c>
      <c r="H434">
        <v>3.7780863E-3</v>
      </c>
      <c r="I434">
        <v>2.9371561999999999E-3</v>
      </c>
      <c r="J434">
        <v>2.9937928000000002E-3</v>
      </c>
      <c r="K434">
        <v>4.222595E-3</v>
      </c>
      <c r="L434">
        <v>0.96971333000000004</v>
      </c>
      <c r="M434">
        <v>2.1809187999999998E-3</v>
      </c>
      <c r="N434">
        <v>2.1024415999999998E-3</v>
      </c>
      <c r="O434">
        <v>8.2450974999999996E-3</v>
      </c>
    </row>
    <row r="435" spans="1:15" x14ac:dyDescent="0.25">
      <c r="A435" t="s">
        <v>447</v>
      </c>
      <c r="B435">
        <v>6</v>
      </c>
      <c r="C435">
        <v>6</v>
      </c>
      <c r="D435">
        <v>1</v>
      </c>
      <c r="E435">
        <v>1</v>
      </c>
      <c r="F435">
        <v>2.4544891999999999E-3</v>
      </c>
      <c r="G435">
        <v>1.3321366E-3</v>
      </c>
      <c r="H435">
        <v>3.7404296000000002E-3</v>
      </c>
      <c r="I435">
        <v>2.9055888E-3</v>
      </c>
      <c r="J435">
        <v>2.9423997999999999E-3</v>
      </c>
      <c r="K435">
        <v>4.1881836999999996E-3</v>
      </c>
      <c r="L435">
        <v>0.97008360000000005</v>
      </c>
      <c r="M435">
        <v>2.1520609999999998E-3</v>
      </c>
      <c r="N435">
        <v>2.0794310000000001E-3</v>
      </c>
      <c r="O435">
        <v>8.1215574999999995E-3</v>
      </c>
    </row>
    <row r="436" spans="1:15" x14ac:dyDescent="0.25">
      <c r="A436" t="s">
        <v>448</v>
      </c>
      <c r="B436">
        <v>6</v>
      </c>
      <c r="C436">
        <v>6</v>
      </c>
      <c r="D436">
        <v>1</v>
      </c>
      <c r="E436">
        <v>1</v>
      </c>
      <c r="F436">
        <v>3.4271585999999998E-3</v>
      </c>
      <c r="G436">
        <v>1.8524022E-3</v>
      </c>
      <c r="H436">
        <v>4.6322205999999996E-3</v>
      </c>
      <c r="I436">
        <v>3.7690226000000001E-3</v>
      </c>
      <c r="J436">
        <v>5.4719640000000002E-3</v>
      </c>
      <c r="K436">
        <v>5.2826046E-3</v>
      </c>
      <c r="L436">
        <v>0.95970770000000005</v>
      </c>
      <c r="M436">
        <v>3.0250886999999998E-3</v>
      </c>
      <c r="N436">
        <v>2.9976997000000002E-3</v>
      </c>
      <c r="O436">
        <v>9.8341135E-3</v>
      </c>
    </row>
    <row r="437" spans="1:15" x14ac:dyDescent="0.25">
      <c r="A437" t="s">
        <v>449</v>
      </c>
      <c r="B437">
        <v>6</v>
      </c>
      <c r="C437">
        <v>6</v>
      </c>
      <c r="D437">
        <v>1</v>
      </c>
      <c r="E437">
        <v>1</v>
      </c>
      <c r="F437">
        <v>2.4566843999999999E-3</v>
      </c>
      <c r="G437">
        <v>1.3332346E-3</v>
      </c>
      <c r="H437">
        <v>3.7425041999999999E-3</v>
      </c>
      <c r="I437">
        <v>2.9075340999999998E-3</v>
      </c>
      <c r="J437">
        <v>2.9468336E-3</v>
      </c>
      <c r="K437">
        <v>4.1906386999999998E-3</v>
      </c>
      <c r="L437">
        <v>0.97006269999999994</v>
      </c>
      <c r="M437">
        <v>2.1538740000000001E-3</v>
      </c>
      <c r="N437">
        <v>2.0813212999999998E-3</v>
      </c>
      <c r="O437">
        <v>8.1246819999999994E-3</v>
      </c>
    </row>
    <row r="438" spans="1:15" x14ac:dyDescent="0.25">
      <c r="A438" t="s">
        <v>450</v>
      </c>
      <c r="B438">
        <v>6</v>
      </c>
      <c r="C438">
        <v>6</v>
      </c>
      <c r="D438">
        <v>1</v>
      </c>
      <c r="E438">
        <v>1</v>
      </c>
      <c r="F438">
        <v>2.5172521999999998E-3</v>
      </c>
      <c r="G438">
        <v>1.3704799000000001E-3</v>
      </c>
      <c r="H438">
        <v>3.8599083000000001E-3</v>
      </c>
      <c r="I438">
        <v>2.9991610999999998E-3</v>
      </c>
      <c r="J438">
        <v>3.0448038999999999E-3</v>
      </c>
      <c r="K438">
        <v>4.2771025999999998E-3</v>
      </c>
      <c r="L438">
        <v>0.96899926999999997</v>
      </c>
      <c r="M438">
        <v>2.2330232999999999E-3</v>
      </c>
      <c r="N438">
        <v>2.1308165E-3</v>
      </c>
      <c r="O438">
        <v>8.5683059999999995E-3</v>
      </c>
    </row>
    <row r="439" spans="1:15" x14ac:dyDescent="0.25">
      <c r="A439" t="s">
        <v>451</v>
      </c>
      <c r="B439">
        <v>6</v>
      </c>
      <c r="C439">
        <v>6</v>
      </c>
      <c r="D439">
        <v>1</v>
      </c>
      <c r="E439">
        <v>1</v>
      </c>
      <c r="F439">
        <v>2.5124090000000002E-3</v>
      </c>
      <c r="G439">
        <v>1.3636029000000001E-3</v>
      </c>
      <c r="H439">
        <v>3.8402461999999999E-3</v>
      </c>
      <c r="I439">
        <v>3.0130107999999998E-3</v>
      </c>
      <c r="J439">
        <v>3.0225226999999999E-3</v>
      </c>
      <c r="K439">
        <v>4.2671923999999996E-3</v>
      </c>
      <c r="L439">
        <v>0.96918875000000004</v>
      </c>
      <c r="M439">
        <v>2.2220934999999998E-3</v>
      </c>
      <c r="N439">
        <v>2.1228179999999998E-3</v>
      </c>
      <c r="O439">
        <v>8.4472330000000002E-3</v>
      </c>
    </row>
    <row r="440" spans="1:15" x14ac:dyDescent="0.25">
      <c r="A440" t="s">
        <v>452</v>
      </c>
      <c r="B440">
        <v>6</v>
      </c>
      <c r="C440">
        <v>6</v>
      </c>
      <c r="D440">
        <v>1</v>
      </c>
      <c r="E440">
        <v>1</v>
      </c>
      <c r="F440">
        <v>2.8865088000000001E-3</v>
      </c>
      <c r="G440">
        <v>1.6328804000000001E-3</v>
      </c>
      <c r="H440">
        <v>4.720129E-3</v>
      </c>
      <c r="I440">
        <v>3.6660833000000002E-3</v>
      </c>
      <c r="J440">
        <v>3.7564327999999999E-3</v>
      </c>
      <c r="K440">
        <v>4.8808280000000002E-3</v>
      </c>
      <c r="L440">
        <v>0.96060780000000001</v>
      </c>
      <c r="M440">
        <v>2.8326784000000001E-3</v>
      </c>
      <c r="N440">
        <v>2.4715401E-3</v>
      </c>
      <c r="O440">
        <v>1.2545037E-2</v>
      </c>
    </row>
    <row r="441" spans="1:15" x14ac:dyDescent="0.25">
      <c r="A441" t="s">
        <v>453</v>
      </c>
      <c r="B441">
        <v>6</v>
      </c>
      <c r="C441">
        <v>6</v>
      </c>
      <c r="D441">
        <v>1</v>
      </c>
      <c r="E441">
        <v>1</v>
      </c>
      <c r="F441">
        <v>2.5423889999999999E-3</v>
      </c>
      <c r="G441">
        <v>1.3903431000000001E-3</v>
      </c>
      <c r="H441">
        <v>3.9263301999999996E-3</v>
      </c>
      <c r="I441">
        <v>3.0520589000000002E-3</v>
      </c>
      <c r="J441">
        <v>3.0961346000000002E-3</v>
      </c>
      <c r="K441">
        <v>4.326875E-3</v>
      </c>
      <c r="L441">
        <v>0.96836699999999998</v>
      </c>
      <c r="M441">
        <v>2.2872111E-3</v>
      </c>
      <c r="N441">
        <v>2.1598514000000001E-3</v>
      </c>
      <c r="O441">
        <v>8.8518099999999999E-3</v>
      </c>
    </row>
    <row r="442" spans="1:15" x14ac:dyDescent="0.25">
      <c r="A442" t="s">
        <v>454</v>
      </c>
      <c r="B442">
        <v>6</v>
      </c>
      <c r="C442">
        <v>6</v>
      </c>
      <c r="D442">
        <v>1</v>
      </c>
      <c r="E442">
        <v>1</v>
      </c>
      <c r="F442">
        <v>2.6066497000000002E-3</v>
      </c>
      <c r="G442">
        <v>1.4337038E-3</v>
      </c>
      <c r="H442">
        <v>4.0712279999999997E-3</v>
      </c>
      <c r="I442">
        <v>3.1640561999999998E-3</v>
      </c>
      <c r="J442">
        <v>3.2116397999999999E-3</v>
      </c>
      <c r="K442">
        <v>4.4288330000000001E-3</v>
      </c>
      <c r="L442">
        <v>0.96703523000000002</v>
      </c>
      <c r="M442">
        <v>2.3785808999999998E-3</v>
      </c>
      <c r="N442">
        <v>2.2148091999999999E-3</v>
      </c>
      <c r="O442">
        <v>9.4552609999999995E-3</v>
      </c>
    </row>
    <row r="443" spans="1:15" x14ac:dyDescent="0.25">
      <c r="A443" t="s">
        <v>455</v>
      </c>
      <c r="B443">
        <v>6</v>
      </c>
      <c r="C443">
        <v>6</v>
      </c>
      <c r="D443">
        <v>1</v>
      </c>
      <c r="E443">
        <v>1</v>
      </c>
      <c r="F443">
        <v>2.4588324999999999E-3</v>
      </c>
      <c r="G443">
        <v>1.3337819999999999E-3</v>
      </c>
      <c r="H443">
        <v>3.7409890000000001E-3</v>
      </c>
      <c r="I443">
        <v>2.9069880000000001E-3</v>
      </c>
      <c r="J443">
        <v>2.9513827E-3</v>
      </c>
      <c r="K443">
        <v>4.1922890000000001E-3</v>
      </c>
      <c r="L443">
        <v>0.97007184999999996</v>
      </c>
      <c r="M443">
        <v>2.1538061999999999E-3</v>
      </c>
      <c r="N443">
        <v>2.0830568000000001E-3</v>
      </c>
      <c r="O443">
        <v>8.1070615000000002E-3</v>
      </c>
    </row>
    <row r="444" spans="1:15" x14ac:dyDescent="0.25">
      <c r="A444" t="s">
        <v>456</v>
      </c>
      <c r="B444">
        <v>6</v>
      </c>
      <c r="C444">
        <v>6</v>
      </c>
      <c r="D444">
        <v>1</v>
      </c>
      <c r="E444">
        <v>1</v>
      </c>
      <c r="F444">
        <v>2.7964512E-2</v>
      </c>
      <c r="G444">
        <v>8.5288529999999994E-3</v>
      </c>
      <c r="H444">
        <v>3.0327317999999999E-2</v>
      </c>
      <c r="I444">
        <v>1.7768976999999998E-2</v>
      </c>
      <c r="J444">
        <v>2.2366568E-2</v>
      </c>
      <c r="K444">
        <v>0.13250782999999999</v>
      </c>
      <c r="L444">
        <v>0.69572109999999998</v>
      </c>
      <c r="M444">
        <v>2.2147777E-2</v>
      </c>
      <c r="N444">
        <v>2.0574370000000002E-2</v>
      </c>
      <c r="O444">
        <v>2.2092797000000001E-2</v>
      </c>
    </row>
    <row r="445" spans="1:15" x14ac:dyDescent="0.25">
      <c r="A445" t="s">
        <v>457</v>
      </c>
      <c r="B445">
        <v>6</v>
      </c>
      <c r="C445">
        <v>6</v>
      </c>
      <c r="D445">
        <v>1</v>
      </c>
      <c r="E445">
        <v>1</v>
      </c>
      <c r="F445">
        <v>2.8616618E-3</v>
      </c>
      <c r="G445">
        <v>1.5114633000000001E-3</v>
      </c>
      <c r="H445">
        <v>4.1022385E-3</v>
      </c>
      <c r="I445">
        <v>3.2337857000000001E-3</v>
      </c>
      <c r="J445">
        <v>3.6104330000000001E-3</v>
      </c>
      <c r="K445">
        <v>4.5641544000000001E-3</v>
      </c>
      <c r="L445">
        <v>0.96669512999999996</v>
      </c>
      <c r="M445">
        <v>2.4460674999999999E-3</v>
      </c>
      <c r="N445">
        <v>2.3704571999999999E-3</v>
      </c>
      <c r="O445">
        <v>8.6046820000000006E-3</v>
      </c>
    </row>
    <row r="446" spans="1:15" x14ac:dyDescent="0.25">
      <c r="A446" t="s">
        <v>458</v>
      </c>
      <c r="B446">
        <v>6</v>
      </c>
      <c r="C446">
        <v>6</v>
      </c>
      <c r="D446">
        <v>1</v>
      </c>
      <c r="E446">
        <v>1</v>
      </c>
      <c r="F446">
        <v>3.2116660000000002E-3</v>
      </c>
      <c r="G446">
        <v>1.8186418E-3</v>
      </c>
      <c r="H446">
        <v>5.4683830000000003E-3</v>
      </c>
      <c r="I446">
        <v>4.2174220000000002E-3</v>
      </c>
      <c r="J446">
        <v>4.2548960000000002E-3</v>
      </c>
      <c r="K446">
        <v>5.355856E-3</v>
      </c>
      <c r="L446">
        <v>0.95478870000000005</v>
      </c>
      <c r="M446">
        <v>3.2856717999999998E-3</v>
      </c>
      <c r="N446">
        <v>2.721687E-3</v>
      </c>
      <c r="O446">
        <v>1.4877094E-2</v>
      </c>
    </row>
    <row r="447" spans="1:15" x14ac:dyDescent="0.25">
      <c r="A447" t="s">
        <v>459</v>
      </c>
      <c r="B447">
        <v>6</v>
      </c>
      <c r="C447">
        <v>6</v>
      </c>
      <c r="D447">
        <v>1</v>
      </c>
      <c r="E447">
        <v>1</v>
      </c>
      <c r="F447">
        <v>2.4664737000000001E-3</v>
      </c>
      <c r="G447">
        <v>1.3377841000000001E-3</v>
      </c>
      <c r="H447">
        <v>3.7557905999999999E-3</v>
      </c>
      <c r="I447">
        <v>2.9195237000000001E-3</v>
      </c>
      <c r="J447">
        <v>2.9596598000000002E-3</v>
      </c>
      <c r="K447">
        <v>4.2059649999999999E-3</v>
      </c>
      <c r="L447">
        <v>0.96995450000000005</v>
      </c>
      <c r="M447">
        <v>2.1644009999999998E-3</v>
      </c>
      <c r="N447">
        <v>2.0882443000000001E-3</v>
      </c>
      <c r="O447">
        <v>8.1475539999999996E-3</v>
      </c>
    </row>
    <row r="448" spans="1:15" x14ac:dyDescent="0.25">
      <c r="A448" t="s">
        <v>460</v>
      </c>
      <c r="B448">
        <v>6</v>
      </c>
      <c r="C448">
        <v>6</v>
      </c>
      <c r="D448">
        <v>1</v>
      </c>
      <c r="E448">
        <v>1</v>
      </c>
      <c r="F448">
        <v>2.8796867E-3</v>
      </c>
      <c r="G448">
        <v>1.5505814E-3</v>
      </c>
      <c r="H448">
        <v>4.3076104E-3</v>
      </c>
      <c r="I448">
        <v>3.3383658000000001E-3</v>
      </c>
      <c r="J448">
        <v>3.3742983000000001E-3</v>
      </c>
      <c r="K448">
        <v>4.8924449999999996E-3</v>
      </c>
      <c r="L448">
        <v>0.96461660000000005</v>
      </c>
      <c r="M448">
        <v>2.530848E-3</v>
      </c>
      <c r="N448">
        <v>2.3932810000000001E-3</v>
      </c>
      <c r="O448">
        <v>1.0116294E-2</v>
      </c>
    </row>
    <row r="449" spans="1:15" x14ac:dyDescent="0.25">
      <c r="A449" t="s">
        <v>461</v>
      </c>
      <c r="B449">
        <v>6</v>
      </c>
      <c r="C449">
        <v>6</v>
      </c>
      <c r="D449">
        <v>1</v>
      </c>
      <c r="E449">
        <v>1</v>
      </c>
      <c r="F449">
        <v>7.6190648000000003E-3</v>
      </c>
      <c r="G449">
        <v>3.5280632000000002E-3</v>
      </c>
      <c r="H449">
        <v>1.3969239E-2</v>
      </c>
      <c r="I449">
        <v>1.2044373000000001E-2</v>
      </c>
      <c r="J449">
        <v>8.497971E-3</v>
      </c>
      <c r="K449">
        <v>9.6209390000000002E-3</v>
      </c>
      <c r="L449">
        <v>0.90353439999999996</v>
      </c>
      <c r="M449">
        <v>8.0104990000000008E-3</v>
      </c>
      <c r="N449">
        <v>4.9424632000000003E-3</v>
      </c>
      <c r="O449">
        <v>2.8232947000000001E-2</v>
      </c>
    </row>
    <row r="450" spans="1:15" x14ac:dyDescent="0.25">
      <c r="A450" t="s">
        <v>462</v>
      </c>
      <c r="B450">
        <v>6</v>
      </c>
      <c r="C450">
        <v>6</v>
      </c>
      <c r="D450">
        <v>1</v>
      </c>
      <c r="E450">
        <v>1</v>
      </c>
      <c r="F450">
        <v>2.5818935000000002E-3</v>
      </c>
      <c r="G450">
        <v>1.4069905000000001E-3</v>
      </c>
      <c r="H450">
        <v>3.9487280000000003E-3</v>
      </c>
      <c r="I450">
        <v>3.0686939999999998E-3</v>
      </c>
      <c r="J450">
        <v>3.1050504E-3</v>
      </c>
      <c r="K450">
        <v>4.3991459999999996E-3</v>
      </c>
      <c r="L450">
        <v>0.96803660000000002</v>
      </c>
      <c r="M450">
        <v>2.2978668999999998E-3</v>
      </c>
      <c r="N450">
        <v>2.185176E-3</v>
      </c>
      <c r="O450">
        <v>8.9699029999999996E-3</v>
      </c>
    </row>
    <row r="451" spans="1:15" x14ac:dyDescent="0.25">
      <c r="A451" t="s">
        <v>463</v>
      </c>
      <c r="B451">
        <v>6</v>
      </c>
      <c r="C451">
        <v>6</v>
      </c>
      <c r="D451">
        <v>1</v>
      </c>
      <c r="E451">
        <v>1</v>
      </c>
      <c r="F451">
        <v>7.5003993999999997E-3</v>
      </c>
      <c r="G451">
        <v>3.1692989E-3</v>
      </c>
      <c r="H451">
        <v>9.0029480000000002E-3</v>
      </c>
      <c r="I451">
        <v>8.7897870000000003E-3</v>
      </c>
      <c r="J451">
        <v>7.1233646000000003E-3</v>
      </c>
      <c r="K451">
        <v>8.4112839999999998E-3</v>
      </c>
      <c r="L451">
        <v>0.92676203999999995</v>
      </c>
      <c r="M451">
        <v>6.2947639999999996E-3</v>
      </c>
      <c r="N451">
        <v>4.5097903000000002E-3</v>
      </c>
      <c r="O451">
        <v>1.843639E-2</v>
      </c>
    </row>
    <row r="452" spans="1:15" x14ac:dyDescent="0.25">
      <c r="A452" t="s">
        <v>464</v>
      </c>
      <c r="B452">
        <v>6</v>
      </c>
      <c r="C452">
        <v>6</v>
      </c>
      <c r="D452">
        <v>1</v>
      </c>
      <c r="E452">
        <v>1</v>
      </c>
      <c r="F452">
        <v>4.5326984999999997E-3</v>
      </c>
      <c r="G452">
        <v>2.5112769000000001E-3</v>
      </c>
      <c r="H452">
        <v>7.7454239999999999E-3</v>
      </c>
      <c r="I452">
        <v>5.9102457000000004E-3</v>
      </c>
      <c r="J452">
        <v>6.0558147000000003E-3</v>
      </c>
      <c r="K452">
        <v>8.1678919999999995E-3</v>
      </c>
      <c r="L452">
        <v>0.93340062999999995</v>
      </c>
      <c r="M452">
        <v>4.9393559999999998E-3</v>
      </c>
      <c r="N452">
        <v>3.8059487000000002E-3</v>
      </c>
      <c r="O452">
        <v>2.2930654000000002E-2</v>
      </c>
    </row>
    <row r="453" spans="1:15" x14ac:dyDescent="0.25">
      <c r="A453" t="s">
        <v>465</v>
      </c>
      <c r="B453">
        <v>6</v>
      </c>
      <c r="C453">
        <v>6</v>
      </c>
      <c r="D453">
        <v>1</v>
      </c>
      <c r="E453">
        <v>1</v>
      </c>
      <c r="F453">
        <v>3.6484163999999999E-3</v>
      </c>
      <c r="G453">
        <v>1.9947469999999998E-3</v>
      </c>
      <c r="H453">
        <v>6.4521906999999998E-3</v>
      </c>
      <c r="I453">
        <v>5.1671310000000002E-3</v>
      </c>
      <c r="J453">
        <v>4.6743773999999997E-3</v>
      </c>
      <c r="K453">
        <v>5.9486069999999999E-3</v>
      </c>
      <c r="L453">
        <v>0.94961530000000005</v>
      </c>
      <c r="M453">
        <v>3.7817219999999999E-3</v>
      </c>
      <c r="N453">
        <v>2.9814134000000002E-3</v>
      </c>
      <c r="O453">
        <v>1.5735962999999999E-2</v>
      </c>
    </row>
    <row r="454" spans="1:15" x14ac:dyDescent="0.25">
      <c r="A454" t="s">
        <v>466</v>
      </c>
      <c r="B454">
        <v>6</v>
      </c>
      <c r="C454">
        <v>6</v>
      </c>
      <c r="D454">
        <v>1</v>
      </c>
      <c r="E454">
        <v>1</v>
      </c>
      <c r="F454">
        <v>2.9295738999999999E-3</v>
      </c>
      <c r="G454">
        <v>1.6567807000000001E-3</v>
      </c>
      <c r="H454">
        <v>4.7927009999999999E-3</v>
      </c>
      <c r="I454">
        <v>3.7287986E-3</v>
      </c>
      <c r="J454">
        <v>3.8150265000000002E-3</v>
      </c>
      <c r="K454">
        <v>4.940977E-3</v>
      </c>
      <c r="L454">
        <v>0.95994674999999996</v>
      </c>
      <c r="M454">
        <v>2.907247E-3</v>
      </c>
      <c r="N454">
        <v>2.511962E-3</v>
      </c>
      <c r="O454">
        <v>1.2770192E-2</v>
      </c>
    </row>
    <row r="455" spans="1:15" x14ac:dyDescent="0.25">
      <c r="A455" t="s">
        <v>467</v>
      </c>
      <c r="B455">
        <v>6</v>
      </c>
      <c r="C455">
        <v>6</v>
      </c>
      <c r="D455">
        <v>1</v>
      </c>
      <c r="E455">
        <v>1</v>
      </c>
      <c r="F455">
        <v>2.58099E-3</v>
      </c>
      <c r="G455">
        <v>1.4176025E-3</v>
      </c>
      <c r="H455">
        <v>4.0188560000000003E-3</v>
      </c>
      <c r="I455">
        <v>3.1219811999999999E-3</v>
      </c>
      <c r="J455">
        <v>3.1692255000000001E-3</v>
      </c>
      <c r="K455">
        <v>4.3910755999999997E-3</v>
      </c>
      <c r="L455">
        <v>0.96751284999999998</v>
      </c>
      <c r="M455">
        <v>2.3416143000000002E-3</v>
      </c>
      <c r="N455">
        <v>2.1929722000000001E-3</v>
      </c>
      <c r="O455">
        <v>9.2528379999999993E-3</v>
      </c>
    </row>
    <row r="456" spans="1:15" x14ac:dyDescent="0.25">
      <c r="A456" t="s">
        <v>468</v>
      </c>
      <c r="B456">
        <v>6</v>
      </c>
      <c r="C456">
        <v>6</v>
      </c>
      <c r="D456">
        <v>1</v>
      </c>
      <c r="E456">
        <v>1</v>
      </c>
      <c r="F456">
        <v>2.7961049000000001E-3</v>
      </c>
      <c r="G456">
        <v>1.5620711E-3</v>
      </c>
      <c r="H456">
        <v>4.4729319999999998E-3</v>
      </c>
      <c r="I456">
        <v>3.4772760000000001E-3</v>
      </c>
      <c r="J456">
        <v>3.5619480000000001E-3</v>
      </c>
      <c r="K456">
        <v>4.7390275000000004E-3</v>
      </c>
      <c r="L456">
        <v>0.96310556000000003</v>
      </c>
      <c r="M456">
        <v>2.6676536000000001E-3</v>
      </c>
      <c r="N456">
        <v>2.3834544999999999E-3</v>
      </c>
      <c r="O456">
        <v>1.1233973E-2</v>
      </c>
    </row>
    <row r="457" spans="1:15" x14ac:dyDescent="0.25">
      <c r="A457" t="s">
        <v>469</v>
      </c>
      <c r="B457">
        <v>6</v>
      </c>
      <c r="C457">
        <v>6</v>
      </c>
      <c r="D457">
        <v>1</v>
      </c>
      <c r="E457">
        <v>1</v>
      </c>
      <c r="F457">
        <v>2.5754498999999999E-3</v>
      </c>
      <c r="G457">
        <v>1.4128165000000001E-3</v>
      </c>
      <c r="H457">
        <v>3.9982161999999998E-3</v>
      </c>
      <c r="I457">
        <v>3.1089718000000001E-3</v>
      </c>
      <c r="J457">
        <v>3.1550290000000002E-3</v>
      </c>
      <c r="K457">
        <v>4.3789414E-3</v>
      </c>
      <c r="L457">
        <v>0.96768799999999999</v>
      </c>
      <c r="M457">
        <v>2.3398849999999999E-3</v>
      </c>
      <c r="N457">
        <v>2.1905317000000001E-3</v>
      </c>
      <c r="O457">
        <v>9.1521129999999999E-3</v>
      </c>
    </row>
    <row r="458" spans="1:15" x14ac:dyDescent="0.25">
      <c r="A458" t="s">
        <v>470</v>
      </c>
      <c r="B458">
        <v>6</v>
      </c>
      <c r="C458">
        <v>6</v>
      </c>
      <c r="D458">
        <v>1</v>
      </c>
      <c r="E458">
        <v>1</v>
      </c>
      <c r="F458">
        <v>2.6221370000000001E-3</v>
      </c>
      <c r="G458">
        <v>1.4351787999999999E-3</v>
      </c>
      <c r="H458">
        <v>4.058781E-3</v>
      </c>
      <c r="I458">
        <v>3.1618064000000002E-3</v>
      </c>
      <c r="J458">
        <v>3.2235864000000002E-3</v>
      </c>
      <c r="K458">
        <v>4.4559776000000001E-3</v>
      </c>
      <c r="L458">
        <v>0.96717240000000004</v>
      </c>
      <c r="M458">
        <v>2.3799596999999999E-3</v>
      </c>
      <c r="N458">
        <v>2.2207125999999999E-3</v>
      </c>
      <c r="O458">
        <v>9.2695250000000007E-3</v>
      </c>
    </row>
    <row r="459" spans="1:15" x14ac:dyDescent="0.25">
      <c r="A459" t="s">
        <v>471</v>
      </c>
      <c r="B459">
        <v>6</v>
      </c>
      <c r="C459">
        <v>6</v>
      </c>
      <c r="D459">
        <v>1</v>
      </c>
      <c r="E459">
        <v>1</v>
      </c>
      <c r="F459">
        <v>2.8953026E-3</v>
      </c>
      <c r="G459">
        <v>1.5827018E-3</v>
      </c>
      <c r="H459">
        <v>4.6497279999999997E-3</v>
      </c>
      <c r="I459">
        <v>3.579928E-3</v>
      </c>
      <c r="J459">
        <v>3.5522959999999999E-3</v>
      </c>
      <c r="K459">
        <v>4.8947330000000001E-3</v>
      </c>
      <c r="L459">
        <v>0.96287935999999996</v>
      </c>
      <c r="M459">
        <v>2.6957361999999999E-3</v>
      </c>
      <c r="N459">
        <v>2.428562E-3</v>
      </c>
      <c r="O459">
        <v>1.0841554E-2</v>
      </c>
    </row>
    <row r="460" spans="1:15" x14ac:dyDescent="0.25">
      <c r="A460" t="s">
        <v>472</v>
      </c>
      <c r="B460">
        <v>6</v>
      </c>
      <c r="C460">
        <v>6</v>
      </c>
      <c r="D460">
        <v>1</v>
      </c>
      <c r="E460">
        <v>1</v>
      </c>
      <c r="F460">
        <v>3.4470893000000001E-3</v>
      </c>
      <c r="G460">
        <v>1.8318592E-3</v>
      </c>
      <c r="H460">
        <v>4.9699729999999999E-3</v>
      </c>
      <c r="I460">
        <v>3.9430630000000001E-3</v>
      </c>
      <c r="J460">
        <v>4.5961583999999996E-3</v>
      </c>
      <c r="K460">
        <v>5.653641E-3</v>
      </c>
      <c r="L460">
        <v>0.95838230000000002</v>
      </c>
      <c r="M460">
        <v>3.2668072000000001E-3</v>
      </c>
      <c r="N460">
        <v>2.938296E-3</v>
      </c>
      <c r="O460">
        <v>1.0970834E-2</v>
      </c>
    </row>
    <row r="461" spans="1:15" x14ac:dyDescent="0.25">
      <c r="A461" t="s">
        <v>473</v>
      </c>
      <c r="B461">
        <v>6</v>
      </c>
      <c r="C461">
        <v>6</v>
      </c>
      <c r="D461">
        <v>1</v>
      </c>
      <c r="E461">
        <v>1</v>
      </c>
      <c r="F461">
        <v>4.9498145999999996E-3</v>
      </c>
      <c r="G461">
        <v>2.768398E-3</v>
      </c>
      <c r="H461">
        <v>7.7320215999999997E-3</v>
      </c>
      <c r="I461">
        <v>5.7918453E-3</v>
      </c>
      <c r="J461">
        <v>5.9638900000000003E-3</v>
      </c>
      <c r="K461">
        <v>8.6893339999999999E-3</v>
      </c>
      <c r="L461">
        <v>0.92729150000000005</v>
      </c>
      <c r="M461">
        <v>4.7627334E-3</v>
      </c>
      <c r="N461">
        <v>4.13029E-3</v>
      </c>
      <c r="O461">
        <v>2.7920180999999999E-2</v>
      </c>
    </row>
    <row r="462" spans="1:15" x14ac:dyDescent="0.25">
      <c r="A462" t="s">
        <v>474</v>
      </c>
      <c r="B462">
        <v>6</v>
      </c>
      <c r="C462">
        <v>6</v>
      </c>
      <c r="D462">
        <v>1</v>
      </c>
      <c r="E462">
        <v>1</v>
      </c>
      <c r="F462">
        <v>2.514685E-3</v>
      </c>
      <c r="G462">
        <v>1.3614978E-3</v>
      </c>
      <c r="H462">
        <v>3.8282123999999998E-3</v>
      </c>
      <c r="I462">
        <v>3.0074429999999998E-3</v>
      </c>
      <c r="J462">
        <v>3.015939E-3</v>
      </c>
      <c r="K462">
        <v>4.2637409999999997E-3</v>
      </c>
      <c r="L462">
        <v>0.96930150000000004</v>
      </c>
      <c r="M462">
        <v>2.2164522999999999E-3</v>
      </c>
      <c r="N462">
        <v>2.1205264999999999E-3</v>
      </c>
      <c r="O462">
        <v>8.3698260000000003E-3</v>
      </c>
    </row>
    <row r="463" spans="1:15" x14ac:dyDescent="0.25">
      <c r="A463" t="s">
        <v>475</v>
      </c>
      <c r="B463">
        <v>6</v>
      </c>
      <c r="C463">
        <v>6</v>
      </c>
      <c r="D463">
        <v>1</v>
      </c>
      <c r="E463">
        <v>1</v>
      </c>
      <c r="F463">
        <v>4.8798160000000004E-3</v>
      </c>
      <c r="G463">
        <v>2.9807095E-3</v>
      </c>
      <c r="H463">
        <v>9.7308399999999993E-3</v>
      </c>
      <c r="I463">
        <v>8.0292030000000004E-3</v>
      </c>
      <c r="J463">
        <v>7.6770171999999996E-3</v>
      </c>
      <c r="K463">
        <v>7.8256780000000008E-3</v>
      </c>
      <c r="L463">
        <v>0.90720785000000004</v>
      </c>
      <c r="M463">
        <v>6.5091397000000004E-3</v>
      </c>
      <c r="N463">
        <v>4.1498969999999996E-3</v>
      </c>
      <c r="O463">
        <v>4.1009730000000001E-2</v>
      </c>
    </row>
    <row r="464" spans="1:15" x14ac:dyDescent="0.25">
      <c r="A464" t="s">
        <v>476</v>
      </c>
      <c r="B464">
        <v>6</v>
      </c>
      <c r="C464">
        <v>6</v>
      </c>
      <c r="D464">
        <v>1</v>
      </c>
      <c r="E464">
        <v>1</v>
      </c>
      <c r="F464">
        <v>3.4580180000000002E-3</v>
      </c>
      <c r="G464">
        <v>1.8663477E-3</v>
      </c>
      <c r="H464">
        <v>5.2988870000000004E-3</v>
      </c>
      <c r="I464">
        <v>4.4429083000000003E-3</v>
      </c>
      <c r="J464">
        <v>4.2173102999999998E-3</v>
      </c>
      <c r="K464">
        <v>5.6458237000000001E-3</v>
      </c>
      <c r="L464">
        <v>0.95543385000000003</v>
      </c>
      <c r="M464">
        <v>3.3289494E-3</v>
      </c>
      <c r="N464">
        <v>2.8418725999999998E-3</v>
      </c>
      <c r="O464">
        <v>1.3466004E-2</v>
      </c>
    </row>
    <row r="465" spans="1:15" x14ac:dyDescent="0.25">
      <c r="A465" t="s">
        <v>477</v>
      </c>
      <c r="B465">
        <v>6</v>
      </c>
      <c r="C465">
        <v>6</v>
      </c>
      <c r="D465">
        <v>1</v>
      </c>
      <c r="E465">
        <v>1</v>
      </c>
      <c r="F465">
        <v>2.4620894999999999E-3</v>
      </c>
      <c r="G465">
        <v>1.3371514000000001E-3</v>
      </c>
      <c r="H465">
        <v>3.7567345E-3</v>
      </c>
      <c r="I465">
        <v>2.9181794E-3</v>
      </c>
      <c r="J465">
        <v>2.9552864999999998E-3</v>
      </c>
      <c r="K465">
        <v>4.2006033000000003E-3</v>
      </c>
      <c r="L465">
        <v>0.96993640000000003</v>
      </c>
      <c r="M465">
        <v>2.1630195000000001E-3</v>
      </c>
      <c r="N465">
        <v>2.0863332000000002E-3</v>
      </c>
      <c r="O465">
        <v>8.1841659999999997E-3</v>
      </c>
    </row>
    <row r="466" spans="1:15" x14ac:dyDescent="0.25">
      <c r="A466" t="s">
        <v>478</v>
      </c>
      <c r="B466">
        <v>6</v>
      </c>
      <c r="C466">
        <v>6</v>
      </c>
      <c r="D466">
        <v>1</v>
      </c>
      <c r="E466">
        <v>1</v>
      </c>
      <c r="F466">
        <v>2.5026705E-3</v>
      </c>
      <c r="G466">
        <v>1.3633554E-3</v>
      </c>
      <c r="H466">
        <v>3.8369062999999998E-3</v>
      </c>
      <c r="I466">
        <v>2.9818660000000001E-3</v>
      </c>
      <c r="J466">
        <v>3.0302985E-3</v>
      </c>
      <c r="K466">
        <v>4.262142E-3</v>
      </c>
      <c r="L466">
        <v>0.96919303999999995</v>
      </c>
      <c r="M466">
        <v>2.2184710000000001E-3</v>
      </c>
      <c r="N466">
        <v>2.1223447000000002E-3</v>
      </c>
      <c r="O466">
        <v>8.4889079999999999E-3</v>
      </c>
    </row>
    <row r="467" spans="1:15" x14ac:dyDescent="0.25">
      <c r="A467" t="s">
        <v>479</v>
      </c>
      <c r="B467">
        <v>6</v>
      </c>
      <c r="C467">
        <v>6</v>
      </c>
      <c r="D467">
        <v>1</v>
      </c>
      <c r="E467">
        <v>1</v>
      </c>
      <c r="F467">
        <v>2.5765654E-3</v>
      </c>
      <c r="G467">
        <v>1.403729E-3</v>
      </c>
      <c r="H467">
        <v>4.0063234000000001E-3</v>
      </c>
      <c r="I467">
        <v>3.104042E-3</v>
      </c>
      <c r="J467">
        <v>3.1284500000000001E-3</v>
      </c>
      <c r="K467">
        <v>4.382075E-3</v>
      </c>
      <c r="L467">
        <v>0.96805540000000001</v>
      </c>
      <c r="M467">
        <v>2.3108730000000002E-3</v>
      </c>
      <c r="N467">
        <v>2.1928300000000002E-3</v>
      </c>
      <c r="O467">
        <v>8.8396169999999993E-3</v>
      </c>
    </row>
    <row r="468" spans="1:15" x14ac:dyDescent="0.25">
      <c r="A468" t="s">
        <v>480</v>
      </c>
      <c r="B468">
        <v>6</v>
      </c>
      <c r="C468">
        <v>6</v>
      </c>
      <c r="D468">
        <v>1</v>
      </c>
      <c r="E468">
        <v>1</v>
      </c>
      <c r="F468">
        <v>2.456902E-3</v>
      </c>
      <c r="G468">
        <v>1.3323561000000001E-3</v>
      </c>
      <c r="H468">
        <v>3.7407803000000001E-3</v>
      </c>
      <c r="I468">
        <v>2.9059471999999999E-3</v>
      </c>
      <c r="J468">
        <v>2.9418648E-3</v>
      </c>
      <c r="K468">
        <v>4.1881953000000001E-3</v>
      </c>
      <c r="L468">
        <v>0.97009080000000003</v>
      </c>
      <c r="M468">
        <v>2.1518943999999998E-3</v>
      </c>
      <c r="N468">
        <v>2.07961E-3</v>
      </c>
      <c r="O468">
        <v>8.1115904999999999E-3</v>
      </c>
    </row>
    <row r="469" spans="1:15" x14ac:dyDescent="0.25">
      <c r="A469" t="s">
        <v>481</v>
      </c>
      <c r="B469">
        <v>6</v>
      </c>
      <c r="C469">
        <v>6</v>
      </c>
      <c r="D469">
        <v>1</v>
      </c>
      <c r="E469">
        <v>1</v>
      </c>
      <c r="F469">
        <v>2.4527049999999999E-3</v>
      </c>
      <c r="G469">
        <v>1.3306041E-3</v>
      </c>
      <c r="H469">
        <v>3.735553E-3</v>
      </c>
      <c r="I469">
        <v>2.9018018000000001E-3</v>
      </c>
      <c r="J469">
        <v>2.9381585999999999E-3</v>
      </c>
      <c r="K469">
        <v>4.1845245E-3</v>
      </c>
      <c r="L469">
        <v>0.9701322</v>
      </c>
      <c r="M469">
        <v>2.1486067999999998E-3</v>
      </c>
      <c r="N469">
        <v>2.0774029999999998E-3</v>
      </c>
      <c r="O469">
        <v>8.0983970000000002E-3</v>
      </c>
    </row>
    <row r="470" spans="1:15" x14ac:dyDescent="0.25">
      <c r="A470" t="s">
        <v>482</v>
      </c>
      <c r="B470">
        <v>6</v>
      </c>
      <c r="C470">
        <v>6</v>
      </c>
      <c r="D470">
        <v>1</v>
      </c>
      <c r="E470">
        <v>1</v>
      </c>
      <c r="F470">
        <v>2.6653559999999998E-3</v>
      </c>
      <c r="G470">
        <v>1.4481686999999999E-3</v>
      </c>
      <c r="H470">
        <v>4.0470525000000004E-3</v>
      </c>
      <c r="I470">
        <v>3.1367553999999999E-3</v>
      </c>
      <c r="J470">
        <v>3.1745008000000001E-3</v>
      </c>
      <c r="K470">
        <v>4.618222E-3</v>
      </c>
      <c r="L470">
        <v>0.96719085999999999</v>
      </c>
      <c r="M470">
        <v>2.3500684E-3</v>
      </c>
      <c r="N470">
        <v>2.2453216E-3</v>
      </c>
      <c r="O470">
        <v>9.1236129999999992E-3</v>
      </c>
    </row>
    <row r="471" spans="1:15" x14ac:dyDescent="0.25">
      <c r="A471" t="s">
        <v>483</v>
      </c>
      <c r="B471">
        <v>6</v>
      </c>
      <c r="C471">
        <v>6</v>
      </c>
      <c r="D471">
        <v>1</v>
      </c>
      <c r="E471">
        <v>1</v>
      </c>
      <c r="F471">
        <v>2.4546302999999998E-3</v>
      </c>
      <c r="G471">
        <v>1.3310551000000001E-3</v>
      </c>
      <c r="H471">
        <v>3.7365839999999998E-3</v>
      </c>
      <c r="I471">
        <v>2.9027150000000002E-3</v>
      </c>
      <c r="J471">
        <v>2.9387227000000002E-3</v>
      </c>
      <c r="K471">
        <v>4.1851405999999997E-3</v>
      </c>
      <c r="L471">
        <v>0.97012739999999997</v>
      </c>
      <c r="M471">
        <v>2.1491556E-3</v>
      </c>
      <c r="N471">
        <v>2.0779201000000001E-3</v>
      </c>
      <c r="O471">
        <v>8.0966319999999994E-3</v>
      </c>
    </row>
    <row r="472" spans="1:15" x14ac:dyDescent="0.25">
      <c r="A472" t="s">
        <v>484</v>
      </c>
      <c r="B472">
        <v>6</v>
      </c>
      <c r="C472">
        <v>6</v>
      </c>
      <c r="D472">
        <v>1</v>
      </c>
      <c r="E472">
        <v>1</v>
      </c>
      <c r="F472">
        <v>2.480898E-3</v>
      </c>
      <c r="G472">
        <v>1.3391102E-3</v>
      </c>
      <c r="H472">
        <v>3.7586410000000001E-3</v>
      </c>
      <c r="I472">
        <v>2.9207852E-3</v>
      </c>
      <c r="J472">
        <v>2.9538366999999999E-3</v>
      </c>
      <c r="K472">
        <v>4.2000542999999996E-3</v>
      </c>
      <c r="L472">
        <v>0.96998817000000004</v>
      </c>
      <c r="M472">
        <v>2.1618863000000001E-3</v>
      </c>
      <c r="N472">
        <v>2.0880579999999998E-3</v>
      </c>
      <c r="O472">
        <v>8.1085665000000008E-3</v>
      </c>
    </row>
    <row r="473" spans="1:15" x14ac:dyDescent="0.25">
      <c r="A473" t="s">
        <v>485</v>
      </c>
      <c r="B473">
        <v>6</v>
      </c>
      <c r="C473">
        <v>6</v>
      </c>
      <c r="D473">
        <v>1</v>
      </c>
      <c r="E473">
        <v>1</v>
      </c>
      <c r="F473">
        <v>3.3512482999999999E-3</v>
      </c>
      <c r="G473">
        <v>1.6960275999999999E-3</v>
      </c>
      <c r="H473">
        <v>4.6652862999999999E-3</v>
      </c>
      <c r="I473">
        <v>3.5214068000000002E-3</v>
      </c>
      <c r="J473">
        <v>3.8597990000000001E-3</v>
      </c>
      <c r="K473">
        <v>6.6368262999999999E-3</v>
      </c>
      <c r="L473">
        <v>0.96150590000000002</v>
      </c>
      <c r="M473">
        <v>2.8439952999999999E-3</v>
      </c>
      <c r="N473">
        <v>2.8208245000000002E-3</v>
      </c>
      <c r="O473">
        <v>9.0987970000000005E-3</v>
      </c>
    </row>
    <row r="474" spans="1:15" x14ac:dyDescent="0.25">
      <c r="A474" t="s">
        <v>486</v>
      </c>
      <c r="B474">
        <v>6</v>
      </c>
      <c r="C474">
        <v>6</v>
      </c>
      <c r="D474">
        <v>1</v>
      </c>
      <c r="E474">
        <v>1</v>
      </c>
      <c r="F474">
        <v>2.4517279999999998E-3</v>
      </c>
      <c r="G474">
        <v>1.3301427000000001E-3</v>
      </c>
      <c r="H474">
        <v>3.7341632E-3</v>
      </c>
      <c r="I474">
        <v>2.9013254999999999E-3</v>
      </c>
      <c r="J474">
        <v>2.9369296999999998E-3</v>
      </c>
      <c r="K474">
        <v>4.1836340000000003E-3</v>
      </c>
      <c r="L474">
        <v>0.97014219999999995</v>
      </c>
      <c r="M474">
        <v>2.1478298999999998E-3</v>
      </c>
      <c r="N474">
        <v>2.076779E-3</v>
      </c>
      <c r="O474">
        <v>8.0952569999999998E-3</v>
      </c>
    </row>
    <row r="475" spans="1:15" x14ac:dyDescent="0.25">
      <c r="A475" t="s">
        <v>487</v>
      </c>
      <c r="B475">
        <v>6</v>
      </c>
      <c r="C475">
        <v>6</v>
      </c>
      <c r="D475">
        <v>1</v>
      </c>
      <c r="E475">
        <v>1</v>
      </c>
      <c r="F475">
        <v>2.4794933999999999E-3</v>
      </c>
      <c r="G475">
        <v>1.3424297E-3</v>
      </c>
      <c r="H475">
        <v>3.7700267999999999E-3</v>
      </c>
      <c r="I475">
        <v>2.9304978000000001E-3</v>
      </c>
      <c r="J475">
        <v>2.9688263E-3</v>
      </c>
      <c r="K475">
        <v>4.2109340000000004E-3</v>
      </c>
      <c r="L475">
        <v>0.96985739999999998</v>
      </c>
      <c r="M475">
        <v>2.1709640000000001E-3</v>
      </c>
      <c r="N475">
        <v>2.0937743000000002E-3</v>
      </c>
      <c r="O475">
        <v>8.1756680000000005E-3</v>
      </c>
    </row>
    <row r="476" spans="1:15" x14ac:dyDescent="0.25">
      <c r="A476" t="s">
        <v>488</v>
      </c>
      <c r="B476">
        <v>6</v>
      </c>
      <c r="C476">
        <v>6</v>
      </c>
      <c r="D476">
        <v>1</v>
      </c>
      <c r="E476">
        <v>1</v>
      </c>
      <c r="F476">
        <v>2.4509542E-3</v>
      </c>
      <c r="G476">
        <v>1.3296917000000001E-3</v>
      </c>
      <c r="H476">
        <v>3.7327530000000001E-3</v>
      </c>
      <c r="I476">
        <v>2.8996062E-3</v>
      </c>
      <c r="J476">
        <v>2.9356833999999998E-3</v>
      </c>
      <c r="K476">
        <v>4.1823950000000002E-3</v>
      </c>
      <c r="L476">
        <v>0.97015554000000004</v>
      </c>
      <c r="M476">
        <v>2.1467824E-3</v>
      </c>
      <c r="N476">
        <v>2.0761362000000002E-3</v>
      </c>
      <c r="O476">
        <v>8.0903750000000003E-3</v>
      </c>
    </row>
    <row r="477" spans="1:15" x14ac:dyDescent="0.25">
      <c r="A477" t="s">
        <v>489</v>
      </c>
      <c r="B477">
        <v>6</v>
      </c>
      <c r="C477">
        <v>6</v>
      </c>
      <c r="D477">
        <v>1</v>
      </c>
      <c r="E477">
        <v>1</v>
      </c>
      <c r="F477">
        <v>2.4562567000000002E-3</v>
      </c>
      <c r="G477">
        <v>1.3323110000000001E-3</v>
      </c>
      <c r="H477">
        <v>3.738075E-3</v>
      </c>
      <c r="I477">
        <v>2.904851E-3</v>
      </c>
      <c r="J477">
        <v>2.9455884E-3</v>
      </c>
      <c r="K477">
        <v>4.1882289999999999E-3</v>
      </c>
      <c r="L477">
        <v>0.97010280000000004</v>
      </c>
      <c r="M477">
        <v>2.1512675999999999E-3</v>
      </c>
      <c r="N477">
        <v>2.0804895999999998E-3</v>
      </c>
      <c r="O477">
        <v>8.1000949999999999E-3</v>
      </c>
    </row>
    <row r="478" spans="1:15" x14ac:dyDescent="0.25">
      <c r="A478" t="s">
        <v>490</v>
      </c>
      <c r="B478">
        <v>6</v>
      </c>
      <c r="C478">
        <v>6</v>
      </c>
      <c r="D478">
        <v>1</v>
      </c>
      <c r="E478">
        <v>1</v>
      </c>
      <c r="F478">
        <v>2.4991891999999998E-3</v>
      </c>
      <c r="G478">
        <v>1.3452582000000001E-3</v>
      </c>
      <c r="H478">
        <v>3.7744317999999998E-3</v>
      </c>
      <c r="I478">
        <v>2.9346760999999998E-3</v>
      </c>
      <c r="J478">
        <v>2.9682584999999998E-3</v>
      </c>
      <c r="K478">
        <v>4.2121066000000004E-3</v>
      </c>
      <c r="L478">
        <v>0.96987723999999997</v>
      </c>
      <c r="M478">
        <v>2.1718716999999999E-3</v>
      </c>
      <c r="N478">
        <v>2.0964306E-3</v>
      </c>
      <c r="O478">
        <v>8.1205545000000001E-3</v>
      </c>
    </row>
    <row r="479" spans="1:15" x14ac:dyDescent="0.25">
      <c r="A479" t="s">
        <v>491</v>
      </c>
      <c r="B479">
        <v>6</v>
      </c>
      <c r="C479">
        <v>6</v>
      </c>
      <c r="D479">
        <v>1</v>
      </c>
      <c r="E479">
        <v>1</v>
      </c>
      <c r="F479">
        <v>2.5029695E-3</v>
      </c>
      <c r="G479">
        <v>1.3564298E-3</v>
      </c>
      <c r="H479">
        <v>3.8074118E-3</v>
      </c>
      <c r="I479">
        <v>2.9595704E-3</v>
      </c>
      <c r="J479">
        <v>3.0187704000000002E-3</v>
      </c>
      <c r="K479">
        <v>4.250986E-3</v>
      </c>
      <c r="L479">
        <v>0.96950950000000002</v>
      </c>
      <c r="M479">
        <v>2.1990398000000001E-3</v>
      </c>
      <c r="N479">
        <v>2.1159933000000001E-3</v>
      </c>
      <c r="O479">
        <v>8.2794530000000009E-3</v>
      </c>
    </row>
    <row r="480" spans="1:15" x14ac:dyDescent="0.25">
      <c r="A480" t="s">
        <v>492</v>
      </c>
      <c r="B480">
        <v>6</v>
      </c>
      <c r="C480">
        <v>6</v>
      </c>
      <c r="D480">
        <v>1</v>
      </c>
      <c r="E480">
        <v>1</v>
      </c>
      <c r="F480">
        <v>2.8323495999999998E-3</v>
      </c>
      <c r="G480">
        <v>1.5840731999999999E-3</v>
      </c>
      <c r="H480">
        <v>4.5851017000000001E-3</v>
      </c>
      <c r="I480">
        <v>3.5563726000000001E-3</v>
      </c>
      <c r="J480">
        <v>3.6147394999999998E-3</v>
      </c>
      <c r="K480">
        <v>4.7899350000000004E-3</v>
      </c>
      <c r="L480">
        <v>0.96232366999999996</v>
      </c>
      <c r="M480">
        <v>2.7182882000000002E-3</v>
      </c>
      <c r="N480">
        <v>2.4125130999999998E-3</v>
      </c>
      <c r="O480">
        <v>1.1583118E-2</v>
      </c>
    </row>
    <row r="481" spans="1:15" x14ac:dyDescent="0.25">
      <c r="A481" t="s">
        <v>493</v>
      </c>
      <c r="B481">
        <v>6</v>
      </c>
      <c r="C481">
        <v>6</v>
      </c>
      <c r="D481">
        <v>1</v>
      </c>
      <c r="E481">
        <v>1</v>
      </c>
      <c r="F481">
        <v>2.797604E-3</v>
      </c>
      <c r="G481">
        <v>1.5682648E-3</v>
      </c>
      <c r="H481">
        <v>4.513169E-3</v>
      </c>
      <c r="I481">
        <v>3.5040223E-3</v>
      </c>
      <c r="J481">
        <v>3.5775450000000001E-3</v>
      </c>
      <c r="K481">
        <v>4.7379546000000002E-3</v>
      </c>
      <c r="L481">
        <v>0.96275060000000001</v>
      </c>
      <c r="M481">
        <v>2.6824539999999999E-3</v>
      </c>
      <c r="N481">
        <v>2.3887428E-3</v>
      </c>
      <c r="O481">
        <v>1.1479504E-2</v>
      </c>
    </row>
    <row r="482" spans="1:15" x14ac:dyDescent="0.25">
      <c r="A482" t="s">
        <v>494</v>
      </c>
      <c r="B482">
        <v>6</v>
      </c>
      <c r="C482">
        <v>6</v>
      </c>
      <c r="D482">
        <v>1</v>
      </c>
      <c r="E482">
        <v>1</v>
      </c>
      <c r="F482">
        <v>3.2215985000000002E-3</v>
      </c>
      <c r="G482">
        <v>1.8544032E-3</v>
      </c>
      <c r="H482">
        <v>5.5038285999999999E-3</v>
      </c>
      <c r="I482">
        <v>4.2638117E-3</v>
      </c>
      <c r="J482">
        <v>4.3731877000000004E-3</v>
      </c>
      <c r="K482">
        <v>5.3903409999999999E-3</v>
      </c>
      <c r="L482">
        <v>0.95319640000000005</v>
      </c>
      <c r="M482">
        <v>3.3640605000000001E-3</v>
      </c>
      <c r="N482">
        <v>2.758127E-3</v>
      </c>
      <c r="O482">
        <v>1.6074353999999999E-2</v>
      </c>
    </row>
    <row r="483" spans="1:15" x14ac:dyDescent="0.25">
      <c r="A483" t="s">
        <v>495</v>
      </c>
      <c r="B483">
        <v>6</v>
      </c>
      <c r="C483">
        <v>6</v>
      </c>
      <c r="D483">
        <v>1</v>
      </c>
      <c r="E483">
        <v>1</v>
      </c>
      <c r="F483">
        <v>2.514685E-3</v>
      </c>
      <c r="G483">
        <v>1.3614978E-3</v>
      </c>
      <c r="H483">
        <v>3.8282123999999998E-3</v>
      </c>
      <c r="I483">
        <v>3.0074429999999998E-3</v>
      </c>
      <c r="J483">
        <v>3.015939E-3</v>
      </c>
      <c r="K483">
        <v>4.2637409999999997E-3</v>
      </c>
      <c r="L483">
        <v>0.96930150000000004</v>
      </c>
      <c r="M483">
        <v>2.2164522999999999E-3</v>
      </c>
      <c r="N483">
        <v>2.1205264999999999E-3</v>
      </c>
      <c r="O483">
        <v>8.3698260000000003E-3</v>
      </c>
    </row>
    <row r="484" spans="1:15" x14ac:dyDescent="0.25">
      <c r="A484" t="s">
        <v>496</v>
      </c>
      <c r="B484">
        <v>6</v>
      </c>
      <c r="C484">
        <v>6</v>
      </c>
      <c r="D484">
        <v>1</v>
      </c>
      <c r="E484">
        <v>1</v>
      </c>
      <c r="F484">
        <v>4.8798160000000004E-3</v>
      </c>
      <c r="G484">
        <v>2.9807095E-3</v>
      </c>
      <c r="H484">
        <v>9.7308399999999993E-3</v>
      </c>
      <c r="I484">
        <v>8.0292030000000004E-3</v>
      </c>
      <c r="J484">
        <v>7.6770171999999996E-3</v>
      </c>
      <c r="K484">
        <v>7.8256780000000008E-3</v>
      </c>
      <c r="L484">
        <v>0.90720785000000004</v>
      </c>
      <c r="M484">
        <v>6.5091397000000004E-3</v>
      </c>
      <c r="N484">
        <v>4.1498969999999996E-3</v>
      </c>
      <c r="O484">
        <v>4.1009730000000001E-2</v>
      </c>
    </row>
    <row r="485" spans="1:15" x14ac:dyDescent="0.25">
      <c r="A485" t="s">
        <v>497</v>
      </c>
      <c r="B485">
        <v>6</v>
      </c>
      <c r="C485">
        <v>6</v>
      </c>
      <c r="D485">
        <v>1</v>
      </c>
      <c r="E485">
        <v>1</v>
      </c>
      <c r="F485">
        <v>3.4580180000000002E-3</v>
      </c>
      <c r="G485">
        <v>1.8663477E-3</v>
      </c>
      <c r="H485">
        <v>5.2988870000000004E-3</v>
      </c>
      <c r="I485">
        <v>4.4429083000000003E-3</v>
      </c>
      <c r="J485">
        <v>4.2173102999999998E-3</v>
      </c>
      <c r="K485">
        <v>5.6458237000000001E-3</v>
      </c>
      <c r="L485">
        <v>0.95543385000000003</v>
      </c>
      <c r="M485">
        <v>3.3289494E-3</v>
      </c>
      <c r="N485">
        <v>2.8418725999999998E-3</v>
      </c>
      <c r="O485">
        <v>1.3466004E-2</v>
      </c>
    </row>
    <row r="486" spans="1:15" x14ac:dyDescent="0.25">
      <c r="A486" t="s">
        <v>498</v>
      </c>
      <c r="B486">
        <v>6</v>
      </c>
      <c r="C486">
        <v>6</v>
      </c>
      <c r="D486">
        <v>1</v>
      </c>
      <c r="E486">
        <v>1</v>
      </c>
      <c r="F486">
        <v>2.4620894999999999E-3</v>
      </c>
      <c r="G486">
        <v>1.3371514000000001E-3</v>
      </c>
      <c r="H486">
        <v>3.7567345E-3</v>
      </c>
      <c r="I486">
        <v>2.9181794E-3</v>
      </c>
      <c r="J486">
        <v>2.9552864999999998E-3</v>
      </c>
      <c r="K486">
        <v>4.2006033000000003E-3</v>
      </c>
      <c r="L486">
        <v>0.96993640000000003</v>
      </c>
      <c r="M486">
        <v>2.1630195000000001E-3</v>
      </c>
      <c r="N486">
        <v>2.0863332000000002E-3</v>
      </c>
      <c r="O486">
        <v>8.1841659999999997E-3</v>
      </c>
    </row>
    <row r="487" spans="1:15" x14ac:dyDescent="0.25">
      <c r="A487" t="s">
        <v>499</v>
      </c>
      <c r="B487">
        <v>6</v>
      </c>
      <c r="C487">
        <v>6</v>
      </c>
      <c r="D487">
        <v>1</v>
      </c>
      <c r="E487">
        <v>1</v>
      </c>
      <c r="F487">
        <v>2.5026705E-3</v>
      </c>
      <c r="G487">
        <v>1.3633554E-3</v>
      </c>
      <c r="H487">
        <v>3.8369062999999998E-3</v>
      </c>
      <c r="I487">
        <v>2.9818660000000001E-3</v>
      </c>
      <c r="J487">
        <v>3.0302985E-3</v>
      </c>
      <c r="K487">
        <v>4.262142E-3</v>
      </c>
      <c r="L487">
        <v>0.96919303999999995</v>
      </c>
      <c r="M487">
        <v>2.2184710000000001E-3</v>
      </c>
      <c r="N487">
        <v>2.1223447000000002E-3</v>
      </c>
      <c r="O487">
        <v>8.4889079999999999E-3</v>
      </c>
    </row>
    <row r="488" spans="1:15" x14ac:dyDescent="0.25">
      <c r="A488" t="s">
        <v>500</v>
      </c>
      <c r="B488">
        <v>6</v>
      </c>
      <c r="C488">
        <v>6</v>
      </c>
      <c r="D488">
        <v>1</v>
      </c>
      <c r="E488">
        <v>1</v>
      </c>
      <c r="F488">
        <v>2.5765654E-3</v>
      </c>
      <c r="G488">
        <v>1.403729E-3</v>
      </c>
      <c r="H488">
        <v>4.0063234000000001E-3</v>
      </c>
      <c r="I488">
        <v>3.104042E-3</v>
      </c>
      <c r="J488">
        <v>3.1284500000000001E-3</v>
      </c>
      <c r="K488">
        <v>4.382075E-3</v>
      </c>
      <c r="L488">
        <v>0.96805540000000001</v>
      </c>
      <c r="M488">
        <v>2.3108730000000002E-3</v>
      </c>
      <c r="N488">
        <v>2.1928300000000002E-3</v>
      </c>
      <c r="O488">
        <v>8.8396169999999993E-3</v>
      </c>
    </row>
    <row r="489" spans="1:15" x14ac:dyDescent="0.25">
      <c r="A489" t="s">
        <v>501</v>
      </c>
      <c r="B489">
        <v>6</v>
      </c>
      <c r="C489">
        <v>6</v>
      </c>
      <c r="D489">
        <v>1</v>
      </c>
      <c r="E489">
        <v>1</v>
      </c>
      <c r="F489">
        <v>3.1190444000000001E-2</v>
      </c>
      <c r="G489">
        <v>1.2495008E-2</v>
      </c>
      <c r="H489">
        <v>5.4116692000000001E-2</v>
      </c>
      <c r="I489">
        <v>5.7739798000000002E-2</v>
      </c>
      <c r="J489">
        <v>5.3114346999999999E-2</v>
      </c>
      <c r="K489">
        <v>3.4155782000000003E-2</v>
      </c>
      <c r="L489">
        <v>0.62586653000000003</v>
      </c>
      <c r="M489">
        <v>3.9254303999999997E-2</v>
      </c>
      <c r="N489">
        <v>3.7401325999999999E-2</v>
      </c>
      <c r="O489">
        <v>5.4665760000000001E-2</v>
      </c>
    </row>
    <row r="490" spans="1:15" x14ac:dyDescent="0.25">
      <c r="A490" t="s">
        <v>502</v>
      </c>
      <c r="B490">
        <v>6</v>
      </c>
      <c r="C490">
        <v>6</v>
      </c>
      <c r="D490">
        <v>1</v>
      </c>
      <c r="E490">
        <v>1</v>
      </c>
      <c r="F490">
        <v>5.4340830000000001E-3</v>
      </c>
      <c r="G490">
        <v>3.3724275000000001E-3</v>
      </c>
      <c r="H490">
        <v>1.1192410999999999E-2</v>
      </c>
      <c r="I490">
        <v>9.3859770000000002E-3</v>
      </c>
      <c r="J490">
        <v>9.0242280000000005E-3</v>
      </c>
      <c r="K490">
        <v>8.6082769999999992E-3</v>
      </c>
      <c r="L490">
        <v>0.888571</v>
      </c>
      <c r="M490">
        <v>7.7242142999999997E-3</v>
      </c>
      <c r="N490">
        <v>4.6387045000000002E-3</v>
      </c>
      <c r="O490">
        <v>5.2048575E-2</v>
      </c>
    </row>
    <row r="491" spans="1:15" x14ac:dyDescent="0.25">
      <c r="A491" t="s">
        <v>503</v>
      </c>
      <c r="B491">
        <v>6</v>
      </c>
      <c r="C491">
        <v>6</v>
      </c>
      <c r="D491">
        <v>1</v>
      </c>
      <c r="E491">
        <v>1</v>
      </c>
      <c r="F491">
        <v>5.0088909999999997E-3</v>
      </c>
      <c r="G491">
        <v>2.6195312000000001E-3</v>
      </c>
      <c r="H491">
        <v>7.7165198000000001E-3</v>
      </c>
      <c r="I491">
        <v>6.5495750000000002E-3</v>
      </c>
      <c r="J491">
        <v>6.3999469999999996E-3</v>
      </c>
      <c r="K491">
        <v>7.1299337000000004E-3</v>
      </c>
      <c r="L491">
        <v>0.93403566000000005</v>
      </c>
      <c r="M491">
        <v>5.07246E-3</v>
      </c>
      <c r="N491">
        <v>4.0720966999999997E-3</v>
      </c>
      <c r="O491">
        <v>2.1395335000000001E-2</v>
      </c>
    </row>
    <row r="492" spans="1:15" x14ac:dyDescent="0.25">
      <c r="A492" t="s">
        <v>504</v>
      </c>
      <c r="B492">
        <v>7</v>
      </c>
      <c r="C492">
        <v>7</v>
      </c>
      <c r="D492">
        <v>1</v>
      </c>
      <c r="E492">
        <v>1</v>
      </c>
      <c r="F492">
        <v>1.2069099E-3</v>
      </c>
      <c r="G492">
        <v>6.5550000000000005E-4</v>
      </c>
      <c r="H492">
        <v>9.1343830000000003E-4</v>
      </c>
      <c r="I492">
        <v>6.0608633999999998E-3</v>
      </c>
      <c r="J492">
        <v>9.2495070000000003E-4</v>
      </c>
      <c r="K492">
        <v>7.4165859999999995E-4</v>
      </c>
      <c r="L492">
        <v>4.1887990000000002E-4</v>
      </c>
      <c r="M492">
        <v>0.98476699999999995</v>
      </c>
      <c r="N492">
        <v>1.2447095E-3</v>
      </c>
      <c r="O492">
        <v>3.0661155000000001E-3</v>
      </c>
    </row>
    <row r="493" spans="1:15" x14ac:dyDescent="0.25">
      <c r="A493" t="s">
        <v>505</v>
      </c>
      <c r="B493">
        <v>7</v>
      </c>
      <c r="C493">
        <v>7</v>
      </c>
      <c r="D493">
        <v>1</v>
      </c>
      <c r="E493">
        <v>1</v>
      </c>
      <c r="F493">
        <v>9.6462169999999995E-4</v>
      </c>
      <c r="G493">
        <v>5.5085330000000001E-4</v>
      </c>
      <c r="H493">
        <v>6.7910854999999996E-4</v>
      </c>
      <c r="I493">
        <v>5.1484549999999997E-3</v>
      </c>
      <c r="J493">
        <v>9.0023269999999996E-4</v>
      </c>
      <c r="K493">
        <v>6.0840829999999995E-4</v>
      </c>
      <c r="L493">
        <v>3.5396880000000003E-4</v>
      </c>
      <c r="M493">
        <v>0.98806190000000005</v>
      </c>
      <c r="N493">
        <v>9.1841945000000001E-4</v>
      </c>
      <c r="O493">
        <v>1.8140293999999999E-3</v>
      </c>
    </row>
    <row r="494" spans="1:15" x14ac:dyDescent="0.25">
      <c r="A494" t="s">
        <v>506</v>
      </c>
      <c r="B494">
        <v>7</v>
      </c>
      <c r="C494">
        <v>7</v>
      </c>
      <c r="D494">
        <v>1</v>
      </c>
      <c r="E494">
        <v>1</v>
      </c>
      <c r="F494">
        <v>2.3136502000000001E-3</v>
      </c>
      <c r="G494">
        <v>1.1957312999999999E-3</v>
      </c>
      <c r="H494">
        <v>1.9950164000000002E-3</v>
      </c>
      <c r="I494">
        <v>1.0756185E-2</v>
      </c>
      <c r="J494">
        <v>2.9771571999999999E-3</v>
      </c>
      <c r="K494">
        <v>1.4991316000000001E-3</v>
      </c>
      <c r="L494">
        <v>9.7504362999999996E-4</v>
      </c>
      <c r="M494">
        <v>0.97075020000000001</v>
      </c>
      <c r="N494">
        <v>3.0575139999999999E-3</v>
      </c>
      <c r="O494">
        <v>4.4803103E-3</v>
      </c>
    </row>
    <row r="495" spans="1:15" x14ac:dyDescent="0.25">
      <c r="A495" t="s">
        <v>507</v>
      </c>
      <c r="B495">
        <v>7</v>
      </c>
      <c r="C495">
        <v>7</v>
      </c>
      <c r="D495">
        <v>1</v>
      </c>
      <c r="E495">
        <v>1</v>
      </c>
      <c r="F495">
        <v>3.5747982999999997E-2</v>
      </c>
      <c r="G495">
        <v>9.4108290000000008E-3</v>
      </c>
      <c r="H495">
        <v>0.13824423</v>
      </c>
      <c r="I495">
        <v>0.21617044999999999</v>
      </c>
      <c r="J495">
        <v>1.5650049999999999E-2</v>
      </c>
      <c r="K495">
        <v>3.2645225999999999E-2</v>
      </c>
      <c r="L495">
        <v>9.3301119999999998E-3</v>
      </c>
      <c r="M495">
        <v>0.48773549999999999</v>
      </c>
      <c r="N495">
        <v>1.0323321999999999E-2</v>
      </c>
      <c r="O495">
        <v>4.4742207999999999E-2</v>
      </c>
    </row>
    <row r="496" spans="1:15" x14ac:dyDescent="0.25">
      <c r="A496" t="s">
        <v>508</v>
      </c>
      <c r="B496">
        <v>7</v>
      </c>
      <c r="C496">
        <v>7</v>
      </c>
      <c r="D496">
        <v>1</v>
      </c>
      <c r="E496">
        <v>1</v>
      </c>
      <c r="F496">
        <v>8.3670020000000001E-3</v>
      </c>
      <c r="G496">
        <v>3.4024438000000001E-3</v>
      </c>
      <c r="H496">
        <v>8.8042009999999993E-3</v>
      </c>
      <c r="I496">
        <v>2.2614984000000001E-2</v>
      </c>
      <c r="J496">
        <v>5.4642500000000004E-3</v>
      </c>
      <c r="K496">
        <v>4.0137297000000004E-3</v>
      </c>
      <c r="L496">
        <v>2.6913583000000001E-3</v>
      </c>
      <c r="M496">
        <v>0.89350050000000003</v>
      </c>
      <c r="N496">
        <v>1.2401228E-2</v>
      </c>
      <c r="O496">
        <v>3.8740296E-2</v>
      </c>
    </row>
    <row r="497" spans="1:15" x14ac:dyDescent="0.25">
      <c r="A497" t="s">
        <v>509</v>
      </c>
      <c r="B497">
        <v>7</v>
      </c>
      <c r="C497">
        <v>7</v>
      </c>
      <c r="D497">
        <v>1</v>
      </c>
      <c r="E497">
        <v>1</v>
      </c>
      <c r="F497">
        <v>7.0222326999999996E-3</v>
      </c>
      <c r="G497">
        <v>3.4604167999999999E-3</v>
      </c>
      <c r="H497">
        <v>9.4954459999999994E-3</v>
      </c>
      <c r="I497">
        <v>1.9894182999999999E-2</v>
      </c>
      <c r="J497">
        <v>5.2943946999999998E-3</v>
      </c>
      <c r="K497">
        <v>4.0077389999999997E-3</v>
      </c>
      <c r="L497">
        <v>2.2796155000000002E-3</v>
      </c>
      <c r="M497">
        <v>0.86509400000000003</v>
      </c>
      <c r="N497">
        <v>1.0276238E-2</v>
      </c>
      <c r="O497">
        <v>7.3175749999999998E-2</v>
      </c>
    </row>
    <row r="498" spans="1:15" x14ac:dyDescent="0.25">
      <c r="A498" t="s">
        <v>510</v>
      </c>
      <c r="B498">
        <v>7</v>
      </c>
      <c r="C498">
        <v>7</v>
      </c>
      <c r="D498">
        <v>1</v>
      </c>
      <c r="E498">
        <v>1</v>
      </c>
      <c r="F498">
        <v>3.4244900000000002E-2</v>
      </c>
      <c r="G498">
        <v>1.1658582000000001E-2</v>
      </c>
      <c r="H498">
        <v>9.0150850000000005E-2</v>
      </c>
      <c r="I498">
        <v>0.11024755999999999</v>
      </c>
      <c r="J498">
        <v>2.1691966999999999E-2</v>
      </c>
      <c r="K498">
        <v>2.3439245000000001E-2</v>
      </c>
      <c r="L498">
        <v>1.1873751E-2</v>
      </c>
      <c r="M498">
        <v>0.44961964999999998</v>
      </c>
      <c r="N498">
        <v>2.1533454E-2</v>
      </c>
      <c r="O498">
        <v>0.22554009</v>
      </c>
    </row>
    <row r="499" spans="1:15" x14ac:dyDescent="0.25">
      <c r="A499" t="s">
        <v>511</v>
      </c>
      <c r="B499">
        <v>7</v>
      </c>
      <c r="C499">
        <v>7</v>
      </c>
      <c r="D499">
        <v>1</v>
      </c>
      <c r="E499">
        <v>1</v>
      </c>
      <c r="F499">
        <v>4.6580079999999999E-3</v>
      </c>
      <c r="G499">
        <v>2.4313093000000001E-3</v>
      </c>
      <c r="H499">
        <v>5.2768355000000003E-3</v>
      </c>
      <c r="I499">
        <v>2.0574952000000001E-2</v>
      </c>
      <c r="J499">
        <v>3.2646435E-3</v>
      </c>
      <c r="K499">
        <v>3.0114825E-3</v>
      </c>
      <c r="L499">
        <v>1.6670749E-3</v>
      </c>
      <c r="M499">
        <v>0.93642099999999995</v>
      </c>
      <c r="N499">
        <v>4.4241235999999996E-3</v>
      </c>
      <c r="O499">
        <v>1.8270593000000002E-2</v>
      </c>
    </row>
    <row r="500" spans="1:15" x14ac:dyDescent="0.25">
      <c r="A500" t="s">
        <v>512</v>
      </c>
      <c r="B500">
        <v>7</v>
      </c>
      <c r="C500">
        <v>7</v>
      </c>
      <c r="D500">
        <v>1</v>
      </c>
      <c r="E500">
        <v>1</v>
      </c>
      <c r="F500">
        <v>5.7796236000000001E-2</v>
      </c>
      <c r="G500">
        <v>1.2705886E-2</v>
      </c>
      <c r="H500">
        <v>3.2286099999999998E-2</v>
      </c>
      <c r="I500">
        <v>4.2369447999999997E-2</v>
      </c>
      <c r="J500">
        <v>1.8989999E-2</v>
      </c>
      <c r="K500">
        <v>1.8846370000000001E-2</v>
      </c>
      <c r="L500">
        <v>1.0330318E-2</v>
      </c>
      <c r="M500">
        <v>0.48573615999999997</v>
      </c>
      <c r="N500">
        <v>2.6971687000000001E-2</v>
      </c>
      <c r="O500">
        <v>0.29396775000000003</v>
      </c>
    </row>
    <row r="501" spans="1:15" x14ac:dyDescent="0.25">
      <c r="A501" t="s">
        <v>513</v>
      </c>
      <c r="B501">
        <v>7</v>
      </c>
      <c r="C501">
        <v>7</v>
      </c>
      <c r="D501">
        <v>1</v>
      </c>
      <c r="E501">
        <v>1</v>
      </c>
      <c r="F501">
        <v>4.4383723E-3</v>
      </c>
      <c r="G501">
        <v>2.0702543999999998E-3</v>
      </c>
      <c r="H501">
        <v>4.1634096000000001E-3</v>
      </c>
      <c r="I501">
        <v>1.9197454999999999E-2</v>
      </c>
      <c r="J501">
        <v>4.4165215999999998E-3</v>
      </c>
      <c r="K501">
        <v>2.6251007999999998E-3</v>
      </c>
      <c r="L501">
        <v>1.8732216E-3</v>
      </c>
      <c r="M501">
        <v>0.94243129999999997</v>
      </c>
      <c r="N501">
        <v>5.8616804999999999E-3</v>
      </c>
      <c r="O501">
        <v>1.2922789E-2</v>
      </c>
    </row>
    <row r="502" spans="1:15" x14ac:dyDescent="0.25">
      <c r="A502" t="s">
        <v>514</v>
      </c>
      <c r="B502">
        <v>7</v>
      </c>
      <c r="C502">
        <v>7</v>
      </c>
      <c r="D502">
        <v>1</v>
      </c>
      <c r="E502">
        <v>1</v>
      </c>
      <c r="F502">
        <v>1.6244142999999999E-2</v>
      </c>
      <c r="G502">
        <v>8.8026900000000002E-3</v>
      </c>
      <c r="H502">
        <v>4.6645075000000001E-2</v>
      </c>
      <c r="I502">
        <v>7.1457060000000003E-2</v>
      </c>
      <c r="J502">
        <v>1.3584623000000001E-2</v>
      </c>
      <c r="K502">
        <v>1.5385779E-2</v>
      </c>
      <c r="L502">
        <v>8.8114620000000008E-3</v>
      </c>
      <c r="M502">
        <v>0.6149753</v>
      </c>
      <c r="N502">
        <v>1.4850502E-2</v>
      </c>
      <c r="O502">
        <v>0.18924344000000001</v>
      </c>
    </row>
    <row r="503" spans="1:15" x14ac:dyDescent="0.25">
      <c r="A503" t="s">
        <v>515</v>
      </c>
      <c r="B503">
        <v>7</v>
      </c>
      <c r="C503">
        <v>7</v>
      </c>
      <c r="D503">
        <v>1</v>
      </c>
      <c r="E503">
        <v>1</v>
      </c>
      <c r="F503">
        <v>7.6235869999999997E-2</v>
      </c>
      <c r="G503">
        <v>2.3358723000000001E-2</v>
      </c>
      <c r="H503">
        <v>0.15556422</v>
      </c>
      <c r="I503">
        <v>6.6430520000000007E-2</v>
      </c>
      <c r="J503">
        <v>2.1697820999999999E-2</v>
      </c>
      <c r="K503">
        <v>4.1380640000000003E-2</v>
      </c>
      <c r="L503">
        <v>1.2904082000000001E-2</v>
      </c>
      <c r="M503">
        <v>0.39106702999999998</v>
      </c>
      <c r="N503">
        <v>5.3603829999999998E-2</v>
      </c>
      <c r="O503">
        <v>0.15775736000000001</v>
      </c>
    </row>
    <row r="504" spans="1:15" x14ac:dyDescent="0.25">
      <c r="A504" t="s">
        <v>516</v>
      </c>
      <c r="B504">
        <v>7</v>
      </c>
      <c r="C504">
        <v>7</v>
      </c>
      <c r="D504">
        <v>1</v>
      </c>
      <c r="E504">
        <v>1</v>
      </c>
      <c r="F504">
        <v>7.0967544000000004E-3</v>
      </c>
      <c r="G504">
        <v>5.2671046000000001E-3</v>
      </c>
      <c r="H504">
        <v>1.1334261999999999E-2</v>
      </c>
      <c r="I504">
        <v>3.6921599999999999E-2</v>
      </c>
      <c r="J504">
        <v>9.1157200000000008E-3</v>
      </c>
      <c r="K504">
        <v>6.4976234000000003E-3</v>
      </c>
      <c r="L504">
        <v>5.4730456000000004E-3</v>
      </c>
      <c r="M504">
        <v>0.76557070000000005</v>
      </c>
      <c r="N504">
        <v>9.9006939999999998E-3</v>
      </c>
      <c r="O504">
        <v>0.14282254999999999</v>
      </c>
    </row>
    <row r="505" spans="1:15" x14ac:dyDescent="0.25">
      <c r="A505" t="s">
        <v>517</v>
      </c>
      <c r="B505">
        <v>7</v>
      </c>
      <c r="C505">
        <v>8</v>
      </c>
      <c r="D505">
        <v>0</v>
      </c>
      <c r="E505">
        <v>1</v>
      </c>
      <c r="F505">
        <v>8.8963199999999992E-3</v>
      </c>
      <c r="G505">
        <v>6.5246182000000003E-3</v>
      </c>
      <c r="H505">
        <v>1.2114483000000001E-2</v>
      </c>
      <c r="I505">
        <v>3.5079970000000002E-2</v>
      </c>
      <c r="J505">
        <v>1.7705525999999999E-2</v>
      </c>
      <c r="K505">
        <v>1.0147846E-2</v>
      </c>
      <c r="L505">
        <v>6.8267626000000003E-3</v>
      </c>
      <c r="M505">
        <v>5.1305549999999998E-2</v>
      </c>
      <c r="N505">
        <v>0.81530210000000003</v>
      </c>
      <c r="O505">
        <v>3.609689E-2</v>
      </c>
    </row>
    <row r="506" spans="1:15" x14ac:dyDescent="0.25">
      <c r="A506" t="s">
        <v>518</v>
      </c>
      <c r="B506">
        <v>7</v>
      </c>
      <c r="C506">
        <v>9</v>
      </c>
      <c r="D506">
        <v>0</v>
      </c>
      <c r="E506">
        <v>1</v>
      </c>
      <c r="F506">
        <v>4.156542E-3</v>
      </c>
      <c r="G506">
        <v>2.2054291000000001E-3</v>
      </c>
      <c r="H506">
        <v>9.7534790000000007E-3</v>
      </c>
      <c r="I506">
        <v>7.1198060000000002E-3</v>
      </c>
      <c r="J506">
        <v>4.7263823999999996E-3</v>
      </c>
      <c r="K506">
        <v>2.4674288000000001E-3</v>
      </c>
      <c r="L506">
        <v>3.1359069999999998E-3</v>
      </c>
      <c r="M506">
        <v>1.5196961E-2</v>
      </c>
      <c r="N506">
        <v>2.2920828999999998E-3</v>
      </c>
      <c r="O506">
        <v>0.94894593999999999</v>
      </c>
    </row>
    <row r="507" spans="1:15" x14ac:dyDescent="0.25">
      <c r="A507" t="s">
        <v>519</v>
      </c>
      <c r="B507">
        <v>7</v>
      </c>
      <c r="C507">
        <v>7</v>
      </c>
      <c r="D507">
        <v>1</v>
      </c>
      <c r="E507">
        <v>1</v>
      </c>
      <c r="F507">
        <v>1.0601998E-3</v>
      </c>
      <c r="G507">
        <v>5.9366110000000003E-4</v>
      </c>
      <c r="H507">
        <v>7.7648880000000004E-4</v>
      </c>
      <c r="I507">
        <v>6.503343E-3</v>
      </c>
      <c r="J507">
        <v>9.0057007E-4</v>
      </c>
      <c r="K507">
        <v>6.7500480000000005E-4</v>
      </c>
      <c r="L507">
        <v>3.9675453000000003E-4</v>
      </c>
      <c r="M507">
        <v>0.98591150000000005</v>
      </c>
      <c r="N507">
        <v>1.0221066E-3</v>
      </c>
      <c r="O507">
        <v>2.16037E-3</v>
      </c>
    </row>
    <row r="508" spans="1:15" x14ac:dyDescent="0.25">
      <c r="A508" t="s">
        <v>520</v>
      </c>
      <c r="B508">
        <v>7</v>
      </c>
      <c r="C508">
        <v>7</v>
      </c>
      <c r="D508">
        <v>1</v>
      </c>
      <c r="E508">
        <v>1</v>
      </c>
      <c r="F508">
        <v>3.8178393000000001E-3</v>
      </c>
      <c r="G508">
        <v>1.8360256E-3</v>
      </c>
      <c r="H508">
        <v>3.5548797000000002E-3</v>
      </c>
      <c r="I508">
        <v>1.4982739E-2</v>
      </c>
      <c r="J508">
        <v>5.3742180000000001E-3</v>
      </c>
      <c r="K508">
        <v>2.4216903999999999E-3</v>
      </c>
      <c r="L508">
        <v>1.9512246000000001E-3</v>
      </c>
      <c r="M508">
        <v>0.95262164000000005</v>
      </c>
      <c r="N508">
        <v>4.5036049999999999E-3</v>
      </c>
      <c r="O508">
        <v>8.9361230000000007E-3</v>
      </c>
    </row>
    <row r="509" spans="1:15" x14ac:dyDescent="0.25">
      <c r="A509" t="s">
        <v>521</v>
      </c>
      <c r="B509">
        <v>7</v>
      </c>
      <c r="C509">
        <v>7</v>
      </c>
      <c r="D509">
        <v>1</v>
      </c>
      <c r="E509">
        <v>1</v>
      </c>
      <c r="F509">
        <v>1.1434045E-2</v>
      </c>
      <c r="G509">
        <v>6.3702706000000001E-3</v>
      </c>
      <c r="H509">
        <v>1.6235385000000001E-2</v>
      </c>
      <c r="I509">
        <v>3.0627966E-2</v>
      </c>
      <c r="J509">
        <v>1.3934871999999999E-2</v>
      </c>
      <c r="K509">
        <v>7.8863279999999997E-3</v>
      </c>
      <c r="L509">
        <v>6.5849413999999997E-3</v>
      </c>
      <c r="M509">
        <v>0.63805555999999997</v>
      </c>
      <c r="N509">
        <v>1.176462E-2</v>
      </c>
      <c r="O509">
        <v>0.25710607000000002</v>
      </c>
    </row>
    <row r="510" spans="1:15" x14ac:dyDescent="0.25">
      <c r="A510" t="s">
        <v>522</v>
      </c>
      <c r="B510">
        <v>7</v>
      </c>
      <c r="C510">
        <v>7</v>
      </c>
      <c r="D510">
        <v>1</v>
      </c>
      <c r="E510">
        <v>1</v>
      </c>
      <c r="F510">
        <v>1.6521197999999999E-3</v>
      </c>
      <c r="G510">
        <v>8.5127173000000003E-4</v>
      </c>
      <c r="H510">
        <v>1.3111294E-3</v>
      </c>
      <c r="I510">
        <v>8.6985159999999999E-3</v>
      </c>
      <c r="J510">
        <v>1.4768654000000001E-3</v>
      </c>
      <c r="K510">
        <v>1.0074488E-3</v>
      </c>
      <c r="L510">
        <v>6.0971326000000005E-4</v>
      </c>
      <c r="M510">
        <v>0.97901669999999996</v>
      </c>
      <c r="N510">
        <v>1.7780451000000001E-3</v>
      </c>
      <c r="O510">
        <v>3.5981045000000001E-3</v>
      </c>
    </row>
    <row r="511" spans="1:15" x14ac:dyDescent="0.25">
      <c r="A511" t="s">
        <v>523</v>
      </c>
      <c r="B511">
        <v>7</v>
      </c>
      <c r="C511">
        <v>7</v>
      </c>
      <c r="D511">
        <v>1</v>
      </c>
      <c r="E511">
        <v>1</v>
      </c>
      <c r="F511">
        <v>9.5800750000000004E-4</v>
      </c>
      <c r="G511">
        <v>5.4926507E-4</v>
      </c>
      <c r="H511">
        <v>6.9574337000000001E-4</v>
      </c>
      <c r="I511">
        <v>5.1877260000000001E-3</v>
      </c>
      <c r="J511">
        <v>8.2354970000000005E-4</v>
      </c>
      <c r="K511">
        <v>6.091162E-4</v>
      </c>
      <c r="L511">
        <v>3.4981805999999998E-4</v>
      </c>
      <c r="M511">
        <v>0.98786629999999997</v>
      </c>
      <c r="N511">
        <v>9.696765E-4</v>
      </c>
      <c r="O511">
        <v>1.9907818999999999E-3</v>
      </c>
    </row>
    <row r="512" spans="1:15" x14ac:dyDescent="0.25">
      <c r="A512" t="s">
        <v>524</v>
      </c>
      <c r="B512">
        <v>7</v>
      </c>
      <c r="C512">
        <v>7</v>
      </c>
      <c r="D512">
        <v>1</v>
      </c>
      <c r="E512">
        <v>1</v>
      </c>
      <c r="F512">
        <v>2.3433023999999999E-3</v>
      </c>
      <c r="G512">
        <v>1.2034935999999999E-3</v>
      </c>
      <c r="H512">
        <v>1.7382744000000001E-3</v>
      </c>
      <c r="I512">
        <v>2.1062126E-2</v>
      </c>
      <c r="J512">
        <v>1.9508366000000001E-3</v>
      </c>
      <c r="K512">
        <v>1.4585148E-3</v>
      </c>
      <c r="L512">
        <v>9.1008946999999996E-4</v>
      </c>
      <c r="M512">
        <v>0.96151249999999999</v>
      </c>
      <c r="N512">
        <v>2.0343271999999999E-3</v>
      </c>
      <c r="O512">
        <v>5.786495E-3</v>
      </c>
    </row>
    <row r="513" spans="1:15" x14ac:dyDescent="0.25">
      <c r="A513" t="s">
        <v>525</v>
      </c>
      <c r="B513">
        <v>7</v>
      </c>
      <c r="C513">
        <v>7</v>
      </c>
      <c r="D513">
        <v>1</v>
      </c>
      <c r="E513">
        <v>1</v>
      </c>
      <c r="F513">
        <v>2.7979133000000001E-3</v>
      </c>
      <c r="G513">
        <v>1.7259642E-3</v>
      </c>
      <c r="H513">
        <v>2.6090527E-3</v>
      </c>
      <c r="I513">
        <v>1.2308295E-2</v>
      </c>
      <c r="J513">
        <v>4.6841282999999997E-3</v>
      </c>
      <c r="K513">
        <v>2.2620799E-3</v>
      </c>
      <c r="L513">
        <v>1.3401535999999999E-3</v>
      </c>
      <c r="M513">
        <v>0.96063745</v>
      </c>
      <c r="N513">
        <v>4.3366513999999997E-3</v>
      </c>
      <c r="O513">
        <v>7.2983303000000001E-3</v>
      </c>
    </row>
    <row r="514" spans="1:15" x14ac:dyDescent="0.25">
      <c r="A514" t="s">
        <v>526</v>
      </c>
      <c r="B514">
        <v>7</v>
      </c>
      <c r="C514">
        <v>7</v>
      </c>
      <c r="D514">
        <v>1</v>
      </c>
      <c r="E514">
        <v>1</v>
      </c>
      <c r="F514">
        <v>1.2490490999999999E-3</v>
      </c>
      <c r="G514">
        <v>6.8808807000000005E-4</v>
      </c>
      <c r="H514">
        <v>9.2757029999999995E-4</v>
      </c>
      <c r="I514">
        <v>7.4575594999999996E-3</v>
      </c>
      <c r="J514">
        <v>1.170403E-3</v>
      </c>
      <c r="K514">
        <v>7.9367439999999999E-4</v>
      </c>
      <c r="L514">
        <v>4.7431821999999998E-4</v>
      </c>
      <c r="M514">
        <v>0.98351913999999996</v>
      </c>
      <c r="N514">
        <v>1.2037279E-3</v>
      </c>
      <c r="O514">
        <v>2.5163828E-3</v>
      </c>
    </row>
    <row r="515" spans="1:15" x14ac:dyDescent="0.25">
      <c r="A515" t="s">
        <v>527</v>
      </c>
      <c r="B515">
        <v>7</v>
      </c>
      <c r="C515">
        <v>7</v>
      </c>
      <c r="D515">
        <v>1</v>
      </c>
      <c r="E515">
        <v>1</v>
      </c>
      <c r="F515">
        <v>9.0299029999999999E-4</v>
      </c>
      <c r="G515">
        <v>5.1280046999999996E-4</v>
      </c>
      <c r="H515">
        <v>6.8263774000000001E-4</v>
      </c>
      <c r="I515">
        <v>5.1061324999999999E-3</v>
      </c>
      <c r="J515">
        <v>7.2136545000000001E-4</v>
      </c>
      <c r="K515">
        <v>5.8064086000000003E-4</v>
      </c>
      <c r="L515">
        <v>3.356085E-4</v>
      </c>
      <c r="M515">
        <v>0.98833340000000003</v>
      </c>
      <c r="N515">
        <v>9.7016560000000003E-4</v>
      </c>
      <c r="O515">
        <v>1.8543474E-3</v>
      </c>
    </row>
    <row r="516" spans="1:15" x14ac:dyDescent="0.25">
      <c r="A516" t="s">
        <v>528</v>
      </c>
      <c r="B516">
        <v>7</v>
      </c>
      <c r="C516">
        <v>7</v>
      </c>
      <c r="D516">
        <v>1</v>
      </c>
      <c r="E516">
        <v>1</v>
      </c>
      <c r="F516">
        <v>1.2600720000000001E-3</v>
      </c>
      <c r="G516">
        <v>7.052607E-4</v>
      </c>
      <c r="H516">
        <v>1.0072003000000001E-3</v>
      </c>
      <c r="I516">
        <v>1.0838509E-2</v>
      </c>
      <c r="J516">
        <v>1.0222276000000001E-3</v>
      </c>
      <c r="K516">
        <v>8.2965643000000003E-4</v>
      </c>
      <c r="L516">
        <v>4.8774331999999998E-4</v>
      </c>
      <c r="M516">
        <v>0.97998669999999999</v>
      </c>
      <c r="N516">
        <v>1.2957325999999999E-3</v>
      </c>
      <c r="O516">
        <v>2.5669958000000001E-3</v>
      </c>
    </row>
    <row r="517" spans="1:15" x14ac:dyDescent="0.25">
      <c r="A517" t="s">
        <v>529</v>
      </c>
      <c r="B517">
        <v>7</v>
      </c>
      <c r="C517">
        <v>7</v>
      </c>
      <c r="D517">
        <v>1</v>
      </c>
      <c r="E517">
        <v>1</v>
      </c>
      <c r="F517">
        <v>1.6555183E-3</v>
      </c>
      <c r="G517">
        <v>8.7959520000000001E-4</v>
      </c>
      <c r="H517">
        <v>1.2862914999999999E-3</v>
      </c>
      <c r="I517">
        <v>7.6037296000000002E-3</v>
      </c>
      <c r="J517">
        <v>1.2230186E-3</v>
      </c>
      <c r="K517">
        <v>9.8499140000000008E-4</v>
      </c>
      <c r="L517">
        <v>5.7651656000000005E-4</v>
      </c>
      <c r="M517">
        <v>0.97886764999999998</v>
      </c>
      <c r="N517">
        <v>1.9032607E-3</v>
      </c>
      <c r="O517">
        <v>5.0194669999999997E-3</v>
      </c>
    </row>
    <row r="518" spans="1:15" x14ac:dyDescent="0.25">
      <c r="A518" t="s">
        <v>530</v>
      </c>
      <c r="B518">
        <v>7</v>
      </c>
      <c r="C518">
        <v>7</v>
      </c>
      <c r="D518">
        <v>1</v>
      </c>
      <c r="E518">
        <v>1</v>
      </c>
      <c r="F518">
        <v>1.1850232E-3</v>
      </c>
      <c r="G518">
        <v>6.5332189999999998E-4</v>
      </c>
      <c r="H518">
        <v>9.1588780000000005E-4</v>
      </c>
      <c r="I518">
        <v>7.4278423999999997E-3</v>
      </c>
      <c r="J518">
        <v>8.8699679999999998E-4</v>
      </c>
      <c r="K518">
        <v>7.5118630000000004E-4</v>
      </c>
      <c r="L518">
        <v>4.2848270000000002E-4</v>
      </c>
      <c r="M518">
        <v>0.98376370000000002</v>
      </c>
      <c r="N518">
        <v>1.1200254999999999E-3</v>
      </c>
      <c r="O518">
        <v>2.8674376999999998E-3</v>
      </c>
    </row>
    <row r="519" spans="1:15" x14ac:dyDescent="0.25">
      <c r="A519" t="s">
        <v>531</v>
      </c>
      <c r="B519">
        <v>7</v>
      </c>
      <c r="C519">
        <v>7</v>
      </c>
      <c r="D519">
        <v>1</v>
      </c>
      <c r="E519">
        <v>1</v>
      </c>
      <c r="F519">
        <v>3.3601508000000002E-2</v>
      </c>
      <c r="G519">
        <v>1.6933714999999998E-2</v>
      </c>
      <c r="H519">
        <v>1.4879523E-2</v>
      </c>
      <c r="I519">
        <v>0.21761794000000001</v>
      </c>
      <c r="J519">
        <v>0.12642134999999999</v>
      </c>
      <c r="K519">
        <v>2.040324E-2</v>
      </c>
      <c r="L519">
        <v>1.4714573999999999E-2</v>
      </c>
      <c r="M519">
        <v>0.43169742999999999</v>
      </c>
      <c r="N519">
        <v>6.2581029999999996E-2</v>
      </c>
      <c r="O519">
        <v>6.1149693999999997E-2</v>
      </c>
    </row>
    <row r="520" spans="1:15" x14ac:dyDescent="0.25">
      <c r="A520" t="s">
        <v>532</v>
      </c>
      <c r="B520">
        <v>7</v>
      </c>
      <c r="C520">
        <v>7</v>
      </c>
      <c r="D520">
        <v>1</v>
      </c>
      <c r="E520">
        <v>1</v>
      </c>
      <c r="F520">
        <v>1.8742332E-2</v>
      </c>
      <c r="G520">
        <v>8.2465349999999993E-3</v>
      </c>
      <c r="H520">
        <v>9.7336279999999994E-3</v>
      </c>
      <c r="I520">
        <v>0.17443428999999999</v>
      </c>
      <c r="J520">
        <v>3.3352180000000002E-2</v>
      </c>
      <c r="K520">
        <v>9.7958995E-3</v>
      </c>
      <c r="L520">
        <v>6.9029950000000003E-3</v>
      </c>
      <c r="M520">
        <v>0.67812879999999998</v>
      </c>
      <c r="N520">
        <v>1.2462457E-2</v>
      </c>
      <c r="O520">
        <v>4.8200943000000003E-2</v>
      </c>
    </row>
    <row r="521" spans="1:15" x14ac:dyDescent="0.25">
      <c r="A521" t="s">
        <v>533</v>
      </c>
      <c r="B521">
        <v>7</v>
      </c>
      <c r="C521">
        <v>7</v>
      </c>
      <c r="D521">
        <v>1</v>
      </c>
      <c r="E521">
        <v>1</v>
      </c>
      <c r="F521">
        <v>7.8581550000000003E-3</v>
      </c>
      <c r="G521">
        <v>4.4428035999999997E-3</v>
      </c>
      <c r="H521">
        <v>7.9329970000000007E-3</v>
      </c>
      <c r="I521">
        <v>4.7385249999999997E-2</v>
      </c>
      <c r="J521">
        <v>9.2051589999999992E-3</v>
      </c>
      <c r="K521">
        <v>5.9137247000000002E-3</v>
      </c>
      <c r="L521">
        <v>3.3399514E-3</v>
      </c>
      <c r="M521">
        <v>0.87523304999999996</v>
      </c>
      <c r="N521">
        <v>1.7835317E-2</v>
      </c>
      <c r="O521">
        <v>2.0853646E-2</v>
      </c>
    </row>
    <row r="522" spans="1:15" x14ac:dyDescent="0.25">
      <c r="A522" t="s">
        <v>534</v>
      </c>
      <c r="B522">
        <v>7</v>
      </c>
      <c r="C522">
        <v>7</v>
      </c>
      <c r="D522">
        <v>1</v>
      </c>
      <c r="E522">
        <v>1</v>
      </c>
      <c r="F522">
        <v>4.9060629999999996E-3</v>
      </c>
      <c r="G522">
        <v>2.3306186999999998E-3</v>
      </c>
      <c r="H522">
        <v>3.6250986E-3</v>
      </c>
      <c r="I522">
        <v>6.2460300000000003E-2</v>
      </c>
      <c r="J522">
        <v>3.9422959999999996E-3</v>
      </c>
      <c r="K522">
        <v>3.0094624999999998E-3</v>
      </c>
      <c r="L522">
        <v>1.9410574999999999E-3</v>
      </c>
      <c r="M522">
        <v>0.89858895999999999</v>
      </c>
      <c r="N522">
        <v>3.5441639999999998E-3</v>
      </c>
      <c r="O522">
        <v>1.5652005E-2</v>
      </c>
    </row>
    <row r="523" spans="1:15" x14ac:dyDescent="0.25">
      <c r="A523" t="s">
        <v>535</v>
      </c>
      <c r="B523">
        <v>7</v>
      </c>
      <c r="C523">
        <v>7</v>
      </c>
      <c r="D523">
        <v>1</v>
      </c>
      <c r="E523">
        <v>1</v>
      </c>
      <c r="F523">
        <v>6.4449874000000002E-3</v>
      </c>
      <c r="G523">
        <v>2.9285494E-3</v>
      </c>
      <c r="H523">
        <v>4.2245154999999996E-3</v>
      </c>
      <c r="I523">
        <v>0.12031426000000001</v>
      </c>
      <c r="J523">
        <v>5.0372960000000001E-3</v>
      </c>
      <c r="K523">
        <v>3.8667340000000001E-3</v>
      </c>
      <c r="L523">
        <v>2.6237266E-3</v>
      </c>
      <c r="M523">
        <v>0.83000850000000004</v>
      </c>
      <c r="N523">
        <v>3.4969511999999999E-3</v>
      </c>
      <c r="O523">
        <v>2.1054574999999999E-2</v>
      </c>
    </row>
    <row r="524" spans="1:15" x14ac:dyDescent="0.25">
      <c r="A524" t="s">
        <v>536</v>
      </c>
      <c r="B524">
        <v>7</v>
      </c>
      <c r="C524">
        <v>7</v>
      </c>
      <c r="D524">
        <v>1</v>
      </c>
      <c r="E524">
        <v>1</v>
      </c>
      <c r="F524">
        <v>1.0035489E-3</v>
      </c>
      <c r="G524">
        <v>5.5624299999999999E-4</v>
      </c>
      <c r="H524">
        <v>7.8836610000000001E-4</v>
      </c>
      <c r="I524">
        <v>5.2341222999999996E-3</v>
      </c>
      <c r="J524">
        <v>9.4465939999999996E-4</v>
      </c>
      <c r="K524">
        <v>6.4663735000000005E-4</v>
      </c>
      <c r="L524">
        <v>3.8394805999999998E-4</v>
      </c>
      <c r="M524">
        <v>0.98747370000000001</v>
      </c>
      <c r="N524">
        <v>1.0434401999999999E-3</v>
      </c>
      <c r="O524">
        <v>1.925347E-3</v>
      </c>
    </row>
    <row r="525" spans="1:15" x14ac:dyDescent="0.25">
      <c r="A525" t="s">
        <v>537</v>
      </c>
      <c r="B525">
        <v>7</v>
      </c>
      <c r="C525">
        <v>7</v>
      </c>
      <c r="D525">
        <v>1</v>
      </c>
      <c r="E525">
        <v>1</v>
      </c>
      <c r="F525">
        <v>4.3897014000000003E-3</v>
      </c>
      <c r="G525">
        <v>2.7229565000000001E-3</v>
      </c>
      <c r="H525">
        <v>3.6385340000000001E-3</v>
      </c>
      <c r="I525">
        <v>1.8782498000000002E-2</v>
      </c>
      <c r="J525">
        <v>3.8266515000000001E-3</v>
      </c>
      <c r="K525">
        <v>3.8408780999999999E-3</v>
      </c>
      <c r="L525">
        <v>6.5486933999999997E-3</v>
      </c>
      <c r="M525">
        <v>0.93870410000000004</v>
      </c>
      <c r="N525">
        <v>3.1295443999999999E-3</v>
      </c>
      <c r="O525">
        <v>1.4416493000000001E-2</v>
      </c>
    </row>
    <row r="526" spans="1:15" x14ac:dyDescent="0.25">
      <c r="A526" t="s">
        <v>538</v>
      </c>
      <c r="B526">
        <v>7</v>
      </c>
      <c r="C526">
        <v>7</v>
      </c>
      <c r="D526">
        <v>1</v>
      </c>
      <c r="E526">
        <v>1</v>
      </c>
      <c r="F526">
        <v>9.1971939999999997E-4</v>
      </c>
      <c r="G526">
        <v>5.1905310000000004E-4</v>
      </c>
      <c r="H526">
        <v>6.9089290000000001E-4</v>
      </c>
      <c r="I526">
        <v>5.0985559999999997E-3</v>
      </c>
      <c r="J526">
        <v>7.3987496000000002E-4</v>
      </c>
      <c r="K526">
        <v>5.8407144E-4</v>
      </c>
      <c r="L526">
        <v>3.3696604000000002E-4</v>
      </c>
      <c r="M526">
        <v>0.98817319999999997</v>
      </c>
      <c r="N526">
        <v>9.0456589999999995E-4</v>
      </c>
      <c r="O526">
        <v>2.0330918000000002E-3</v>
      </c>
    </row>
    <row r="527" spans="1:15" x14ac:dyDescent="0.25">
      <c r="A527" t="s">
        <v>539</v>
      </c>
      <c r="B527">
        <v>7</v>
      </c>
      <c r="C527">
        <v>7</v>
      </c>
      <c r="D527">
        <v>1</v>
      </c>
      <c r="E527">
        <v>1</v>
      </c>
      <c r="F527">
        <v>1.9920436E-3</v>
      </c>
      <c r="G527">
        <v>1.0877952E-3</v>
      </c>
      <c r="H527">
        <v>1.651259E-3</v>
      </c>
      <c r="I527">
        <v>1.8007174000000001E-2</v>
      </c>
      <c r="J527">
        <v>1.6880090999999999E-3</v>
      </c>
      <c r="K527">
        <v>1.3125808999999999E-3</v>
      </c>
      <c r="L527">
        <v>8.0781669999999996E-4</v>
      </c>
      <c r="M527">
        <v>0.96620463999999995</v>
      </c>
      <c r="N527">
        <v>1.8359635999999999E-3</v>
      </c>
      <c r="O527">
        <v>5.4126699999999996E-3</v>
      </c>
    </row>
    <row r="528" spans="1:15" x14ac:dyDescent="0.25">
      <c r="A528" t="s">
        <v>540</v>
      </c>
      <c r="B528">
        <v>7</v>
      </c>
      <c r="C528">
        <v>7</v>
      </c>
      <c r="D528">
        <v>1</v>
      </c>
      <c r="E528">
        <v>1</v>
      </c>
      <c r="F528">
        <v>1.0572106E-3</v>
      </c>
      <c r="G528">
        <v>5.8586100000000002E-4</v>
      </c>
      <c r="H528">
        <v>8.1947059999999997E-4</v>
      </c>
      <c r="I528">
        <v>5.9017083E-3</v>
      </c>
      <c r="J528">
        <v>9.3584739999999999E-4</v>
      </c>
      <c r="K528">
        <v>6.7638029999999997E-4</v>
      </c>
      <c r="L528">
        <v>4.0103108E-4</v>
      </c>
      <c r="M528">
        <v>0.98638689999999996</v>
      </c>
      <c r="N528">
        <v>1.0770422999999999E-3</v>
      </c>
      <c r="O528">
        <v>2.1585606000000001E-3</v>
      </c>
    </row>
    <row r="529" spans="1:15" x14ac:dyDescent="0.25">
      <c r="A529" t="s">
        <v>541</v>
      </c>
      <c r="B529">
        <v>7</v>
      </c>
      <c r="C529">
        <v>3</v>
      </c>
      <c r="D529">
        <v>0</v>
      </c>
      <c r="E529">
        <v>1</v>
      </c>
      <c r="F529">
        <v>4.1674049999999997E-2</v>
      </c>
      <c r="G529">
        <v>1.0647617E-2</v>
      </c>
      <c r="H529">
        <v>3.7240330000000002E-2</v>
      </c>
      <c r="I529">
        <v>0.39740750000000002</v>
      </c>
      <c r="J529">
        <v>0.18214256000000001</v>
      </c>
      <c r="K529">
        <v>2.0873582000000002E-2</v>
      </c>
      <c r="L529">
        <v>2.3402474999999999E-2</v>
      </c>
      <c r="M529">
        <v>0.2049453</v>
      </c>
      <c r="N529">
        <v>1.5329529E-2</v>
      </c>
      <c r="O529">
        <v>6.6337090000000001E-2</v>
      </c>
    </row>
    <row r="530" spans="1:15" x14ac:dyDescent="0.25">
      <c r="A530" t="s">
        <v>542</v>
      </c>
      <c r="B530">
        <v>7</v>
      </c>
      <c r="C530">
        <v>7</v>
      </c>
      <c r="D530">
        <v>1</v>
      </c>
      <c r="E530">
        <v>1</v>
      </c>
      <c r="F530">
        <v>4.4568526000000001E-3</v>
      </c>
      <c r="G530">
        <v>2.1805103999999998E-3</v>
      </c>
      <c r="H530">
        <v>2.6241281999999999E-3</v>
      </c>
      <c r="I530">
        <v>5.0822075000000001E-2</v>
      </c>
      <c r="J530">
        <v>4.8643723000000002E-3</v>
      </c>
      <c r="K530">
        <v>2.6261524999999998E-3</v>
      </c>
      <c r="L530">
        <v>1.7394794000000001E-3</v>
      </c>
      <c r="M530">
        <v>0.91773426999999996</v>
      </c>
      <c r="N530">
        <v>2.5041217E-3</v>
      </c>
      <c r="O530">
        <v>1.0448091E-2</v>
      </c>
    </row>
    <row r="531" spans="1:15" x14ac:dyDescent="0.25">
      <c r="A531" t="s">
        <v>543</v>
      </c>
      <c r="B531">
        <v>7</v>
      </c>
      <c r="C531">
        <v>7</v>
      </c>
      <c r="D531">
        <v>1</v>
      </c>
      <c r="E531">
        <v>1</v>
      </c>
      <c r="F531">
        <v>5.2930390000000003E-3</v>
      </c>
      <c r="G531">
        <v>2.124814E-3</v>
      </c>
      <c r="H531">
        <v>4.2009576999999998E-3</v>
      </c>
      <c r="I531">
        <v>1.5334719E-2</v>
      </c>
      <c r="J531">
        <v>3.8089262999999999E-3</v>
      </c>
      <c r="K531">
        <v>2.5717658E-3</v>
      </c>
      <c r="L531">
        <v>1.6715437E-3</v>
      </c>
      <c r="M531">
        <v>0.94312750000000001</v>
      </c>
      <c r="N531">
        <v>9.3479570000000005E-3</v>
      </c>
      <c r="O531">
        <v>1.2518818500000001E-2</v>
      </c>
    </row>
    <row r="532" spans="1:15" x14ac:dyDescent="0.25">
      <c r="A532" t="s">
        <v>544</v>
      </c>
      <c r="B532">
        <v>7</v>
      </c>
      <c r="C532">
        <v>7</v>
      </c>
      <c r="D532">
        <v>1</v>
      </c>
      <c r="E532">
        <v>1</v>
      </c>
      <c r="F532">
        <v>2.3605065000000001E-2</v>
      </c>
      <c r="G532">
        <v>1.7493187E-2</v>
      </c>
      <c r="H532">
        <v>8.1319920000000004E-2</v>
      </c>
      <c r="I532">
        <v>4.3856908E-2</v>
      </c>
      <c r="J532">
        <v>1.8945554E-2</v>
      </c>
      <c r="K532">
        <v>9.47852E-2</v>
      </c>
      <c r="L532">
        <v>9.976113E-3</v>
      </c>
      <c r="M532">
        <v>0.51783539999999995</v>
      </c>
      <c r="N532">
        <v>3.8843967E-2</v>
      </c>
      <c r="O532">
        <v>0.15333869999999999</v>
      </c>
    </row>
    <row r="533" spans="1:15" x14ac:dyDescent="0.25">
      <c r="A533" t="s">
        <v>545</v>
      </c>
      <c r="B533">
        <v>7</v>
      </c>
      <c r="C533">
        <v>7</v>
      </c>
      <c r="D533">
        <v>1</v>
      </c>
      <c r="E533">
        <v>1</v>
      </c>
      <c r="F533">
        <v>2.9011301999999999E-2</v>
      </c>
      <c r="G533">
        <v>1.0978158E-2</v>
      </c>
      <c r="H533">
        <v>6.6520689999999993E-2</v>
      </c>
      <c r="I533">
        <v>6.3327469999999997E-2</v>
      </c>
      <c r="J533">
        <v>1.5672700000000001E-2</v>
      </c>
      <c r="K533">
        <v>2.0471119999999999E-2</v>
      </c>
      <c r="L533">
        <v>8.2883880000000007E-3</v>
      </c>
      <c r="M533">
        <v>0.61601329999999999</v>
      </c>
      <c r="N533">
        <v>8.3168454000000003E-2</v>
      </c>
      <c r="O533">
        <v>8.6548459999999994E-2</v>
      </c>
    </row>
    <row r="534" spans="1:15" x14ac:dyDescent="0.25">
      <c r="A534" t="s">
        <v>546</v>
      </c>
      <c r="B534">
        <v>7</v>
      </c>
      <c r="C534">
        <v>7</v>
      </c>
      <c r="D534">
        <v>1</v>
      </c>
      <c r="E534">
        <v>1</v>
      </c>
      <c r="F534">
        <v>1.3045411E-3</v>
      </c>
      <c r="G534">
        <v>6.9790270000000005E-4</v>
      </c>
      <c r="H534">
        <v>1.0127948999999999E-3</v>
      </c>
      <c r="I534">
        <v>7.3129120000000004E-3</v>
      </c>
      <c r="J534">
        <v>1.0355102E-3</v>
      </c>
      <c r="K534">
        <v>8.0947630000000005E-4</v>
      </c>
      <c r="L534">
        <v>4.7105672999999998E-4</v>
      </c>
      <c r="M534">
        <v>0.98330379999999995</v>
      </c>
      <c r="N534">
        <v>1.3946824000000001E-3</v>
      </c>
      <c r="O534">
        <v>2.6573579999999999E-3</v>
      </c>
    </row>
    <row r="535" spans="1:15" x14ac:dyDescent="0.25">
      <c r="A535" t="s">
        <v>547</v>
      </c>
      <c r="B535">
        <v>7</v>
      </c>
      <c r="C535">
        <v>7</v>
      </c>
      <c r="D535">
        <v>1</v>
      </c>
      <c r="E535">
        <v>1</v>
      </c>
      <c r="F535">
        <v>1.7554376E-2</v>
      </c>
      <c r="G535">
        <v>9.6972050000000004E-3</v>
      </c>
      <c r="H535">
        <v>2.6921593000000001E-2</v>
      </c>
      <c r="I535">
        <v>0.13115191000000001</v>
      </c>
      <c r="J535">
        <v>1.9819554E-2</v>
      </c>
      <c r="K535">
        <v>1.3960067E-2</v>
      </c>
      <c r="L535">
        <v>9.9099140000000006E-3</v>
      </c>
      <c r="M535">
        <v>0.63164169999999997</v>
      </c>
      <c r="N535">
        <v>2.670353E-2</v>
      </c>
      <c r="O535">
        <v>0.11264011</v>
      </c>
    </row>
    <row r="536" spans="1:15" x14ac:dyDescent="0.25">
      <c r="A536" t="s">
        <v>548</v>
      </c>
      <c r="B536">
        <v>7</v>
      </c>
      <c r="C536">
        <v>7</v>
      </c>
      <c r="D536">
        <v>1</v>
      </c>
      <c r="E536">
        <v>1</v>
      </c>
      <c r="F536">
        <v>9.3131345000000004E-3</v>
      </c>
      <c r="G536">
        <v>6.3352924999999999E-3</v>
      </c>
      <c r="H536">
        <v>6.8933107000000004E-3</v>
      </c>
      <c r="I536">
        <v>6.2943354000000007E-2</v>
      </c>
      <c r="J536">
        <v>2.0280894000000001E-2</v>
      </c>
      <c r="K536">
        <v>7.1720320000000001E-3</v>
      </c>
      <c r="L536">
        <v>4.2647969999999999E-3</v>
      </c>
      <c r="M536">
        <v>0.83411930000000001</v>
      </c>
      <c r="N536">
        <v>2.236809E-2</v>
      </c>
      <c r="O536">
        <v>2.6309849999999999E-2</v>
      </c>
    </row>
    <row r="537" spans="1:15" x14ac:dyDescent="0.25">
      <c r="A537" t="s">
        <v>549</v>
      </c>
      <c r="B537">
        <v>7</v>
      </c>
      <c r="C537">
        <v>7</v>
      </c>
      <c r="D537">
        <v>1</v>
      </c>
      <c r="E537">
        <v>1</v>
      </c>
      <c r="F537">
        <v>1.5849499999999999E-3</v>
      </c>
      <c r="G537">
        <v>8.8151794999999995E-4</v>
      </c>
      <c r="H537">
        <v>1.1730146E-3</v>
      </c>
      <c r="I537">
        <v>9.6899489999999998E-3</v>
      </c>
      <c r="J537">
        <v>1.5666975999999999E-3</v>
      </c>
      <c r="K537">
        <v>1.0265902E-3</v>
      </c>
      <c r="L537">
        <v>6.1590009999999999E-4</v>
      </c>
      <c r="M537">
        <v>0.97842114999999996</v>
      </c>
      <c r="N537">
        <v>1.7568398999999999E-3</v>
      </c>
      <c r="O537">
        <v>3.2834959999999999E-3</v>
      </c>
    </row>
    <row r="538" spans="1:15" x14ac:dyDescent="0.25">
      <c r="A538" t="s">
        <v>550</v>
      </c>
      <c r="B538">
        <v>7</v>
      </c>
      <c r="C538">
        <v>7</v>
      </c>
      <c r="D538">
        <v>1</v>
      </c>
      <c r="E538">
        <v>1</v>
      </c>
      <c r="F538">
        <v>1.2566514E-3</v>
      </c>
      <c r="G538">
        <v>7.0939213000000001E-4</v>
      </c>
      <c r="H538">
        <v>9.1737929999999995E-4</v>
      </c>
      <c r="I538">
        <v>7.9938965000000001E-3</v>
      </c>
      <c r="J538">
        <v>1.1286121E-3</v>
      </c>
      <c r="K538">
        <v>8.0731219999999999E-4</v>
      </c>
      <c r="L538">
        <v>4.7564965999999999E-4</v>
      </c>
      <c r="M538">
        <v>0.98280542999999998</v>
      </c>
      <c r="N538">
        <v>1.2589039999999999E-3</v>
      </c>
      <c r="O538">
        <v>2.6467012000000001E-3</v>
      </c>
    </row>
    <row r="539" spans="1:15" x14ac:dyDescent="0.25">
      <c r="A539" t="s">
        <v>551</v>
      </c>
      <c r="B539">
        <v>7</v>
      </c>
      <c r="C539">
        <v>7</v>
      </c>
      <c r="D539">
        <v>1</v>
      </c>
      <c r="E539">
        <v>1</v>
      </c>
      <c r="F539">
        <v>3.113406E-3</v>
      </c>
      <c r="G539">
        <v>1.6325959E-3</v>
      </c>
      <c r="H539">
        <v>1.9315351999999999E-3</v>
      </c>
      <c r="I539">
        <v>2.9954300999999999E-2</v>
      </c>
      <c r="J539">
        <v>3.0435037000000002E-3</v>
      </c>
      <c r="K539">
        <v>1.8950061999999999E-3</v>
      </c>
      <c r="L539">
        <v>1.2060828999999999E-3</v>
      </c>
      <c r="M539">
        <v>0.9470885</v>
      </c>
      <c r="N539">
        <v>2.0816582000000002E-3</v>
      </c>
      <c r="O539">
        <v>8.0534189999999992E-3</v>
      </c>
    </row>
    <row r="540" spans="1:15" x14ac:dyDescent="0.25">
      <c r="A540" t="s">
        <v>552</v>
      </c>
      <c r="B540">
        <v>7</v>
      </c>
      <c r="C540">
        <v>7</v>
      </c>
      <c r="D540">
        <v>1</v>
      </c>
      <c r="E540">
        <v>1</v>
      </c>
      <c r="F540">
        <v>1.2307748000000001E-3</v>
      </c>
      <c r="G540">
        <v>6.9376384000000002E-4</v>
      </c>
      <c r="H540">
        <v>1.0274627000000001E-3</v>
      </c>
      <c r="I540">
        <v>8.9952509999999992E-3</v>
      </c>
      <c r="J540">
        <v>1.0194552999999999E-3</v>
      </c>
      <c r="K540">
        <v>8.2601400000000002E-4</v>
      </c>
      <c r="L540">
        <v>4.8466855999999999E-4</v>
      </c>
      <c r="M540">
        <v>0.98170999999999997</v>
      </c>
      <c r="N540">
        <v>1.5908965E-3</v>
      </c>
      <c r="O540">
        <v>2.4217085E-3</v>
      </c>
    </row>
    <row r="541" spans="1:15" x14ac:dyDescent="0.25">
      <c r="A541" t="s">
        <v>553</v>
      </c>
      <c r="B541">
        <v>7</v>
      </c>
      <c r="C541">
        <v>7</v>
      </c>
      <c r="D541">
        <v>1</v>
      </c>
      <c r="E541">
        <v>1</v>
      </c>
      <c r="F541">
        <v>1.8446406E-3</v>
      </c>
      <c r="G541">
        <v>9.7168470000000002E-4</v>
      </c>
      <c r="H541">
        <v>1.3356397E-3</v>
      </c>
      <c r="I541">
        <v>8.0137200000000002E-3</v>
      </c>
      <c r="J541">
        <v>1.4915599E-3</v>
      </c>
      <c r="K541">
        <v>1.0514515000000001E-3</v>
      </c>
      <c r="L541">
        <v>6.3254000000000001E-4</v>
      </c>
      <c r="M541">
        <v>0.97789610000000005</v>
      </c>
      <c r="N541">
        <v>1.6898855999999999E-3</v>
      </c>
      <c r="O541">
        <v>5.07289E-3</v>
      </c>
    </row>
    <row r="542" spans="1:15" x14ac:dyDescent="0.25">
      <c r="A542" t="s">
        <v>554</v>
      </c>
      <c r="B542">
        <v>7</v>
      </c>
      <c r="C542">
        <v>7</v>
      </c>
      <c r="D542">
        <v>1</v>
      </c>
      <c r="E542">
        <v>1</v>
      </c>
      <c r="F542">
        <v>5.141039E-3</v>
      </c>
      <c r="G542">
        <v>3.0737917E-3</v>
      </c>
      <c r="H542">
        <v>4.8986263999999998E-3</v>
      </c>
      <c r="I542">
        <v>4.0613927000000001E-2</v>
      </c>
      <c r="J542">
        <v>5.3540486999999999E-3</v>
      </c>
      <c r="K542">
        <v>3.990174E-3</v>
      </c>
      <c r="L542">
        <v>2.4159000999999999E-3</v>
      </c>
      <c r="M542">
        <v>0.90188557000000003</v>
      </c>
      <c r="N542">
        <v>1.7717684000000001E-2</v>
      </c>
      <c r="O542">
        <v>1.4909123999999999E-2</v>
      </c>
    </row>
    <row r="543" spans="1:15" x14ac:dyDescent="0.25">
      <c r="A543" t="s">
        <v>555</v>
      </c>
      <c r="B543">
        <v>7</v>
      </c>
      <c r="C543">
        <v>7</v>
      </c>
      <c r="D543">
        <v>1</v>
      </c>
      <c r="E543">
        <v>1</v>
      </c>
      <c r="F543">
        <v>1.0949403999999999E-3</v>
      </c>
      <c r="G543">
        <v>6.1319884999999998E-4</v>
      </c>
      <c r="H543">
        <v>8.5769757000000004E-4</v>
      </c>
      <c r="I543">
        <v>5.9090614999999999E-3</v>
      </c>
      <c r="J543">
        <v>1.0185916000000001E-3</v>
      </c>
      <c r="K543">
        <v>7.0951789999999999E-4</v>
      </c>
      <c r="L543">
        <v>4.2032334E-4</v>
      </c>
      <c r="M543">
        <v>0.98600476999999997</v>
      </c>
      <c r="N543">
        <v>1.2105035000000001E-3</v>
      </c>
      <c r="O543">
        <v>2.1613717999999999E-3</v>
      </c>
    </row>
    <row r="544" spans="1:15" x14ac:dyDescent="0.25">
      <c r="A544" t="s">
        <v>556</v>
      </c>
      <c r="B544">
        <v>7</v>
      </c>
      <c r="C544">
        <v>7</v>
      </c>
      <c r="D544">
        <v>1</v>
      </c>
      <c r="E544">
        <v>1</v>
      </c>
      <c r="F544">
        <v>1.3116687E-3</v>
      </c>
      <c r="G544">
        <v>7.3010049999999997E-4</v>
      </c>
      <c r="H544">
        <v>1.0261943999999999E-3</v>
      </c>
      <c r="I544">
        <v>7.1955435000000002E-3</v>
      </c>
      <c r="J544">
        <v>1.3970591E-3</v>
      </c>
      <c r="K544">
        <v>8.5810539999999999E-4</v>
      </c>
      <c r="L544">
        <v>5.1545919999999997E-4</v>
      </c>
      <c r="M544">
        <v>0.98301110000000003</v>
      </c>
      <c r="N544">
        <v>1.4030641999999999E-3</v>
      </c>
      <c r="O544">
        <v>2.5516522999999998E-3</v>
      </c>
    </row>
    <row r="545" spans="1:15" x14ac:dyDescent="0.25">
      <c r="A545" t="s">
        <v>557</v>
      </c>
      <c r="B545">
        <v>7</v>
      </c>
      <c r="C545">
        <v>7</v>
      </c>
      <c r="D545">
        <v>1</v>
      </c>
      <c r="E545">
        <v>1</v>
      </c>
      <c r="F545">
        <v>0.13864209</v>
      </c>
      <c r="G545">
        <v>8.0964379999999992E-3</v>
      </c>
      <c r="H545">
        <v>1.2510069E-2</v>
      </c>
      <c r="I545">
        <v>1.9079443000000001E-2</v>
      </c>
      <c r="J545">
        <v>1.3100604E-2</v>
      </c>
      <c r="K545">
        <v>4.9706832999999997E-3</v>
      </c>
      <c r="L545">
        <v>4.6238770000000002E-3</v>
      </c>
      <c r="M545">
        <v>0.72987469999999999</v>
      </c>
      <c r="N545">
        <v>2.3946490000000001E-2</v>
      </c>
      <c r="O545">
        <v>4.5155592000000001E-2</v>
      </c>
    </row>
    <row r="546" spans="1:15" x14ac:dyDescent="0.25">
      <c r="A546" t="s">
        <v>558</v>
      </c>
      <c r="B546">
        <v>7</v>
      </c>
      <c r="C546">
        <v>7</v>
      </c>
      <c r="D546">
        <v>1</v>
      </c>
      <c r="E546">
        <v>1</v>
      </c>
      <c r="F546">
        <v>1.6969601E-3</v>
      </c>
      <c r="G546">
        <v>1.0732211999999999E-3</v>
      </c>
      <c r="H546">
        <v>1.2411892E-3</v>
      </c>
      <c r="I546">
        <v>1.0885259E-2</v>
      </c>
      <c r="J546">
        <v>1.8248981E-3</v>
      </c>
      <c r="K546">
        <v>1.1933612000000001E-3</v>
      </c>
      <c r="L546">
        <v>6.7651853999999999E-4</v>
      </c>
      <c r="M546">
        <v>0.97491777000000002</v>
      </c>
      <c r="N546">
        <v>2.4052707E-3</v>
      </c>
      <c r="O546">
        <v>4.085516E-3</v>
      </c>
    </row>
    <row r="547" spans="1:15" x14ac:dyDescent="0.25">
      <c r="A547" t="s">
        <v>559</v>
      </c>
      <c r="B547">
        <v>7</v>
      </c>
      <c r="C547">
        <v>7</v>
      </c>
      <c r="D547">
        <v>1</v>
      </c>
      <c r="E547">
        <v>1</v>
      </c>
      <c r="F547">
        <v>7.4553520000000004E-4</v>
      </c>
      <c r="G547">
        <v>4.2939163000000003E-4</v>
      </c>
      <c r="H547">
        <v>5.4180243999999995E-4</v>
      </c>
      <c r="I547">
        <v>4.3179519999999999E-3</v>
      </c>
      <c r="J547">
        <v>5.6982774000000004E-4</v>
      </c>
      <c r="K547">
        <v>4.7567684999999998E-4</v>
      </c>
      <c r="L547">
        <v>2.7244355E-4</v>
      </c>
      <c r="M547">
        <v>0.99044365000000001</v>
      </c>
      <c r="N547">
        <v>7.1687750000000005E-4</v>
      </c>
      <c r="O547">
        <v>1.4868381999999999E-3</v>
      </c>
    </row>
    <row r="548" spans="1:15" x14ac:dyDescent="0.25">
      <c r="A548" t="s">
        <v>560</v>
      </c>
      <c r="B548">
        <v>7</v>
      </c>
      <c r="C548">
        <v>7</v>
      </c>
      <c r="D548">
        <v>1</v>
      </c>
      <c r="E548">
        <v>1</v>
      </c>
      <c r="F548">
        <v>1.5370786000000001E-3</v>
      </c>
      <c r="G548">
        <v>9.6396009999999996E-4</v>
      </c>
      <c r="H548">
        <v>1.2261784E-3</v>
      </c>
      <c r="I548">
        <v>8.1235649999999993E-3</v>
      </c>
      <c r="J548">
        <v>1.7912786000000001E-3</v>
      </c>
      <c r="K548">
        <v>1.0990695E-3</v>
      </c>
      <c r="L548">
        <v>6.2640326000000003E-4</v>
      </c>
      <c r="M548">
        <v>0.97870857</v>
      </c>
      <c r="N548">
        <v>2.5598108999999999E-3</v>
      </c>
      <c r="O548">
        <v>3.3640956999999999E-3</v>
      </c>
    </row>
    <row r="549" spans="1:15" x14ac:dyDescent="0.25">
      <c r="A549" t="s">
        <v>561</v>
      </c>
      <c r="B549">
        <v>7</v>
      </c>
      <c r="C549">
        <v>7</v>
      </c>
      <c r="D549">
        <v>1</v>
      </c>
      <c r="E549">
        <v>1</v>
      </c>
      <c r="F549">
        <v>1.2917673E-3</v>
      </c>
      <c r="G549">
        <v>7.3966937000000002E-4</v>
      </c>
      <c r="H549">
        <v>9.6281229999999995E-4</v>
      </c>
      <c r="I549">
        <v>7.9177329999999997E-3</v>
      </c>
      <c r="J549">
        <v>1.2379212E-3</v>
      </c>
      <c r="K549">
        <v>8.4826077000000005E-4</v>
      </c>
      <c r="L549">
        <v>4.9912589999999998E-4</v>
      </c>
      <c r="M549">
        <v>0.98243999999999998</v>
      </c>
      <c r="N549">
        <v>1.4189630000000001E-3</v>
      </c>
      <c r="O549">
        <v>2.6437232999999998E-3</v>
      </c>
    </row>
    <row r="550" spans="1:15" x14ac:dyDescent="0.25">
      <c r="A550" t="s">
        <v>562</v>
      </c>
      <c r="B550">
        <v>7</v>
      </c>
      <c r="C550">
        <v>7</v>
      </c>
      <c r="D550">
        <v>1</v>
      </c>
      <c r="E550">
        <v>1</v>
      </c>
      <c r="F550">
        <v>9.5253190000000008E-3</v>
      </c>
      <c r="G550">
        <v>7.5779539999999996E-3</v>
      </c>
      <c r="H550">
        <v>5.9314720000000001E-3</v>
      </c>
      <c r="I550">
        <v>3.2902434000000001E-2</v>
      </c>
      <c r="J550">
        <v>4.2661971999999999E-2</v>
      </c>
      <c r="K550">
        <v>7.5405165999999999E-3</v>
      </c>
      <c r="L550">
        <v>4.1213706000000003E-3</v>
      </c>
      <c r="M550">
        <v>0.83691009999999999</v>
      </c>
      <c r="N550">
        <v>3.15579E-2</v>
      </c>
      <c r="O550">
        <v>2.1270923000000001E-2</v>
      </c>
    </row>
    <row r="551" spans="1:15" x14ac:dyDescent="0.25">
      <c r="A551" t="s">
        <v>563</v>
      </c>
      <c r="B551">
        <v>7</v>
      </c>
      <c r="C551">
        <v>7</v>
      </c>
      <c r="D551">
        <v>1</v>
      </c>
      <c r="E551">
        <v>1</v>
      </c>
      <c r="F551">
        <v>1.7961645E-3</v>
      </c>
      <c r="G551">
        <v>1.1317107E-3</v>
      </c>
      <c r="H551">
        <v>1.465842E-3</v>
      </c>
      <c r="I551">
        <v>9.0605400000000006E-3</v>
      </c>
      <c r="J551">
        <v>2.3578813000000001E-3</v>
      </c>
      <c r="K551">
        <v>1.3049697E-3</v>
      </c>
      <c r="L551">
        <v>7.4903375999999997E-4</v>
      </c>
      <c r="M551">
        <v>0.97499440000000004</v>
      </c>
      <c r="N551">
        <v>3.2251924000000001E-3</v>
      </c>
      <c r="O551">
        <v>3.9142539999999998E-3</v>
      </c>
    </row>
    <row r="552" spans="1:15" x14ac:dyDescent="0.25">
      <c r="A552" t="s">
        <v>564</v>
      </c>
      <c r="B552">
        <v>7</v>
      </c>
      <c r="C552">
        <v>7</v>
      </c>
      <c r="D552">
        <v>1</v>
      </c>
      <c r="E552">
        <v>1</v>
      </c>
      <c r="F552">
        <v>1.6969601E-3</v>
      </c>
      <c r="G552">
        <v>1.0732211999999999E-3</v>
      </c>
      <c r="H552">
        <v>1.2411892E-3</v>
      </c>
      <c r="I552">
        <v>1.0885259E-2</v>
      </c>
      <c r="J552">
        <v>1.8248981E-3</v>
      </c>
      <c r="K552">
        <v>1.1933612000000001E-3</v>
      </c>
      <c r="L552">
        <v>6.7651853999999999E-4</v>
      </c>
      <c r="M552">
        <v>0.97491777000000002</v>
      </c>
      <c r="N552">
        <v>2.4052707E-3</v>
      </c>
      <c r="O552">
        <v>4.085516E-3</v>
      </c>
    </row>
    <row r="553" spans="1:15" x14ac:dyDescent="0.25">
      <c r="A553" t="s">
        <v>565</v>
      </c>
      <c r="B553">
        <v>7</v>
      </c>
      <c r="C553">
        <v>7</v>
      </c>
      <c r="D553">
        <v>1</v>
      </c>
      <c r="E553">
        <v>1</v>
      </c>
      <c r="F553">
        <v>1.4450421E-2</v>
      </c>
      <c r="G553">
        <v>8.9781449999999999E-3</v>
      </c>
      <c r="H553">
        <v>7.3476853000000002E-3</v>
      </c>
      <c r="I553">
        <v>3.1420103999999997E-2</v>
      </c>
      <c r="J553">
        <v>0.10293421</v>
      </c>
      <c r="K553">
        <v>9.1195789999999992E-3</v>
      </c>
      <c r="L553">
        <v>8.0229979999999999E-3</v>
      </c>
      <c r="M553">
        <v>0.77939049999999999</v>
      </c>
      <c r="N553">
        <v>2.0214210999999999E-2</v>
      </c>
      <c r="O553">
        <v>1.8122200000000002E-2</v>
      </c>
    </row>
    <row r="554" spans="1:15" x14ac:dyDescent="0.25">
      <c r="A554" t="s">
        <v>566</v>
      </c>
      <c r="B554">
        <v>7</v>
      </c>
      <c r="C554">
        <v>7</v>
      </c>
      <c r="D554">
        <v>1</v>
      </c>
      <c r="E554">
        <v>1</v>
      </c>
      <c r="F554">
        <v>0.14285819999999999</v>
      </c>
      <c r="G554">
        <v>2.8431006000000002E-2</v>
      </c>
      <c r="H554">
        <v>2.5695477000000001E-2</v>
      </c>
      <c r="I554">
        <v>9.5004513999999998E-2</v>
      </c>
      <c r="J554">
        <v>0.13724243999999999</v>
      </c>
      <c r="K554">
        <v>2.6316144E-2</v>
      </c>
      <c r="L554">
        <v>1.6798569999999999E-2</v>
      </c>
      <c r="M554">
        <v>0.40795330000000002</v>
      </c>
      <c r="N554">
        <v>7.4605210000000005E-2</v>
      </c>
      <c r="O554">
        <v>4.5095179999999999E-2</v>
      </c>
    </row>
    <row r="555" spans="1:15" x14ac:dyDescent="0.25">
      <c r="A555" t="s">
        <v>567</v>
      </c>
      <c r="B555">
        <v>7</v>
      </c>
      <c r="C555">
        <v>7</v>
      </c>
      <c r="D555">
        <v>1</v>
      </c>
      <c r="E555">
        <v>1</v>
      </c>
      <c r="F555">
        <v>4.5889404000000002E-2</v>
      </c>
      <c r="G555">
        <v>1.4067478499999999E-2</v>
      </c>
      <c r="H555">
        <v>0.20133363000000001</v>
      </c>
      <c r="I555">
        <v>0.1632267</v>
      </c>
      <c r="J555">
        <v>1.9575212000000002E-2</v>
      </c>
      <c r="K555">
        <v>4.5844654999999998E-2</v>
      </c>
      <c r="L555">
        <v>1.3014815000000001E-2</v>
      </c>
      <c r="M555">
        <v>0.30312240000000001</v>
      </c>
      <c r="N555">
        <v>2.5659679000000001E-2</v>
      </c>
      <c r="O555">
        <v>0.16826606</v>
      </c>
    </row>
    <row r="556" spans="1:15" x14ac:dyDescent="0.25">
      <c r="A556" t="s">
        <v>568</v>
      </c>
      <c r="B556">
        <v>7</v>
      </c>
      <c r="C556">
        <v>7</v>
      </c>
      <c r="D556">
        <v>1</v>
      </c>
      <c r="E556">
        <v>1</v>
      </c>
      <c r="F556">
        <v>7.9567549999999998E-4</v>
      </c>
      <c r="G556">
        <v>4.5601383E-4</v>
      </c>
      <c r="H556">
        <v>5.8495539999999999E-4</v>
      </c>
      <c r="I556">
        <v>4.5356247999999997E-3</v>
      </c>
      <c r="J556">
        <v>6.1902653999999996E-4</v>
      </c>
      <c r="K556">
        <v>5.0936150000000001E-4</v>
      </c>
      <c r="L556">
        <v>2.9288380000000002E-4</v>
      </c>
      <c r="M556">
        <v>0.98981359999999996</v>
      </c>
      <c r="N556">
        <v>8.0106226999999996E-4</v>
      </c>
      <c r="O556">
        <v>1.5917068999999999E-3</v>
      </c>
    </row>
    <row r="557" spans="1:15" x14ac:dyDescent="0.25">
      <c r="A557" t="s">
        <v>569</v>
      </c>
      <c r="B557">
        <v>7</v>
      </c>
      <c r="C557">
        <v>7</v>
      </c>
      <c r="D557">
        <v>1</v>
      </c>
      <c r="E557">
        <v>1</v>
      </c>
      <c r="F557">
        <v>4.0771699999999998E-3</v>
      </c>
      <c r="G557">
        <v>1.9043046000000001E-3</v>
      </c>
      <c r="H557">
        <v>4.2977650000000003E-3</v>
      </c>
      <c r="I557">
        <v>2.0050933999999999E-2</v>
      </c>
      <c r="J557">
        <v>3.0281436999999999E-3</v>
      </c>
      <c r="K557">
        <v>2.620626E-3</v>
      </c>
      <c r="L557">
        <v>1.3485595E-3</v>
      </c>
      <c r="M557">
        <v>0.95113634999999996</v>
      </c>
      <c r="N557">
        <v>2.8080940000000001E-3</v>
      </c>
      <c r="O557">
        <v>8.7280759999999995E-3</v>
      </c>
    </row>
    <row r="558" spans="1:15" x14ac:dyDescent="0.25">
      <c r="A558" t="s">
        <v>570</v>
      </c>
      <c r="B558">
        <v>7</v>
      </c>
      <c r="C558">
        <v>7</v>
      </c>
      <c r="D558">
        <v>1</v>
      </c>
      <c r="E558">
        <v>1</v>
      </c>
      <c r="F558">
        <v>2.8769340999999999E-3</v>
      </c>
      <c r="G558">
        <v>1.5131084999999999E-3</v>
      </c>
      <c r="H558">
        <v>3.3929519999999999E-3</v>
      </c>
      <c r="I558">
        <v>1.8067145999999999E-2</v>
      </c>
      <c r="J558">
        <v>2.1343664000000001E-3</v>
      </c>
      <c r="K558">
        <v>2.0603135E-3</v>
      </c>
      <c r="L558">
        <v>1.1331621999999999E-3</v>
      </c>
      <c r="M558">
        <v>0.95766026000000004</v>
      </c>
      <c r="N558">
        <v>3.1626425E-3</v>
      </c>
      <c r="O558">
        <v>7.9990589999999993E-3</v>
      </c>
    </row>
    <row r="559" spans="1:15" x14ac:dyDescent="0.25">
      <c r="A559" t="s">
        <v>571</v>
      </c>
      <c r="B559">
        <v>7</v>
      </c>
      <c r="C559">
        <v>7</v>
      </c>
      <c r="D559">
        <v>1</v>
      </c>
      <c r="E559">
        <v>1</v>
      </c>
      <c r="F559">
        <v>9.3007395999999997E-4</v>
      </c>
      <c r="G559">
        <v>5.2748110000000003E-4</v>
      </c>
      <c r="H559">
        <v>7.1770950000000003E-4</v>
      </c>
      <c r="I559">
        <v>5.5023479999999998E-3</v>
      </c>
      <c r="J559">
        <v>7.9660332999999999E-4</v>
      </c>
      <c r="K559">
        <v>6.0290406999999996E-4</v>
      </c>
      <c r="L559">
        <v>3.5157020000000001E-4</v>
      </c>
      <c r="M559">
        <v>0.98779373999999998</v>
      </c>
      <c r="N559">
        <v>9.6709065999999995E-4</v>
      </c>
      <c r="O559">
        <v>1.8104655E-3</v>
      </c>
    </row>
    <row r="560" spans="1:15" x14ac:dyDescent="0.25">
      <c r="A560" t="s">
        <v>572</v>
      </c>
      <c r="B560">
        <v>7</v>
      </c>
      <c r="C560">
        <v>7</v>
      </c>
      <c r="D560">
        <v>1</v>
      </c>
      <c r="E560">
        <v>1</v>
      </c>
      <c r="F560">
        <v>9.9328929999999995E-4</v>
      </c>
      <c r="G560">
        <v>5.7689850000000001E-4</v>
      </c>
      <c r="H560">
        <v>6.7085720000000003E-4</v>
      </c>
      <c r="I560">
        <v>5.2965772000000003E-3</v>
      </c>
      <c r="J560">
        <v>9.4791530000000001E-4</v>
      </c>
      <c r="K560">
        <v>6.2331189999999996E-4</v>
      </c>
      <c r="L560">
        <v>3.5922679999999998E-4</v>
      </c>
      <c r="M560">
        <v>0.98774010000000001</v>
      </c>
      <c r="N560">
        <v>9.5020789999999999E-4</v>
      </c>
      <c r="O560">
        <v>1.8416159000000001E-3</v>
      </c>
    </row>
    <row r="561" spans="1:15" x14ac:dyDescent="0.25">
      <c r="A561" t="s">
        <v>573</v>
      </c>
      <c r="B561">
        <v>7</v>
      </c>
      <c r="C561">
        <v>4</v>
      </c>
      <c r="D561">
        <v>0</v>
      </c>
      <c r="E561">
        <v>1</v>
      </c>
      <c r="F561">
        <v>4.4668769999999997E-2</v>
      </c>
      <c r="G561">
        <v>1.5595171999999999E-2</v>
      </c>
      <c r="H561">
        <v>4.2445074999999999E-2</v>
      </c>
      <c r="I561">
        <v>0.16291648</v>
      </c>
      <c r="J561">
        <v>0.30236990000000002</v>
      </c>
      <c r="K561">
        <v>2.8138415999999999E-2</v>
      </c>
      <c r="L561">
        <v>2.9972913E-2</v>
      </c>
      <c r="M561">
        <v>0.28153482000000002</v>
      </c>
      <c r="N561">
        <v>2.1994033999999999E-2</v>
      </c>
      <c r="O561">
        <v>7.0364356000000003E-2</v>
      </c>
    </row>
    <row r="562" spans="1:15" x14ac:dyDescent="0.25">
      <c r="A562" t="s">
        <v>574</v>
      </c>
      <c r="B562">
        <v>8</v>
      </c>
      <c r="C562">
        <v>8</v>
      </c>
      <c r="D562">
        <v>1</v>
      </c>
      <c r="E562">
        <v>1</v>
      </c>
      <c r="F562">
        <v>6.4670056000000004E-2</v>
      </c>
      <c r="G562">
        <v>1.6746174999999999E-2</v>
      </c>
      <c r="H562">
        <v>6.1981514000000001E-2</v>
      </c>
      <c r="I562">
        <v>0.19784085000000001</v>
      </c>
      <c r="J562">
        <v>2.8195007000000001E-2</v>
      </c>
      <c r="K562">
        <v>2.7681105000000001E-2</v>
      </c>
      <c r="L562">
        <v>1.7793929999999999E-2</v>
      </c>
      <c r="M562">
        <v>0.14444983</v>
      </c>
      <c r="N562">
        <v>0.39694576999999998</v>
      </c>
      <c r="O562">
        <v>4.3695777999999998E-2</v>
      </c>
    </row>
    <row r="563" spans="1:15" x14ac:dyDescent="0.25">
      <c r="A563" t="s">
        <v>575</v>
      </c>
      <c r="B563">
        <v>8</v>
      </c>
      <c r="C563">
        <v>8</v>
      </c>
      <c r="D563">
        <v>1</v>
      </c>
      <c r="E563">
        <v>1</v>
      </c>
      <c r="F563">
        <v>3.3145099999999997E-2</v>
      </c>
      <c r="G563">
        <v>1.026441E-2</v>
      </c>
      <c r="H563">
        <v>6.7825355000000004E-2</v>
      </c>
      <c r="I563">
        <v>0.13631905999999999</v>
      </c>
      <c r="J563">
        <v>1.3735071999999999E-2</v>
      </c>
      <c r="K563">
        <v>3.0625067999999998E-2</v>
      </c>
      <c r="L563">
        <v>1.4366722E-2</v>
      </c>
      <c r="M563">
        <v>0.15159422</v>
      </c>
      <c r="N563">
        <v>0.51345529999999995</v>
      </c>
      <c r="O563">
        <v>2.8669746999999999E-2</v>
      </c>
    </row>
    <row r="564" spans="1:15" x14ac:dyDescent="0.25">
      <c r="A564" t="s">
        <v>576</v>
      </c>
      <c r="B564">
        <v>8</v>
      </c>
      <c r="C564">
        <v>8</v>
      </c>
      <c r="D564">
        <v>1</v>
      </c>
      <c r="E564">
        <v>1</v>
      </c>
      <c r="F564">
        <v>1.7044683999999999E-3</v>
      </c>
      <c r="G564">
        <v>1.4620010999999999E-3</v>
      </c>
      <c r="H564">
        <v>2.5889110000000002E-3</v>
      </c>
      <c r="I564">
        <v>6.4570373000000002E-3</v>
      </c>
      <c r="J564">
        <v>5.7966266999999998E-3</v>
      </c>
      <c r="K564">
        <v>2.6644298000000001E-3</v>
      </c>
      <c r="L564">
        <v>1.6198488E-3</v>
      </c>
      <c r="M564">
        <v>4.6470523999999997E-3</v>
      </c>
      <c r="N564">
        <v>0.96706919999999996</v>
      </c>
      <c r="O564">
        <v>5.9903697000000004E-3</v>
      </c>
    </row>
    <row r="565" spans="1:15" x14ac:dyDescent="0.25">
      <c r="A565" t="s">
        <v>577</v>
      </c>
      <c r="B565">
        <v>8</v>
      </c>
      <c r="C565">
        <v>8</v>
      </c>
      <c r="D565">
        <v>1</v>
      </c>
      <c r="E565">
        <v>1</v>
      </c>
      <c r="F565">
        <v>8.4324750000000005E-4</v>
      </c>
      <c r="G565">
        <v>7.8932790000000002E-4</v>
      </c>
      <c r="H565">
        <v>1.4061063E-3</v>
      </c>
      <c r="I565">
        <v>2.7293067000000002E-3</v>
      </c>
      <c r="J565">
        <v>2.7714504000000001E-3</v>
      </c>
      <c r="K565">
        <v>1.4645083999999999E-3</v>
      </c>
      <c r="L565">
        <v>8.6512690000000001E-4</v>
      </c>
      <c r="M565">
        <v>2.0377312000000002E-3</v>
      </c>
      <c r="N565">
        <v>0.98386185999999998</v>
      </c>
      <c r="O565">
        <v>3.2313808000000001E-3</v>
      </c>
    </row>
    <row r="566" spans="1:15" x14ac:dyDescent="0.25">
      <c r="A566" t="s">
        <v>578</v>
      </c>
      <c r="B566">
        <v>8</v>
      </c>
      <c r="C566">
        <v>8</v>
      </c>
      <c r="D566">
        <v>1</v>
      </c>
      <c r="E566">
        <v>1</v>
      </c>
      <c r="F566">
        <v>1.6300053E-3</v>
      </c>
      <c r="G566">
        <v>1.2798353999999999E-3</v>
      </c>
      <c r="H566">
        <v>2.4099360000000001E-3</v>
      </c>
      <c r="I566">
        <v>8.3038469999999996E-3</v>
      </c>
      <c r="J566">
        <v>3.7567123999999999E-3</v>
      </c>
      <c r="K566">
        <v>2.4874340000000002E-3</v>
      </c>
      <c r="L566">
        <v>1.5790042E-3</v>
      </c>
      <c r="M566">
        <v>3.6666377000000002E-3</v>
      </c>
      <c r="N566">
        <v>0.96868549999999998</v>
      </c>
      <c r="O566">
        <v>6.2011119999999999E-3</v>
      </c>
    </row>
    <row r="567" spans="1:15" x14ac:dyDescent="0.25">
      <c r="A567" t="s">
        <v>579</v>
      </c>
      <c r="B567">
        <v>8</v>
      </c>
      <c r="C567">
        <v>8</v>
      </c>
      <c r="D567">
        <v>1</v>
      </c>
      <c r="E567">
        <v>1</v>
      </c>
      <c r="F567">
        <v>8.5120400000000004E-4</v>
      </c>
      <c r="G567">
        <v>7.8589679999999996E-4</v>
      </c>
      <c r="H567">
        <v>1.4323624999999999E-3</v>
      </c>
      <c r="I567">
        <v>2.9683460000000002E-3</v>
      </c>
      <c r="J567">
        <v>2.6246512E-3</v>
      </c>
      <c r="K567">
        <v>1.4780392000000001E-3</v>
      </c>
      <c r="L567">
        <v>8.7183859999999998E-4</v>
      </c>
      <c r="M567">
        <v>2.0651303000000002E-3</v>
      </c>
      <c r="N567">
        <v>0.98362212999999998</v>
      </c>
      <c r="O567">
        <v>3.3004856999999999E-3</v>
      </c>
    </row>
    <row r="568" spans="1:15" x14ac:dyDescent="0.25">
      <c r="A568" t="s">
        <v>580</v>
      </c>
      <c r="B568">
        <v>8</v>
      </c>
      <c r="C568">
        <v>8</v>
      </c>
      <c r="D568">
        <v>1</v>
      </c>
      <c r="E568">
        <v>1</v>
      </c>
      <c r="F568">
        <v>1.7717626000000001E-3</v>
      </c>
      <c r="G568">
        <v>1.4635448000000001E-3</v>
      </c>
      <c r="H568">
        <v>2.121211E-3</v>
      </c>
      <c r="I568">
        <v>4.6829009999999997E-3</v>
      </c>
      <c r="J568">
        <v>7.5545259999999998E-3</v>
      </c>
      <c r="K568">
        <v>2.4984858000000002E-3</v>
      </c>
      <c r="L568">
        <v>1.5846091999999999E-3</v>
      </c>
      <c r="M568">
        <v>3.5092143999999998E-3</v>
      </c>
      <c r="N568">
        <v>0.97002363000000003</v>
      </c>
      <c r="O568">
        <v>4.7900868000000001E-3</v>
      </c>
    </row>
    <row r="569" spans="1:15" x14ac:dyDescent="0.25">
      <c r="A569" t="s">
        <v>581</v>
      </c>
      <c r="B569">
        <v>8</v>
      </c>
      <c r="C569">
        <v>8</v>
      </c>
      <c r="D569">
        <v>1</v>
      </c>
      <c r="E569">
        <v>1</v>
      </c>
      <c r="F569">
        <v>8.3478266999999998E-4</v>
      </c>
      <c r="G569">
        <v>7.5830440000000004E-4</v>
      </c>
      <c r="H569">
        <v>1.3706181999999999E-3</v>
      </c>
      <c r="I569">
        <v>2.6511835999999999E-3</v>
      </c>
      <c r="J569">
        <v>2.5263123999999999E-3</v>
      </c>
      <c r="K569">
        <v>1.4077696999999999E-3</v>
      </c>
      <c r="L569">
        <v>8.3029040000000005E-4</v>
      </c>
      <c r="M569">
        <v>1.9376738000000001E-3</v>
      </c>
      <c r="N569">
        <v>0.98468392999999999</v>
      </c>
      <c r="O569">
        <v>2.9991406000000002E-3</v>
      </c>
    </row>
    <row r="570" spans="1:15" x14ac:dyDescent="0.25">
      <c r="A570" t="s">
        <v>582</v>
      </c>
      <c r="B570">
        <v>8</v>
      </c>
      <c r="C570">
        <v>8</v>
      </c>
      <c r="D570">
        <v>1</v>
      </c>
      <c r="E570">
        <v>1</v>
      </c>
      <c r="F570">
        <v>1.4117991000000001E-3</v>
      </c>
      <c r="G570">
        <v>1.1948582999999999E-3</v>
      </c>
      <c r="H570">
        <v>1.921185E-3</v>
      </c>
      <c r="I570">
        <v>4.4380549999999998E-3</v>
      </c>
      <c r="J570">
        <v>5.0099426999999997E-3</v>
      </c>
      <c r="K570">
        <v>2.1353871999999999E-3</v>
      </c>
      <c r="L570">
        <v>1.3204651999999999E-3</v>
      </c>
      <c r="M570">
        <v>3.0360103000000001E-3</v>
      </c>
      <c r="N570">
        <v>0.97512394000000002</v>
      </c>
      <c r="O570">
        <v>4.4083630000000002E-3</v>
      </c>
    </row>
    <row r="571" spans="1:15" x14ac:dyDescent="0.25">
      <c r="A571" t="s">
        <v>583</v>
      </c>
      <c r="B571">
        <v>8</v>
      </c>
      <c r="C571">
        <v>8</v>
      </c>
      <c r="D571">
        <v>1</v>
      </c>
      <c r="E571">
        <v>1</v>
      </c>
      <c r="F571">
        <v>7.6741684000000004E-4</v>
      </c>
      <c r="G571">
        <v>7.2544980000000003E-4</v>
      </c>
      <c r="H571">
        <v>1.314071E-3</v>
      </c>
      <c r="I571">
        <v>2.5384386999999999E-3</v>
      </c>
      <c r="J571">
        <v>2.4570972000000002E-3</v>
      </c>
      <c r="K571">
        <v>1.3586290999999999E-3</v>
      </c>
      <c r="L571">
        <v>7.9358707000000005E-4</v>
      </c>
      <c r="M571">
        <v>1.8733719000000001E-3</v>
      </c>
      <c r="N571">
        <v>0.98518974000000004</v>
      </c>
      <c r="O571">
        <v>2.9821864000000001E-3</v>
      </c>
    </row>
    <row r="572" spans="1:15" x14ac:dyDescent="0.25">
      <c r="A572" t="s">
        <v>584</v>
      </c>
      <c r="B572">
        <v>8</v>
      </c>
      <c r="C572">
        <v>8</v>
      </c>
      <c r="D572">
        <v>1</v>
      </c>
      <c r="E572">
        <v>1</v>
      </c>
      <c r="F572">
        <v>0.124503136</v>
      </c>
      <c r="G572">
        <v>1.8682054999999999E-2</v>
      </c>
      <c r="H572">
        <v>8.0317050000000001E-2</v>
      </c>
      <c r="I572">
        <v>3.2900890000000002E-2</v>
      </c>
      <c r="J572">
        <v>5.5259625999999999E-2</v>
      </c>
      <c r="K572">
        <v>1.8910840000000002E-2</v>
      </c>
      <c r="L572">
        <v>1.1332647E-2</v>
      </c>
      <c r="M572">
        <v>4.8857853E-2</v>
      </c>
      <c r="N572">
        <v>0.44049057000000003</v>
      </c>
      <c r="O572">
        <v>0.16874537000000001</v>
      </c>
    </row>
    <row r="573" spans="1:15" x14ac:dyDescent="0.25">
      <c r="A573" t="s">
        <v>585</v>
      </c>
      <c r="B573">
        <v>8</v>
      </c>
      <c r="C573">
        <v>8</v>
      </c>
      <c r="D573">
        <v>1</v>
      </c>
      <c r="E573">
        <v>1</v>
      </c>
      <c r="F573">
        <v>2.2957514000000001E-3</v>
      </c>
      <c r="G573">
        <v>1.4450621E-3</v>
      </c>
      <c r="H573">
        <v>2.4746595999999999E-3</v>
      </c>
      <c r="I573">
        <v>4.8044133000000001E-3</v>
      </c>
      <c r="J573">
        <v>4.4693379999999998E-3</v>
      </c>
      <c r="K573">
        <v>3.1308266E-3</v>
      </c>
      <c r="L573">
        <v>1.6781936999999999E-3</v>
      </c>
      <c r="M573">
        <v>3.437547E-3</v>
      </c>
      <c r="N573">
        <v>0.97225340000000005</v>
      </c>
      <c r="O573">
        <v>4.0107746999999997E-3</v>
      </c>
    </row>
    <row r="574" spans="1:15" x14ac:dyDescent="0.25">
      <c r="A574" t="s">
        <v>586</v>
      </c>
      <c r="B574">
        <v>8</v>
      </c>
      <c r="C574">
        <v>8</v>
      </c>
      <c r="D574">
        <v>1</v>
      </c>
      <c r="E574">
        <v>1</v>
      </c>
      <c r="F574">
        <v>4.1880930000000004E-3</v>
      </c>
      <c r="G574">
        <v>3.2273737999999998E-3</v>
      </c>
      <c r="H574">
        <v>6.4380597000000001E-3</v>
      </c>
      <c r="I574">
        <v>2.1985932999999999E-2</v>
      </c>
      <c r="J574">
        <v>1.1333335E-2</v>
      </c>
      <c r="K574">
        <v>5.7372689999999997E-3</v>
      </c>
      <c r="L574">
        <v>3.5248164000000002E-3</v>
      </c>
      <c r="M574">
        <v>2.3759744999999999E-2</v>
      </c>
      <c r="N574">
        <v>0.90709759999999995</v>
      </c>
      <c r="O574">
        <v>1.27077345E-2</v>
      </c>
    </row>
    <row r="575" spans="1:15" x14ac:dyDescent="0.25">
      <c r="A575" t="s">
        <v>587</v>
      </c>
      <c r="B575">
        <v>8</v>
      </c>
      <c r="C575">
        <v>8</v>
      </c>
      <c r="D575">
        <v>1</v>
      </c>
      <c r="E575">
        <v>1</v>
      </c>
      <c r="F575">
        <v>7.9570909999999995E-4</v>
      </c>
      <c r="G575">
        <v>7.5142959999999995E-4</v>
      </c>
      <c r="H575">
        <v>1.3640848000000001E-3</v>
      </c>
      <c r="I575">
        <v>2.6540439999999999E-3</v>
      </c>
      <c r="J575">
        <v>2.5582714000000001E-3</v>
      </c>
      <c r="K575">
        <v>1.4050874000000001E-3</v>
      </c>
      <c r="L575">
        <v>8.2253230000000005E-4</v>
      </c>
      <c r="M575">
        <v>1.9580931000000002E-3</v>
      </c>
      <c r="N575">
        <v>0.98457660000000002</v>
      </c>
      <c r="O575">
        <v>3.1141599999999999E-3</v>
      </c>
    </row>
    <row r="576" spans="1:15" x14ac:dyDescent="0.25">
      <c r="A576" t="s">
        <v>588</v>
      </c>
      <c r="B576">
        <v>8</v>
      </c>
      <c r="C576">
        <v>8</v>
      </c>
      <c r="D576">
        <v>1</v>
      </c>
      <c r="E576">
        <v>1</v>
      </c>
      <c r="F576">
        <v>1.7355884000000001E-3</v>
      </c>
      <c r="G576">
        <v>1.4548355E-3</v>
      </c>
      <c r="H576">
        <v>2.0789832E-3</v>
      </c>
      <c r="I576">
        <v>4.2951350000000003E-3</v>
      </c>
      <c r="J576">
        <v>7.778007E-3</v>
      </c>
      <c r="K576">
        <v>2.4481742000000001E-3</v>
      </c>
      <c r="L576">
        <v>1.5435199E-3</v>
      </c>
      <c r="M576">
        <v>3.4395505000000002E-3</v>
      </c>
      <c r="N576">
        <v>0.97060429999999998</v>
      </c>
      <c r="O576">
        <v>4.6218266000000001E-3</v>
      </c>
    </row>
    <row r="577" spans="1:15" x14ac:dyDescent="0.25">
      <c r="A577" t="s">
        <v>589</v>
      </c>
      <c r="B577">
        <v>8</v>
      </c>
      <c r="C577">
        <v>8</v>
      </c>
      <c r="D577">
        <v>1</v>
      </c>
      <c r="E577">
        <v>1</v>
      </c>
      <c r="F577">
        <v>2.9409331999999998E-3</v>
      </c>
      <c r="G577">
        <v>2.3262642999999999E-3</v>
      </c>
      <c r="H577">
        <v>4.6064230000000001E-3</v>
      </c>
      <c r="I577">
        <v>1.0318005999999999E-2</v>
      </c>
      <c r="J577">
        <v>6.9753565E-3</v>
      </c>
      <c r="K577">
        <v>4.2203589999999999E-3</v>
      </c>
      <c r="L577">
        <v>3.1182115999999998E-3</v>
      </c>
      <c r="M577">
        <v>7.9100149999999994E-3</v>
      </c>
      <c r="N577">
        <v>0.94266740000000004</v>
      </c>
      <c r="O577">
        <v>1.4916964E-2</v>
      </c>
    </row>
    <row r="578" spans="1:15" x14ac:dyDescent="0.25">
      <c r="A578" t="s">
        <v>590</v>
      </c>
      <c r="B578">
        <v>8</v>
      </c>
      <c r="C578">
        <v>8</v>
      </c>
      <c r="D578">
        <v>1</v>
      </c>
      <c r="E578">
        <v>1</v>
      </c>
      <c r="F578">
        <v>7.3343217000000002E-3</v>
      </c>
      <c r="G578">
        <v>4.4721969999999998E-3</v>
      </c>
      <c r="H578">
        <v>9.5892149999999999E-3</v>
      </c>
      <c r="I578">
        <v>3.3348990000000002E-2</v>
      </c>
      <c r="J578">
        <v>1.2752138E-2</v>
      </c>
      <c r="K578">
        <v>7.8206170000000002E-3</v>
      </c>
      <c r="L578">
        <v>5.5275819999999996E-3</v>
      </c>
      <c r="M578">
        <v>1.5400039000000001E-2</v>
      </c>
      <c r="N578">
        <v>0.88096934999999998</v>
      </c>
      <c r="O578">
        <v>2.2785507E-2</v>
      </c>
    </row>
    <row r="579" spans="1:15" x14ac:dyDescent="0.25">
      <c r="A579" t="s">
        <v>591</v>
      </c>
      <c r="B579">
        <v>8</v>
      </c>
      <c r="C579">
        <v>8</v>
      </c>
      <c r="D579">
        <v>1</v>
      </c>
      <c r="E579">
        <v>1</v>
      </c>
      <c r="F579">
        <v>2.3490717000000001E-3</v>
      </c>
      <c r="G579">
        <v>1.9367149000000001E-3</v>
      </c>
      <c r="H579">
        <v>2.6236710000000002E-3</v>
      </c>
      <c r="I579">
        <v>5.9054249999999997E-3</v>
      </c>
      <c r="J579">
        <v>1.1399789E-2</v>
      </c>
      <c r="K579">
        <v>3.1571380999999999E-3</v>
      </c>
      <c r="L579">
        <v>1.9903135999999998E-3</v>
      </c>
      <c r="M579">
        <v>5.0744694E-3</v>
      </c>
      <c r="N579">
        <v>0.95969309999999997</v>
      </c>
      <c r="O579">
        <v>5.8703306000000002E-3</v>
      </c>
    </row>
    <row r="580" spans="1:15" x14ac:dyDescent="0.25">
      <c r="A580" t="s">
        <v>592</v>
      </c>
      <c r="B580">
        <v>8</v>
      </c>
      <c r="C580">
        <v>8</v>
      </c>
      <c r="D580">
        <v>1</v>
      </c>
      <c r="E580">
        <v>1</v>
      </c>
      <c r="F580">
        <v>7.8201666000000003E-4</v>
      </c>
      <c r="G580">
        <v>7.3625543000000002E-4</v>
      </c>
      <c r="H580">
        <v>1.3391620000000001E-3</v>
      </c>
      <c r="I580">
        <v>2.5842977E-3</v>
      </c>
      <c r="J580">
        <v>2.5337496999999999E-3</v>
      </c>
      <c r="K580">
        <v>1.3805283999999999E-3</v>
      </c>
      <c r="L580">
        <v>8.0737313999999999E-4</v>
      </c>
      <c r="M580">
        <v>1.9011135E-3</v>
      </c>
      <c r="N580">
        <v>0.98492089999999999</v>
      </c>
      <c r="O580">
        <v>3.014526E-3</v>
      </c>
    </row>
    <row r="581" spans="1:15" x14ac:dyDescent="0.25">
      <c r="A581" t="s">
        <v>593</v>
      </c>
      <c r="B581">
        <v>8</v>
      </c>
      <c r="C581">
        <v>8</v>
      </c>
      <c r="D581">
        <v>1</v>
      </c>
      <c r="E581">
        <v>1</v>
      </c>
      <c r="F581">
        <v>7.8764353999999999E-4</v>
      </c>
      <c r="G581">
        <v>7.4472453000000004E-4</v>
      </c>
      <c r="H581">
        <v>1.344364E-3</v>
      </c>
      <c r="I581">
        <v>2.6126201E-3</v>
      </c>
      <c r="J581">
        <v>2.5252446E-3</v>
      </c>
      <c r="K581">
        <v>1.3904849000000001E-3</v>
      </c>
      <c r="L581">
        <v>8.108608E-4</v>
      </c>
      <c r="M581">
        <v>1.9591361999999998E-3</v>
      </c>
      <c r="N581">
        <v>0.98476529999999995</v>
      </c>
      <c r="O581">
        <v>3.0595965000000001E-3</v>
      </c>
    </row>
    <row r="582" spans="1:15" x14ac:dyDescent="0.25">
      <c r="A582" t="s">
        <v>594</v>
      </c>
      <c r="B582">
        <v>8</v>
      </c>
      <c r="C582">
        <v>8</v>
      </c>
      <c r="D582">
        <v>1</v>
      </c>
      <c r="E582">
        <v>1</v>
      </c>
      <c r="F582">
        <v>8.2075753000000003E-4</v>
      </c>
      <c r="G582">
        <v>7.6877914000000002E-4</v>
      </c>
      <c r="H582">
        <v>1.3910254000000001E-3</v>
      </c>
      <c r="I582">
        <v>2.7616120000000001E-3</v>
      </c>
      <c r="J582">
        <v>2.6143463000000001E-3</v>
      </c>
      <c r="K582">
        <v>1.4377603000000001E-3</v>
      </c>
      <c r="L582">
        <v>8.4679416999999997E-4</v>
      </c>
      <c r="M582">
        <v>1.9926317000000002E-3</v>
      </c>
      <c r="N582">
        <v>0.98416685999999998</v>
      </c>
      <c r="O582">
        <v>3.1994699999999998E-3</v>
      </c>
    </row>
    <row r="583" spans="1:15" x14ac:dyDescent="0.25">
      <c r="A583" t="s">
        <v>595</v>
      </c>
      <c r="B583">
        <v>8</v>
      </c>
      <c r="C583">
        <v>5</v>
      </c>
      <c r="D583">
        <v>0</v>
      </c>
      <c r="E583">
        <v>1</v>
      </c>
      <c r="F583">
        <v>8.3488606000000007E-2</v>
      </c>
      <c r="G583">
        <v>2.1111339999999999E-2</v>
      </c>
      <c r="H583">
        <v>7.1568149999999997E-2</v>
      </c>
      <c r="I583">
        <v>4.7008797999999997E-2</v>
      </c>
      <c r="J583">
        <v>3.7196100000000003E-2</v>
      </c>
      <c r="K583">
        <v>0.35236003999999999</v>
      </c>
      <c r="L583">
        <v>2.5244455999999998E-2</v>
      </c>
      <c r="M583">
        <v>9.8955064999999995E-2</v>
      </c>
      <c r="N583">
        <v>0.16203028</v>
      </c>
      <c r="O583">
        <v>0.10103714499999999</v>
      </c>
    </row>
    <row r="584" spans="1:15" x14ac:dyDescent="0.25">
      <c r="A584" t="s">
        <v>596</v>
      </c>
      <c r="B584">
        <v>8</v>
      </c>
      <c r="C584">
        <v>8</v>
      </c>
      <c r="D584">
        <v>1</v>
      </c>
      <c r="E584">
        <v>1</v>
      </c>
      <c r="F584">
        <v>1.4248665000000001E-3</v>
      </c>
      <c r="G584">
        <v>1.2516389000000001E-3</v>
      </c>
      <c r="H584">
        <v>2.351279E-3</v>
      </c>
      <c r="I584">
        <v>5.597566E-3</v>
      </c>
      <c r="J584">
        <v>4.2566964000000001E-3</v>
      </c>
      <c r="K584">
        <v>2.3038446E-3</v>
      </c>
      <c r="L584">
        <v>1.4421545999999999E-3</v>
      </c>
      <c r="M584">
        <v>3.5637615000000001E-3</v>
      </c>
      <c r="N584">
        <v>0.97259200000000001</v>
      </c>
      <c r="O584">
        <v>5.2162236999999997E-3</v>
      </c>
    </row>
    <row r="585" spans="1:15" x14ac:dyDescent="0.25">
      <c r="A585" t="s">
        <v>597</v>
      </c>
      <c r="B585">
        <v>8</v>
      </c>
      <c r="C585">
        <v>8</v>
      </c>
      <c r="D585">
        <v>1</v>
      </c>
      <c r="E585">
        <v>1</v>
      </c>
      <c r="F585">
        <v>7.7990439999999998E-3</v>
      </c>
      <c r="G585">
        <v>4.4333949999999997E-3</v>
      </c>
      <c r="H585">
        <v>1.070488E-2</v>
      </c>
      <c r="I585">
        <v>3.6868600000000001E-2</v>
      </c>
      <c r="J585">
        <v>8.2665069999999993E-3</v>
      </c>
      <c r="K585">
        <v>8.2290390000000005E-3</v>
      </c>
      <c r="L585">
        <v>5.5001620000000003E-3</v>
      </c>
      <c r="M585">
        <v>0.12434233</v>
      </c>
      <c r="N585">
        <v>0.77455580000000002</v>
      </c>
      <c r="O585">
        <v>1.9300227999999999E-2</v>
      </c>
    </row>
    <row r="586" spans="1:15" x14ac:dyDescent="0.25">
      <c r="A586" t="s">
        <v>598</v>
      </c>
      <c r="B586">
        <v>8</v>
      </c>
      <c r="C586">
        <v>8</v>
      </c>
      <c r="D586">
        <v>1</v>
      </c>
      <c r="E586">
        <v>1</v>
      </c>
      <c r="F586">
        <v>9.8200179999999998E-4</v>
      </c>
      <c r="G586">
        <v>9.1764074999999999E-4</v>
      </c>
      <c r="H586">
        <v>1.7009057E-3</v>
      </c>
      <c r="I586">
        <v>3.3642626E-3</v>
      </c>
      <c r="J586">
        <v>3.0299839999999999E-3</v>
      </c>
      <c r="K586">
        <v>1.716291E-3</v>
      </c>
      <c r="L586">
        <v>1.0607233000000001E-3</v>
      </c>
      <c r="M586">
        <v>2.4104059999999999E-3</v>
      </c>
      <c r="N586">
        <v>0.98038729999999996</v>
      </c>
      <c r="O586">
        <v>4.4305849999999999E-3</v>
      </c>
    </row>
    <row r="587" spans="1:15" x14ac:dyDescent="0.25">
      <c r="A587" t="s">
        <v>599</v>
      </c>
      <c r="B587">
        <v>8</v>
      </c>
      <c r="C587">
        <v>8</v>
      </c>
      <c r="D587">
        <v>1</v>
      </c>
      <c r="E587">
        <v>1</v>
      </c>
      <c r="F587">
        <v>7.9188999999999996E-4</v>
      </c>
      <c r="G587">
        <v>7.4338772999999999E-4</v>
      </c>
      <c r="H587">
        <v>1.3469103999999999E-3</v>
      </c>
      <c r="I587">
        <v>2.6650112000000002E-3</v>
      </c>
      <c r="J587">
        <v>2.5046807999999999E-3</v>
      </c>
      <c r="K587">
        <v>1.3932580000000001E-3</v>
      </c>
      <c r="L587">
        <v>8.1557076000000005E-4</v>
      </c>
      <c r="M587">
        <v>1.9337625000000001E-3</v>
      </c>
      <c r="N587">
        <v>0.98473823000000005</v>
      </c>
      <c r="O587">
        <v>3.0672277999999999E-3</v>
      </c>
    </row>
    <row r="588" spans="1:15" x14ac:dyDescent="0.25">
      <c r="A588" t="s">
        <v>600</v>
      </c>
      <c r="B588">
        <v>8</v>
      </c>
      <c r="C588">
        <v>8</v>
      </c>
      <c r="D588">
        <v>1</v>
      </c>
      <c r="E588">
        <v>1</v>
      </c>
      <c r="F588">
        <v>9.7630575000000005E-4</v>
      </c>
      <c r="G588">
        <v>9.1014549999999996E-4</v>
      </c>
      <c r="H588">
        <v>1.6562018E-3</v>
      </c>
      <c r="I588">
        <v>3.525724E-3</v>
      </c>
      <c r="J588">
        <v>3.1139280000000002E-3</v>
      </c>
      <c r="K588">
        <v>1.6832507000000001E-3</v>
      </c>
      <c r="L588">
        <v>9.875862E-4</v>
      </c>
      <c r="M588">
        <v>2.5429506999999998E-3</v>
      </c>
      <c r="N588">
        <v>0.98077170000000002</v>
      </c>
      <c r="O588">
        <v>3.8321550999999999E-3</v>
      </c>
    </row>
    <row r="589" spans="1:15" x14ac:dyDescent="0.25">
      <c r="A589" t="s">
        <v>601</v>
      </c>
      <c r="B589">
        <v>8</v>
      </c>
      <c r="C589">
        <v>8</v>
      </c>
      <c r="D589">
        <v>1</v>
      </c>
      <c r="E589">
        <v>1</v>
      </c>
      <c r="F589">
        <v>7.7060325E-4</v>
      </c>
      <c r="G589">
        <v>7.2806620000000005E-4</v>
      </c>
      <c r="H589">
        <v>1.3221915999999999E-3</v>
      </c>
      <c r="I589">
        <v>2.5827577E-3</v>
      </c>
      <c r="J589">
        <v>2.4700565000000002E-3</v>
      </c>
      <c r="K589">
        <v>1.3643628000000001E-3</v>
      </c>
      <c r="L589">
        <v>7.9628499999999998E-4</v>
      </c>
      <c r="M589">
        <v>1.8733027000000001E-3</v>
      </c>
      <c r="N589">
        <v>0.98510783999999996</v>
      </c>
      <c r="O589">
        <v>2.9846212999999999E-3</v>
      </c>
    </row>
    <row r="590" spans="1:15" x14ac:dyDescent="0.25">
      <c r="A590" t="s">
        <v>602</v>
      </c>
      <c r="B590">
        <v>8</v>
      </c>
      <c r="C590">
        <v>8</v>
      </c>
      <c r="D590">
        <v>1</v>
      </c>
      <c r="E590">
        <v>1</v>
      </c>
      <c r="F590">
        <v>1.2064943999999999E-3</v>
      </c>
      <c r="G590">
        <v>1.0475839E-3</v>
      </c>
      <c r="H590">
        <v>1.7568709000000001E-3</v>
      </c>
      <c r="I590">
        <v>3.9866865000000003E-3</v>
      </c>
      <c r="J590">
        <v>4.0887859999999996E-3</v>
      </c>
      <c r="K590">
        <v>1.9081733000000001E-3</v>
      </c>
      <c r="L590">
        <v>1.1603396E-3</v>
      </c>
      <c r="M590">
        <v>2.6969677E-3</v>
      </c>
      <c r="N590">
        <v>0.97813284</v>
      </c>
      <c r="O590">
        <v>4.0153515999999997E-3</v>
      </c>
    </row>
    <row r="591" spans="1:15" x14ac:dyDescent="0.25">
      <c r="A591" t="s">
        <v>603</v>
      </c>
      <c r="B591">
        <v>8</v>
      </c>
      <c r="C591">
        <v>8</v>
      </c>
      <c r="D591">
        <v>1</v>
      </c>
      <c r="E591">
        <v>1</v>
      </c>
      <c r="F591">
        <v>7.8517370000000003E-4</v>
      </c>
      <c r="G591">
        <v>7.3731545000000004E-4</v>
      </c>
      <c r="H591">
        <v>1.3388237000000001E-3</v>
      </c>
      <c r="I591">
        <v>2.6192317999999999E-3</v>
      </c>
      <c r="J591">
        <v>2.4756517E-3</v>
      </c>
      <c r="K591">
        <v>1.3870867000000001E-3</v>
      </c>
      <c r="L591">
        <v>8.2120550000000004E-4</v>
      </c>
      <c r="M591">
        <v>1.8967582E-3</v>
      </c>
      <c r="N591">
        <v>0.98490270000000002</v>
      </c>
      <c r="O591">
        <v>3.0361288000000002E-3</v>
      </c>
    </row>
    <row r="592" spans="1:15" x14ac:dyDescent="0.25">
      <c r="A592" t="s">
        <v>604</v>
      </c>
      <c r="B592">
        <v>8</v>
      </c>
      <c r="C592">
        <v>8</v>
      </c>
      <c r="D592">
        <v>1</v>
      </c>
      <c r="E592">
        <v>1</v>
      </c>
      <c r="F592">
        <v>9.4518624E-4</v>
      </c>
      <c r="G592">
        <v>8.4776385000000004E-4</v>
      </c>
      <c r="H592">
        <v>1.5543235E-3</v>
      </c>
      <c r="I592">
        <v>3.5214080000000002E-3</v>
      </c>
      <c r="J592">
        <v>2.7446049999999998E-3</v>
      </c>
      <c r="K592">
        <v>1.6086627000000001E-3</v>
      </c>
      <c r="L592">
        <v>9.6880429999999997E-4</v>
      </c>
      <c r="M592">
        <v>2.2418659999999999E-3</v>
      </c>
      <c r="N592">
        <v>0.98192626000000005</v>
      </c>
      <c r="O592">
        <v>3.6410529E-3</v>
      </c>
    </row>
    <row r="593" spans="1:15" x14ac:dyDescent="0.25">
      <c r="A593" t="s">
        <v>605</v>
      </c>
      <c r="B593">
        <v>8</v>
      </c>
      <c r="C593">
        <v>8</v>
      </c>
      <c r="D593">
        <v>1</v>
      </c>
      <c r="E593">
        <v>1</v>
      </c>
      <c r="F593">
        <v>7.5881210000000002E-4</v>
      </c>
      <c r="G593">
        <v>7.1714236000000001E-4</v>
      </c>
      <c r="H593">
        <v>1.2993022000000001E-3</v>
      </c>
      <c r="I593">
        <v>2.5080869E-3</v>
      </c>
      <c r="J593">
        <v>2.4254989999999998E-3</v>
      </c>
      <c r="K593">
        <v>1.344615E-3</v>
      </c>
      <c r="L593">
        <v>7.8552600000000004E-4</v>
      </c>
      <c r="M593">
        <v>1.8427172999999999E-3</v>
      </c>
      <c r="N593">
        <v>0.98538130000000002</v>
      </c>
      <c r="O593">
        <v>2.9370324000000001E-3</v>
      </c>
    </row>
    <row r="594" spans="1:15" x14ac:dyDescent="0.25">
      <c r="A594" t="s">
        <v>606</v>
      </c>
      <c r="B594">
        <v>8</v>
      </c>
      <c r="C594">
        <v>8</v>
      </c>
      <c r="D594">
        <v>1</v>
      </c>
      <c r="E594">
        <v>1</v>
      </c>
      <c r="F594">
        <v>1.1251099999999999E-3</v>
      </c>
      <c r="G594">
        <v>9.6357080000000002E-4</v>
      </c>
      <c r="H594">
        <v>1.7474490000000001E-3</v>
      </c>
      <c r="I594">
        <v>3.5229739999999999E-3</v>
      </c>
      <c r="J594">
        <v>3.1944123999999999E-3</v>
      </c>
      <c r="K594">
        <v>1.7705564000000001E-3</v>
      </c>
      <c r="L594">
        <v>1.0582734999999999E-3</v>
      </c>
      <c r="M594">
        <v>2.6161040000000002E-3</v>
      </c>
      <c r="N594">
        <v>0.98022690000000001</v>
      </c>
      <c r="O594">
        <v>3.7746661999999999E-3</v>
      </c>
    </row>
    <row r="595" spans="1:15" x14ac:dyDescent="0.25">
      <c r="A595" t="s">
        <v>607</v>
      </c>
      <c r="B595">
        <v>8</v>
      </c>
      <c r="C595">
        <v>8</v>
      </c>
      <c r="D595">
        <v>1</v>
      </c>
      <c r="E595">
        <v>1</v>
      </c>
      <c r="F595">
        <v>9.0270216000000003E-4</v>
      </c>
      <c r="G595">
        <v>8.2700676000000003E-4</v>
      </c>
      <c r="H595">
        <v>1.4356299E-3</v>
      </c>
      <c r="I595">
        <v>2.9018681999999998E-3</v>
      </c>
      <c r="J595">
        <v>3.0271877E-3</v>
      </c>
      <c r="K595">
        <v>1.5250462E-3</v>
      </c>
      <c r="L595">
        <v>9.037289E-4</v>
      </c>
      <c r="M595">
        <v>2.0970015E-3</v>
      </c>
      <c r="N595">
        <v>0.98314590000000002</v>
      </c>
      <c r="O595">
        <v>3.2339323999999998E-3</v>
      </c>
    </row>
    <row r="596" spans="1:15" x14ac:dyDescent="0.25">
      <c r="A596" t="s">
        <v>608</v>
      </c>
      <c r="B596">
        <v>8</v>
      </c>
      <c r="C596">
        <v>8</v>
      </c>
      <c r="D596">
        <v>1</v>
      </c>
      <c r="E596">
        <v>1</v>
      </c>
      <c r="F596">
        <v>7.6840749999999998E-4</v>
      </c>
      <c r="G596">
        <v>7.2451380000000004E-4</v>
      </c>
      <c r="H596">
        <v>1.3137818E-3</v>
      </c>
      <c r="I596">
        <v>2.5505440000000001E-3</v>
      </c>
      <c r="J596">
        <v>2.4470912999999999E-3</v>
      </c>
      <c r="K596">
        <v>1.3594802E-3</v>
      </c>
      <c r="L596">
        <v>7.9650670000000002E-4</v>
      </c>
      <c r="M596">
        <v>1.8646714E-3</v>
      </c>
      <c r="N596">
        <v>0.9852012</v>
      </c>
      <c r="O596">
        <v>2.9738143000000001E-3</v>
      </c>
    </row>
    <row r="597" spans="1:15" x14ac:dyDescent="0.25">
      <c r="A597" t="s">
        <v>609</v>
      </c>
      <c r="B597">
        <v>8</v>
      </c>
      <c r="C597">
        <v>8</v>
      </c>
      <c r="D597">
        <v>1</v>
      </c>
      <c r="E597">
        <v>1</v>
      </c>
      <c r="F597">
        <v>8.2653550000000005E-4</v>
      </c>
      <c r="G597">
        <v>7.6786685000000004E-4</v>
      </c>
      <c r="H597">
        <v>1.3719909999999999E-3</v>
      </c>
      <c r="I597">
        <v>2.7434628000000002E-3</v>
      </c>
      <c r="J597">
        <v>2.657155E-3</v>
      </c>
      <c r="K597">
        <v>1.4332247999999999E-3</v>
      </c>
      <c r="L597">
        <v>8.4397476000000005E-4</v>
      </c>
      <c r="M597">
        <v>1.9700716000000001E-3</v>
      </c>
      <c r="N597">
        <v>0.98427664999999998</v>
      </c>
      <c r="O597">
        <v>3.1090453000000001E-3</v>
      </c>
    </row>
    <row r="598" spans="1:15" x14ac:dyDescent="0.25">
      <c r="A598" t="s">
        <v>610</v>
      </c>
      <c r="B598">
        <v>8</v>
      </c>
      <c r="C598">
        <v>8</v>
      </c>
      <c r="D598">
        <v>1</v>
      </c>
      <c r="E598">
        <v>1</v>
      </c>
      <c r="F598">
        <v>2.6402012000000001E-3</v>
      </c>
      <c r="G598">
        <v>2.0310883E-3</v>
      </c>
      <c r="H598">
        <v>2.4028257000000002E-3</v>
      </c>
      <c r="I598">
        <v>5.3461226999999998E-3</v>
      </c>
      <c r="J598">
        <v>1.5409061E-2</v>
      </c>
      <c r="K598">
        <v>3.2081814000000002E-3</v>
      </c>
      <c r="L598">
        <v>2.088155E-3</v>
      </c>
      <c r="M598">
        <v>4.3293450000000001E-3</v>
      </c>
      <c r="N598">
        <v>0.95764269999999996</v>
      </c>
      <c r="O598">
        <v>4.9024005000000001E-3</v>
      </c>
    </row>
    <row r="599" spans="1:15" x14ac:dyDescent="0.25">
      <c r="A599" t="s">
        <v>611</v>
      </c>
      <c r="B599">
        <v>8</v>
      </c>
      <c r="C599">
        <v>8</v>
      </c>
      <c r="D599">
        <v>1</v>
      </c>
      <c r="E599">
        <v>1</v>
      </c>
      <c r="F599">
        <v>8.2934082999999996E-4</v>
      </c>
      <c r="G599">
        <v>7.7478575999999995E-4</v>
      </c>
      <c r="H599">
        <v>1.4127434999999999E-3</v>
      </c>
      <c r="I599">
        <v>2.7070947E-3</v>
      </c>
      <c r="J599">
        <v>2.5402042E-3</v>
      </c>
      <c r="K599">
        <v>1.4778860999999999E-3</v>
      </c>
      <c r="L599">
        <v>9.3314772999999996E-4</v>
      </c>
      <c r="M599">
        <v>1.9598182E-3</v>
      </c>
      <c r="N599">
        <v>0.98417425000000003</v>
      </c>
      <c r="O599">
        <v>3.1907120000000001E-3</v>
      </c>
    </row>
    <row r="600" spans="1:15" x14ac:dyDescent="0.25">
      <c r="A600" t="s">
        <v>612</v>
      </c>
      <c r="B600">
        <v>8</v>
      </c>
      <c r="C600">
        <v>8</v>
      </c>
      <c r="D600">
        <v>1</v>
      </c>
      <c r="E600">
        <v>1</v>
      </c>
      <c r="F600">
        <v>1.0501178E-3</v>
      </c>
      <c r="G600">
        <v>9.4799330000000005E-4</v>
      </c>
      <c r="H600">
        <v>1.6746574999999999E-3</v>
      </c>
      <c r="I600">
        <v>3.2811568000000002E-3</v>
      </c>
      <c r="J600">
        <v>3.4954389999999999E-3</v>
      </c>
      <c r="K600">
        <v>1.7311089E-3</v>
      </c>
      <c r="L600">
        <v>1.0425569999999999E-3</v>
      </c>
      <c r="M600">
        <v>2.4751967000000001E-3</v>
      </c>
      <c r="N600">
        <v>0.9803463</v>
      </c>
      <c r="O600">
        <v>3.9555136999999997E-3</v>
      </c>
    </row>
    <row r="601" spans="1:15" x14ac:dyDescent="0.25">
      <c r="A601" t="s">
        <v>613</v>
      </c>
      <c r="B601">
        <v>8</v>
      </c>
      <c r="C601">
        <v>8</v>
      </c>
      <c r="D601">
        <v>1</v>
      </c>
      <c r="E601">
        <v>1</v>
      </c>
      <c r="F601">
        <v>7.5636469999999995E-4</v>
      </c>
      <c r="G601">
        <v>7.1529709999999997E-4</v>
      </c>
      <c r="H601">
        <v>1.2957009E-3</v>
      </c>
      <c r="I601">
        <v>2.4973370000000001E-3</v>
      </c>
      <c r="J601">
        <v>2.4218115E-3</v>
      </c>
      <c r="K601">
        <v>1.3406577999999999E-3</v>
      </c>
      <c r="L601">
        <v>7.8211220000000002E-4</v>
      </c>
      <c r="M601">
        <v>1.8379147E-3</v>
      </c>
      <c r="N601">
        <v>0.98542505999999996</v>
      </c>
      <c r="O601">
        <v>2.9277451999999999E-3</v>
      </c>
    </row>
    <row r="602" spans="1:15" x14ac:dyDescent="0.25">
      <c r="A602" t="s">
        <v>614</v>
      </c>
      <c r="B602">
        <v>8</v>
      </c>
      <c r="C602">
        <v>8</v>
      </c>
      <c r="D602">
        <v>1</v>
      </c>
      <c r="E602">
        <v>1</v>
      </c>
      <c r="F602">
        <v>3.1569154999999999E-3</v>
      </c>
      <c r="G602">
        <v>1.9962029000000002E-3</v>
      </c>
      <c r="H602">
        <v>3.6053040000000001E-3</v>
      </c>
      <c r="I602">
        <v>5.9203967000000003E-3</v>
      </c>
      <c r="J602">
        <v>7.3610576999999996E-3</v>
      </c>
      <c r="K602">
        <v>3.0805099999999998E-3</v>
      </c>
      <c r="L602">
        <v>1.9835640000000002E-3</v>
      </c>
      <c r="M602">
        <v>5.7509040000000003E-3</v>
      </c>
      <c r="N602">
        <v>0.95632189999999995</v>
      </c>
      <c r="O602">
        <v>1.0823332E-2</v>
      </c>
    </row>
    <row r="603" spans="1:15" x14ac:dyDescent="0.25">
      <c r="A603" t="s">
        <v>615</v>
      </c>
      <c r="B603">
        <v>8</v>
      </c>
      <c r="C603">
        <v>8</v>
      </c>
      <c r="D603">
        <v>1</v>
      </c>
      <c r="E603">
        <v>1</v>
      </c>
      <c r="F603">
        <v>8.9295819999999997E-4</v>
      </c>
      <c r="G603">
        <v>8.220991E-4</v>
      </c>
      <c r="H603">
        <v>1.5075663E-3</v>
      </c>
      <c r="I603">
        <v>3.1316993E-3</v>
      </c>
      <c r="J603">
        <v>2.7186172000000001E-3</v>
      </c>
      <c r="K603">
        <v>1.544272E-3</v>
      </c>
      <c r="L603">
        <v>9.1946089999999996E-4</v>
      </c>
      <c r="M603">
        <v>2.1733417999999999E-3</v>
      </c>
      <c r="N603">
        <v>0.98271370000000002</v>
      </c>
      <c r="O603">
        <v>3.5762910000000001E-3</v>
      </c>
    </row>
    <row r="604" spans="1:15" x14ac:dyDescent="0.25">
      <c r="A604" t="s">
        <v>616</v>
      </c>
      <c r="B604">
        <v>8</v>
      </c>
      <c r="C604">
        <v>8</v>
      </c>
      <c r="D604">
        <v>1</v>
      </c>
      <c r="E604">
        <v>1</v>
      </c>
      <c r="F604">
        <v>8.2614374999999997E-3</v>
      </c>
      <c r="G604">
        <v>3.9892290000000004E-3</v>
      </c>
      <c r="H604">
        <v>8.1170329999999992E-3</v>
      </c>
      <c r="I604">
        <v>1.9144926E-2</v>
      </c>
      <c r="J604">
        <v>1.1692256999999999E-2</v>
      </c>
      <c r="K604">
        <v>6.7749014E-3</v>
      </c>
      <c r="L604">
        <v>4.5179236000000003E-3</v>
      </c>
      <c r="M604">
        <v>1.8467475000000001E-2</v>
      </c>
      <c r="N604">
        <v>0.90548384000000004</v>
      </c>
      <c r="O604">
        <v>1.3550921E-2</v>
      </c>
    </row>
    <row r="605" spans="1:15" x14ac:dyDescent="0.25">
      <c r="A605" t="s">
        <v>617</v>
      </c>
      <c r="B605">
        <v>8</v>
      </c>
      <c r="C605">
        <v>8</v>
      </c>
      <c r="D605">
        <v>1</v>
      </c>
      <c r="E605">
        <v>1</v>
      </c>
      <c r="F605">
        <v>3.616134E-3</v>
      </c>
      <c r="G605">
        <v>2.5670833000000001E-3</v>
      </c>
      <c r="H605">
        <v>6.2376973E-3</v>
      </c>
      <c r="I605">
        <v>9.89225E-3</v>
      </c>
      <c r="J605">
        <v>7.9009890000000006E-3</v>
      </c>
      <c r="K605">
        <v>6.413429E-3</v>
      </c>
      <c r="L605">
        <v>2.7561751000000001E-3</v>
      </c>
      <c r="M605">
        <v>7.5696436999999998E-3</v>
      </c>
      <c r="N605">
        <v>0.94347840000000005</v>
      </c>
      <c r="O605">
        <v>9.5681594999999994E-3</v>
      </c>
    </row>
    <row r="606" spans="1:15" x14ac:dyDescent="0.25">
      <c r="A606" t="s">
        <v>618</v>
      </c>
      <c r="B606">
        <v>8</v>
      </c>
      <c r="C606">
        <v>8</v>
      </c>
      <c r="D606">
        <v>1</v>
      </c>
      <c r="E606">
        <v>1</v>
      </c>
      <c r="F606">
        <v>8.5415109999999997E-4</v>
      </c>
      <c r="G606">
        <v>7.9299049999999999E-4</v>
      </c>
      <c r="H606">
        <v>1.4442069000000001E-3</v>
      </c>
      <c r="I606">
        <v>2.9234246000000002E-3</v>
      </c>
      <c r="J606">
        <v>2.6918703E-3</v>
      </c>
      <c r="K606">
        <v>1.4876245000000001E-3</v>
      </c>
      <c r="L606">
        <v>8.7853002999999997E-4</v>
      </c>
      <c r="M606">
        <v>2.0886720000000002E-3</v>
      </c>
      <c r="N606">
        <v>0.98351259999999996</v>
      </c>
      <c r="O606">
        <v>3.3259520000000001E-3</v>
      </c>
    </row>
    <row r="607" spans="1:15" x14ac:dyDescent="0.25">
      <c r="A607" t="s">
        <v>619</v>
      </c>
      <c r="B607">
        <v>8</v>
      </c>
      <c r="C607">
        <v>8</v>
      </c>
      <c r="D607">
        <v>1</v>
      </c>
      <c r="E607">
        <v>1</v>
      </c>
      <c r="F607">
        <v>8.5535679999999999E-4</v>
      </c>
      <c r="G607">
        <v>7.8238190000000005E-4</v>
      </c>
      <c r="H607">
        <v>1.484172E-3</v>
      </c>
      <c r="I607">
        <v>2.8375979000000002E-3</v>
      </c>
      <c r="J607">
        <v>2.5663446000000001E-3</v>
      </c>
      <c r="K607">
        <v>1.4831164E-3</v>
      </c>
      <c r="L607">
        <v>8.6528354000000001E-4</v>
      </c>
      <c r="M607">
        <v>2.1099788E-3</v>
      </c>
      <c r="N607">
        <v>0.98383116999999998</v>
      </c>
      <c r="O607">
        <v>3.1845516000000001E-3</v>
      </c>
    </row>
    <row r="608" spans="1:15" x14ac:dyDescent="0.25">
      <c r="A608" t="s">
        <v>620</v>
      </c>
      <c r="B608">
        <v>8</v>
      </c>
      <c r="C608">
        <v>8</v>
      </c>
      <c r="D608">
        <v>1</v>
      </c>
      <c r="E608">
        <v>1</v>
      </c>
      <c r="F608">
        <v>7.1279630000000002E-3</v>
      </c>
      <c r="G608">
        <v>4.5855263999999996E-3</v>
      </c>
      <c r="H608">
        <v>6.6533824000000004E-3</v>
      </c>
      <c r="I608">
        <v>1.3105923E-2</v>
      </c>
      <c r="J608">
        <v>2.5328610000000001E-2</v>
      </c>
      <c r="K608">
        <v>6.7683198000000003E-3</v>
      </c>
      <c r="L608">
        <v>4.4085729999999998E-3</v>
      </c>
      <c r="M608">
        <v>1.4761195499999999E-2</v>
      </c>
      <c r="N608">
        <v>0.90268630000000005</v>
      </c>
      <c r="O608">
        <v>1.4574154000000001E-2</v>
      </c>
    </row>
    <row r="609" spans="1:15" x14ac:dyDescent="0.25">
      <c r="A609" t="s">
        <v>621</v>
      </c>
      <c r="B609">
        <v>8</v>
      </c>
      <c r="C609">
        <v>8</v>
      </c>
      <c r="D609">
        <v>1</v>
      </c>
      <c r="E609">
        <v>1</v>
      </c>
      <c r="F609">
        <v>1.0033079E-3</v>
      </c>
      <c r="G609">
        <v>9.0215550000000003E-4</v>
      </c>
      <c r="H609">
        <v>1.6284775000000001E-3</v>
      </c>
      <c r="I609">
        <v>3.5820539999999999E-3</v>
      </c>
      <c r="J609">
        <v>3.0343509999999998E-3</v>
      </c>
      <c r="K609">
        <v>1.6881540999999999E-3</v>
      </c>
      <c r="L609">
        <v>1.0183022999999999E-3</v>
      </c>
      <c r="M609">
        <v>2.3902885000000001E-3</v>
      </c>
      <c r="N609">
        <v>0.9808616</v>
      </c>
      <c r="O609">
        <v>3.8913713999999999E-3</v>
      </c>
    </row>
    <row r="610" spans="1:15" x14ac:dyDescent="0.25">
      <c r="A610" t="s">
        <v>622</v>
      </c>
      <c r="B610">
        <v>8</v>
      </c>
      <c r="C610">
        <v>8</v>
      </c>
      <c r="D610">
        <v>1</v>
      </c>
      <c r="E610">
        <v>1</v>
      </c>
      <c r="F610">
        <v>1.6437553000000001E-2</v>
      </c>
      <c r="G610">
        <v>9.7240460000000001E-3</v>
      </c>
      <c r="H610">
        <v>6.3815260000000002E-3</v>
      </c>
      <c r="I610">
        <v>1.6216608E-2</v>
      </c>
      <c r="J610">
        <v>0.2213357</v>
      </c>
      <c r="K610">
        <v>1.1266705E-2</v>
      </c>
      <c r="L610">
        <v>8.0001020000000003E-3</v>
      </c>
      <c r="M610">
        <v>2.1845099E-2</v>
      </c>
      <c r="N610">
        <v>0.67586665999999995</v>
      </c>
      <c r="O610">
        <v>1.2925971E-2</v>
      </c>
    </row>
    <row r="611" spans="1:15" x14ac:dyDescent="0.25">
      <c r="A611" t="s">
        <v>623</v>
      </c>
      <c r="B611">
        <v>8</v>
      </c>
      <c r="C611">
        <v>9</v>
      </c>
      <c r="D611">
        <v>0</v>
      </c>
      <c r="E611">
        <v>1</v>
      </c>
      <c r="F611">
        <v>0.122236505</v>
      </c>
      <c r="G611">
        <v>2.0495966000000001E-2</v>
      </c>
      <c r="H611">
        <v>0.10251043</v>
      </c>
      <c r="I611">
        <v>5.1270894999999997E-2</v>
      </c>
      <c r="J611">
        <v>5.4443846999999997E-2</v>
      </c>
      <c r="K611">
        <v>1.9332065999999998E-2</v>
      </c>
      <c r="L611">
        <v>1.6423205E-2</v>
      </c>
      <c r="M611">
        <v>0.17532123999999999</v>
      </c>
      <c r="N611">
        <v>0.142016</v>
      </c>
      <c r="O611">
        <v>0.29594985000000001</v>
      </c>
    </row>
    <row r="612" spans="1:15" x14ac:dyDescent="0.25">
      <c r="A612" t="s">
        <v>624</v>
      </c>
      <c r="B612">
        <v>8</v>
      </c>
      <c r="C612">
        <v>8</v>
      </c>
      <c r="D612">
        <v>1</v>
      </c>
      <c r="E612">
        <v>1</v>
      </c>
      <c r="F612">
        <v>3.4638655000000002E-3</v>
      </c>
      <c r="G612">
        <v>2.5746244999999999E-3</v>
      </c>
      <c r="H612">
        <v>3.0798944999999999E-3</v>
      </c>
      <c r="I612">
        <v>6.848542E-3</v>
      </c>
      <c r="J612">
        <v>1.9585262999999999E-2</v>
      </c>
      <c r="K612">
        <v>4.0059140000000002E-3</v>
      </c>
      <c r="L612">
        <v>2.5988903000000001E-3</v>
      </c>
      <c r="M612">
        <v>7.4951834999999996E-3</v>
      </c>
      <c r="N612">
        <v>0.94435060000000004</v>
      </c>
      <c r="O612">
        <v>5.9971979999999996E-3</v>
      </c>
    </row>
    <row r="613" spans="1:15" x14ac:dyDescent="0.25">
      <c r="A613" t="s">
        <v>625</v>
      </c>
      <c r="B613">
        <v>8</v>
      </c>
      <c r="C613">
        <v>8</v>
      </c>
      <c r="D613">
        <v>1</v>
      </c>
      <c r="E613">
        <v>1</v>
      </c>
      <c r="F613">
        <v>2.6808895999999999E-3</v>
      </c>
      <c r="G613">
        <v>2.2763810000000001E-3</v>
      </c>
      <c r="H613">
        <v>4.0967859999999998E-3</v>
      </c>
      <c r="I613">
        <v>9.8655789999999993E-3</v>
      </c>
      <c r="J613">
        <v>7.7098330000000001E-3</v>
      </c>
      <c r="K613">
        <v>3.9629373000000002E-3</v>
      </c>
      <c r="L613">
        <v>2.3458303999999998E-3</v>
      </c>
      <c r="M613">
        <v>1.6549143999999998E-2</v>
      </c>
      <c r="N613">
        <v>0.9416873</v>
      </c>
      <c r="O613">
        <v>8.8252155000000006E-3</v>
      </c>
    </row>
    <row r="614" spans="1:15" x14ac:dyDescent="0.25">
      <c r="A614" t="s">
        <v>626</v>
      </c>
      <c r="B614">
        <v>8</v>
      </c>
      <c r="C614">
        <v>8</v>
      </c>
      <c r="D614">
        <v>1</v>
      </c>
      <c r="E614">
        <v>1</v>
      </c>
      <c r="F614">
        <v>1.4284041000000001E-2</v>
      </c>
      <c r="G614">
        <v>8.3856190000000004E-3</v>
      </c>
      <c r="H614">
        <v>2.1167631999999999E-2</v>
      </c>
      <c r="I614">
        <v>1.9818723E-2</v>
      </c>
      <c r="J614">
        <v>0.24645296999999999</v>
      </c>
      <c r="K614">
        <v>1.5111876999999999E-2</v>
      </c>
      <c r="L614">
        <v>1.1606483000000001E-2</v>
      </c>
      <c r="M614">
        <v>4.7749409999999999E-2</v>
      </c>
      <c r="N614">
        <v>0.59281249999999996</v>
      </c>
      <c r="O614">
        <v>2.2610801999999999E-2</v>
      </c>
    </row>
    <row r="615" spans="1:15" x14ac:dyDescent="0.25">
      <c r="A615" t="s">
        <v>627</v>
      </c>
      <c r="B615">
        <v>8</v>
      </c>
      <c r="C615">
        <v>8</v>
      </c>
      <c r="D615">
        <v>1</v>
      </c>
      <c r="E615">
        <v>1</v>
      </c>
      <c r="F615">
        <v>1.2608846999999999E-3</v>
      </c>
      <c r="G615">
        <v>1.1448548999999999E-3</v>
      </c>
      <c r="H615">
        <v>2.1044025000000002E-3</v>
      </c>
      <c r="I615">
        <v>4.2454859999999997E-3</v>
      </c>
      <c r="J615">
        <v>4.0339649999999996E-3</v>
      </c>
      <c r="K615">
        <v>2.1171113000000002E-3</v>
      </c>
      <c r="L615">
        <v>1.3516138E-3</v>
      </c>
      <c r="M615">
        <v>3.1163179999999999E-3</v>
      </c>
      <c r="N615">
        <v>0.97496503999999995</v>
      </c>
      <c r="O615">
        <v>5.6603210000000003E-3</v>
      </c>
    </row>
    <row r="616" spans="1:15" x14ac:dyDescent="0.25">
      <c r="A616" t="s">
        <v>628</v>
      </c>
      <c r="B616">
        <v>8</v>
      </c>
      <c r="C616">
        <v>8</v>
      </c>
      <c r="D616">
        <v>1</v>
      </c>
      <c r="E616">
        <v>1</v>
      </c>
      <c r="F616">
        <v>8.7509770000000005E-4</v>
      </c>
      <c r="G616">
        <v>8.1353035000000004E-4</v>
      </c>
      <c r="H616">
        <v>1.4282450000000001E-3</v>
      </c>
      <c r="I616">
        <v>2.7810399999999998E-3</v>
      </c>
      <c r="J616">
        <v>2.9339914000000001E-3</v>
      </c>
      <c r="K616">
        <v>1.5012624999999999E-3</v>
      </c>
      <c r="L616">
        <v>8.902812E-4</v>
      </c>
      <c r="M616">
        <v>2.0834422000000001E-3</v>
      </c>
      <c r="N616">
        <v>0.98342275999999995</v>
      </c>
      <c r="O616">
        <v>3.2703239000000002E-3</v>
      </c>
    </row>
    <row r="617" spans="1:15" x14ac:dyDescent="0.25">
      <c r="A617" t="s">
        <v>629</v>
      </c>
      <c r="B617">
        <v>8</v>
      </c>
      <c r="C617">
        <v>3</v>
      </c>
      <c r="D617">
        <v>0</v>
      </c>
      <c r="E617">
        <v>1</v>
      </c>
      <c r="F617">
        <v>1.7750802999999999E-2</v>
      </c>
      <c r="G617">
        <v>8.0974359999999995E-3</v>
      </c>
      <c r="H617">
        <v>1.8755058000000002E-2</v>
      </c>
      <c r="I617">
        <v>0.40632886000000001</v>
      </c>
      <c r="J617">
        <v>1.5541849E-2</v>
      </c>
      <c r="K617">
        <v>1.6696485E-2</v>
      </c>
      <c r="L617">
        <v>1.4871951E-2</v>
      </c>
      <c r="M617">
        <v>4.6178520000000001E-2</v>
      </c>
      <c r="N617">
        <v>0.35951564000000003</v>
      </c>
      <c r="O617">
        <v>9.6263394000000002E-2</v>
      </c>
    </row>
    <row r="618" spans="1:15" x14ac:dyDescent="0.25">
      <c r="A618" t="s">
        <v>630</v>
      </c>
      <c r="B618">
        <v>8</v>
      </c>
      <c r="C618">
        <v>8</v>
      </c>
      <c r="D618">
        <v>1</v>
      </c>
      <c r="E618">
        <v>1</v>
      </c>
      <c r="F618">
        <v>7.9366880000000003E-4</v>
      </c>
      <c r="G618">
        <v>7.4714170000000002E-4</v>
      </c>
      <c r="H618">
        <v>1.3548200000000001E-3</v>
      </c>
      <c r="I618">
        <v>2.6384525000000001E-3</v>
      </c>
      <c r="J618">
        <v>2.5481635000000002E-3</v>
      </c>
      <c r="K618">
        <v>1.3982799E-3</v>
      </c>
      <c r="L618">
        <v>8.1749009999999996E-4</v>
      </c>
      <c r="M618">
        <v>1.9503677E-3</v>
      </c>
      <c r="N618">
        <v>0.98467505</v>
      </c>
      <c r="O618">
        <v>3.0765956999999999E-3</v>
      </c>
    </row>
    <row r="619" spans="1:15" x14ac:dyDescent="0.25">
      <c r="A619" t="s">
        <v>631</v>
      </c>
      <c r="B619">
        <v>8</v>
      </c>
      <c r="C619">
        <v>8</v>
      </c>
      <c r="D619">
        <v>1</v>
      </c>
      <c r="E619">
        <v>1</v>
      </c>
      <c r="F619">
        <v>2.7450401999999999E-3</v>
      </c>
      <c r="G619">
        <v>2.1772683000000001E-3</v>
      </c>
      <c r="H619">
        <v>3.1378628000000002E-3</v>
      </c>
      <c r="I619">
        <v>7.7276667999999996E-3</v>
      </c>
      <c r="J619">
        <v>1.1558555999999999E-2</v>
      </c>
      <c r="K619">
        <v>3.6233874999999998E-3</v>
      </c>
      <c r="L619">
        <v>2.2910311999999999E-3</v>
      </c>
      <c r="M619">
        <v>6.3994450000000001E-3</v>
      </c>
      <c r="N619">
        <v>0.95278644999999995</v>
      </c>
      <c r="O619">
        <v>7.5533227000000001E-3</v>
      </c>
    </row>
    <row r="620" spans="1:15" x14ac:dyDescent="0.25">
      <c r="A620" t="s">
        <v>632</v>
      </c>
      <c r="B620">
        <v>8</v>
      </c>
      <c r="C620">
        <v>8</v>
      </c>
      <c r="D620">
        <v>1</v>
      </c>
      <c r="E620">
        <v>1</v>
      </c>
      <c r="F620">
        <v>8.7701070000000003E-4</v>
      </c>
      <c r="G620">
        <v>8.2087114999999998E-4</v>
      </c>
      <c r="H620">
        <v>1.5069130999999999E-3</v>
      </c>
      <c r="I620">
        <v>3.0122069999999998E-3</v>
      </c>
      <c r="J620">
        <v>2.7337435E-3</v>
      </c>
      <c r="K620">
        <v>1.5376825E-3</v>
      </c>
      <c r="L620">
        <v>9.1741749999999997E-4</v>
      </c>
      <c r="M620">
        <v>2.1774434E-3</v>
      </c>
      <c r="N620">
        <v>0.98280232999999995</v>
      </c>
      <c r="O620">
        <v>3.6143279E-3</v>
      </c>
    </row>
    <row r="621" spans="1:15" x14ac:dyDescent="0.25">
      <c r="A621" t="s">
        <v>633</v>
      </c>
      <c r="B621">
        <v>8</v>
      </c>
      <c r="C621">
        <v>8</v>
      </c>
      <c r="D621">
        <v>1</v>
      </c>
      <c r="E621">
        <v>1</v>
      </c>
      <c r="F621">
        <v>8.2034659999999995E-3</v>
      </c>
      <c r="G621">
        <v>4.4815380000000002E-3</v>
      </c>
      <c r="H621">
        <v>1.0621825999999999E-2</v>
      </c>
      <c r="I621">
        <v>7.5065389999999996E-2</v>
      </c>
      <c r="J621">
        <v>8.1748080000000004E-3</v>
      </c>
      <c r="K621">
        <v>9.2929039999999994E-3</v>
      </c>
      <c r="L621">
        <v>7.1073630000000002E-3</v>
      </c>
      <c r="M621">
        <v>3.0915004999999999E-2</v>
      </c>
      <c r="N621">
        <v>0.81378185999999997</v>
      </c>
      <c r="O621">
        <v>3.2355822999999999E-2</v>
      </c>
    </row>
    <row r="622" spans="1:15" x14ac:dyDescent="0.25">
      <c r="A622" t="s">
        <v>634</v>
      </c>
      <c r="B622">
        <v>8</v>
      </c>
      <c r="C622">
        <v>8</v>
      </c>
      <c r="D622">
        <v>1</v>
      </c>
      <c r="E622">
        <v>1</v>
      </c>
      <c r="F622">
        <v>9.9374199999999996E-2</v>
      </c>
      <c r="G622">
        <v>1.7966923999999999E-2</v>
      </c>
      <c r="H622">
        <v>5.6417559999999999E-2</v>
      </c>
      <c r="I622">
        <v>2.8801805999999999E-2</v>
      </c>
      <c r="J622">
        <v>5.3808555000000001E-2</v>
      </c>
      <c r="K622">
        <v>2.0815291999999999E-2</v>
      </c>
      <c r="L622">
        <v>1.0248629E-2</v>
      </c>
      <c r="M622">
        <v>4.8885584000000003E-2</v>
      </c>
      <c r="N622">
        <v>0.48152453000000001</v>
      </c>
      <c r="O622">
        <v>0.18215693999999999</v>
      </c>
    </row>
    <row r="623" spans="1:15" x14ac:dyDescent="0.25">
      <c r="A623" t="s">
        <v>635</v>
      </c>
      <c r="B623">
        <v>8</v>
      </c>
      <c r="C623">
        <v>8</v>
      </c>
      <c r="D623">
        <v>1</v>
      </c>
      <c r="E623">
        <v>1</v>
      </c>
      <c r="F623">
        <v>1.3069938999999999E-2</v>
      </c>
      <c r="G623">
        <v>8.4702460000000007E-3</v>
      </c>
      <c r="H623">
        <v>7.6099280000000002E-3</v>
      </c>
      <c r="I623">
        <v>2.2920197E-2</v>
      </c>
      <c r="J623">
        <v>0.11384841</v>
      </c>
      <c r="K623">
        <v>1.0989122E-2</v>
      </c>
      <c r="L623">
        <v>7.4330849999999999E-3</v>
      </c>
      <c r="M623">
        <v>3.1390670000000002E-2</v>
      </c>
      <c r="N623">
        <v>0.77046745999999999</v>
      </c>
      <c r="O623">
        <v>1.3800887E-2</v>
      </c>
    </row>
    <row r="624" spans="1:15" x14ac:dyDescent="0.25">
      <c r="A624" t="s">
        <v>636</v>
      </c>
      <c r="B624">
        <v>8</v>
      </c>
      <c r="C624">
        <v>8</v>
      </c>
      <c r="D624">
        <v>1</v>
      </c>
      <c r="E624">
        <v>1</v>
      </c>
      <c r="F624">
        <v>1.2341889000000001E-3</v>
      </c>
      <c r="G624">
        <v>1.0445095000000001E-3</v>
      </c>
      <c r="H624">
        <v>1.8655951000000001E-3</v>
      </c>
      <c r="I624">
        <v>4.8910066999999996E-3</v>
      </c>
      <c r="J624">
        <v>3.5036919000000001E-3</v>
      </c>
      <c r="K624">
        <v>1.9679174000000002E-3</v>
      </c>
      <c r="L624">
        <v>1.2086796E-3</v>
      </c>
      <c r="M624">
        <v>2.7942446000000002E-3</v>
      </c>
      <c r="N624">
        <v>0.97702900000000004</v>
      </c>
      <c r="O624">
        <v>4.4611421999999996E-3</v>
      </c>
    </row>
    <row r="625" spans="1:15" x14ac:dyDescent="0.25">
      <c r="A625" t="s">
        <v>637</v>
      </c>
      <c r="B625">
        <v>8</v>
      </c>
      <c r="C625">
        <v>8</v>
      </c>
      <c r="D625">
        <v>1</v>
      </c>
      <c r="E625">
        <v>1</v>
      </c>
      <c r="F625">
        <v>1.1542975E-2</v>
      </c>
      <c r="G625">
        <v>7.8164959999999992E-3</v>
      </c>
      <c r="H625">
        <v>2.1365327999999999E-2</v>
      </c>
      <c r="I625">
        <v>2.9746681000000001E-2</v>
      </c>
      <c r="J625">
        <v>2.9347437000000001E-2</v>
      </c>
      <c r="K625">
        <v>1.2191399E-2</v>
      </c>
      <c r="L625">
        <v>6.2092609999999998E-3</v>
      </c>
      <c r="M625">
        <v>3.3093740000000003E-2</v>
      </c>
      <c r="N625">
        <v>0.80111449999999995</v>
      </c>
      <c r="O625">
        <v>4.7572113999999999E-2</v>
      </c>
    </row>
    <row r="626" spans="1:15" x14ac:dyDescent="0.25">
      <c r="A626" t="s">
        <v>638</v>
      </c>
      <c r="B626">
        <v>8</v>
      </c>
      <c r="C626">
        <v>8</v>
      </c>
      <c r="D626">
        <v>1</v>
      </c>
      <c r="E626">
        <v>1</v>
      </c>
      <c r="F626">
        <v>8.5747280000000002E-4</v>
      </c>
      <c r="G626">
        <v>7.9481769999999998E-4</v>
      </c>
      <c r="H626">
        <v>1.4646054E-3</v>
      </c>
      <c r="I626">
        <v>2.8611443E-3</v>
      </c>
      <c r="J626">
        <v>2.6078485E-3</v>
      </c>
      <c r="K626">
        <v>1.4900614999999999E-3</v>
      </c>
      <c r="L626">
        <v>8.7825605000000002E-4</v>
      </c>
      <c r="M626">
        <v>2.2753370000000001E-3</v>
      </c>
      <c r="N626">
        <v>0.9834562</v>
      </c>
      <c r="O626">
        <v>3.3143011E-3</v>
      </c>
    </row>
    <row r="627" spans="1:15" x14ac:dyDescent="0.25">
      <c r="A627" t="s">
        <v>639</v>
      </c>
      <c r="B627">
        <v>8</v>
      </c>
      <c r="C627">
        <v>8</v>
      </c>
      <c r="D627">
        <v>1</v>
      </c>
      <c r="E627">
        <v>1</v>
      </c>
      <c r="F627">
        <v>2.6202686E-3</v>
      </c>
      <c r="G627">
        <v>1.8863522000000001E-3</v>
      </c>
      <c r="H627">
        <v>3.5294069E-3</v>
      </c>
      <c r="I627">
        <v>1.5371559999999999E-2</v>
      </c>
      <c r="J627">
        <v>5.5550495E-3</v>
      </c>
      <c r="K627">
        <v>3.6650250000000001E-3</v>
      </c>
      <c r="L627">
        <v>2.4567781999999998E-3</v>
      </c>
      <c r="M627">
        <v>5.7567349999999998E-3</v>
      </c>
      <c r="N627">
        <v>0.94933562999999999</v>
      </c>
      <c r="O627">
        <v>9.8231120000000002E-3</v>
      </c>
    </row>
    <row r="628" spans="1:15" x14ac:dyDescent="0.25">
      <c r="A628" t="s">
        <v>640</v>
      </c>
      <c r="B628">
        <v>8</v>
      </c>
      <c r="C628">
        <v>8</v>
      </c>
      <c r="D628">
        <v>1</v>
      </c>
      <c r="E628">
        <v>1</v>
      </c>
      <c r="F628">
        <v>1.6148475999999998E-2</v>
      </c>
      <c r="G628">
        <v>5.4778665999999998E-3</v>
      </c>
      <c r="H628">
        <v>7.6366619999999998E-3</v>
      </c>
      <c r="I628">
        <v>1.4466794999999999E-2</v>
      </c>
      <c r="J628">
        <v>1.7685889999999999E-2</v>
      </c>
      <c r="K628">
        <v>1.6396210000000001E-2</v>
      </c>
      <c r="L628">
        <v>6.5617399999999999E-3</v>
      </c>
      <c r="M628">
        <v>1.2993361E-2</v>
      </c>
      <c r="N628">
        <v>0.89559036000000003</v>
      </c>
      <c r="O628">
        <v>7.042647E-3</v>
      </c>
    </row>
    <row r="629" spans="1:15" x14ac:dyDescent="0.25">
      <c r="A629" t="s">
        <v>641</v>
      </c>
      <c r="B629">
        <v>8</v>
      </c>
      <c r="C629">
        <v>8</v>
      </c>
      <c r="D629">
        <v>1</v>
      </c>
      <c r="E629">
        <v>1</v>
      </c>
      <c r="F629">
        <v>2.0317601000000001E-2</v>
      </c>
      <c r="G629">
        <v>5.8041810000000003E-3</v>
      </c>
      <c r="H629">
        <v>1.4074546E-2</v>
      </c>
      <c r="I629">
        <v>1.7506424E-2</v>
      </c>
      <c r="J629">
        <v>9.1070040000000001E-3</v>
      </c>
      <c r="K629">
        <v>4.8418000000000003E-2</v>
      </c>
      <c r="L629">
        <v>8.794306E-3</v>
      </c>
      <c r="M629">
        <v>1.6409976E-2</v>
      </c>
      <c r="N629">
        <v>0.84762925</v>
      </c>
      <c r="O629">
        <v>1.1938672000000001E-2</v>
      </c>
    </row>
    <row r="630" spans="1:15" x14ac:dyDescent="0.25">
      <c r="A630" t="s">
        <v>642</v>
      </c>
      <c r="B630">
        <v>8</v>
      </c>
      <c r="C630">
        <v>8</v>
      </c>
      <c r="D630">
        <v>1</v>
      </c>
      <c r="E630">
        <v>1</v>
      </c>
      <c r="F630">
        <v>8.2840829999999998E-4</v>
      </c>
      <c r="G630">
        <v>7.7146216000000001E-4</v>
      </c>
      <c r="H630">
        <v>1.4034176999999999E-3</v>
      </c>
      <c r="I630">
        <v>2.8408088000000001E-3</v>
      </c>
      <c r="J630">
        <v>2.5766194000000002E-3</v>
      </c>
      <c r="K630">
        <v>1.4485539999999999E-3</v>
      </c>
      <c r="L630">
        <v>8.5483846000000002E-4</v>
      </c>
      <c r="M630">
        <v>2.0133059999999999E-3</v>
      </c>
      <c r="N630">
        <v>0.98401309999999997</v>
      </c>
      <c r="O630">
        <v>3.2495649999999998E-3</v>
      </c>
    </row>
    <row r="631" spans="1:15" x14ac:dyDescent="0.25">
      <c r="A631" t="s">
        <v>643</v>
      </c>
      <c r="B631">
        <v>8</v>
      </c>
      <c r="C631">
        <v>8</v>
      </c>
      <c r="D631">
        <v>1</v>
      </c>
      <c r="E631">
        <v>1</v>
      </c>
      <c r="F631">
        <v>9.2787239999999997E-4</v>
      </c>
      <c r="G631">
        <v>8.5454335000000005E-4</v>
      </c>
      <c r="H631">
        <v>1.5746804000000001E-3</v>
      </c>
      <c r="I631">
        <v>3.2972598000000001E-3</v>
      </c>
      <c r="J631">
        <v>2.7980359999999998E-3</v>
      </c>
      <c r="K631">
        <v>1.6071753000000001E-3</v>
      </c>
      <c r="L631">
        <v>9.6763263000000004E-4</v>
      </c>
      <c r="M631">
        <v>2.2685456000000001E-3</v>
      </c>
      <c r="N631">
        <v>0.98186826999999999</v>
      </c>
      <c r="O631">
        <v>3.8360594999999999E-3</v>
      </c>
    </row>
    <row r="632" spans="1:15" x14ac:dyDescent="0.25">
      <c r="A632" t="s">
        <v>644</v>
      </c>
      <c r="B632">
        <v>9</v>
      </c>
      <c r="C632">
        <v>9</v>
      </c>
      <c r="D632">
        <v>1</v>
      </c>
      <c r="E632">
        <v>1</v>
      </c>
      <c r="F632">
        <v>6.2472930000000001E-3</v>
      </c>
      <c r="G632">
        <v>2.5566344E-3</v>
      </c>
      <c r="H632">
        <v>1.6983294999999999E-2</v>
      </c>
      <c r="I632">
        <v>4.0257712999999997E-3</v>
      </c>
      <c r="J632">
        <v>4.3582739999999997E-3</v>
      </c>
      <c r="K632">
        <v>1.1633264000000001E-2</v>
      </c>
      <c r="L632">
        <v>2.4318107999999998E-3</v>
      </c>
      <c r="M632">
        <v>6.4242835999999996E-3</v>
      </c>
      <c r="N632">
        <v>4.2586830000000001E-3</v>
      </c>
      <c r="O632">
        <v>0.94108069999999999</v>
      </c>
    </row>
    <row r="633" spans="1:15" x14ac:dyDescent="0.25">
      <c r="A633" t="s">
        <v>645</v>
      </c>
      <c r="B633">
        <v>9</v>
      </c>
      <c r="C633">
        <v>9</v>
      </c>
      <c r="D633">
        <v>1</v>
      </c>
      <c r="E633">
        <v>1</v>
      </c>
      <c r="F633">
        <v>8.3610779999999992E-3</v>
      </c>
      <c r="G633">
        <v>3.3080577999999999E-3</v>
      </c>
      <c r="H633">
        <v>2.535573E-2</v>
      </c>
      <c r="I633">
        <v>3.960407E-3</v>
      </c>
      <c r="J633">
        <v>5.3730193000000002E-3</v>
      </c>
      <c r="K633">
        <v>1.7429862000000001E-2</v>
      </c>
      <c r="L633">
        <v>3.0675870000000001E-3</v>
      </c>
      <c r="M633">
        <v>6.9266240000000001E-3</v>
      </c>
      <c r="N633">
        <v>6.2538619999999998E-3</v>
      </c>
      <c r="O633">
        <v>0.9199638</v>
      </c>
    </row>
    <row r="634" spans="1:15" x14ac:dyDescent="0.25">
      <c r="A634" t="s">
        <v>646</v>
      </c>
      <c r="B634">
        <v>9</v>
      </c>
      <c r="C634">
        <v>9</v>
      </c>
      <c r="D634">
        <v>1</v>
      </c>
      <c r="E634">
        <v>1</v>
      </c>
      <c r="F634">
        <v>3.4193112999999997E-2</v>
      </c>
      <c r="G634">
        <v>1.1038890000000001E-2</v>
      </c>
      <c r="H634">
        <v>6.2951300000000002E-2</v>
      </c>
      <c r="I634">
        <v>2.2052288E-2</v>
      </c>
      <c r="J634">
        <v>4.2319912000000001E-2</v>
      </c>
      <c r="K634">
        <v>1.1946210000000001E-2</v>
      </c>
      <c r="L634">
        <v>7.4859243000000002E-3</v>
      </c>
      <c r="M634">
        <v>3.2258920000000003E-2</v>
      </c>
      <c r="N634">
        <v>4.0619309999999999E-2</v>
      </c>
      <c r="O634">
        <v>0.73513410000000001</v>
      </c>
    </row>
    <row r="635" spans="1:15" x14ac:dyDescent="0.25">
      <c r="A635" t="s">
        <v>647</v>
      </c>
      <c r="B635">
        <v>9</v>
      </c>
      <c r="C635">
        <v>9</v>
      </c>
      <c r="D635">
        <v>1</v>
      </c>
      <c r="E635">
        <v>1</v>
      </c>
      <c r="F635">
        <v>4.9645311999999997E-2</v>
      </c>
      <c r="G635">
        <v>8.0138029999999999E-3</v>
      </c>
      <c r="H635">
        <v>2.3639377E-2</v>
      </c>
      <c r="I635">
        <v>1.0630347E-2</v>
      </c>
      <c r="J635">
        <v>1.2464331E-2</v>
      </c>
      <c r="K635">
        <v>1.3647780999999999E-2</v>
      </c>
      <c r="L635">
        <v>5.0250012000000004E-3</v>
      </c>
      <c r="M635">
        <v>1.3682277E-2</v>
      </c>
      <c r="N635">
        <v>1.0787046E-2</v>
      </c>
      <c r="O635">
        <v>0.85246469999999996</v>
      </c>
    </row>
    <row r="636" spans="1:15" x14ac:dyDescent="0.25">
      <c r="A636" t="s">
        <v>648</v>
      </c>
      <c r="B636">
        <v>9</v>
      </c>
      <c r="C636">
        <v>9</v>
      </c>
      <c r="D636">
        <v>1</v>
      </c>
      <c r="E636">
        <v>1</v>
      </c>
      <c r="F636">
        <v>4.1456293999999998E-4</v>
      </c>
      <c r="G636">
        <v>3.5174243000000001E-4</v>
      </c>
      <c r="H636">
        <v>2.8228063999999999E-3</v>
      </c>
      <c r="I636">
        <v>8.0467627000000005E-4</v>
      </c>
      <c r="J636">
        <v>7.1545769999999999E-4</v>
      </c>
      <c r="K636">
        <v>4.1591966999999998E-4</v>
      </c>
      <c r="L636">
        <v>3.4322523000000001E-4</v>
      </c>
      <c r="M636">
        <v>1.0305564000000001E-3</v>
      </c>
      <c r="N636">
        <v>3.7763274E-4</v>
      </c>
      <c r="O636">
        <v>0.99272340000000003</v>
      </c>
    </row>
    <row r="637" spans="1:15" x14ac:dyDescent="0.25">
      <c r="A637" t="s">
        <v>649</v>
      </c>
      <c r="B637">
        <v>9</v>
      </c>
      <c r="C637">
        <v>9</v>
      </c>
      <c r="D637">
        <v>1</v>
      </c>
      <c r="E637">
        <v>1</v>
      </c>
      <c r="F637">
        <v>5.4247525999999999E-4</v>
      </c>
      <c r="G637">
        <v>4.1074429999999999E-4</v>
      </c>
      <c r="H637">
        <v>3.7975667999999999E-3</v>
      </c>
      <c r="I637">
        <v>9.9041930000000008E-4</v>
      </c>
      <c r="J637">
        <v>7.4961025000000003E-4</v>
      </c>
      <c r="K637">
        <v>5.6560780000000004E-4</v>
      </c>
      <c r="L637">
        <v>3.5023295999999998E-4</v>
      </c>
      <c r="M637">
        <v>1.2344131E-3</v>
      </c>
      <c r="N637">
        <v>4.6771378E-4</v>
      </c>
      <c r="O637">
        <v>0.99089130000000003</v>
      </c>
    </row>
    <row r="638" spans="1:15" x14ac:dyDescent="0.25">
      <c r="A638" t="s">
        <v>650</v>
      </c>
      <c r="B638">
        <v>9</v>
      </c>
      <c r="C638">
        <v>9</v>
      </c>
      <c r="D638">
        <v>1</v>
      </c>
      <c r="E638">
        <v>1</v>
      </c>
      <c r="F638">
        <v>1.6139819000000001E-3</v>
      </c>
      <c r="G638">
        <v>1.7039755000000001E-3</v>
      </c>
      <c r="H638">
        <v>6.0142269999999998E-2</v>
      </c>
      <c r="I638">
        <v>4.3582665000000001E-3</v>
      </c>
      <c r="J638">
        <v>2.7537500000000001E-3</v>
      </c>
      <c r="K638">
        <v>3.1609996E-3</v>
      </c>
      <c r="L638">
        <v>1.7094901E-3</v>
      </c>
      <c r="M638">
        <v>5.1446260000000002E-3</v>
      </c>
      <c r="N638">
        <v>2.0468016000000002E-3</v>
      </c>
      <c r="O638">
        <v>0.91736585000000004</v>
      </c>
    </row>
    <row r="639" spans="1:15" x14ac:dyDescent="0.25">
      <c r="A639" t="s">
        <v>651</v>
      </c>
      <c r="B639">
        <v>9</v>
      </c>
      <c r="C639">
        <v>9</v>
      </c>
      <c r="D639">
        <v>1</v>
      </c>
      <c r="E639">
        <v>1</v>
      </c>
      <c r="F639">
        <v>1.4213383E-2</v>
      </c>
      <c r="G639">
        <v>4.8085519999999998E-3</v>
      </c>
      <c r="H639">
        <v>0.24133292000000001</v>
      </c>
      <c r="I639">
        <v>2.0466703999999999E-2</v>
      </c>
      <c r="J639">
        <v>6.7068455000000001E-3</v>
      </c>
      <c r="K639">
        <v>1.5765700000000001E-2</v>
      </c>
      <c r="L639">
        <v>3.7094939999999998E-3</v>
      </c>
      <c r="M639">
        <v>1.5435625999999999E-2</v>
      </c>
      <c r="N639">
        <v>7.6730163000000001E-3</v>
      </c>
      <c r="O639">
        <v>0.66988780000000003</v>
      </c>
    </row>
    <row r="640" spans="1:15" x14ac:dyDescent="0.25">
      <c r="A640" t="s">
        <v>652</v>
      </c>
      <c r="B640">
        <v>9</v>
      </c>
      <c r="C640">
        <v>9</v>
      </c>
      <c r="D640">
        <v>1</v>
      </c>
      <c r="E640">
        <v>1</v>
      </c>
      <c r="F640">
        <v>3.421795E-3</v>
      </c>
      <c r="G640">
        <v>2.7702984000000002E-3</v>
      </c>
      <c r="H640">
        <v>1.1524217999999999E-2</v>
      </c>
      <c r="I640">
        <v>5.5405680000000001E-3</v>
      </c>
      <c r="J640">
        <v>6.0782097E-3</v>
      </c>
      <c r="K640">
        <v>6.3233645999999999E-3</v>
      </c>
      <c r="L640">
        <v>1.735271E-2</v>
      </c>
      <c r="M640">
        <v>6.9585940000000002E-3</v>
      </c>
      <c r="N640">
        <v>3.0974136E-3</v>
      </c>
      <c r="O640">
        <v>0.93693285999999998</v>
      </c>
    </row>
    <row r="641" spans="1:15" x14ac:dyDescent="0.25">
      <c r="A641" t="s">
        <v>653</v>
      </c>
      <c r="B641">
        <v>9</v>
      </c>
      <c r="C641">
        <v>9</v>
      </c>
      <c r="D641">
        <v>1</v>
      </c>
      <c r="E641">
        <v>1</v>
      </c>
      <c r="F641">
        <v>6.9365916E-3</v>
      </c>
      <c r="G641">
        <v>2.4532464000000002E-3</v>
      </c>
      <c r="H641">
        <v>2.048701E-2</v>
      </c>
      <c r="I641">
        <v>6.0331760000000003E-3</v>
      </c>
      <c r="J641">
        <v>4.0440564E-3</v>
      </c>
      <c r="K641">
        <v>3.7817153999999999E-3</v>
      </c>
      <c r="L641">
        <v>1.5748856E-3</v>
      </c>
      <c r="M641">
        <v>5.9515308000000003E-3</v>
      </c>
      <c r="N641">
        <v>4.6499263999999997E-3</v>
      </c>
      <c r="O641">
        <v>0.94408786</v>
      </c>
    </row>
    <row r="642" spans="1:15" x14ac:dyDescent="0.25">
      <c r="A642" t="s">
        <v>654</v>
      </c>
      <c r="B642">
        <v>9</v>
      </c>
      <c r="C642">
        <v>9</v>
      </c>
      <c r="D642">
        <v>1</v>
      </c>
      <c r="E642">
        <v>1</v>
      </c>
      <c r="F642">
        <v>6.2023102999999996E-3</v>
      </c>
      <c r="G642">
        <v>4.7732390000000003E-3</v>
      </c>
      <c r="H642">
        <v>2.1052990000000001E-2</v>
      </c>
      <c r="I642">
        <v>1.7859902E-2</v>
      </c>
      <c r="J642">
        <v>1.1400311E-2</v>
      </c>
      <c r="K642">
        <v>5.6255296999999996E-3</v>
      </c>
      <c r="L642">
        <v>4.0634605000000002E-3</v>
      </c>
      <c r="M642">
        <v>4.0106523999999998E-2</v>
      </c>
      <c r="N642">
        <v>1.4368582499999999E-2</v>
      </c>
      <c r="O642">
        <v>0.87454710000000002</v>
      </c>
    </row>
    <row r="643" spans="1:15" x14ac:dyDescent="0.25">
      <c r="A643" t="s">
        <v>655</v>
      </c>
      <c r="B643">
        <v>9</v>
      </c>
      <c r="C643">
        <v>9</v>
      </c>
      <c r="D643">
        <v>1</v>
      </c>
      <c r="E643">
        <v>1</v>
      </c>
      <c r="F643">
        <v>1.31793525E-2</v>
      </c>
      <c r="G643">
        <v>3.9128106999999999E-3</v>
      </c>
      <c r="H643">
        <v>2.5546556000000002E-2</v>
      </c>
      <c r="I643">
        <v>1.04440665E-2</v>
      </c>
      <c r="J643">
        <v>6.6284546999999996E-3</v>
      </c>
      <c r="K643">
        <v>3.5379768999999998E-3</v>
      </c>
      <c r="L643">
        <v>3.1455205999999999E-3</v>
      </c>
      <c r="M643">
        <v>3.5767157000000001E-2</v>
      </c>
      <c r="N643">
        <v>7.5239353000000004E-3</v>
      </c>
      <c r="O643">
        <v>0.89031419999999994</v>
      </c>
    </row>
    <row r="644" spans="1:15" x14ac:dyDescent="0.25">
      <c r="A644" t="s">
        <v>656</v>
      </c>
      <c r="B644">
        <v>9</v>
      </c>
      <c r="C644">
        <v>9</v>
      </c>
      <c r="D644">
        <v>1</v>
      </c>
      <c r="E644">
        <v>1</v>
      </c>
      <c r="F644">
        <v>2.2914194999999998E-2</v>
      </c>
      <c r="G644">
        <v>1.1957404E-2</v>
      </c>
      <c r="H644">
        <v>2.7389435E-2</v>
      </c>
      <c r="I644">
        <v>2.2298165000000002E-2</v>
      </c>
      <c r="J644">
        <v>6.8542026000000006E-2</v>
      </c>
      <c r="K644">
        <v>1.2464853999999999E-2</v>
      </c>
      <c r="L644">
        <v>7.0430893000000003E-3</v>
      </c>
      <c r="M644">
        <v>4.0513140000000003E-2</v>
      </c>
      <c r="N644">
        <v>0.22970565000000001</v>
      </c>
      <c r="O644">
        <v>0.55717205999999997</v>
      </c>
    </row>
    <row r="645" spans="1:15" x14ac:dyDescent="0.25">
      <c r="A645" t="s">
        <v>657</v>
      </c>
      <c r="B645">
        <v>9</v>
      </c>
      <c r="C645">
        <v>9</v>
      </c>
      <c r="D645">
        <v>1</v>
      </c>
      <c r="E645">
        <v>1</v>
      </c>
      <c r="F645">
        <v>1.5801368E-2</v>
      </c>
      <c r="G645">
        <v>8.9507400000000004E-3</v>
      </c>
      <c r="H645">
        <v>1.5967500999999999E-2</v>
      </c>
      <c r="I645">
        <v>2.1283567E-2</v>
      </c>
      <c r="J645">
        <v>4.6551179999999998E-2</v>
      </c>
      <c r="K645">
        <v>8.9427359999999997E-3</v>
      </c>
      <c r="L645">
        <v>6.5699790000000001E-3</v>
      </c>
      <c r="M645">
        <v>5.4738863999999998E-2</v>
      </c>
      <c r="N645">
        <v>3.2409210000000001E-2</v>
      </c>
      <c r="O645">
        <v>0.78878486000000003</v>
      </c>
    </row>
    <row r="646" spans="1:15" x14ac:dyDescent="0.25">
      <c r="A646" t="s">
        <v>658</v>
      </c>
      <c r="B646">
        <v>9</v>
      </c>
      <c r="C646">
        <v>9</v>
      </c>
      <c r="D646">
        <v>1</v>
      </c>
      <c r="E646">
        <v>1</v>
      </c>
      <c r="F646">
        <v>9.148715E-3</v>
      </c>
      <c r="G646">
        <v>6.5408675000000003E-3</v>
      </c>
      <c r="H646">
        <v>1.5236049E-2</v>
      </c>
      <c r="I646">
        <v>1.1742125000000001E-2</v>
      </c>
      <c r="J646">
        <v>3.5016704000000003E-2</v>
      </c>
      <c r="K646">
        <v>7.3068229999999996E-3</v>
      </c>
      <c r="L646">
        <v>4.0554320000000003E-3</v>
      </c>
      <c r="M646">
        <v>2.6756885000000001E-2</v>
      </c>
      <c r="N646">
        <v>7.7521240000000005E-2</v>
      </c>
      <c r="O646">
        <v>0.80667520000000004</v>
      </c>
    </row>
    <row r="647" spans="1:15" x14ac:dyDescent="0.25">
      <c r="A647" t="s">
        <v>659</v>
      </c>
      <c r="B647">
        <v>9</v>
      </c>
      <c r="C647">
        <v>9</v>
      </c>
      <c r="D647">
        <v>1</v>
      </c>
      <c r="E647">
        <v>1</v>
      </c>
      <c r="F647">
        <v>1.5125965E-2</v>
      </c>
      <c r="G647">
        <v>1.10616125E-2</v>
      </c>
      <c r="H647">
        <v>2.6799519000000001E-2</v>
      </c>
      <c r="I647">
        <v>2.4165823999999999E-2</v>
      </c>
      <c r="J647">
        <v>5.0551284000000002E-2</v>
      </c>
      <c r="K647">
        <v>1.2899963E-2</v>
      </c>
      <c r="L647">
        <v>6.8455297000000002E-3</v>
      </c>
      <c r="M647">
        <v>4.9076036000000003E-2</v>
      </c>
      <c r="N647">
        <v>0.28638767999999998</v>
      </c>
      <c r="O647">
        <v>0.51708659999999995</v>
      </c>
    </row>
    <row r="648" spans="1:15" x14ac:dyDescent="0.25">
      <c r="A648" t="s">
        <v>660</v>
      </c>
      <c r="B648">
        <v>9</v>
      </c>
      <c r="C648">
        <v>6</v>
      </c>
      <c r="D648">
        <v>0</v>
      </c>
      <c r="E648">
        <v>1</v>
      </c>
      <c r="F648">
        <v>2.8323495999999998E-3</v>
      </c>
      <c r="G648">
        <v>1.5840731999999999E-3</v>
      </c>
      <c r="H648">
        <v>4.5851017000000001E-3</v>
      </c>
      <c r="I648">
        <v>3.5563726000000001E-3</v>
      </c>
      <c r="J648">
        <v>3.6147394999999998E-3</v>
      </c>
      <c r="K648">
        <v>4.7899350000000004E-3</v>
      </c>
      <c r="L648">
        <v>0.96232366999999996</v>
      </c>
      <c r="M648">
        <v>2.7182882000000002E-3</v>
      </c>
      <c r="N648">
        <v>2.4125130999999998E-3</v>
      </c>
      <c r="O648">
        <v>1.1583118E-2</v>
      </c>
    </row>
    <row r="649" spans="1:15" x14ac:dyDescent="0.25">
      <c r="A649" t="s">
        <v>661</v>
      </c>
      <c r="B649">
        <v>9</v>
      </c>
      <c r="C649">
        <v>9</v>
      </c>
      <c r="D649">
        <v>1</v>
      </c>
      <c r="E649">
        <v>1</v>
      </c>
      <c r="F649">
        <v>2.0409809999999999E-3</v>
      </c>
      <c r="G649">
        <v>1.573907E-3</v>
      </c>
      <c r="H649">
        <v>9.6353840000000003E-3</v>
      </c>
      <c r="I649">
        <v>4.0037559999999998E-3</v>
      </c>
      <c r="J649">
        <v>2.8267523999999998E-3</v>
      </c>
      <c r="K649">
        <v>2.9295570000000002E-3</v>
      </c>
      <c r="L649">
        <v>3.3154027000000001E-3</v>
      </c>
      <c r="M649">
        <v>5.0388686000000004E-3</v>
      </c>
      <c r="N649">
        <v>1.6845427E-3</v>
      </c>
      <c r="O649">
        <v>0.96695083000000004</v>
      </c>
    </row>
    <row r="650" spans="1:15" x14ac:dyDescent="0.25">
      <c r="A650" t="s">
        <v>662</v>
      </c>
      <c r="B650">
        <v>9</v>
      </c>
      <c r="C650">
        <v>9</v>
      </c>
      <c r="D650">
        <v>1</v>
      </c>
      <c r="E650">
        <v>1</v>
      </c>
      <c r="F650">
        <v>6.7914734000000003E-3</v>
      </c>
      <c r="G650">
        <v>4.6238755000000001E-3</v>
      </c>
      <c r="H650">
        <v>2.2414481E-2</v>
      </c>
      <c r="I650">
        <v>2.0137559999999999E-2</v>
      </c>
      <c r="J650">
        <v>1.3652459E-2</v>
      </c>
      <c r="K650">
        <v>7.0410333999999996E-3</v>
      </c>
      <c r="L650">
        <v>1.2137231E-2</v>
      </c>
      <c r="M650">
        <v>3.6114093E-2</v>
      </c>
      <c r="N650">
        <v>5.7065750000000002E-3</v>
      </c>
      <c r="O650">
        <v>0.87138115999999999</v>
      </c>
    </row>
    <row r="651" spans="1:15" x14ac:dyDescent="0.25">
      <c r="A651" t="s">
        <v>663</v>
      </c>
      <c r="B651">
        <v>9</v>
      </c>
      <c r="C651">
        <v>9</v>
      </c>
      <c r="D651">
        <v>1</v>
      </c>
      <c r="E651">
        <v>1</v>
      </c>
      <c r="F651">
        <v>1.3505965E-2</v>
      </c>
      <c r="G651">
        <v>8.9278280000000005E-3</v>
      </c>
      <c r="H651">
        <v>3.3942002999999998E-2</v>
      </c>
      <c r="I651">
        <v>2.8235078E-2</v>
      </c>
      <c r="J651">
        <v>2.2121603E-2</v>
      </c>
      <c r="K651">
        <v>1.7570155E-2</v>
      </c>
      <c r="L651">
        <v>0.22518747</v>
      </c>
      <c r="M651">
        <v>3.9977260000000001E-2</v>
      </c>
      <c r="N651">
        <v>1.0293693E-2</v>
      </c>
      <c r="O651">
        <v>0.60023890000000002</v>
      </c>
    </row>
    <row r="652" spans="1:15" x14ac:dyDescent="0.25">
      <c r="A652" t="s">
        <v>664</v>
      </c>
      <c r="B652">
        <v>9</v>
      </c>
      <c r="C652">
        <v>9</v>
      </c>
      <c r="D652">
        <v>1</v>
      </c>
      <c r="E652">
        <v>1</v>
      </c>
      <c r="F652">
        <v>2.6856470000000002E-3</v>
      </c>
      <c r="G652">
        <v>1.7783763E-3</v>
      </c>
      <c r="H652">
        <v>2.9635450000000001E-2</v>
      </c>
      <c r="I652">
        <v>4.176412E-3</v>
      </c>
      <c r="J652">
        <v>3.1066986E-3</v>
      </c>
      <c r="K652">
        <v>1.7131942E-3</v>
      </c>
      <c r="L652">
        <v>1.8284207999999999E-3</v>
      </c>
      <c r="M652">
        <v>8.2205720000000006E-3</v>
      </c>
      <c r="N652">
        <v>2.5490005999999998E-3</v>
      </c>
      <c r="O652">
        <v>0.94430619999999998</v>
      </c>
    </row>
    <row r="653" spans="1:15" x14ac:dyDescent="0.25">
      <c r="A653" t="s">
        <v>665</v>
      </c>
      <c r="B653">
        <v>9</v>
      </c>
      <c r="C653">
        <v>9</v>
      </c>
      <c r="D653">
        <v>1</v>
      </c>
      <c r="E653">
        <v>1</v>
      </c>
      <c r="F653">
        <v>2.5427726000000002E-3</v>
      </c>
      <c r="G653">
        <v>2.3596216999999999E-3</v>
      </c>
      <c r="H653">
        <v>7.7058710000000002E-2</v>
      </c>
      <c r="I653">
        <v>7.1494206999999999E-3</v>
      </c>
      <c r="J653">
        <v>4.003436E-3</v>
      </c>
      <c r="K653">
        <v>2.6968434000000001E-3</v>
      </c>
      <c r="L653">
        <v>2.4694228E-3</v>
      </c>
      <c r="M653">
        <v>7.2108976999999998E-3</v>
      </c>
      <c r="N653">
        <v>3.4014198E-3</v>
      </c>
      <c r="O653">
        <v>0.89110750000000005</v>
      </c>
    </row>
    <row r="654" spans="1:15" x14ac:dyDescent="0.25">
      <c r="A654" t="s">
        <v>666</v>
      </c>
      <c r="B654">
        <v>9</v>
      </c>
      <c r="C654">
        <v>9</v>
      </c>
      <c r="D654">
        <v>1</v>
      </c>
      <c r="E654">
        <v>1</v>
      </c>
      <c r="F654">
        <v>4.2073485000000002E-3</v>
      </c>
      <c r="G654">
        <v>2.7070623000000002E-3</v>
      </c>
      <c r="H654">
        <v>1.2874418E-2</v>
      </c>
      <c r="I654">
        <v>7.972982E-3</v>
      </c>
      <c r="J654">
        <v>6.5411217999999998E-3</v>
      </c>
      <c r="K654">
        <v>3.1186339999999999E-3</v>
      </c>
      <c r="L654">
        <v>4.3708523999999999E-3</v>
      </c>
      <c r="M654">
        <v>1.4203275E-2</v>
      </c>
      <c r="N654">
        <v>3.3076666000000001E-3</v>
      </c>
      <c r="O654">
        <v>0.94069665999999996</v>
      </c>
    </row>
    <row r="655" spans="1:15" x14ac:dyDescent="0.25">
      <c r="A655" t="s">
        <v>667</v>
      </c>
      <c r="B655">
        <v>9</v>
      </c>
      <c r="C655">
        <v>7</v>
      </c>
      <c r="D655">
        <v>0</v>
      </c>
      <c r="E655">
        <v>1</v>
      </c>
      <c r="F655">
        <v>2.0962003999999999E-2</v>
      </c>
      <c r="G655">
        <v>1.1119215E-2</v>
      </c>
      <c r="H655">
        <v>9.2737205000000003E-2</v>
      </c>
      <c r="I655">
        <v>3.9015389999999997E-2</v>
      </c>
      <c r="J655">
        <v>1.5054997000000001E-2</v>
      </c>
      <c r="K655">
        <v>2.5598356999999999E-2</v>
      </c>
      <c r="L655">
        <v>7.6061239999999997E-3</v>
      </c>
      <c r="M655">
        <v>0.50754887000000004</v>
      </c>
      <c r="N655">
        <v>3.2446257999999999E-2</v>
      </c>
      <c r="O655">
        <v>0.24791158999999999</v>
      </c>
    </row>
    <row r="656" spans="1:15" x14ac:dyDescent="0.25">
      <c r="A656" t="s">
        <v>668</v>
      </c>
      <c r="B656">
        <v>9</v>
      </c>
      <c r="C656">
        <v>9</v>
      </c>
      <c r="D656">
        <v>1</v>
      </c>
      <c r="E656">
        <v>1</v>
      </c>
      <c r="F656">
        <v>2.0172510000000001E-2</v>
      </c>
      <c r="G656">
        <v>1.0819303000000001E-2</v>
      </c>
      <c r="H656">
        <v>7.0466879999999996E-2</v>
      </c>
      <c r="I656">
        <v>2.3850982999999999E-2</v>
      </c>
      <c r="J656">
        <v>2.1779222000000001E-2</v>
      </c>
      <c r="K656">
        <v>1.4679268000000001E-2</v>
      </c>
      <c r="L656">
        <v>1.4700817999999999E-2</v>
      </c>
      <c r="M656">
        <v>3.5746496000000003E-2</v>
      </c>
      <c r="N656">
        <v>1.3474167E-2</v>
      </c>
      <c r="O656">
        <v>0.77431035000000004</v>
      </c>
    </row>
    <row r="657" spans="1:15" x14ac:dyDescent="0.25">
      <c r="A657" t="s">
        <v>669</v>
      </c>
      <c r="B657">
        <v>9</v>
      </c>
      <c r="C657">
        <v>9</v>
      </c>
      <c r="D657">
        <v>1</v>
      </c>
      <c r="E657">
        <v>1</v>
      </c>
      <c r="F657">
        <v>4.5587405999999997E-3</v>
      </c>
      <c r="G657">
        <v>3.4788131999999999E-3</v>
      </c>
      <c r="H657">
        <v>1.1030333999999999E-2</v>
      </c>
      <c r="I657">
        <v>7.0332292999999999E-3</v>
      </c>
      <c r="J657">
        <v>6.1089205999999997E-3</v>
      </c>
      <c r="K657">
        <v>9.2155915000000001E-3</v>
      </c>
      <c r="L657">
        <v>1.4478153000000001E-2</v>
      </c>
      <c r="M657">
        <v>1.1107519999999999E-2</v>
      </c>
      <c r="N657">
        <v>3.5933423999999999E-3</v>
      </c>
      <c r="O657">
        <v>0.92939530000000004</v>
      </c>
    </row>
    <row r="658" spans="1:15" x14ac:dyDescent="0.25">
      <c r="A658" t="s">
        <v>670</v>
      </c>
      <c r="B658">
        <v>9</v>
      </c>
      <c r="C658">
        <v>9</v>
      </c>
      <c r="D658">
        <v>1</v>
      </c>
      <c r="E658">
        <v>1</v>
      </c>
      <c r="F658">
        <v>2.7625388E-3</v>
      </c>
      <c r="G658">
        <v>1.9682106E-3</v>
      </c>
      <c r="H658">
        <v>9.2584450000000006E-3</v>
      </c>
      <c r="I658">
        <v>4.7681989999999999E-3</v>
      </c>
      <c r="J658">
        <v>3.4668082000000001E-3</v>
      </c>
      <c r="K658">
        <v>3.4690807000000001E-3</v>
      </c>
      <c r="L658">
        <v>3.4924081999999999E-3</v>
      </c>
      <c r="M658">
        <v>8.5646379999999994E-3</v>
      </c>
      <c r="N658">
        <v>2.0625960999999999E-3</v>
      </c>
      <c r="O658">
        <v>0.96018709999999996</v>
      </c>
    </row>
    <row r="659" spans="1:15" x14ac:dyDescent="0.25">
      <c r="A659" t="s">
        <v>671</v>
      </c>
      <c r="B659">
        <v>9</v>
      </c>
      <c r="C659">
        <v>9</v>
      </c>
      <c r="D659">
        <v>1</v>
      </c>
      <c r="E659">
        <v>1</v>
      </c>
      <c r="F659">
        <v>3.9729835E-3</v>
      </c>
      <c r="G659">
        <v>4.1089539999999997E-3</v>
      </c>
      <c r="H659">
        <v>5.769138E-2</v>
      </c>
      <c r="I659">
        <v>8.9803980000000005E-3</v>
      </c>
      <c r="J659">
        <v>6.7924789999999997E-3</v>
      </c>
      <c r="K659">
        <v>1.1409159E-2</v>
      </c>
      <c r="L659">
        <v>5.9383613999999998E-3</v>
      </c>
      <c r="M659">
        <v>1.1400089E-2</v>
      </c>
      <c r="N659">
        <v>4.6722265000000004E-3</v>
      </c>
      <c r="O659">
        <v>0.88503399999999999</v>
      </c>
    </row>
    <row r="660" spans="1:15" x14ac:dyDescent="0.25">
      <c r="A660" t="s">
        <v>672</v>
      </c>
      <c r="B660">
        <v>9</v>
      </c>
      <c r="C660">
        <v>9</v>
      </c>
      <c r="D660">
        <v>1</v>
      </c>
      <c r="E660">
        <v>1</v>
      </c>
      <c r="F660">
        <v>6.9935107999999999E-3</v>
      </c>
      <c r="G660">
        <v>4.5235846E-3</v>
      </c>
      <c r="H660">
        <v>0.18155672</v>
      </c>
      <c r="I660">
        <v>2.2915023999999999E-2</v>
      </c>
      <c r="J660">
        <v>7.0975140000000001E-3</v>
      </c>
      <c r="K660">
        <v>8.2712810000000001E-3</v>
      </c>
      <c r="L660">
        <v>5.2034639999999997E-3</v>
      </c>
      <c r="M660">
        <v>1.5735644999999999E-2</v>
      </c>
      <c r="N660">
        <v>6.3425180000000001E-3</v>
      </c>
      <c r="O660">
        <v>0.74136069999999998</v>
      </c>
    </row>
    <row r="661" spans="1:15" x14ac:dyDescent="0.25">
      <c r="A661" t="s">
        <v>673</v>
      </c>
      <c r="B661">
        <v>9</v>
      </c>
      <c r="C661">
        <v>9</v>
      </c>
      <c r="D661">
        <v>1</v>
      </c>
      <c r="E661">
        <v>1</v>
      </c>
      <c r="F661">
        <v>2.1875470000000001E-2</v>
      </c>
      <c r="G661">
        <v>1.0805356E-2</v>
      </c>
      <c r="H661">
        <v>0.18054033999999999</v>
      </c>
      <c r="I661">
        <v>1.9906064000000001E-2</v>
      </c>
      <c r="J661">
        <v>1.3397871E-2</v>
      </c>
      <c r="K661">
        <v>1.8032426000000001E-2</v>
      </c>
      <c r="L661">
        <v>0.10380308000000001</v>
      </c>
      <c r="M661">
        <v>1.6155257999999999E-2</v>
      </c>
      <c r="N661">
        <v>1.8639533E-2</v>
      </c>
      <c r="O661">
        <v>0.59684459999999995</v>
      </c>
    </row>
    <row r="662" spans="1:15" x14ac:dyDescent="0.25">
      <c r="A662" t="s">
        <v>674</v>
      </c>
      <c r="B662">
        <v>9</v>
      </c>
      <c r="C662">
        <v>4</v>
      </c>
      <c r="D662">
        <v>0</v>
      </c>
      <c r="E662">
        <v>1</v>
      </c>
      <c r="F662">
        <v>0.10875051500000001</v>
      </c>
      <c r="G662">
        <v>3.2729889999999998E-2</v>
      </c>
      <c r="H662">
        <v>5.382551E-2</v>
      </c>
      <c r="I662">
        <v>3.5233475E-2</v>
      </c>
      <c r="J662">
        <v>0.36892494999999997</v>
      </c>
      <c r="K662">
        <v>5.0108180000000002E-2</v>
      </c>
      <c r="L662">
        <v>1.7878886E-2</v>
      </c>
      <c r="M662">
        <v>5.8704092999999999E-2</v>
      </c>
      <c r="N662">
        <v>8.9402419999999996E-2</v>
      </c>
      <c r="O662">
        <v>0.18444207000000001</v>
      </c>
    </row>
    <row r="663" spans="1:15" x14ac:dyDescent="0.25">
      <c r="A663" t="s">
        <v>675</v>
      </c>
      <c r="B663">
        <v>9</v>
      </c>
      <c r="C663">
        <v>9</v>
      </c>
      <c r="D663">
        <v>1</v>
      </c>
      <c r="E663">
        <v>1</v>
      </c>
      <c r="F663">
        <v>2.2825868999999999E-2</v>
      </c>
      <c r="G663">
        <v>9.6715140000000008E-3</v>
      </c>
      <c r="H663">
        <v>4.3038703999999997E-2</v>
      </c>
      <c r="I663">
        <v>8.461784E-2</v>
      </c>
      <c r="J663">
        <v>1.8597038E-2</v>
      </c>
      <c r="K663">
        <v>1.3601049E-2</v>
      </c>
      <c r="L663">
        <v>7.5884936000000002E-3</v>
      </c>
      <c r="M663">
        <v>0.17608446</v>
      </c>
      <c r="N663">
        <v>1.8370919999999999E-2</v>
      </c>
      <c r="O663">
        <v>0.60560409999999998</v>
      </c>
    </row>
    <row r="664" spans="1:15" x14ac:dyDescent="0.25">
      <c r="A664" t="s">
        <v>676</v>
      </c>
      <c r="B664">
        <v>9</v>
      </c>
      <c r="C664">
        <v>9</v>
      </c>
      <c r="D664">
        <v>1</v>
      </c>
      <c r="E664">
        <v>1</v>
      </c>
      <c r="F664">
        <v>3.8671355999999997E-2</v>
      </c>
      <c r="G664">
        <v>1.2295660999999999E-2</v>
      </c>
      <c r="H664">
        <v>0.22718943999999999</v>
      </c>
      <c r="I664">
        <v>5.0520636000000001E-2</v>
      </c>
      <c r="J664">
        <v>1.8537049999999999E-2</v>
      </c>
      <c r="K664">
        <v>3.8136919999999998E-2</v>
      </c>
      <c r="L664">
        <v>1.3035344000000001E-2</v>
      </c>
      <c r="M664">
        <v>5.1630896000000003E-2</v>
      </c>
      <c r="N664">
        <v>1.7773509E-2</v>
      </c>
      <c r="O664">
        <v>0.53220920000000005</v>
      </c>
    </row>
    <row r="665" spans="1:15" x14ac:dyDescent="0.25">
      <c r="A665" t="s">
        <v>677</v>
      </c>
      <c r="B665">
        <v>9</v>
      </c>
      <c r="C665">
        <v>2</v>
      </c>
      <c r="D665">
        <v>0</v>
      </c>
      <c r="E665">
        <v>1</v>
      </c>
      <c r="F665">
        <v>2.7191749000000001E-2</v>
      </c>
      <c r="G665">
        <v>8.4554590000000002E-3</v>
      </c>
      <c r="H665">
        <v>0.61171025000000001</v>
      </c>
      <c r="I665">
        <v>6.9089709999999999E-2</v>
      </c>
      <c r="J665">
        <v>1.1089239000000001E-2</v>
      </c>
      <c r="K665">
        <v>3.7619619999999999E-2</v>
      </c>
      <c r="L665">
        <v>6.6363765E-3</v>
      </c>
      <c r="M665">
        <v>3.7405133E-2</v>
      </c>
      <c r="N665">
        <v>1.5216133E-2</v>
      </c>
      <c r="O665">
        <v>0.17558634000000001</v>
      </c>
    </row>
    <row r="666" spans="1:15" x14ac:dyDescent="0.25">
      <c r="A666" t="s">
        <v>678</v>
      </c>
      <c r="B666">
        <v>9</v>
      </c>
      <c r="C666">
        <v>9</v>
      </c>
      <c r="D666">
        <v>1</v>
      </c>
      <c r="E666">
        <v>1</v>
      </c>
      <c r="F666">
        <v>7.6158987000000001E-3</v>
      </c>
      <c r="G666">
        <v>7.6034097E-3</v>
      </c>
      <c r="H666">
        <v>0.27302554000000001</v>
      </c>
      <c r="I666">
        <v>1.5145453999999999E-2</v>
      </c>
      <c r="J666">
        <v>8.9236690000000004E-3</v>
      </c>
      <c r="K666">
        <v>1.359837E-2</v>
      </c>
      <c r="L666">
        <v>6.4388976000000001E-2</v>
      </c>
      <c r="M666">
        <v>1.1898498E-2</v>
      </c>
      <c r="N666">
        <v>1.1769374000000001E-2</v>
      </c>
      <c r="O666">
        <v>0.58603084000000005</v>
      </c>
    </row>
    <row r="667" spans="1:15" x14ac:dyDescent="0.25">
      <c r="A667" t="s">
        <v>679</v>
      </c>
      <c r="B667">
        <v>9</v>
      </c>
      <c r="C667">
        <v>9</v>
      </c>
      <c r="D667">
        <v>1</v>
      </c>
      <c r="E667">
        <v>1</v>
      </c>
      <c r="F667">
        <v>4.5783569999999999E-3</v>
      </c>
      <c r="G667">
        <v>3.0162740000000002E-3</v>
      </c>
      <c r="H667">
        <v>2.0525416000000001E-2</v>
      </c>
      <c r="I667">
        <v>1.1759359E-2</v>
      </c>
      <c r="J667">
        <v>6.726002E-3</v>
      </c>
      <c r="K667">
        <v>4.3067451999999999E-3</v>
      </c>
      <c r="L667">
        <v>3.9753634000000001E-3</v>
      </c>
      <c r="M667">
        <v>1.3078278E-2</v>
      </c>
      <c r="N667">
        <v>4.6812473E-3</v>
      </c>
      <c r="O667">
        <v>0.92735299999999998</v>
      </c>
    </row>
    <row r="668" spans="1:15" x14ac:dyDescent="0.25">
      <c r="A668" t="s">
        <v>680</v>
      </c>
      <c r="B668">
        <v>9</v>
      </c>
      <c r="C668">
        <v>9</v>
      </c>
      <c r="D668">
        <v>1</v>
      </c>
      <c r="E668">
        <v>1</v>
      </c>
      <c r="F668">
        <v>5.0748744999999998E-3</v>
      </c>
      <c r="G668">
        <v>3.5924425000000001E-3</v>
      </c>
      <c r="H668">
        <v>2.9747876999999999E-2</v>
      </c>
      <c r="I668">
        <v>2.3409978000000001E-2</v>
      </c>
      <c r="J668">
        <v>6.5830239999999998E-3</v>
      </c>
      <c r="K668">
        <v>5.5518792999999997E-3</v>
      </c>
      <c r="L668">
        <v>4.6074473999999999E-3</v>
      </c>
      <c r="M668">
        <v>1.8282158E-2</v>
      </c>
      <c r="N668">
        <v>5.555094E-3</v>
      </c>
      <c r="O668">
        <v>0.89759520000000004</v>
      </c>
    </row>
    <row r="669" spans="1:15" x14ac:dyDescent="0.25">
      <c r="A669" t="s">
        <v>681</v>
      </c>
      <c r="B669">
        <v>9</v>
      </c>
      <c r="C669">
        <v>9</v>
      </c>
      <c r="D669">
        <v>1</v>
      </c>
      <c r="E669">
        <v>1</v>
      </c>
      <c r="F669">
        <v>2.6198385000000001E-2</v>
      </c>
      <c r="G669">
        <v>9.4855270000000005E-3</v>
      </c>
      <c r="H669">
        <v>0.12271900500000001</v>
      </c>
      <c r="I669">
        <v>0.30753701999999999</v>
      </c>
      <c r="J669">
        <v>1.6053079000000001E-2</v>
      </c>
      <c r="K669">
        <v>1.3222276999999999E-2</v>
      </c>
      <c r="L669">
        <v>1.0676389E-2</v>
      </c>
      <c r="M669">
        <v>4.9055099999999997E-2</v>
      </c>
      <c r="N669">
        <v>1.8342197000000001E-2</v>
      </c>
      <c r="O669">
        <v>0.42671083999999998</v>
      </c>
    </row>
    <row r="670" spans="1:15" x14ac:dyDescent="0.25">
      <c r="A670" t="s">
        <v>682</v>
      </c>
      <c r="B670">
        <v>9</v>
      </c>
      <c r="C670">
        <v>9</v>
      </c>
      <c r="D670">
        <v>1</v>
      </c>
      <c r="E670">
        <v>1</v>
      </c>
      <c r="F670">
        <v>5.9173346000000002E-2</v>
      </c>
      <c r="G670">
        <v>2.3286462000000001E-2</v>
      </c>
      <c r="H670">
        <v>7.1789660000000005E-2</v>
      </c>
      <c r="I670">
        <v>9.7291459999999996E-2</v>
      </c>
      <c r="J670">
        <v>8.7008803999999995E-2</v>
      </c>
      <c r="K670">
        <v>0.103860244</v>
      </c>
      <c r="L670">
        <v>3.2698735999999999E-2</v>
      </c>
      <c r="M670">
        <v>0.15935497000000001</v>
      </c>
      <c r="N670">
        <v>4.8678216000000003E-2</v>
      </c>
      <c r="O670">
        <v>0.31685809999999998</v>
      </c>
    </row>
    <row r="671" spans="1:15" x14ac:dyDescent="0.25">
      <c r="A671" t="s">
        <v>683</v>
      </c>
      <c r="B671">
        <v>9</v>
      </c>
      <c r="C671">
        <v>9</v>
      </c>
      <c r="D671">
        <v>1</v>
      </c>
      <c r="E671">
        <v>1</v>
      </c>
      <c r="F671">
        <v>5.7814579999999997E-3</v>
      </c>
      <c r="G671">
        <v>4.5209257000000001E-3</v>
      </c>
      <c r="H671">
        <v>2.1981770000000001E-2</v>
      </c>
      <c r="I671">
        <v>1.3172231E-2</v>
      </c>
      <c r="J671">
        <v>7.937688E-3</v>
      </c>
      <c r="K671">
        <v>1.1227183999999999E-2</v>
      </c>
      <c r="L671">
        <v>4.3544910000000003E-3</v>
      </c>
      <c r="M671">
        <v>4.0669030000000002E-2</v>
      </c>
      <c r="N671">
        <v>5.7945460000000002E-3</v>
      </c>
      <c r="O671">
        <v>0.88456064000000001</v>
      </c>
    </row>
    <row r="672" spans="1:15" x14ac:dyDescent="0.25">
      <c r="A672" t="s">
        <v>684</v>
      </c>
      <c r="B672">
        <v>9</v>
      </c>
      <c r="C672">
        <v>9</v>
      </c>
      <c r="D672">
        <v>1</v>
      </c>
      <c r="E672">
        <v>1</v>
      </c>
      <c r="F672">
        <v>9.5866099999999996E-2</v>
      </c>
      <c r="G672">
        <v>1.4134048999999999E-2</v>
      </c>
      <c r="H672">
        <v>3.7407904999999998E-2</v>
      </c>
      <c r="I672">
        <v>0.18361594000000001</v>
      </c>
      <c r="J672">
        <v>2.2013072000000002E-2</v>
      </c>
      <c r="K672">
        <v>3.8472014999999998E-2</v>
      </c>
      <c r="L672">
        <v>1.3477842E-2</v>
      </c>
      <c r="M672">
        <v>4.9576352999999997E-2</v>
      </c>
      <c r="N672">
        <v>1.645916E-2</v>
      </c>
      <c r="O672">
        <v>0.52897760000000005</v>
      </c>
    </row>
    <row r="673" spans="1:15" x14ac:dyDescent="0.25">
      <c r="A673" t="s">
        <v>685</v>
      </c>
      <c r="B673">
        <v>9</v>
      </c>
      <c r="C673">
        <v>9</v>
      </c>
      <c r="D673">
        <v>1</v>
      </c>
      <c r="E673">
        <v>1</v>
      </c>
      <c r="F673">
        <v>1.613183E-2</v>
      </c>
      <c r="G673">
        <v>9.8473894999999995E-3</v>
      </c>
      <c r="H673">
        <v>3.5385640000000003E-2</v>
      </c>
      <c r="I673">
        <v>5.1407509999999997E-2</v>
      </c>
      <c r="J673">
        <v>2.0291762000000001E-2</v>
      </c>
      <c r="K673">
        <v>1.5145530000000001E-2</v>
      </c>
      <c r="L673">
        <v>1.2227909E-2</v>
      </c>
      <c r="M673">
        <v>0.2022883</v>
      </c>
      <c r="N673">
        <v>1.9044974999999999E-2</v>
      </c>
      <c r="O673">
        <v>0.61822909999999998</v>
      </c>
    </row>
    <row r="674" spans="1:15" x14ac:dyDescent="0.25">
      <c r="A674" t="s">
        <v>686</v>
      </c>
      <c r="B674">
        <v>9</v>
      </c>
      <c r="C674">
        <v>9</v>
      </c>
      <c r="D674">
        <v>1</v>
      </c>
      <c r="E674">
        <v>1</v>
      </c>
      <c r="F674">
        <v>1.4122968E-2</v>
      </c>
      <c r="G674">
        <v>6.5172664E-3</v>
      </c>
      <c r="H674">
        <v>2.0237483000000001E-2</v>
      </c>
      <c r="I674">
        <v>5.1328310000000002E-2</v>
      </c>
      <c r="J674">
        <v>1.6501918000000001E-2</v>
      </c>
      <c r="K674">
        <v>8.1233439999999994E-3</v>
      </c>
      <c r="L674">
        <v>8.4926949999999998E-3</v>
      </c>
      <c r="M674">
        <v>6.0984879999999998E-2</v>
      </c>
      <c r="N674">
        <v>1.2468635E-2</v>
      </c>
      <c r="O674">
        <v>0.80122249999999995</v>
      </c>
    </row>
    <row r="675" spans="1:15" x14ac:dyDescent="0.25">
      <c r="A675" t="s">
        <v>687</v>
      </c>
      <c r="B675">
        <v>9</v>
      </c>
      <c r="C675">
        <v>9</v>
      </c>
      <c r="D675">
        <v>1</v>
      </c>
      <c r="E675">
        <v>1</v>
      </c>
      <c r="F675">
        <v>4.8165413999999998E-3</v>
      </c>
      <c r="G675">
        <v>3.2416466000000001E-3</v>
      </c>
      <c r="H675">
        <v>1.2962988999999999E-2</v>
      </c>
      <c r="I675">
        <v>8.9502390000000005E-3</v>
      </c>
      <c r="J675">
        <v>6.2099249999999998E-3</v>
      </c>
      <c r="K675">
        <v>5.6243420000000001E-3</v>
      </c>
      <c r="L675">
        <v>6.1741894999999998E-3</v>
      </c>
      <c r="M675">
        <v>1.8645762E-2</v>
      </c>
      <c r="N675">
        <v>3.8241035999999999E-3</v>
      </c>
      <c r="O675">
        <v>0.92955023000000003</v>
      </c>
    </row>
    <row r="676" spans="1:15" x14ac:dyDescent="0.25">
      <c r="A676" t="s">
        <v>688</v>
      </c>
      <c r="B676">
        <v>9</v>
      </c>
      <c r="C676">
        <v>2</v>
      </c>
      <c r="D676">
        <v>0</v>
      </c>
      <c r="E676">
        <v>1</v>
      </c>
      <c r="F676">
        <v>1.2687277E-2</v>
      </c>
      <c r="G676">
        <v>6.4779540000000002E-3</v>
      </c>
      <c r="H676">
        <v>0.57510494999999995</v>
      </c>
      <c r="I676">
        <v>4.29784E-2</v>
      </c>
      <c r="J676">
        <v>8.2476430000000007E-3</v>
      </c>
      <c r="K676">
        <v>2.3226686E-2</v>
      </c>
      <c r="L676">
        <v>5.0315433E-3</v>
      </c>
      <c r="M676">
        <v>4.1563719999999998E-2</v>
      </c>
      <c r="N676">
        <v>1.0252808E-2</v>
      </c>
      <c r="O676">
        <v>0.27442902000000002</v>
      </c>
    </row>
    <row r="677" spans="1:15" x14ac:dyDescent="0.25">
      <c r="A677" t="s">
        <v>689</v>
      </c>
      <c r="B677">
        <v>9</v>
      </c>
      <c r="C677">
        <v>9</v>
      </c>
      <c r="D677">
        <v>1</v>
      </c>
      <c r="E677">
        <v>1</v>
      </c>
      <c r="F677">
        <v>9.7240304E-4</v>
      </c>
      <c r="G677">
        <v>1.0146573000000001E-3</v>
      </c>
      <c r="H677">
        <v>1.0939107E-2</v>
      </c>
      <c r="I677">
        <v>1.9009626E-3</v>
      </c>
      <c r="J677">
        <v>1.8038075999999999E-3</v>
      </c>
      <c r="K677">
        <v>1.7358732E-3</v>
      </c>
      <c r="L677">
        <v>1.3438256000000001E-3</v>
      </c>
      <c r="M677">
        <v>2.3689459000000002E-3</v>
      </c>
      <c r="N677">
        <v>1.086123E-3</v>
      </c>
      <c r="O677">
        <v>0.97683436000000001</v>
      </c>
    </row>
    <row r="678" spans="1:15" x14ac:dyDescent="0.25">
      <c r="A678" t="s">
        <v>690</v>
      </c>
      <c r="B678">
        <v>9</v>
      </c>
      <c r="C678">
        <v>9</v>
      </c>
      <c r="D678">
        <v>1</v>
      </c>
      <c r="E678">
        <v>1</v>
      </c>
      <c r="F678">
        <v>9.8066649999999991E-3</v>
      </c>
      <c r="G678">
        <v>5.6988326999999998E-3</v>
      </c>
      <c r="H678">
        <v>0.12800639999999999</v>
      </c>
      <c r="I678">
        <v>2.7436980999999999E-2</v>
      </c>
      <c r="J678">
        <v>9.1241645000000003E-3</v>
      </c>
      <c r="K678">
        <v>1.4819608999999999E-2</v>
      </c>
      <c r="L678">
        <v>4.8797535999999999E-3</v>
      </c>
      <c r="M678">
        <v>4.1492639999999997E-2</v>
      </c>
      <c r="N678">
        <v>8.4101690000000003E-3</v>
      </c>
      <c r="O678">
        <v>0.75032469999999996</v>
      </c>
    </row>
    <row r="679" spans="1:15" x14ac:dyDescent="0.25">
      <c r="A679" t="s">
        <v>691</v>
      </c>
      <c r="B679">
        <v>9</v>
      </c>
      <c r="C679">
        <v>9</v>
      </c>
      <c r="D679">
        <v>1</v>
      </c>
      <c r="E679">
        <v>1</v>
      </c>
      <c r="F679">
        <v>1.7528035000000001E-2</v>
      </c>
      <c r="G679">
        <v>8.3340800000000007E-3</v>
      </c>
      <c r="H679">
        <v>2.3536676999999999E-2</v>
      </c>
      <c r="I679">
        <v>2.1025615000000001E-2</v>
      </c>
      <c r="J679">
        <v>1.6829256000000001E-2</v>
      </c>
      <c r="K679">
        <v>1.3771100999999999E-2</v>
      </c>
      <c r="L679">
        <v>3.8299613000000003E-2</v>
      </c>
      <c r="M679">
        <v>4.0939335E-2</v>
      </c>
      <c r="N679">
        <v>1.1201101E-2</v>
      </c>
      <c r="O679">
        <v>0.80853516000000003</v>
      </c>
    </row>
    <row r="680" spans="1:15" x14ac:dyDescent="0.25">
      <c r="A680" t="s">
        <v>692</v>
      </c>
      <c r="B680">
        <v>9</v>
      </c>
      <c r="C680">
        <v>9</v>
      </c>
      <c r="D680">
        <v>1</v>
      </c>
      <c r="E680">
        <v>1</v>
      </c>
      <c r="F680">
        <v>1.4148432000000001E-2</v>
      </c>
      <c r="G680">
        <v>5.1349945999999997E-3</v>
      </c>
      <c r="H680">
        <v>0.21094336</v>
      </c>
      <c r="I680">
        <v>1.9601720999999999E-2</v>
      </c>
      <c r="J680">
        <v>7.6700854000000002E-3</v>
      </c>
      <c r="K680">
        <v>1.2321643E-2</v>
      </c>
      <c r="L680">
        <v>4.5675810000000002E-3</v>
      </c>
      <c r="M680">
        <v>1.6105833E-2</v>
      </c>
      <c r="N680">
        <v>7.9381859999999999E-3</v>
      </c>
      <c r="O680">
        <v>0.70156810000000003</v>
      </c>
    </row>
    <row r="681" spans="1:15" x14ac:dyDescent="0.25">
      <c r="A681" t="s">
        <v>693</v>
      </c>
      <c r="B681">
        <v>9</v>
      </c>
      <c r="C681">
        <v>9</v>
      </c>
      <c r="D681">
        <v>1</v>
      </c>
      <c r="E681">
        <v>1</v>
      </c>
      <c r="F681">
        <v>7.5856109999999999E-3</v>
      </c>
      <c r="G681">
        <v>5.9502026999999997E-3</v>
      </c>
      <c r="H681">
        <v>0.14964806</v>
      </c>
      <c r="I681">
        <v>2.0681916000000002E-2</v>
      </c>
      <c r="J681">
        <v>9.0773980000000004E-3</v>
      </c>
      <c r="K681">
        <v>6.3260406999999996E-3</v>
      </c>
      <c r="L681">
        <v>4.2354799999999998E-3</v>
      </c>
      <c r="M681">
        <v>0.14798260999999999</v>
      </c>
      <c r="N681">
        <v>1.7011060000000001E-2</v>
      </c>
      <c r="O681">
        <v>0.6315016</v>
      </c>
    </row>
    <row r="682" spans="1:15" x14ac:dyDescent="0.25">
      <c r="A682" t="s">
        <v>694</v>
      </c>
      <c r="B682">
        <v>9</v>
      </c>
      <c r="C682">
        <v>9</v>
      </c>
      <c r="D682">
        <v>1</v>
      </c>
      <c r="E682">
        <v>1</v>
      </c>
      <c r="F682">
        <v>1.476243E-2</v>
      </c>
      <c r="G682">
        <v>5.3088570000000002E-3</v>
      </c>
      <c r="H682">
        <v>4.3839019999999999E-2</v>
      </c>
      <c r="I682">
        <v>1.7524127E-2</v>
      </c>
      <c r="J682">
        <v>8.8877810000000008E-3</v>
      </c>
      <c r="K682">
        <v>5.4656720000000004E-3</v>
      </c>
      <c r="L682">
        <v>3.8622629999999999E-3</v>
      </c>
      <c r="M682">
        <v>3.6668323000000003E-2</v>
      </c>
      <c r="N682">
        <v>1.266981E-2</v>
      </c>
      <c r="O682">
        <v>0.85101170000000004</v>
      </c>
    </row>
    <row r="683" spans="1:15" x14ac:dyDescent="0.25">
      <c r="A683" t="s">
        <v>695</v>
      </c>
      <c r="B683">
        <v>9</v>
      </c>
      <c r="C683">
        <v>9</v>
      </c>
      <c r="D683">
        <v>1</v>
      </c>
      <c r="E683">
        <v>1</v>
      </c>
      <c r="F683">
        <v>2.1016595999999999E-2</v>
      </c>
      <c r="G683">
        <v>8.5734250000000008E-3</v>
      </c>
      <c r="H683">
        <v>4.9052419999999999E-2</v>
      </c>
      <c r="I683">
        <v>3.9441574E-2</v>
      </c>
      <c r="J683">
        <v>2.0141322E-2</v>
      </c>
      <c r="K683">
        <v>1.0787329E-2</v>
      </c>
      <c r="L683">
        <v>5.9117186E-3</v>
      </c>
      <c r="M683">
        <v>0.16068909000000001</v>
      </c>
      <c r="N683">
        <v>3.0623346999999999E-2</v>
      </c>
      <c r="O683">
        <v>0.65376319999999999</v>
      </c>
    </row>
    <row r="684" spans="1:15" x14ac:dyDescent="0.25">
      <c r="A684" t="s">
        <v>696</v>
      </c>
      <c r="B684">
        <v>9</v>
      </c>
      <c r="C684">
        <v>9</v>
      </c>
      <c r="D684">
        <v>1</v>
      </c>
      <c r="E684">
        <v>1</v>
      </c>
      <c r="F684">
        <v>1.0240491E-3</v>
      </c>
      <c r="G684">
        <v>5.6220070000000003E-4</v>
      </c>
      <c r="H684">
        <v>2.116489E-3</v>
      </c>
      <c r="I684">
        <v>1.1310095E-3</v>
      </c>
      <c r="J684">
        <v>1.2031476999999999E-3</v>
      </c>
      <c r="K684">
        <v>5.6996569999999999E-4</v>
      </c>
      <c r="L684">
        <v>4.9197545999999997E-4</v>
      </c>
      <c r="M684">
        <v>2.1069674000000001E-3</v>
      </c>
      <c r="N684">
        <v>8.0355355999999997E-4</v>
      </c>
      <c r="O684">
        <v>0.98999060000000005</v>
      </c>
    </row>
    <row r="685" spans="1:15" x14ac:dyDescent="0.25">
      <c r="A685" t="s">
        <v>697</v>
      </c>
      <c r="B685">
        <v>9</v>
      </c>
      <c r="C685">
        <v>9</v>
      </c>
      <c r="D685">
        <v>1</v>
      </c>
      <c r="E685">
        <v>1</v>
      </c>
      <c r="F685">
        <v>6.574618E-3</v>
      </c>
      <c r="G685">
        <v>5.5241817999999998E-3</v>
      </c>
      <c r="H685">
        <v>2.6768679E-2</v>
      </c>
      <c r="I685">
        <v>2.1591692999999999E-2</v>
      </c>
      <c r="J685">
        <v>1.1476922000000001E-2</v>
      </c>
      <c r="K685">
        <v>8.4357479999999999E-3</v>
      </c>
      <c r="L685">
        <v>1.2860238E-2</v>
      </c>
      <c r="M685">
        <v>3.5578150000000003E-2</v>
      </c>
      <c r="N685">
        <v>7.8130969999999998E-3</v>
      </c>
      <c r="O685">
        <v>0.86337660000000005</v>
      </c>
    </row>
    <row r="686" spans="1:15" x14ac:dyDescent="0.25">
      <c r="A686" t="s">
        <v>698</v>
      </c>
      <c r="B686">
        <v>9</v>
      </c>
      <c r="C686">
        <v>9</v>
      </c>
      <c r="D686">
        <v>1</v>
      </c>
      <c r="E686">
        <v>1</v>
      </c>
      <c r="F686">
        <v>6.6221756999999999E-3</v>
      </c>
      <c r="G686">
        <v>5.1119477000000002E-3</v>
      </c>
      <c r="H686">
        <v>0.1937159</v>
      </c>
      <c r="I686">
        <v>1.6733392999999999E-2</v>
      </c>
      <c r="J686">
        <v>7.1987007000000004E-3</v>
      </c>
      <c r="K686">
        <v>5.2586114E-3</v>
      </c>
      <c r="L686">
        <v>3.3577078E-3</v>
      </c>
      <c r="M686">
        <v>0.107752636</v>
      </c>
      <c r="N686">
        <v>1.4504398999999999E-2</v>
      </c>
      <c r="O686">
        <v>0.63974445999999996</v>
      </c>
    </row>
    <row r="687" spans="1:15" x14ac:dyDescent="0.25">
      <c r="A687" t="s">
        <v>699</v>
      </c>
      <c r="B687">
        <v>9</v>
      </c>
      <c r="C687">
        <v>9</v>
      </c>
      <c r="D687">
        <v>1</v>
      </c>
      <c r="E687">
        <v>1</v>
      </c>
      <c r="F687">
        <v>6.2194807000000001E-3</v>
      </c>
      <c r="G687">
        <v>3.7527746000000002E-3</v>
      </c>
      <c r="H687">
        <v>2.0638594E-2</v>
      </c>
      <c r="I687">
        <v>2.2010155E-2</v>
      </c>
      <c r="J687">
        <v>8.5023919999999992E-3</v>
      </c>
      <c r="K687">
        <v>5.3575100000000002E-3</v>
      </c>
      <c r="L687">
        <v>4.4826980000000002E-3</v>
      </c>
      <c r="M687">
        <v>1.623401E-2</v>
      </c>
      <c r="N687">
        <v>6.1740972999999996E-3</v>
      </c>
      <c r="O687">
        <v>0.90662825000000002</v>
      </c>
    </row>
    <row r="688" spans="1:15" x14ac:dyDescent="0.25">
      <c r="A688" t="s">
        <v>700</v>
      </c>
      <c r="B688">
        <v>9</v>
      </c>
      <c r="C688">
        <v>9</v>
      </c>
      <c r="D688">
        <v>1</v>
      </c>
      <c r="E688">
        <v>1</v>
      </c>
      <c r="F688">
        <v>6.2294439999999998E-3</v>
      </c>
      <c r="G688">
        <v>4.5592953000000002E-3</v>
      </c>
      <c r="H688">
        <v>2.0370625E-2</v>
      </c>
      <c r="I688">
        <v>1.7018087000000001E-2</v>
      </c>
      <c r="J688">
        <v>1.1508010000000001E-2</v>
      </c>
      <c r="K688">
        <v>6.1749945999999998E-3</v>
      </c>
      <c r="L688">
        <v>9.0528859999999996E-3</v>
      </c>
      <c r="M688">
        <v>3.1121969999999999E-2</v>
      </c>
      <c r="N688">
        <v>7.4672890000000002E-3</v>
      </c>
      <c r="O688">
        <v>0.88649743999999997</v>
      </c>
    </row>
    <row r="689" spans="1:15" x14ac:dyDescent="0.25">
      <c r="A689" t="s">
        <v>701</v>
      </c>
      <c r="B689">
        <v>9</v>
      </c>
      <c r="C689">
        <v>9</v>
      </c>
      <c r="D689">
        <v>1</v>
      </c>
      <c r="E689">
        <v>1</v>
      </c>
      <c r="F689">
        <v>1.3474893999999999E-2</v>
      </c>
      <c r="G689">
        <v>8.3635029999999996E-3</v>
      </c>
      <c r="H689">
        <v>0.22600529999999999</v>
      </c>
      <c r="I689">
        <v>0.14233879999999999</v>
      </c>
      <c r="J689">
        <v>1.3077221999999999E-2</v>
      </c>
      <c r="K689">
        <v>1.1826389E-2</v>
      </c>
      <c r="L689">
        <v>7.6269900000000002E-3</v>
      </c>
      <c r="M689">
        <v>8.3117574E-2</v>
      </c>
      <c r="N689">
        <v>1.7060947E-2</v>
      </c>
      <c r="O689">
        <v>0.47710829999999999</v>
      </c>
    </row>
    <row r="690" spans="1:15" x14ac:dyDescent="0.25">
      <c r="A690" t="s">
        <v>702</v>
      </c>
      <c r="B690">
        <v>9</v>
      </c>
      <c r="C690">
        <v>9</v>
      </c>
      <c r="D690">
        <v>1</v>
      </c>
      <c r="E690">
        <v>1</v>
      </c>
      <c r="F690">
        <v>4.1768033999999999E-3</v>
      </c>
      <c r="G690">
        <v>4.9656405999999997E-3</v>
      </c>
      <c r="H690">
        <v>0.3938798</v>
      </c>
      <c r="I690">
        <v>1.6804412000000001E-2</v>
      </c>
      <c r="J690">
        <v>6.9250463999999999E-3</v>
      </c>
      <c r="K690">
        <v>7.1141114000000004E-3</v>
      </c>
      <c r="L690">
        <v>4.2825075999999998E-3</v>
      </c>
      <c r="M690">
        <v>5.1829588000000003E-2</v>
      </c>
      <c r="N690">
        <v>1.0183042999999999E-2</v>
      </c>
      <c r="O690">
        <v>0.49983907</v>
      </c>
    </row>
    <row r="691" spans="1:15" x14ac:dyDescent="0.25">
      <c r="A691" t="s">
        <v>703</v>
      </c>
      <c r="B691">
        <v>9</v>
      </c>
      <c r="C691">
        <v>9</v>
      </c>
      <c r="D691">
        <v>1</v>
      </c>
      <c r="E691">
        <v>1</v>
      </c>
      <c r="F691">
        <v>5.9291604000000003E-3</v>
      </c>
      <c r="G691">
        <v>4.8204768E-3</v>
      </c>
      <c r="H691">
        <v>0.34012323999999999</v>
      </c>
      <c r="I691">
        <v>2.3680039E-2</v>
      </c>
      <c r="J691">
        <v>6.7653069999999999E-3</v>
      </c>
      <c r="K691">
        <v>6.6050225999999997E-3</v>
      </c>
      <c r="L691">
        <v>3.6267602999999998E-3</v>
      </c>
      <c r="M691">
        <v>5.9669743999999997E-2</v>
      </c>
      <c r="N691">
        <v>1.0208389999999999E-2</v>
      </c>
      <c r="O691">
        <v>0.53857189999999999</v>
      </c>
    </row>
    <row r="692" spans="1:15" x14ac:dyDescent="0.25">
      <c r="A692" t="s">
        <v>704</v>
      </c>
      <c r="B692">
        <v>9</v>
      </c>
      <c r="C692">
        <v>9</v>
      </c>
      <c r="D692">
        <v>1</v>
      </c>
      <c r="E692">
        <v>1</v>
      </c>
      <c r="F692">
        <v>1.2874577E-2</v>
      </c>
      <c r="G692">
        <v>7.4477340000000001E-3</v>
      </c>
      <c r="H692">
        <v>0.26237009999999999</v>
      </c>
      <c r="I692">
        <v>0.10164473</v>
      </c>
      <c r="J692">
        <v>1.1655462E-2</v>
      </c>
      <c r="K692">
        <v>1.291692E-2</v>
      </c>
      <c r="L692">
        <v>7.4698995000000001E-3</v>
      </c>
      <c r="M692">
        <v>3.1531468E-2</v>
      </c>
      <c r="N692">
        <v>1.0411930999999999E-2</v>
      </c>
      <c r="O692">
        <v>0.54167719999999997</v>
      </c>
    </row>
    <row r="693" spans="1:15" x14ac:dyDescent="0.25">
      <c r="A693" t="s">
        <v>705</v>
      </c>
      <c r="B693">
        <v>9</v>
      </c>
      <c r="C693">
        <v>9</v>
      </c>
      <c r="D693">
        <v>1</v>
      </c>
      <c r="E693">
        <v>1</v>
      </c>
      <c r="F693">
        <v>9.3122239999999992E-3</v>
      </c>
      <c r="G693">
        <v>5.0215203999999999E-3</v>
      </c>
      <c r="H693">
        <v>1.3990959000000001E-2</v>
      </c>
      <c r="I693">
        <v>8.4957520000000005E-3</v>
      </c>
      <c r="J693">
        <v>2.6231230000000001E-2</v>
      </c>
      <c r="K693">
        <v>4.809771E-3</v>
      </c>
      <c r="L693">
        <v>2.9679157E-3</v>
      </c>
      <c r="M693">
        <v>3.3052619999999998E-2</v>
      </c>
      <c r="N693">
        <v>1.0180221999999999E-2</v>
      </c>
      <c r="O693">
        <v>0.88593774999999997</v>
      </c>
    </row>
    <row r="694" spans="1:15" x14ac:dyDescent="0.25">
      <c r="A694" t="s">
        <v>706</v>
      </c>
      <c r="B694">
        <v>9</v>
      </c>
      <c r="C694">
        <v>9</v>
      </c>
      <c r="D694">
        <v>1</v>
      </c>
      <c r="E694">
        <v>1</v>
      </c>
      <c r="F694">
        <v>2.7380534000000002E-2</v>
      </c>
      <c r="G694">
        <v>9.3760649999999994E-3</v>
      </c>
      <c r="H694">
        <v>3.0681498000000001E-2</v>
      </c>
      <c r="I694">
        <v>3.0879045000000001E-2</v>
      </c>
      <c r="J694">
        <v>1.8954352000000001E-2</v>
      </c>
      <c r="K694">
        <v>1.0922281000000001E-2</v>
      </c>
      <c r="L694">
        <v>5.5772970000000002E-3</v>
      </c>
      <c r="M694">
        <v>0.15832958</v>
      </c>
      <c r="N694">
        <v>4.1471389999999997E-2</v>
      </c>
      <c r="O694">
        <v>0.66642800000000002</v>
      </c>
    </row>
    <row r="695" spans="1:15" x14ac:dyDescent="0.25">
      <c r="A695" t="s">
        <v>707</v>
      </c>
      <c r="B695">
        <v>9</v>
      </c>
      <c r="C695">
        <v>9</v>
      </c>
      <c r="D695">
        <v>1</v>
      </c>
      <c r="E695">
        <v>1</v>
      </c>
      <c r="F695">
        <v>4.7501960000000001E-4</v>
      </c>
      <c r="G695">
        <v>4.0384364999999998E-4</v>
      </c>
      <c r="H695">
        <v>3.8925607E-3</v>
      </c>
      <c r="I695">
        <v>8.4391010000000005E-4</v>
      </c>
      <c r="J695">
        <v>7.344033E-4</v>
      </c>
      <c r="K695">
        <v>4.4508717999999997E-4</v>
      </c>
      <c r="L695">
        <v>3.7250629999999998E-4</v>
      </c>
      <c r="M695">
        <v>1.0563746000000001E-3</v>
      </c>
      <c r="N695">
        <v>4.2433227999999999E-4</v>
      </c>
      <c r="O695">
        <v>0.99135196000000003</v>
      </c>
    </row>
    <row r="696" spans="1:15" x14ac:dyDescent="0.25">
      <c r="A696" t="s">
        <v>708</v>
      </c>
      <c r="B696">
        <v>9</v>
      </c>
      <c r="C696">
        <v>9</v>
      </c>
      <c r="D696">
        <v>1</v>
      </c>
      <c r="E696">
        <v>1</v>
      </c>
      <c r="F696">
        <v>0.18820147000000001</v>
      </c>
      <c r="G696">
        <v>1.7584956999999998E-2</v>
      </c>
      <c r="H696">
        <v>7.5406210000000001E-2</v>
      </c>
      <c r="I696">
        <v>0.24715132000000001</v>
      </c>
      <c r="J696">
        <v>2.9606322000000001E-2</v>
      </c>
      <c r="K696">
        <v>1.7714163000000002E-2</v>
      </c>
      <c r="L696">
        <v>1.5426004E-2</v>
      </c>
      <c r="M696">
        <v>5.8003996000000002E-2</v>
      </c>
      <c r="N696">
        <v>6.7290030000000001E-2</v>
      </c>
      <c r="O696">
        <v>0.28361553</v>
      </c>
    </row>
    <row r="697" spans="1:15" x14ac:dyDescent="0.25">
      <c r="A697" t="s">
        <v>709</v>
      </c>
      <c r="B697">
        <v>9</v>
      </c>
      <c r="C697">
        <v>9</v>
      </c>
      <c r="D697">
        <v>1</v>
      </c>
      <c r="E697">
        <v>1</v>
      </c>
      <c r="F697">
        <v>5.7491540000000002E-3</v>
      </c>
      <c r="G697">
        <v>4.8378780000000003E-3</v>
      </c>
      <c r="H697">
        <v>0.10903112</v>
      </c>
      <c r="I697">
        <v>1.3479385999999999E-2</v>
      </c>
      <c r="J697">
        <v>7.0021492000000001E-3</v>
      </c>
      <c r="K697">
        <v>1.0031833E-2</v>
      </c>
      <c r="L697">
        <v>1.2413264E-2</v>
      </c>
      <c r="M697">
        <v>1.2931718E-2</v>
      </c>
      <c r="N697">
        <v>6.3141860000000003E-3</v>
      </c>
      <c r="O697">
        <v>0.81820930000000003</v>
      </c>
    </row>
    <row r="698" spans="1:15" x14ac:dyDescent="0.25">
      <c r="A698" t="s">
        <v>710</v>
      </c>
      <c r="B698">
        <v>9</v>
      </c>
      <c r="C698">
        <v>9</v>
      </c>
      <c r="D698">
        <v>1</v>
      </c>
      <c r="E698">
        <v>1</v>
      </c>
      <c r="F698">
        <v>2.3939296999999998E-2</v>
      </c>
      <c r="G698">
        <v>7.311952E-3</v>
      </c>
      <c r="H698">
        <v>0.12627593000000001</v>
      </c>
      <c r="I698">
        <v>4.5457363000000001E-2</v>
      </c>
      <c r="J698">
        <v>1.1233118E-2</v>
      </c>
      <c r="K698">
        <v>1.2609110999999999E-2</v>
      </c>
      <c r="L698">
        <v>6.0739326E-3</v>
      </c>
      <c r="M698">
        <v>5.3990465000000001E-2</v>
      </c>
      <c r="N698">
        <v>8.4409629999999992E-3</v>
      </c>
      <c r="O698">
        <v>0.70466786999999997</v>
      </c>
    </row>
    <row r="699" spans="1:15" x14ac:dyDescent="0.25">
      <c r="A699" t="s">
        <v>711</v>
      </c>
      <c r="B699">
        <v>9</v>
      </c>
      <c r="C699">
        <v>9</v>
      </c>
      <c r="D699">
        <v>1</v>
      </c>
      <c r="E699">
        <v>1</v>
      </c>
      <c r="F699">
        <v>5.5128389999999999E-2</v>
      </c>
      <c r="G699">
        <v>1.2598096E-2</v>
      </c>
      <c r="H699">
        <v>4.7259923000000002E-2</v>
      </c>
      <c r="I699">
        <v>8.3056249999999998E-2</v>
      </c>
      <c r="J699">
        <v>2.1517709999999999E-2</v>
      </c>
      <c r="K699">
        <v>1.4125739E-2</v>
      </c>
      <c r="L699">
        <v>1.2706487000000001E-2</v>
      </c>
      <c r="M699">
        <v>0.24887419999999999</v>
      </c>
      <c r="N699">
        <v>1.692457E-2</v>
      </c>
      <c r="O699">
        <v>0.48780869999999998</v>
      </c>
    </row>
    <row r="700" spans="1:15" x14ac:dyDescent="0.25">
      <c r="A700" t="s">
        <v>712</v>
      </c>
      <c r="B700">
        <v>9</v>
      </c>
      <c r="C700">
        <v>9</v>
      </c>
      <c r="D700">
        <v>1</v>
      </c>
      <c r="E700">
        <v>1</v>
      </c>
      <c r="F700">
        <v>8.6617469999999992E-3</v>
      </c>
      <c r="G700">
        <v>5.1646410000000002E-3</v>
      </c>
      <c r="H700">
        <v>0.11211196</v>
      </c>
      <c r="I700">
        <v>1.2229146E-2</v>
      </c>
      <c r="J700">
        <v>7.6882909999999999E-3</v>
      </c>
      <c r="K700">
        <v>6.3139824000000002E-3</v>
      </c>
      <c r="L700">
        <v>1.3121535E-2</v>
      </c>
      <c r="M700">
        <v>1.2642080999999999E-2</v>
      </c>
      <c r="N700">
        <v>7.2875804999999998E-3</v>
      </c>
      <c r="O700">
        <v>0.81477904000000001</v>
      </c>
    </row>
    <row r="701" spans="1:15" x14ac:dyDescent="0.25">
      <c r="A701" t="s">
        <v>713</v>
      </c>
      <c r="B701">
        <v>9</v>
      </c>
      <c r="C701">
        <v>9</v>
      </c>
      <c r="D701">
        <v>1</v>
      </c>
      <c r="E701">
        <v>1</v>
      </c>
      <c r="F701">
        <v>5.4291341999999996E-3</v>
      </c>
      <c r="G701">
        <v>3.0402404000000002E-3</v>
      </c>
      <c r="H701">
        <v>6.9494440000000005E-2</v>
      </c>
      <c r="I701">
        <v>6.6844390000000004E-3</v>
      </c>
      <c r="J701">
        <v>5.5330709999999996E-3</v>
      </c>
      <c r="K701">
        <v>2.687105E-3</v>
      </c>
      <c r="L701">
        <v>3.2525755999999999E-3</v>
      </c>
      <c r="M701">
        <v>8.1527860000000004E-3</v>
      </c>
      <c r="N701">
        <v>5.4301595999999997E-3</v>
      </c>
      <c r="O701">
        <v>0.89029603999999996</v>
      </c>
    </row>
    <row r="702" spans="1:15" x14ac:dyDescent="0.25">
      <c r="A702" t="s">
        <v>714</v>
      </c>
      <c r="B702">
        <v>0</v>
      </c>
      <c r="C702">
        <v>0</v>
      </c>
      <c r="D702">
        <v>1</v>
      </c>
      <c r="E702">
        <v>0</v>
      </c>
      <c r="F702">
        <v>0.52077899999999999</v>
      </c>
      <c r="G702">
        <v>3.5713214E-2</v>
      </c>
      <c r="H702">
        <v>0.10944901999999999</v>
      </c>
      <c r="I702">
        <v>3.4187566000000003E-2</v>
      </c>
      <c r="J702">
        <v>7.3336890000000002E-2</v>
      </c>
      <c r="K702">
        <v>8.7162020000000007E-2</v>
      </c>
      <c r="L702">
        <v>1.8204234999999999E-2</v>
      </c>
      <c r="M702">
        <v>3.532888E-2</v>
      </c>
      <c r="N702">
        <v>4.3415107000000001E-2</v>
      </c>
      <c r="O702">
        <v>4.2424040000000003E-2</v>
      </c>
    </row>
    <row r="703" spans="1:15" x14ac:dyDescent="0.25">
      <c r="A703" t="s">
        <v>715</v>
      </c>
      <c r="B703">
        <v>0</v>
      </c>
      <c r="C703">
        <v>0</v>
      </c>
      <c r="D703">
        <v>1</v>
      </c>
      <c r="E703">
        <v>0</v>
      </c>
      <c r="F703">
        <v>0.94633619999999996</v>
      </c>
      <c r="G703">
        <v>7.3304892999999996E-3</v>
      </c>
      <c r="H703">
        <v>1.4810551999999999E-2</v>
      </c>
      <c r="I703">
        <v>7.6212670000000001E-3</v>
      </c>
      <c r="J703">
        <v>3.2780722E-3</v>
      </c>
      <c r="K703">
        <v>2.5291440000000001E-3</v>
      </c>
      <c r="L703">
        <v>3.5836888000000001E-3</v>
      </c>
      <c r="M703">
        <v>6.6427546999999997E-3</v>
      </c>
      <c r="N703">
        <v>4.8068332999999996E-3</v>
      </c>
      <c r="O703">
        <v>3.0610059999999998E-3</v>
      </c>
    </row>
    <row r="704" spans="1:15" x14ac:dyDescent="0.25">
      <c r="A704" t="s">
        <v>716</v>
      </c>
      <c r="B704">
        <v>0</v>
      </c>
      <c r="C704">
        <v>2</v>
      </c>
      <c r="D704">
        <v>0</v>
      </c>
      <c r="E704">
        <v>0</v>
      </c>
      <c r="F704">
        <v>5.6950029999999999E-2</v>
      </c>
      <c r="G704">
        <v>1.0157815000000001E-2</v>
      </c>
      <c r="H704">
        <v>0.81734110000000004</v>
      </c>
      <c r="I704">
        <v>2.0976310000000001E-2</v>
      </c>
      <c r="J704">
        <v>1.2773639999999999E-2</v>
      </c>
      <c r="K704">
        <v>7.2290445999999998E-3</v>
      </c>
      <c r="L704">
        <v>7.6376576999999998E-3</v>
      </c>
      <c r="M704">
        <v>1.457749E-2</v>
      </c>
      <c r="N704">
        <v>1.3907783E-2</v>
      </c>
      <c r="O704">
        <v>3.844906E-2</v>
      </c>
    </row>
    <row r="705" spans="1:15" x14ac:dyDescent="0.25">
      <c r="A705" t="s">
        <v>717</v>
      </c>
      <c r="B705">
        <v>0</v>
      </c>
      <c r="C705">
        <v>0</v>
      </c>
      <c r="D705">
        <v>1</v>
      </c>
      <c r="E705">
        <v>0</v>
      </c>
      <c r="F705">
        <v>0.80797255000000001</v>
      </c>
      <c r="G705">
        <v>1.5221616E-2</v>
      </c>
      <c r="H705">
        <v>4.4085199999999998E-2</v>
      </c>
      <c r="I705">
        <v>3.6976818000000002E-2</v>
      </c>
      <c r="J705">
        <v>9.6428460000000001E-3</v>
      </c>
      <c r="K705">
        <v>8.3491720000000002E-3</v>
      </c>
      <c r="L705">
        <v>9.3464299999999993E-3</v>
      </c>
      <c r="M705">
        <v>4.2555887000000001E-2</v>
      </c>
      <c r="N705">
        <v>1.3092281000000001E-2</v>
      </c>
      <c r="O705">
        <v>1.2757218000000001E-2</v>
      </c>
    </row>
    <row r="706" spans="1:15" x14ac:dyDescent="0.25">
      <c r="A706" t="s">
        <v>718</v>
      </c>
      <c r="B706">
        <v>0</v>
      </c>
      <c r="C706">
        <v>0</v>
      </c>
      <c r="D706">
        <v>1</v>
      </c>
      <c r="E706">
        <v>0</v>
      </c>
      <c r="F706">
        <v>0.74129957000000002</v>
      </c>
      <c r="G706">
        <v>1.7781539999999998E-2</v>
      </c>
      <c r="H706">
        <v>6.9680370000000005E-2</v>
      </c>
      <c r="I706">
        <v>6.0815196000000002E-2</v>
      </c>
      <c r="J706">
        <v>1.1242136E-2</v>
      </c>
      <c r="K706">
        <v>1.1761182E-2</v>
      </c>
      <c r="L706">
        <v>1.256583E-2</v>
      </c>
      <c r="M706">
        <v>3.3980987999999997E-2</v>
      </c>
      <c r="N706">
        <v>2.8085506E-2</v>
      </c>
      <c r="O706">
        <v>1.2787623999999999E-2</v>
      </c>
    </row>
    <row r="707" spans="1:15" x14ac:dyDescent="0.25">
      <c r="A707" t="s">
        <v>719</v>
      </c>
      <c r="B707">
        <v>0</v>
      </c>
      <c r="C707">
        <v>8</v>
      </c>
      <c r="D707">
        <v>0</v>
      </c>
      <c r="E707">
        <v>0</v>
      </c>
      <c r="F707">
        <v>2.0096537000000001E-2</v>
      </c>
      <c r="G707">
        <v>1.4596099E-2</v>
      </c>
      <c r="H707">
        <v>1.8044725000000001E-2</v>
      </c>
      <c r="I707">
        <v>0.13295721999999999</v>
      </c>
      <c r="J707">
        <v>5.1789396000000001E-2</v>
      </c>
      <c r="K707">
        <v>2.0033821E-2</v>
      </c>
      <c r="L707">
        <v>1.2465833000000001E-2</v>
      </c>
      <c r="M707">
        <v>0.26869312000000001</v>
      </c>
      <c r="N707">
        <v>0.38621255999999998</v>
      </c>
      <c r="O707">
        <v>7.5110674000000002E-2</v>
      </c>
    </row>
    <row r="708" spans="1:15" x14ac:dyDescent="0.25">
      <c r="A708" t="s">
        <v>720</v>
      </c>
      <c r="B708">
        <v>0</v>
      </c>
      <c r="C708">
        <v>2</v>
      </c>
      <c r="D708">
        <v>0</v>
      </c>
      <c r="E708">
        <v>0</v>
      </c>
      <c r="F708">
        <v>7.215937E-2</v>
      </c>
      <c r="G708">
        <v>2.6750570000000001E-2</v>
      </c>
      <c r="H708">
        <v>0.44875275999999997</v>
      </c>
      <c r="I708">
        <v>5.2803658000000003E-2</v>
      </c>
      <c r="J708">
        <v>6.6889740000000003E-2</v>
      </c>
      <c r="K708">
        <v>0.14355123</v>
      </c>
      <c r="L708">
        <v>1.6976855999999999E-2</v>
      </c>
      <c r="M708">
        <v>3.8181380000000001E-2</v>
      </c>
      <c r="N708">
        <v>4.8873350000000003E-2</v>
      </c>
      <c r="O708">
        <v>8.5061096000000003E-2</v>
      </c>
    </row>
    <row r="709" spans="1:15" x14ac:dyDescent="0.25">
      <c r="A709" t="s">
        <v>721</v>
      </c>
      <c r="B709">
        <v>0</v>
      </c>
      <c r="C709">
        <v>3</v>
      </c>
      <c r="D709">
        <v>0</v>
      </c>
      <c r="E709">
        <v>0</v>
      </c>
      <c r="F709">
        <v>0.16080755999999999</v>
      </c>
      <c r="G709">
        <v>1.8656209999999999E-2</v>
      </c>
      <c r="H709">
        <v>8.4565790000000002E-2</v>
      </c>
      <c r="I709">
        <v>0.44857390000000003</v>
      </c>
      <c r="J709">
        <v>2.1185519999999999E-2</v>
      </c>
      <c r="K709">
        <v>2.3047366999999999E-2</v>
      </c>
      <c r="L709">
        <v>2.0669915000000001E-2</v>
      </c>
      <c r="M709">
        <v>7.4359015000000001E-2</v>
      </c>
      <c r="N709">
        <v>7.7277645000000006E-2</v>
      </c>
      <c r="O709">
        <v>7.0857085E-2</v>
      </c>
    </row>
    <row r="710" spans="1:15" x14ac:dyDescent="0.25">
      <c r="A710" t="s">
        <v>722</v>
      </c>
      <c r="B710">
        <v>0</v>
      </c>
      <c r="C710">
        <v>5</v>
      </c>
      <c r="D710">
        <v>0</v>
      </c>
      <c r="E710">
        <v>0</v>
      </c>
      <c r="F710">
        <v>0.18764834</v>
      </c>
      <c r="G710">
        <v>2.5146468000000002E-2</v>
      </c>
      <c r="H710">
        <v>5.6444229999999998E-2</v>
      </c>
      <c r="I710">
        <v>0.12431138</v>
      </c>
      <c r="J710">
        <v>1.9806132000000001E-2</v>
      </c>
      <c r="K710">
        <v>0.47694170000000002</v>
      </c>
      <c r="L710">
        <v>1.7708732000000001E-2</v>
      </c>
      <c r="M710">
        <v>3.193298E-2</v>
      </c>
      <c r="N710">
        <v>1.6826311E-2</v>
      </c>
      <c r="O710">
        <v>4.3233667000000003E-2</v>
      </c>
    </row>
    <row r="711" spans="1:15" x14ac:dyDescent="0.25">
      <c r="A711" t="s">
        <v>723</v>
      </c>
      <c r="B711">
        <v>0</v>
      </c>
      <c r="C711">
        <v>0</v>
      </c>
      <c r="D711">
        <v>1</v>
      </c>
      <c r="E711">
        <v>0</v>
      </c>
      <c r="F711">
        <v>0.53299516000000002</v>
      </c>
      <c r="G711">
        <v>2.5765287000000001E-2</v>
      </c>
      <c r="H711">
        <v>5.9734750000000003E-2</v>
      </c>
      <c r="I711">
        <v>3.3964500000000002E-2</v>
      </c>
      <c r="J711">
        <v>1.3163512E-2</v>
      </c>
      <c r="K711">
        <v>0.27687610000000001</v>
      </c>
      <c r="L711">
        <v>1.4759371E-2</v>
      </c>
      <c r="M711">
        <v>1.8722340000000001E-2</v>
      </c>
      <c r="N711">
        <v>1.4409768999999999E-2</v>
      </c>
      <c r="O711">
        <v>9.6091535000000002E-3</v>
      </c>
    </row>
    <row r="712" spans="1:15" x14ac:dyDescent="0.25">
      <c r="A712" t="s">
        <v>724</v>
      </c>
      <c r="B712">
        <v>0</v>
      </c>
      <c r="C712">
        <v>2</v>
      </c>
      <c r="D712">
        <v>0</v>
      </c>
      <c r="E712">
        <v>0</v>
      </c>
      <c r="F712">
        <v>0.15015028</v>
      </c>
      <c r="G712">
        <v>2.9499903000000001E-2</v>
      </c>
      <c r="H712">
        <v>0.40964509999999998</v>
      </c>
      <c r="I712">
        <v>6.6431219999999999E-2</v>
      </c>
      <c r="J712">
        <v>5.6250267E-2</v>
      </c>
      <c r="K712">
        <v>8.2601289999999994E-2</v>
      </c>
      <c r="L712">
        <v>1.9032396E-2</v>
      </c>
      <c r="M712">
        <v>5.9081726000000001E-2</v>
      </c>
      <c r="N712">
        <v>5.7778843000000003E-2</v>
      </c>
      <c r="O712">
        <v>6.9528930000000003E-2</v>
      </c>
    </row>
    <row r="713" spans="1:15" x14ac:dyDescent="0.25">
      <c r="A713" t="s">
        <v>725</v>
      </c>
      <c r="B713">
        <v>0</v>
      </c>
      <c r="C713">
        <v>0</v>
      </c>
      <c r="D713">
        <v>1</v>
      </c>
      <c r="E713">
        <v>0</v>
      </c>
      <c r="F713">
        <v>0.66412705000000005</v>
      </c>
      <c r="G713">
        <v>2.5192115000000001E-2</v>
      </c>
      <c r="H713">
        <v>9.9924479999999996E-2</v>
      </c>
      <c r="I713">
        <v>3.5960499999999999E-2</v>
      </c>
      <c r="J713">
        <v>1.3923544E-2</v>
      </c>
      <c r="K713">
        <v>8.550555E-2</v>
      </c>
      <c r="L713">
        <v>1.4808738E-2</v>
      </c>
      <c r="M713">
        <v>2.5492750000000002E-2</v>
      </c>
      <c r="N713">
        <v>1.7636437000000001E-2</v>
      </c>
      <c r="O713">
        <v>1.7428829999999999E-2</v>
      </c>
    </row>
    <row r="714" spans="1:15" x14ac:dyDescent="0.25">
      <c r="A714" t="s">
        <v>726</v>
      </c>
      <c r="B714">
        <v>0</v>
      </c>
      <c r="C714">
        <v>2</v>
      </c>
      <c r="D714">
        <v>0</v>
      </c>
      <c r="E714">
        <v>0</v>
      </c>
      <c r="F714">
        <v>0.14248649999999999</v>
      </c>
      <c r="G714">
        <v>1.0734512999999999E-2</v>
      </c>
      <c r="H714">
        <v>0.7475176</v>
      </c>
      <c r="I714">
        <v>3.7895053999999997E-2</v>
      </c>
      <c r="J714">
        <v>6.1499815999999999E-3</v>
      </c>
      <c r="K714">
        <v>6.4562300000000003E-3</v>
      </c>
      <c r="L714">
        <v>6.7165899999999997E-3</v>
      </c>
      <c r="M714">
        <v>1.4410946000000001E-2</v>
      </c>
      <c r="N714">
        <v>1.1481754E-2</v>
      </c>
      <c r="O714">
        <v>1.6150745000000001E-2</v>
      </c>
    </row>
    <row r="715" spans="1:15" x14ac:dyDescent="0.25">
      <c r="A715" t="s">
        <v>727</v>
      </c>
      <c r="B715">
        <v>0</v>
      </c>
      <c r="C715">
        <v>3</v>
      </c>
      <c r="D715">
        <v>0</v>
      </c>
      <c r="E715">
        <v>0</v>
      </c>
      <c r="F715">
        <v>1.7654619999999999E-2</v>
      </c>
      <c r="G715">
        <v>1.9279312E-3</v>
      </c>
      <c r="H715">
        <v>1.0479837000000001E-2</v>
      </c>
      <c r="I715">
        <v>0.95156649999999998</v>
      </c>
      <c r="J715">
        <v>3.3740736999999998E-3</v>
      </c>
      <c r="K715">
        <v>2.621745E-3</v>
      </c>
      <c r="L715">
        <v>2.7392374E-3</v>
      </c>
      <c r="M715">
        <v>3.2533687000000002E-3</v>
      </c>
      <c r="N715">
        <v>4.2529359999999997E-3</v>
      </c>
      <c r="O715">
        <v>2.1298815999999999E-3</v>
      </c>
    </row>
    <row r="716" spans="1:15" x14ac:dyDescent="0.25">
      <c r="A716" t="s">
        <v>728</v>
      </c>
      <c r="B716">
        <v>0</v>
      </c>
      <c r="C716">
        <v>2</v>
      </c>
      <c r="D716">
        <v>0</v>
      </c>
      <c r="E716">
        <v>0</v>
      </c>
      <c r="F716">
        <v>0.29141366000000002</v>
      </c>
      <c r="G716">
        <v>2.2952776000000001E-2</v>
      </c>
      <c r="H716">
        <v>0.29441089999999998</v>
      </c>
      <c r="I716">
        <v>0.16101123000000001</v>
      </c>
      <c r="J716">
        <v>1.8906376999999999E-2</v>
      </c>
      <c r="K716">
        <v>2.4107917999999999E-2</v>
      </c>
      <c r="L716">
        <v>1.66239E-2</v>
      </c>
      <c r="M716">
        <v>6.5046019999999996E-2</v>
      </c>
      <c r="N716">
        <v>2.7249677E-2</v>
      </c>
      <c r="O716">
        <v>7.8277520000000003E-2</v>
      </c>
    </row>
    <row r="717" spans="1:15" x14ac:dyDescent="0.25">
      <c r="A717" t="s">
        <v>729</v>
      </c>
      <c r="B717">
        <v>0</v>
      </c>
      <c r="C717">
        <v>0</v>
      </c>
      <c r="D717">
        <v>1</v>
      </c>
      <c r="E717">
        <v>0</v>
      </c>
      <c r="F717">
        <v>0.64156840000000004</v>
      </c>
      <c r="G717">
        <v>2.4205271E-2</v>
      </c>
      <c r="H717">
        <v>8.1470415000000004E-2</v>
      </c>
      <c r="I717">
        <v>3.008688E-2</v>
      </c>
      <c r="J717">
        <v>1.1380543999999999E-2</v>
      </c>
      <c r="K717">
        <v>0.15795639</v>
      </c>
      <c r="L717">
        <v>1.3427316999999999E-2</v>
      </c>
      <c r="M717">
        <v>1.7451596E-2</v>
      </c>
      <c r="N717">
        <v>1.4126611000000001E-2</v>
      </c>
      <c r="O717">
        <v>8.3265295000000007E-3</v>
      </c>
    </row>
    <row r="718" spans="1:15" x14ac:dyDescent="0.25">
      <c r="A718" t="s">
        <v>730</v>
      </c>
      <c r="B718">
        <v>0</v>
      </c>
      <c r="C718">
        <v>0</v>
      </c>
      <c r="D718">
        <v>1</v>
      </c>
      <c r="E718">
        <v>0</v>
      </c>
      <c r="F718">
        <v>0.91610163</v>
      </c>
      <c r="G718">
        <v>8.2230289999999998E-3</v>
      </c>
      <c r="H718">
        <v>1.8959126E-2</v>
      </c>
      <c r="I718">
        <v>8.1100080000000001E-3</v>
      </c>
      <c r="J718">
        <v>7.6198103E-3</v>
      </c>
      <c r="K718">
        <v>2.7633283999999999E-3</v>
      </c>
      <c r="L718">
        <v>4.4185939999999996E-3</v>
      </c>
      <c r="M718">
        <v>8.682281E-3</v>
      </c>
      <c r="N718">
        <v>8.6976910000000004E-3</v>
      </c>
      <c r="O718">
        <v>1.6424782999999998E-2</v>
      </c>
    </row>
    <row r="719" spans="1:15" x14ac:dyDescent="0.25">
      <c r="A719" t="s">
        <v>731</v>
      </c>
      <c r="B719">
        <v>0</v>
      </c>
      <c r="C719">
        <v>0</v>
      </c>
      <c r="D719">
        <v>1</v>
      </c>
      <c r="E719">
        <v>0</v>
      </c>
      <c r="F719">
        <v>0.79877920000000002</v>
      </c>
      <c r="G719">
        <v>1.0902077E-2</v>
      </c>
      <c r="H719">
        <v>0.12840879999999999</v>
      </c>
      <c r="I719">
        <v>1.4651430999999999E-2</v>
      </c>
      <c r="J719">
        <v>5.4663875999999998E-3</v>
      </c>
      <c r="K719">
        <v>3.9032956E-3</v>
      </c>
      <c r="L719">
        <v>5.8324565000000004E-3</v>
      </c>
      <c r="M719">
        <v>9.8557120000000008E-3</v>
      </c>
      <c r="N719">
        <v>1.0249065999999999E-2</v>
      </c>
      <c r="O719">
        <v>1.1951474E-2</v>
      </c>
    </row>
    <row r="720" spans="1:15" x14ac:dyDescent="0.25">
      <c r="A720" t="s">
        <v>732</v>
      </c>
      <c r="B720">
        <v>0</v>
      </c>
      <c r="C720">
        <v>0</v>
      </c>
      <c r="D720">
        <v>1</v>
      </c>
      <c r="E720">
        <v>0</v>
      </c>
      <c r="F720">
        <v>0.52129185</v>
      </c>
      <c r="G720">
        <v>2.6266826E-2</v>
      </c>
      <c r="H720">
        <v>0.11440806000000001</v>
      </c>
      <c r="I720">
        <v>7.1771525000000003E-2</v>
      </c>
      <c r="J720">
        <v>2.5373700999999999E-2</v>
      </c>
      <c r="K720">
        <v>2.8052825E-2</v>
      </c>
      <c r="L720">
        <v>2.1922512000000002E-2</v>
      </c>
      <c r="M720">
        <v>5.5678327E-2</v>
      </c>
      <c r="N720">
        <v>9.7960640000000002E-2</v>
      </c>
      <c r="O720">
        <v>3.7273616000000002E-2</v>
      </c>
    </row>
    <row r="721" spans="1:15" x14ac:dyDescent="0.25">
      <c r="A721" t="s">
        <v>733</v>
      </c>
      <c r="B721">
        <v>0</v>
      </c>
      <c r="C721">
        <v>0</v>
      </c>
      <c r="D721">
        <v>1</v>
      </c>
      <c r="E721">
        <v>0</v>
      </c>
      <c r="F721">
        <v>0.77457136000000004</v>
      </c>
      <c r="G721">
        <v>1.8848719999999999E-2</v>
      </c>
      <c r="H721">
        <v>4.3075981999999999E-2</v>
      </c>
      <c r="I721">
        <v>2.8571622000000001E-2</v>
      </c>
      <c r="J721">
        <v>1.3121272999999999E-2</v>
      </c>
      <c r="K721">
        <v>1.2097992E-2</v>
      </c>
      <c r="L721">
        <v>1.4130524E-2</v>
      </c>
      <c r="M721">
        <v>2.4215490999999999E-2</v>
      </c>
      <c r="N721">
        <v>1.36832725E-2</v>
      </c>
      <c r="O721">
        <v>5.7683680000000001E-2</v>
      </c>
    </row>
    <row r="722" spans="1:15" x14ac:dyDescent="0.25">
      <c r="A722" t="s">
        <v>734</v>
      </c>
      <c r="B722">
        <v>0</v>
      </c>
      <c r="C722">
        <v>0</v>
      </c>
      <c r="D722">
        <v>1</v>
      </c>
      <c r="E722">
        <v>0</v>
      </c>
      <c r="F722">
        <v>0.82967340000000001</v>
      </c>
      <c r="G722">
        <v>1.1624855E-2</v>
      </c>
      <c r="H722">
        <v>7.1765179999999998E-2</v>
      </c>
      <c r="I722">
        <v>1.4798512999999999E-2</v>
      </c>
      <c r="J722">
        <v>8.638303E-3</v>
      </c>
      <c r="K722">
        <v>4.5052E-3</v>
      </c>
      <c r="L722">
        <v>6.656375E-3</v>
      </c>
      <c r="M722">
        <v>1.4468524999999999E-2</v>
      </c>
      <c r="N722">
        <v>1.4243560000000001E-2</v>
      </c>
      <c r="O722">
        <v>2.3625932999999998E-2</v>
      </c>
    </row>
    <row r="723" spans="1:15" x14ac:dyDescent="0.25">
      <c r="A723" t="s">
        <v>735</v>
      </c>
      <c r="B723">
        <v>0</v>
      </c>
      <c r="C723">
        <v>0</v>
      </c>
      <c r="D723">
        <v>1</v>
      </c>
      <c r="E723">
        <v>0</v>
      </c>
      <c r="F723">
        <v>0.6535088</v>
      </c>
      <c r="G723">
        <v>2.4238849E-2</v>
      </c>
      <c r="H723">
        <v>6.3236125000000004E-2</v>
      </c>
      <c r="I723">
        <v>4.3606736E-2</v>
      </c>
      <c r="J723">
        <v>3.0045987999999999E-2</v>
      </c>
      <c r="K723">
        <v>1.8819387999999999E-2</v>
      </c>
      <c r="L723">
        <v>1.8963049999999999E-2</v>
      </c>
      <c r="M723">
        <v>4.2904350000000001E-2</v>
      </c>
      <c r="N723">
        <v>3.7485394999999998E-2</v>
      </c>
      <c r="O723">
        <v>6.7191390000000004E-2</v>
      </c>
    </row>
    <row r="724" spans="1:15" x14ac:dyDescent="0.25">
      <c r="A724" t="s">
        <v>736</v>
      </c>
      <c r="B724">
        <v>0</v>
      </c>
      <c r="C724">
        <v>0</v>
      </c>
      <c r="D724">
        <v>1</v>
      </c>
      <c r="E724">
        <v>0</v>
      </c>
      <c r="F724">
        <v>0.81441485999999996</v>
      </c>
      <c r="G724">
        <v>1.0639439000000001E-2</v>
      </c>
      <c r="H724">
        <v>0.11342974</v>
      </c>
      <c r="I724">
        <v>1.4985989E-2</v>
      </c>
      <c r="J724">
        <v>5.3217059999999998E-3</v>
      </c>
      <c r="K724">
        <v>3.7466027000000002E-3</v>
      </c>
      <c r="L724">
        <v>5.9071197000000004E-3</v>
      </c>
      <c r="M724">
        <v>1.0032474E-2</v>
      </c>
      <c r="N724">
        <v>1.1126211E-2</v>
      </c>
      <c r="O724">
        <v>1.0395981E-2</v>
      </c>
    </row>
    <row r="725" spans="1:15" x14ac:dyDescent="0.25">
      <c r="A725" t="s">
        <v>737</v>
      </c>
      <c r="B725">
        <v>0</v>
      </c>
      <c r="C725">
        <v>2</v>
      </c>
      <c r="D725">
        <v>0</v>
      </c>
      <c r="E725">
        <v>0</v>
      </c>
      <c r="F725">
        <v>8.6148330000000006E-3</v>
      </c>
      <c r="G725">
        <v>5.1746083999999999E-3</v>
      </c>
      <c r="H725">
        <v>0.83010050000000002</v>
      </c>
      <c r="I725">
        <v>1.2150118E-2</v>
      </c>
      <c r="J725">
        <v>4.9432334000000001E-3</v>
      </c>
      <c r="K725">
        <v>3.528063E-2</v>
      </c>
      <c r="L725">
        <v>3.5699601000000001E-3</v>
      </c>
      <c r="M725">
        <v>1.0540305999999999E-2</v>
      </c>
      <c r="N725">
        <v>1.1241117E-2</v>
      </c>
      <c r="O725">
        <v>7.8384789999999996E-2</v>
      </c>
    </row>
    <row r="726" spans="1:15" x14ac:dyDescent="0.25">
      <c r="A726" t="s">
        <v>738</v>
      </c>
      <c r="B726">
        <v>0</v>
      </c>
      <c r="C726">
        <v>0</v>
      </c>
      <c r="D726">
        <v>1</v>
      </c>
      <c r="E726">
        <v>0</v>
      </c>
      <c r="F726">
        <v>0.89398639999999996</v>
      </c>
      <c r="G726">
        <v>8.6914785000000005E-3</v>
      </c>
      <c r="H726">
        <v>4.4845488000000003E-2</v>
      </c>
      <c r="I726">
        <v>1.1796333000000001E-2</v>
      </c>
      <c r="J726">
        <v>4.8855519999999996E-3</v>
      </c>
      <c r="K726">
        <v>4.9521039999999997E-3</v>
      </c>
      <c r="L726">
        <v>4.9534599999999998E-3</v>
      </c>
      <c r="M726">
        <v>9.8612730000000003E-3</v>
      </c>
      <c r="N726">
        <v>8.8445125000000003E-3</v>
      </c>
      <c r="O726">
        <v>7.1835257000000003E-3</v>
      </c>
    </row>
    <row r="727" spans="1:15" x14ac:dyDescent="0.25">
      <c r="A727" t="s">
        <v>739</v>
      </c>
      <c r="B727">
        <v>0</v>
      </c>
      <c r="C727">
        <v>2</v>
      </c>
      <c r="D727">
        <v>0</v>
      </c>
      <c r="E727">
        <v>0</v>
      </c>
      <c r="F727">
        <v>2.1733314E-2</v>
      </c>
      <c r="G727">
        <v>5.533413E-3</v>
      </c>
      <c r="H727">
        <v>0.86162810000000001</v>
      </c>
      <c r="I727">
        <v>2.8203388999999999E-2</v>
      </c>
      <c r="J727">
        <v>4.7909190000000003E-3</v>
      </c>
      <c r="K727">
        <v>1.53119825E-2</v>
      </c>
      <c r="L727">
        <v>4.0124645E-3</v>
      </c>
      <c r="M727">
        <v>1.39140645E-2</v>
      </c>
      <c r="N727">
        <v>6.9902185E-3</v>
      </c>
      <c r="O727">
        <v>3.7882180000000001E-2</v>
      </c>
    </row>
    <row r="728" spans="1:15" x14ac:dyDescent="0.25">
      <c r="A728" t="s">
        <v>740</v>
      </c>
      <c r="B728">
        <v>0</v>
      </c>
      <c r="C728">
        <v>2</v>
      </c>
      <c r="D728">
        <v>0</v>
      </c>
      <c r="E728">
        <v>0</v>
      </c>
      <c r="F728">
        <v>2.5004154000000001E-2</v>
      </c>
      <c r="G728">
        <v>4.9508275000000003E-3</v>
      </c>
      <c r="H728">
        <v>0.86305063999999998</v>
      </c>
      <c r="I728">
        <v>3.0260705999999998E-2</v>
      </c>
      <c r="J728">
        <v>4.3325163000000003E-3</v>
      </c>
      <c r="K728">
        <v>1.2654787000000001E-2</v>
      </c>
      <c r="L728">
        <v>3.4036126000000001E-3</v>
      </c>
      <c r="M728">
        <v>1.2910387000000001E-2</v>
      </c>
      <c r="N728">
        <v>6.4939326000000002E-3</v>
      </c>
      <c r="O728">
        <v>3.6938414000000003E-2</v>
      </c>
    </row>
    <row r="729" spans="1:15" x14ac:dyDescent="0.25">
      <c r="A729" t="s">
        <v>741</v>
      </c>
      <c r="B729">
        <v>0</v>
      </c>
      <c r="C729">
        <v>0</v>
      </c>
      <c r="D729">
        <v>1</v>
      </c>
      <c r="E729">
        <v>0</v>
      </c>
      <c r="F729">
        <v>0.29557635999999998</v>
      </c>
      <c r="G729">
        <v>3.1530893999999997E-2</v>
      </c>
      <c r="H729">
        <v>8.2431130000000005E-2</v>
      </c>
      <c r="I729">
        <v>8.5338085999999994E-2</v>
      </c>
      <c r="J729">
        <v>4.5872352999999998E-2</v>
      </c>
      <c r="K729">
        <v>2.9283470999999998E-2</v>
      </c>
      <c r="L729">
        <v>3.0513015000000001E-2</v>
      </c>
      <c r="M729">
        <v>8.712048E-2</v>
      </c>
      <c r="N729">
        <v>0.20905462999999999</v>
      </c>
      <c r="O729">
        <v>0.10327952999999999</v>
      </c>
    </row>
    <row r="730" spans="1:15" x14ac:dyDescent="0.25">
      <c r="A730" t="s">
        <v>742</v>
      </c>
      <c r="B730">
        <v>0</v>
      </c>
      <c r="C730">
        <v>9</v>
      </c>
      <c r="D730">
        <v>0</v>
      </c>
      <c r="E730">
        <v>0</v>
      </c>
      <c r="F730">
        <v>4.3112791999999997E-2</v>
      </c>
      <c r="G730">
        <v>1.5609121E-2</v>
      </c>
      <c r="H730">
        <v>0.13290460000000001</v>
      </c>
      <c r="I730">
        <v>0.1076564</v>
      </c>
      <c r="J730">
        <v>2.1864959999999999E-2</v>
      </c>
      <c r="K730">
        <v>3.9282563999999999E-2</v>
      </c>
      <c r="L730">
        <v>2.8526877999999999E-2</v>
      </c>
      <c r="M730">
        <v>5.1848445E-2</v>
      </c>
      <c r="N730">
        <v>2.1196764E-2</v>
      </c>
      <c r="O730">
        <v>0.53799754</v>
      </c>
    </row>
    <row r="731" spans="1:15" x14ac:dyDescent="0.25">
      <c r="A731" t="s">
        <v>743</v>
      </c>
      <c r="B731">
        <v>0</v>
      </c>
      <c r="C731">
        <v>0</v>
      </c>
      <c r="D731">
        <v>1</v>
      </c>
      <c r="E731">
        <v>0</v>
      </c>
      <c r="F731">
        <v>0.49687743000000001</v>
      </c>
      <c r="G731">
        <v>2.1904000999999999E-2</v>
      </c>
      <c r="H731">
        <v>0.20417167</v>
      </c>
      <c r="I731">
        <v>7.0680800000000002E-2</v>
      </c>
      <c r="J731">
        <v>1.7423542E-2</v>
      </c>
      <c r="K731">
        <v>3.7100754999999999E-2</v>
      </c>
      <c r="L731">
        <v>1.4744353E-2</v>
      </c>
      <c r="M731">
        <v>5.5586129999999997E-2</v>
      </c>
      <c r="N731">
        <v>2.2497736000000001E-2</v>
      </c>
      <c r="O731">
        <v>5.901356E-2</v>
      </c>
    </row>
    <row r="732" spans="1:15" x14ac:dyDescent="0.25">
      <c r="A732" t="s">
        <v>744</v>
      </c>
      <c r="B732">
        <v>1</v>
      </c>
      <c r="C732">
        <v>1</v>
      </c>
      <c r="D732">
        <v>1</v>
      </c>
      <c r="E732">
        <v>0</v>
      </c>
      <c r="F732">
        <v>1.123087E-3</v>
      </c>
      <c r="G732">
        <v>0.98567307000000004</v>
      </c>
      <c r="H732">
        <v>1.1909498E-3</v>
      </c>
      <c r="I732">
        <v>2.6219958000000001E-3</v>
      </c>
      <c r="J732">
        <v>8.5649939999999996E-4</v>
      </c>
      <c r="K732">
        <v>1.385397E-3</v>
      </c>
      <c r="L732">
        <v>1.7418557999999999E-3</v>
      </c>
      <c r="M732">
        <v>2.0819575999999999E-3</v>
      </c>
      <c r="N732">
        <v>1.8548086999999999E-3</v>
      </c>
      <c r="O732">
        <v>1.4704373999999999E-3</v>
      </c>
    </row>
    <row r="733" spans="1:15" x14ac:dyDescent="0.25">
      <c r="A733" t="s">
        <v>745</v>
      </c>
      <c r="B733">
        <v>1</v>
      </c>
      <c r="C733">
        <v>1</v>
      </c>
      <c r="D733">
        <v>1</v>
      </c>
      <c r="E733">
        <v>0</v>
      </c>
      <c r="F733">
        <v>1.1117763E-3</v>
      </c>
      <c r="G733">
        <v>0.98578703000000001</v>
      </c>
      <c r="H733">
        <v>1.1801886E-3</v>
      </c>
      <c r="I733">
        <v>2.6060190999999998E-3</v>
      </c>
      <c r="J733">
        <v>8.4986345999999997E-4</v>
      </c>
      <c r="K733">
        <v>1.3696069000000001E-3</v>
      </c>
      <c r="L733">
        <v>1.7295870000000001E-3</v>
      </c>
      <c r="M733">
        <v>2.0670636999999999E-3</v>
      </c>
      <c r="N733">
        <v>1.8396438E-3</v>
      </c>
      <c r="O733">
        <v>1.4590141E-3</v>
      </c>
    </row>
    <row r="734" spans="1:15" x14ac:dyDescent="0.25">
      <c r="A734" t="s">
        <v>746</v>
      </c>
      <c r="B734">
        <v>1</v>
      </c>
      <c r="C734">
        <v>1</v>
      </c>
      <c r="D734">
        <v>1</v>
      </c>
      <c r="E734">
        <v>0</v>
      </c>
      <c r="F734">
        <v>7.1065909999999998E-3</v>
      </c>
      <c r="G734">
        <v>0.91147719999999999</v>
      </c>
      <c r="H734">
        <v>6.6310585999999998E-3</v>
      </c>
      <c r="I734">
        <v>9.748563E-3</v>
      </c>
      <c r="J734">
        <v>4.1771754999999997E-3</v>
      </c>
      <c r="K734">
        <v>2.6857562000000001E-2</v>
      </c>
      <c r="L734">
        <v>8.7373889999999999E-3</v>
      </c>
      <c r="M734">
        <v>8.6425245000000001E-3</v>
      </c>
      <c r="N734">
        <v>1.1169106E-2</v>
      </c>
      <c r="O734">
        <v>5.4527760000000003E-3</v>
      </c>
    </row>
    <row r="735" spans="1:15" x14ac:dyDescent="0.25">
      <c r="A735" t="s">
        <v>747</v>
      </c>
      <c r="B735">
        <v>1</v>
      </c>
      <c r="C735">
        <v>1</v>
      </c>
      <c r="D735">
        <v>1</v>
      </c>
      <c r="E735">
        <v>0</v>
      </c>
      <c r="F735">
        <v>1.1190644E-3</v>
      </c>
      <c r="G735">
        <v>0.98574419999999996</v>
      </c>
      <c r="H735">
        <v>1.1837786999999999E-3</v>
      </c>
      <c r="I735">
        <v>2.610809E-3</v>
      </c>
      <c r="J735">
        <v>8.5267925000000004E-4</v>
      </c>
      <c r="K735">
        <v>1.3722236000000001E-3</v>
      </c>
      <c r="L735">
        <v>1.7334376E-3</v>
      </c>
      <c r="M735">
        <v>2.0733894999999999E-3</v>
      </c>
      <c r="N735">
        <v>1.8452259999999999E-3</v>
      </c>
      <c r="O735">
        <v>1.46521E-3</v>
      </c>
    </row>
    <row r="736" spans="1:15" x14ac:dyDescent="0.25">
      <c r="A736" t="s">
        <v>748</v>
      </c>
      <c r="B736">
        <v>1</v>
      </c>
      <c r="C736">
        <v>1</v>
      </c>
      <c r="D736">
        <v>1</v>
      </c>
      <c r="E736">
        <v>0</v>
      </c>
      <c r="F736">
        <v>1.1611963999999999E-3</v>
      </c>
      <c r="G736">
        <v>0.98531939999999996</v>
      </c>
      <c r="H736">
        <v>1.2241616000000001E-3</v>
      </c>
      <c r="I736">
        <v>2.6790702E-3</v>
      </c>
      <c r="J736">
        <v>8.7651826E-4</v>
      </c>
      <c r="K736">
        <v>1.4278374999999999E-3</v>
      </c>
      <c r="L736">
        <v>1.7787012E-3</v>
      </c>
      <c r="M736">
        <v>2.1293179999999998E-3</v>
      </c>
      <c r="N736">
        <v>1.8989203E-3</v>
      </c>
      <c r="O736">
        <v>1.5048868E-3</v>
      </c>
    </row>
    <row r="737" spans="1:15" x14ac:dyDescent="0.25">
      <c r="A737" t="s">
        <v>749</v>
      </c>
      <c r="B737">
        <v>1</v>
      </c>
      <c r="C737">
        <v>1</v>
      </c>
      <c r="D737">
        <v>1</v>
      </c>
      <c r="E737">
        <v>0</v>
      </c>
      <c r="F737">
        <v>1.1142680000000001E-3</v>
      </c>
      <c r="G737">
        <v>0.98576295000000003</v>
      </c>
      <c r="H737">
        <v>1.1821830000000001E-3</v>
      </c>
      <c r="I737">
        <v>2.6090862000000001E-3</v>
      </c>
      <c r="J737">
        <v>8.513832E-4</v>
      </c>
      <c r="K737">
        <v>1.3734306999999999E-3</v>
      </c>
      <c r="L737">
        <v>1.731858E-3</v>
      </c>
      <c r="M737">
        <v>2.0703423999999999E-3</v>
      </c>
      <c r="N737">
        <v>1.8424616000000001E-3</v>
      </c>
      <c r="O737">
        <v>1.4619201000000001E-3</v>
      </c>
    </row>
    <row r="738" spans="1:15" x14ac:dyDescent="0.25">
      <c r="A738" t="s">
        <v>750</v>
      </c>
      <c r="B738">
        <v>1</v>
      </c>
      <c r="C738">
        <v>1</v>
      </c>
      <c r="D738">
        <v>1</v>
      </c>
      <c r="E738">
        <v>0</v>
      </c>
      <c r="F738">
        <v>1.5081484999999999E-3</v>
      </c>
      <c r="G738">
        <v>0.98104024000000001</v>
      </c>
      <c r="H738">
        <v>1.7761707999999999E-3</v>
      </c>
      <c r="I738">
        <v>3.2381736999999998E-3</v>
      </c>
      <c r="J738">
        <v>1.1321869E-3</v>
      </c>
      <c r="K738">
        <v>1.8839383E-3</v>
      </c>
      <c r="L738">
        <v>2.1158035E-3</v>
      </c>
      <c r="M738">
        <v>2.7537220000000001E-3</v>
      </c>
      <c r="N738">
        <v>2.3545580000000001E-3</v>
      </c>
      <c r="O738">
        <v>2.1970128000000002E-3</v>
      </c>
    </row>
    <row r="739" spans="1:15" x14ac:dyDescent="0.25">
      <c r="A739" t="s">
        <v>751</v>
      </c>
      <c r="B739">
        <v>1</v>
      </c>
      <c r="C739">
        <v>1</v>
      </c>
      <c r="D739">
        <v>1</v>
      </c>
      <c r="E739">
        <v>0</v>
      </c>
      <c r="F739">
        <v>1.1165264E-3</v>
      </c>
      <c r="G739">
        <v>0.98575323999999998</v>
      </c>
      <c r="H739">
        <v>1.18392E-3</v>
      </c>
      <c r="I739">
        <v>2.6101828999999998E-3</v>
      </c>
      <c r="J739">
        <v>8.5199693999999998E-4</v>
      </c>
      <c r="K739">
        <v>1.3718071000000001E-3</v>
      </c>
      <c r="L739">
        <v>1.732548E-3</v>
      </c>
      <c r="M739">
        <v>2.0720732999999999E-3</v>
      </c>
      <c r="N739">
        <v>1.8438973E-3</v>
      </c>
      <c r="O739">
        <v>1.4639231E-3</v>
      </c>
    </row>
    <row r="740" spans="1:15" x14ac:dyDescent="0.25">
      <c r="A740" t="s">
        <v>752</v>
      </c>
      <c r="B740">
        <v>1</v>
      </c>
      <c r="C740">
        <v>1</v>
      </c>
      <c r="D740">
        <v>1</v>
      </c>
      <c r="E740">
        <v>0</v>
      </c>
      <c r="F740">
        <v>1.1721785E-3</v>
      </c>
      <c r="G740">
        <v>0.98518722999999997</v>
      </c>
      <c r="H740">
        <v>1.2551554999999999E-3</v>
      </c>
      <c r="I740">
        <v>2.6858465000000002E-3</v>
      </c>
      <c r="J740">
        <v>8.859483E-4</v>
      </c>
      <c r="K740">
        <v>1.4242416999999999E-3</v>
      </c>
      <c r="L740">
        <v>1.7805449999999999E-3</v>
      </c>
      <c r="M740">
        <v>2.1538759999999999E-3</v>
      </c>
      <c r="N740">
        <v>1.9094153999999999E-3</v>
      </c>
      <c r="O740">
        <v>1.5456046000000001E-3</v>
      </c>
    </row>
    <row r="741" spans="1:15" x14ac:dyDescent="0.25">
      <c r="A741" t="s">
        <v>753</v>
      </c>
      <c r="B741">
        <v>1</v>
      </c>
      <c r="C741">
        <v>1</v>
      </c>
      <c r="D741">
        <v>1</v>
      </c>
      <c r="E741">
        <v>0</v>
      </c>
      <c r="F741">
        <v>1.1191737E-3</v>
      </c>
      <c r="G741">
        <v>0.98572855999999998</v>
      </c>
      <c r="H741">
        <v>1.1858492E-3</v>
      </c>
      <c r="I741">
        <v>2.6134702000000002E-3</v>
      </c>
      <c r="J741">
        <v>8.5353304000000002E-4</v>
      </c>
      <c r="K741">
        <v>1.3751073999999999E-3</v>
      </c>
      <c r="L741">
        <v>1.7347945E-3</v>
      </c>
      <c r="M741">
        <v>2.0758413999999998E-3</v>
      </c>
      <c r="N741">
        <v>1.8466261999999999E-3</v>
      </c>
      <c r="O741">
        <v>1.4669729000000001E-3</v>
      </c>
    </row>
    <row r="742" spans="1:15" x14ac:dyDescent="0.25">
      <c r="A742" t="s">
        <v>754</v>
      </c>
      <c r="B742">
        <v>1</v>
      </c>
      <c r="C742">
        <v>1</v>
      </c>
      <c r="D742">
        <v>1</v>
      </c>
      <c r="E742">
        <v>0</v>
      </c>
      <c r="F742">
        <v>1.8567831999999999E-2</v>
      </c>
      <c r="G742">
        <v>0.47880253</v>
      </c>
      <c r="H742">
        <v>1.4782253E-2</v>
      </c>
      <c r="I742">
        <v>2.1166674999999999E-2</v>
      </c>
      <c r="J742">
        <v>2.1640893000000001E-2</v>
      </c>
      <c r="K742">
        <v>1.3362672000000001E-2</v>
      </c>
      <c r="L742">
        <v>0.35811981999999998</v>
      </c>
      <c r="M742">
        <v>3.1970993000000003E-2</v>
      </c>
      <c r="N742">
        <v>1.6223338E-2</v>
      </c>
      <c r="O742">
        <v>2.5362915999999999E-2</v>
      </c>
    </row>
    <row r="743" spans="1:15" x14ac:dyDescent="0.25">
      <c r="A743" t="s">
        <v>755</v>
      </c>
      <c r="B743">
        <v>1</v>
      </c>
      <c r="C743">
        <v>1</v>
      </c>
      <c r="D743">
        <v>1</v>
      </c>
      <c r="E743">
        <v>0</v>
      </c>
      <c r="F743">
        <v>1.426229E-2</v>
      </c>
      <c r="G743">
        <v>0.61584689999999997</v>
      </c>
      <c r="H743">
        <v>1.6736764000000001E-2</v>
      </c>
      <c r="I743">
        <v>1.3574487499999999E-2</v>
      </c>
      <c r="J743">
        <v>1.2149345000000001E-2</v>
      </c>
      <c r="K743">
        <v>0.24881417</v>
      </c>
      <c r="L743">
        <v>9.7644659999999994E-3</v>
      </c>
      <c r="M743">
        <v>1.9676806000000002E-2</v>
      </c>
      <c r="N743">
        <v>1.3722124E-2</v>
      </c>
      <c r="O743">
        <v>3.5452696999999998E-2</v>
      </c>
    </row>
    <row r="744" spans="1:15" x14ac:dyDescent="0.25">
      <c r="A744" t="s">
        <v>756</v>
      </c>
      <c r="B744">
        <v>1</v>
      </c>
      <c r="C744">
        <v>1</v>
      </c>
      <c r="D744">
        <v>1</v>
      </c>
      <c r="E744">
        <v>0</v>
      </c>
      <c r="F744">
        <v>1.112725E-3</v>
      </c>
      <c r="G744">
        <v>0.98577990000000004</v>
      </c>
      <c r="H744">
        <v>1.1809485E-3</v>
      </c>
      <c r="I744">
        <v>2.6069498000000002E-3</v>
      </c>
      <c r="J744">
        <v>8.5033479999999995E-4</v>
      </c>
      <c r="K744">
        <v>1.3703058000000001E-3</v>
      </c>
      <c r="L744">
        <v>1.7302458999999999E-3</v>
      </c>
      <c r="M744">
        <v>2.0681559999999998E-3</v>
      </c>
      <c r="N744">
        <v>1.8405457000000001E-3</v>
      </c>
      <c r="O744">
        <v>1.4600516E-3</v>
      </c>
    </row>
    <row r="745" spans="1:15" x14ac:dyDescent="0.25">
      <c r="A745" t="s">
        <v>757</v>
      </c>
      <c r="B745">
        <v>1</v>
      </c>
      <c r="C745">
        <v>1</v>
      </c>
      <c r="D745">
        <v>1</v>
      </c>
      <c r="E745">
        <v>0</v>
      </c>
      <c r="F745">
        <v>1.1145055E-3</v>
      </c>
      <c r="G745">
        <v>0.98575484999999996</v>
      </c>
      <c r="H745">
        <v>1.1834326000000001E-3</v>
      </c>
      <c r="I745">
        <v>2.6103416000000002E-3</v>
      </c>
      <c r="J745">
        <v>8.5185450000000004E-4</v>
      </c>
      <c r="K745">
        <v>1.3746412999999999E-3</v>
      </c>
      <c r="L745">
        <v>1.7325144E-3</v>
      </c>
      <c r="M745">
        <v>2.0715026E-3</v>
      </c>
      <c r="N745">
        <v>1.8432787999999999E-3</v>
      </c>
      <c r="O745">
        <v>1.4631634000000001E-3</v>
      </c>
    </row>
    <row r="746" spans="1:15" x14ac:dyDescent="0.25">
      <c r="A746" t="s">
        <v>758</v>
      </c>
      <c r="B746">
        <v>1</v>
      </c>
      <c r="C746">
        <v>1</v>
      </c>
      <c r="D746">
        <v>1</v>
      </c>
      <c r="E746">
        <v>0</v>
      </c>
      <c r="F746">
        <v>1.1854004E-3</v>
      </c>
      <c r="G746">
        <v>0.98490082999999995</v>
      </c>
      <c r="H746">
        <v>1.2636345E-3</v>
      </c>
      <c r="I746">
        <v>2.7206653999999999E-3</v>
      </c>
      <c r="J746">
        <v>9.0505025999999995E-4</v>
      </c>
      <c r="K746">
        <v>1.5193056999999999E-3</v>
      </c>
      <c r="L746">
        <v>1.8075897999999999E-3</v>
      </c>
      <c r="M746">
        <v>2.1859012000000001E-3</v>
      </c>
      <c r="N746">
        <v>1.9358654000000001E-3</v>
      </c>
      <c r="O746">
        <v>1.5757119999999999E-3</v>
      </c>
    </row>
    <row r="747" spans="1:15" x14ac:dyDescent="0.25">
      <c r="A747" t="s">
        <v>759</v>
      </c>
      <c r="B747">
        <v>1</v>
      </c>
      <c r="C747">
        <v>1</v>
      </c>
      <c r="D747">
        <v>1</v>
      </c>
      <c r="E747">
        <v>0</v>
      </c>
      <c r="F747">
        <v>1.7694932000000001E-3</v>
      </c>
      <c r="G747">
        <v>0.97743679999999999</v>
      </c>
      <c r="H747">
        <v>2.585707E-3</v>
      </c>
      <c r="I747">
        <v>3.7034127999999999E-3</v>
      </c>
      <c r="J747">
        <v>1.3189003999999999E-3</v>
      </c>
      <c r="K747">
        <v>1.9364664999999999E-3</v>
      </c>
      <c r="L747">
        <v>2.3621574999999999E-3</v>
      </c>
      <c r="M747">
        <v>3.2291638E-3</v>
      </c>
      <c r="N747">
        <v>2.7501252E-3</v>
      </c>
      <c r="O747">
        <v>2.9078347E-3</v>
      </c>
    </row>
    <row r="748" spans="1:15" x14ac:dyDescent="0.25">
      <c r="A748" t="s">
        <v>760</v>
      </c>
      <c r="B748">
        <v>1</v>
      </c>
      <c r="C748">
        <v>5</v>
      </c>
      <c r="D748">
        <v>0</v>
      </c>
      <c r="E748">
        <v>0</v>
      </c>
      <c r="F748">
        <v>3.7860177000000002E-2</v>
      </c>
      <c r="G748">
        <v>0.25617830000000003</v>
      </c>
      <c r="H748">
        <v>0.14932354</v>
      </c>
      <c r="I748">
        <v>4.9473169999999997E-2</v>
      </c>
      <c r="J748">
        <v>2.2775618000000001E-2</v>
      </c>
      <c r="K748">
        <v>0.29131501999999998</v>
      </c>
      <c r="L748">
        <v>1.7101649999999999E-2</v>
      </c>
      <c r="M748">
        <v>4.8692356999999999E-2</v>
      </c>
      <c r="N748">
        <v>2.7334378999999999E-2</v>
      </c>
      <c r="O748">
        <v>9.9945865999999994E-2</v>
      </c>
    </row>
    <row r="749" spans="1:15" x14ac:dyDescent="0.25">
      <c r="A749" t="s">
        <v>761</v>
      </c>
      <c r="B749">
        <v>1</v>
      </c>
      <c r="C749">
        <v>1</v>
      </c>
      <c r="D749">
        <v>1</v>
      </c>
      <c r="E749">
        <v>0</v>
      </c>
      <c r="F749">
        <v>1.1163288E-3</v>
      </c>
      <c r="G749">
        <v>0.9857342</v>
      </c>
      <c r="H749">
        <v>1.1853025E-3</v>
      </c>
      <c r="I749">
        <v>2.6134155000000002E-3</v>
      </c>
      <c r="J749">
        <v>8.5297523999999997E-4</v>
      </c>
      <c r="K749">
        <v>1.3776119E-3</v>
      </c>
      <c r="L749">
        <v>1.7350061999999999E-3</v>
      </c>
      <c r="M749">
        <v>2.0740963999999998E-3</v>
      </c>
      <c r="N749">
        <v>1.8462812E-3</v>
      </c>
      <c r="O749">
        <v>1.4647524000000001E-3</v>
      </c>
    </row>
    <row r="750" spans="1:15" x14ac:dyDescent="0.25">
      <c r="A750" t="s">
        <v>762</v>
      </c>
      <c r="B750">
        <v>1</v>
      </c>
      <c r="C750">
        <v>1</v>
      </c>
      <c r="D750">
        <v>1</v>
      </c>
      <c r="E750">
        <v>0</v>
      </c>
      <c r="F750">
        <v>1.4323425000000001E-2</v>
      </c>
      <c r="G750">
        <v>0.82199820000000001</v>
      </c>
      <c r="H750">
        <v>2.2633121999999999E-2</v>
      </c>
      <c r="I750">
        <v>1.4879765E-2</v>
      </c>
      <c r="J750">
        <v>9.7360320000000004E-3</v>
      </c>
      <c r="K750">
        <v>2.9667174000000001E-2</v>
      </c>
      <c r="L750">
        <v>9.1659170000000009E-3</v>
      </c>
      <c r="M750">
        <v>2.0689592E-2</v>
      </c>
      <c r="N750">
        <v>1.3753471E-2</v>
      </c>
      <c r="O750">
        <v>4.3153320000000002E-2</v>
      </c>
    </row>
    <row r="751" spans="1:15" x14ac:dyDescent="0.25">
      <c r="A751" t="s">
        <v>763</v>
      </c>
      <c r="B751">
        <v>1</v>
      </c>
      <c r="C751">
        <v>1</v>
      </c>
      <c r="D751">
        <v>1</v>
      </c>
      <c r="E751">
        <v>0</v>
      </c>
      <c r="F751">
        <v>1.2851084E-3</v>
      </c>
      <c r="G751">
        <v>0.98385924000000002</v>
      </c>
      <c r="H751">
        <v>1.353309E-3</v>
      </c>
      <c r="I751">
        <v>2.8591659999999998E-3</v>
      </c>
      <c r="J751">
        <v>9.6847785999999996E-4</v>
      </c>
      <c r="K751">
        <v>1.684315E-3</v>
      </c>
      <c r="L751">
        <v>1.9069079000000001E-3</v>
      </c>
      <c r="M751">
        <v>2.3361084000000001E-3</v>
      </c>
      <c r="N751">
        <v>2.0571999999999999E-3</v>
      </c>
      <c r="O751">
        <v>1.6902372999999999E-3</v>
      </c>
    </row>
    <row r="752" spans="1:15" x14ac:dyDescent="0.25">
      <c r="A752" t="s">
        <v>764</v>
      </c>
      <c r="B752">
        <v>1</v>
      </c>
      <c r="C752">
        <v>1</v>
      </c>
      <c r="D752">
        <v>1</v>
      </c>
      <c r="E752">
        <v>0</v>
      </c>
      <c r="F752">
        <v>1.1117493999999999E-3</v>
      </c>
      <c r="G752">
        <v>0.98578763000000003</v>
      </c>
      <c r="H752">
        <v>1.1801601E-3</v>
      </c>
      <c r="I752">
        <v>2.6059859999999998E-3</v>
      </c>
      <c r="J752">
        <v>8.4984779999999998E-4</v>
      </c>
      <c r="K752">
        <v>1.3695757000000001E-3</v>
      </c>
      <c r="L752">
        <v>1.7295641999999999E-3</v>
      </c>
      <c r="M752">
        <v>2.0670276000000001E-3</v>
      </c>
      <c r="N752">
        <v>1.8396144E-3</v>
      </c>
      <c r="O752">
        <v>1.4589789E-3</v>
      </c>
    </row>
    <row r="753" spans="1:15" x14ac:dyDescent="0.25">
      <c r="A753" t="s">
        <v>765</v>
      </c>
      <c r="B753">
        <v>1</v>
      </c>
      <c r="C753">
        <v>1</v>
      </c>
      <c r="D753">
        <v>1</v>
      </c>
      <c r="E753">
        <v>0</v>
      </c>
      <c r="F753">
        <v>1.1117868999999999E-3</v>
      </c>
      <c r="G753">
        <v>0.98578703000000001</v>
      </c>
      <c r="H753">
        <v>1.1801854E-3</v>
      </c>
      <c r="I753">
        <v>2.6060165999999998E-3</v>
      </c>
      <c r="J753">
        <v>8.4986510000000003E-4</v>
      </c>
      <c r="K753">
        <v>1.3696017E-3</v>
      </c>
      <c r="L753">
        <v>1.7295879E-3</v>
      </c>
      <c r="M753">
        <v>2.0670667E-3</v>
      </c>
      <c r="N753">
        <v>1.8396465000000001E-3</v>
      </c>
      <c r="O753">
        <v>1.459017E-3</v>
      </c>
    </row>
    <row r="754" spans="1:15" x14ac:dyDescent="0.25">
      <c r="A754" t="s">
        <v>766</v>
      </c>
      <c r="B754">
        <v>1</v>
      </c>
      <c r="C754">
        <v>1</v>
      </c>
      <c r="D754">
        <v>1</v>
      </c>
      <c r="E754">
        <v>0</v>
      </c>
      <c r="F754">
        <v>1.1130513E-3</v>
      </c>
      <c r="G754">
        <v>0.98577510000000002</v>
      </c>
      <c r="H754">
        <v>1.1814807E-3</v>
      </c>
      <c r="I754">
        <v>2.6075712E-3</v>
      </c>
      <c r="J754">
        <v>8.5061540000000001E-4</v>
      </c>
      <c r="K754">
        <v>1.3710834000000001E-3</v>
      </c>
      <c r="L754">
        <v>1.7306541999999999E-3</v>
      </c>
      <c r="M754">
        <v>2.0687457000000001E-3</v>
      </c>
      <c r="N754">
        <v>1.8410564999999999E-3</v>
      </c>
      <c r="O754">
        <v>1.4606407000000001E-3</v>
      </c>
    </row>
    <row r="755" spans="1:15" x14ac:dyDescent="0.25">
      <c r="A755" t="s">
        <v>767</v>
      </c>
      <c r="B755">
        <v>1</v>
      </c>
      <c r="C755">
        <v>1</v>
      </c>
      <c r="D755">
        <v>1</v>
      </c>
      <c r="E755">
        <v>0</v>
      </c>
      <c r="F755">
        <v>2.1717993E-3</v>
      </c>
      <c r="G755">
        <v>0.97641869999999997</v>
      </c>
      <c r="H755">
        <v>2.3000544999999999E-3</v>
      </c>
      <c r="I755">
        <v>3.7284165000000002E-3</v>
      </c>
      <c r="J755">
        <v>1.4192816999999999E-3</v>
      </c>
      <c r="K755">
        <v>2.3154295000000001E-3</v>
      </c>
      <c r="L755">
        <v>2.4733576E-3</v>
      </c>
      <c r="M755">
        <v>3.3917069999999999E-3</v>
      </c>
      <c r="N755">
        <v>2.8813179999999999E-3</v>
      </c>
      <c r="O755">
        <v>2.9000340000000001E-3</v>
      </c>
    </row>
    <row r="756" spans="1:15" x14ac:dyDescent="0.25">
      <c r="A756" t="s">
        <v>768</v>
      </c>
      <c r="B756">
        <v>1</v>
      </c>
      <c r="C756">
        <v>1</v>
      </c>
      <c r="D756">
        <v>1</v>
      </c>
      <c r="E756">
        <v>0</v>
      </c>
      <c r="F756">
        <v>1.1602146999999999E-3</v>
      </c>
      <c r="G756">
        <v>0.98520949999999996</v>
      </c>
      <c r="H756">
        <v>1.2320549999999999E-3</v>
      </c>
      <c r="I756">
        <v>2.6815156E-3</v>
      </c>
      <c r="J756">
        <v>8.859607E-4</v>
      </c>
      <c r="K756">
        <v>1.4689877E-3</v>
      </c>
      <c r="L756">
        <v>1.7810148000000001E-3</v>
      </c>
      <c r="M756">
        <v>2.1467185999999999E-3</v>
      </c>
      <c r="N756">
        <v>1.9018564000000001E-3</v>
      </c>
      <c r="O756">
        <v>1.5320793000000001E-3</v>
      </c>
    </row>
    <row r="757" spans="1:15" x14ac:dyDescent="0.25">
      <c r="A757" t="s">
        <v>769</v>
      </c>
      <c r="B757">
        <v>1</v>
      </c>
      <c r="C757">
        <v>1</v>
      </c>
      <c r="D757">
        <v>1</v>
      </c>
      <c r="E757">
        <v>0</v>
      </c>
      <c r="F757">
        <v>1.1117534E-3</v>
      </c>
      <c r="G757">
        <v>0.98578739999999998</v>
      </c>
      <c r="H757">
        <v>1.1801632E-3</v>
      </c>
      <c r="I757">
        <v>2.6059877E-3</v>
      </c>
      <c r="J757">
        <v>8.4984959999999995E-4</v>
      </c>
      <c r="K757">
        <v>1.3695767E-3</v>
      </c>
      <c r="L757">
        <v>1.7295671E-3</v>
      </c>
      <c r="M757">
        <v>2.0670319999999999E-3</v>
      </c>
      <c r="N757">
        <v>1.8396173999999999E-3</v>
      </c>
      <c r="O757">
        <v>1.4589827E-3</v>
      </c>
    </row>
    <row r="758" spans="1:15" x14ac:dyDescent="0.25">
      <c r="A758" t="s">
        <v>770</v>
      </c>
      <c r="B758">
        <v>1</v>
      </c>
      <c r="C758">
        <v>1</v>
      </c>
      <c r="D758">
        <v>1</v>
      </c>
      <c r="E758">
        <v>0</v>
      </c>
      <c r="F758">
        <v>1.1590693999999999E-3</v>
      </c>
      <c r="G758">
        <v>0.98544019999999999</v>
      </c>
      <c r="H758">
        <v>1.2108134E-3</v>
      </c>
      <c r="I758">
        <v>2.6488017999999999E-3</v>
      </c>
      <c r="J758">
        <v>8.7198853999999998E-4</v>
      </c>
      <c r="K758">
        <v>1.3997129000000001E-3</v>
      </c>
      <c r="L758">
        <v>1.7606339E-3</v>
      </c>
      <c r="M758">
        <v>2.1202208000000002E-3</v>
      </c>
      <c r="N758">
        <v>1.8811489999999999E-3</v>
      </c>
      <c r="O758">
        <v>1.5075149E-3</v>
      </c>
    </row>
    <row r="759" spans="1:15" x14ac:dyDescent="0.25">
      <c r="A759" t="s">
        <v>771</v>
      </c>
      <c r="B759">
        <v>1</v>
      </c>
      <c r="C759">
        <v>1</v>
      </c>
      <c r="D759">
        <v>1</v>
      </c>
      <c r="E759">
        <v>0</v>
      </c>
      <c r="F759">
        <v>1.1120088000000001E-3</v>
      </c>
      <c r="G759">
        <v>0.98578449999999995</v>
      </c>
      <c r="H759">
        <v>1.1805305999999999E-3</v>
      </c>
      <c r="I759">
        <v>2.6064152E-3</v>
      </c>
      <c r="J759">
        <v>8.5004115999999996E-4</v>
      </c>
      <c r="K759">
        <v>1.3700240000000001E-3</v>
      </c>
      <c r="L759">
        <v>1.7298423E-3</v>
      </c>
      <c r="M759">
        <v>2.0674643999999999E-3</v>
      </c>
      <c r="N759">
        <v>1.8399697999999999E-3</v>
      </c>
      <c r="O759">
        <v>1.4594021000000001E-3</v>
      </c>
    </row>
    <row r="760" spans="1:15" x14ac:dyDescent="0.25">
      <c r="A760" t="s">
        <v>772</v>
      </c>
      <c r="B760">
        <v>1</v>
      </c>
      <c r="C760">
        <v>1</v>
      </c>
      <c r="D760">
        <v>1</v>
      </c>
      <c r="E760">
        <v>0</v>
      </c>
      <c r="F760">
        <v>1.1228544999999999E-3</v>
      </c>
      <c r="G760">
        <v>0.98570259999999998</v>
      </c>
      <c r="H760">
        <v>1.1877121000000001E-3</v>
      </c>
      <c r="I760">
        <v>2.6168632000000002E-3</v>
      </c>
      <c r="J760">
        <v>8.5504783999999995E-4</v>
      </c>
      <c r="K760">
        <v>1.3783089000000001E-3</v>
      </c>
      <c r="L760">
        <v>1.7380341000000001E-3</v>
      </c>
      <c r="M760">
        <v>2.0787187E-3</v>
      </c>
      <c r="N760">
        <v>1.8507806E-3</v>
      </c>
      <c r="O760">
        <v>1.4690784000000001E-3</v>
      </c>
    </row>
    <row r="761" spans="1:15" x14ac:dyDescent="0.25">
      <c r="A761" t="s">
        <v>773</v>
      </c>
      <c r="B761">
        <v>1</v>
      </c>
      <c r="C761">
        <v>1</v>
      </c>
      <c r="D761">
        <v>1</v>
      </c>
      <c r="E761">
        <v>0</v>
      </c>
      <c r="F761">
        <v>1.6251353999999999E-3</v>
      </c>
      <c r="G761">
        <v>0.97978399999999999</v>
      </c>
      <c r="H761">
        <v>1.6873096999999999E-3</v>
      </c>
      <c r="I761">
        <v>3.4357097000000001E-3</v>
      </c>
      <c r="J761">
        <v>1.1807943999999999E-3</v>
      </c>
      <c r="K761">
        <v>2.4954283000000002E-3</v>
      </c>
      <c r="L761">
        <v>2.4237618999999998E-3</v>
      </c>
      <c r="M761">
        <v>2.779779E-3</v>
      </c>
      <c r="N761">
        <v>2.660978E-3</v>
      </c>
      <c r="O761">
        <v>1.9270628000000001E-3</v>
      </c>
    </row>
    <row r="762" spans="1:15" x14ac:dyDescent="0.25">
      <c r="A762" t="s">
        <v>774</v>
      </c>
      <c r="B762">
        <v>2</v>
      </c>
      <c r="C762">
        <v>2</v>
      </c>
      <c r="D762">
        <v>1</v>
      </c>
      <c r="E762">
        <v>0</v>
      </c>
      <c r="F762">
        <v>2.8721597000000001E-2</v>
      </c>
      <c r="G762">
        <v>6.2408712999999999E-3</v>
      </c>
      <c r="H762">
        <v>0.85892636</v>
      </c>
      <c r="I762">
        <v>2.4664234E-2</v>
      </c>
      <c r="J762">
        <v>5.4375506000000004E-3</v>
      </c>
      <c r="K762">
        <v>1.4789811E-2</v>
      </c>
      <c r="L762">
        <v>4.7262464999999997E-3</v>
      </c>
      <c r="M762">
        <v>1.3948545999999999E-2</v>
      </c>
      <c r="N762">
        <v>1.1761485E-2</v>
      </c>
      <c r="O762">
        <v>3.0783412999999999E-2</v>
      </c>
    </row>
    <row r="763" spans="1:15" x14ac:dyDescent="0.25">
      <c r="A763" t="s">
        <v>775</v>
      </c>
      <c r="B763">
        <v>2</v>
      </c>
      <c r="C763">
        <v>2</v>
      </c>
      <c r="D763">
        <v>1</v>
      </c>
      <c r="E763">
        <v>0</v>
      </c>
      <c r="F763">
        <v>2.4856407000000001E-2</v>
      </c>
      <c r="G763">
        <v>0.13136608999999999</v>
      </c>
      <c r="H763">
        <v>0.50155616000000003</v>
      </c>
      <c r="I763">
        <v>3.0899556000000002E-2</v>
      </c>
      <c r="J763">
        <v>1.5117649E-2</v>
      </c>
      <c r="K763">
        <v>3.7279997000000002E-2</v>
      </c>
      <c r="L763">
        <v>1.1991289E-2</v>
      </c>
      <c r="M763">
        <v>3.4623349999999997E-2</v>
      </c>
      <c r="N763">
        <v>2.8102135E-2</v>
      </c>
      <c r="O763">
        <v>0.18420744999999999</v>
      </c>
    </row>
    <row r="764" spans="1:15" x14ac:dyDescent="0.25">
      <c r="A764" t="s">
        <v>776</v>
      </c>
      <c r="B764">
        <v>2</v>
      </c>
      <c r="C764">
        <v>2</v>
      </c>
      <c r="D764">
        <v>1</v>
      </c>
      <c r="E764">
        <v>0</v>
      </c>
      <c r="F764">
        <v>1.1405753999999999E-3</v>
      </c>
      <c r="G764">
        <v>6.9661300000000001E-4</v>
      </c>
      <c r="H764">
        <v>0.96847636000000004</v>
      </c>
      <c r="I764">
        <v>7.5061056000000001E-3</v>
      </c>
      <c r="J764">
        <v>7.8189494999999999E-4</v>
      </c>
      <c r="K764">
        <v>1.7743965000000001E-3</v>
      </c>
      <c r="L764">
        <v>5.5304840000000002E-4</v>
      </c>
      <c r="M764">
        <v>2.7923760000000001E-3</v>
      </c>
      <c r="N764">
        <v>1.3088227999999999E-3</v>
      </c>
      <c r="O764">
        <v>1.4969815500000001E-2</v>
      </c>
    </row>
    <row r="765" spans="1:15" x14ac:dyDescent="0.25">
      <c r="A765" t="s">
        <v>777</v>
      </c>
      <c r="B765">
        <v>2</v>
      </c>
      <c r="C765">
        <v>2</v>
      </c>
      <c r="D765">
        <v>1</v>
      </c>
      <c r="E765">
        <v>0</v>
      </c>
      <c r="F765">
        <v>1.6348573000000001E-3</v>
      </c>
      <c r="G765">
        <v>8.0208573000000003E-4</v>
      </c>
      <c r="H765">
        <v>0.96627010000000002</v>
      </c>
      <c r="I765">
        <v>9.3488479999999999E-3</v>
      </c>
      <c r="J765">
        <v>8.4635329999999999E-4</v>
      </c>
      <c r="K765">
        <v>1.6155879E-3</v>
      </c>
      <c r="L765">
        <v>6.0189339999999997E-4</v>
      </c>
      <c r="M765">
        <v>3.1713622000000001E-3</v>
      </c>
      <c r="N765">
        <v>1.4003125000000001E-3</v>
      </c>
      <c r="O765">
        <v>1.4308606999999999E-2</v>
      </c>
    </row>
    <row r="766" spans="1:15" x14ac:dyDescent="0.25">
      <c r="A766" t="s">
        <v>778</v>
      </c>
      <c r="B766">
        <v>2</v>
      </c>
      <c r="C766">
        <v>2</v>
      </c>
      <c r="D766">
        <v>1</v>
      </c>
      <c r="E766">
        <v>0</v>
      </c>
      <c r="F766">
        <v>1.5793428000000002E-2</v>
      </c>
      <c r="G766">
        <v>8.1874719999999995E-3</v>
      </c>
      <c r="H766">
        <v>0.67502147000000001</v>
      </c>
      <c r="I766">
        <v>2.7129883E-2</v>
      </c>
      <c r="J766">
        <v>9.8595869999999995E-3</v>
      </c>
      <c r="K766">
        <v>4.9671664999999997E-2</v>
      </c>
      <c r="L766">
        <v>6.6175610000000001E-3</v>
      </c>
      <c r="M766">
        <v>5.0903009999999999E-2</v>
      </c>
      <c r="N766">
        <v>2.1033188000000001E-2</v>
      </c>
      <c r="O766">
        <v>0.13578272999999999</v>
      </c>
    </row>
    <row r="767" spans="1:15" x14ac:dyDescent="0.25">
      <c r="A767" t="s">
        <v>779</v>
      </c>
      <c r="B767">
        <v>2</v>
      </c>
      <c r="C767">
        <v>9</v>
      </c>
      <c r="D767">
        <v>0</v>
      </c>
      <c r="E767">
        <v>0</v>
      </c>
      <c r="F767">
        <v>5.3701640000000002E-2</v>
      </c>
      <c r="G767">
        <v>1.6107243E-2</v>
      </c>
      <c r="H767">
        <v>0.13898104</v>
      </c>
      <c r="I767">
        <v>0.24326257000000001</v>
      </c>
      <c r="J767">
        <v>2.0228653999999999E-2</v>
      </c>
      <c r="K767">
        <v>7.9969739999999997E-2</v>
      </c>
      <c r="L767">
        <v>1.3297381E-2</v>
      </c>
      <c r="M767">
        <v>4.7250885999999999E-2</v>
      </c>
      <c r="N767">
        <v>1.6970125999999999E-2</v>
      </c>
      <c r="O767">
        <v>0.37023073000000001</v>
      </c>
    </row>
    <row r="768" spans="1:15" x14ac:dyDescent="0.25">
      <c r="A768" t="s">
        <v>780</v>
      </c>
      <c r="B768">
        <v>2</v>
      </c>
      <c r="C768">
        <v>2</v>
      </c>
      <c r="D768">
        <v>1</v>
      </c>
      <c r="E768">
        <v>0</v>
      </c>
      <c r="F768">
        <v>7.8094057E-3</v>
      </c>
      <c r="G768">
        <v>5.032089E-3</v>
      </c>
      <c r="H768">
        <v>0.84912829999999995</v>
      </c>
      <c r="I768">
        <v>7.7287950000000001E-3</v>
      </c>
      <c r="J768">
        <v>7.2018409999999996E-3</v>
      </c>
      <c r="K768">
        <v>3.3871453000000003E-2</v>
      </c>
      <c r="L768">
        <v>4.1442029999999999E-3</v>
      </c>
      <c r="M768">
        <v>9.8774190000000001E-3</v>
      </c>
      <c r="N768">
        <v>2.2605380000000001E-2</v>
      </c>
      <c r="O768">
        <v>5.2601133000000001E-2</v>
      </c>
    </row>
    <row r="769" spans="1:15" x14ac:dyDescent="0.25">
      <c r="A769" t="s">
        <v>781</v>
      </c>
      <c r="B769">
        <v>2</v>
      </c>
      <c r="C769">
        <v>2</v>
      </c>
      <c r="D769">
        <v>1</v>
      </c>
      <c r="E769">
        <v>0</v>
      </c>
      <c r="F769">
        <v>4.7464559999999996E-3</v>
      </c>
      <c r="G769">
        <v>5.9927831999999999E-3</v>
      </c>
      <c r="H769">
        <v>0.75001510000000005</v>
      </c>
      <c r="I769">
        <v>1.7964359999999999E-2</v>
      </c>
      <c r="J769">
        <v>8.5612550000000003E-3</v>
      </c>
      <c r="K769">
        <v>1.1755068E-2</v>
      </c>
      <c r="L769">
        <v>3.7527478000000001E-3</v>
      </c>
      <c r="M769">
        <v>1.2860247999999999E-2</v>
      </c>
      <c r="N769">
        <v>2.0583237000000001E-2</v>
      </c>
      <c r="O769">
        <v>0.16376871000000001</v>
      </c>
    </row>
    <row r="770" spans="1:15" x14ac:dyDescent="0.25">
      <c r="A770" t="s">
        <v>782</v>
      </c>
      <c r="B770">
        <v>2</v>
      </c>
      <c r="C770">
        <v>2</v>
      </c>
      <c r="D770">
        <v>1</v>
      </c>
      <c r="E770">
        <v>0</v>
      </c>
      <c r="F770">
        <v>1.2880084999999999E-3</v>
      </c>
      <c r="G770">
        <v>6.2691216999999995E-4</v>
      </c>
      <c r="H770">
        <v>0.97527799999999998</v>
      </c>
      <c r="I770">
        <v>7.9291799999999992E-3</v>
      </c>
      <c r="J770">
        <v>6.3848245000000005E-4</v>
      </c>
      <c r="K770">
        <v>1.9232588E-3</v>
      </c>
      <c r="L770">
        <v>4.8206259999999999E-4</v>
      </c>
      <c r="M770">
        <v>2.6206252999999998E-3</v>
      </c>
      <c r="N770">
        <v>9.9005319999999992E-4</v>
      </c>
      <c r="O770">
        <v>8.2233540000000004E-3</v>
      </c>
    </row>
    <row r="771" spans="1:15" x14ac:dyDescent="0.25">
      <c r="A771" t="s">
        <v>783</v>
      </c>
      <c r="B771">
        <v>2</v>
      </c>
      <c r="C771">
        <v>2</v>
      </c>
      <c r="D771">
        <v>1</v>
      </c>
      <c r="E771">
        <v>0</v>
      </c>
      <c r="F771">
        <v>4.2311425000000002E-4</v>
      </c>
      <c r="G771">
        <v>3.0343329999999997E-4</v>
      </c>
      <c r="H771">
        <v>0.98699397</v>
      </c>
      <c r="I771">
        <v>3.5888186999999999E-3</v>
      </c>
      <c r="J771">
        <v>3.1733766000000002E-4</v>
      </c>
      <c r="K771">
        <v>6.0969783000000002E-4</v>
      </c>
      <c r="L771">
        <v>2.5507188000000001E-4</v>
      </c>
      <c r="M771">
        <v>1.2309388000000001E-3</v>
      </c>
      <c r="N771">
        <v>5.0906219999999997E-4</v>
      </c>
      <c r="O771">
        <v>5.7684720000000002E-3</v>
      </c>
    </row>
    <row r="772" spans="1:15" x14ac:dyDescent="0.25">
      <c r="A772" t="s">
        <v>784</v>
      </c>
      <c r="B772">
        <v>2</v>
      </c>
      <c r="C772">
        <v>2</v>
      </c>
      <c r="D772">
        <v>1</v>
      </c>
      <c r="E772">
        <v>0</v>
      </c>
      <c r="F772">
        <v>1.5709205999999999E-3</v>
      </c>
      <c r="G772">
        <v>1.7609716000000001E-3</v>
      </c>
      <c r="H772">
        <v>0.76921624</v>
      </c>
      <c r="I772">
        <v>9.8995209999999997E-3</v>
      </c>
      <c r="J772">
        <v>2.3255702E-3</v>
      </c>
      <c r="K772">
        <v>2.0412059999999998E-3</v>
      </c>
      <c r="L772">
        <v>1.7158704999999999E-3</v>
      </c>
      <c r="M772">
        <v>6.5887664000000004E-3</v>
      </c>
      <c r="N772">
        <v>2.8136127999999999E-3</v>
      </c>
      <c r="O772">
        <v>0.20206731999999999</v>
      </c>
    </row>
    <row r="773" spans="1:15" x14ac:dyDescent="0.25">
      <c r="A773" t="s">
        <v>785</v>
      </c>
      <c r="B773">
        <v>2</v>
      </c>
      <c r="C773">
        <v>2</v>
      </c>
      <c r="D773">
        <v>1</v>
      </c>
      <c r="E773">
        <v>0</v>
      </c>
      <c r="F773">
        <v>5.2695873999999997E-2</v>
      </c>
      <c r="G773">
        <v>1.0883385000000001E-2</v>
      </c>
      <c r="H773">
        <v>0.45572512999999998</v>
      </c>
      <c r="I773">
        <v>7.9694143999999995E-2</v>
      </c>
      <c r="J773">
        <v>1.4456103E-2</v>
      </c>
      <c r="K773">
        <v>1.953191E-2</v>
      </c>
      <c r="L773">
        <v>8.1495850000000009E-3</v>
      </c>
      <c r="M773">
        <v>6.6170240000000005E-2</v>
      </c>
      <c r="N773">
        <v>1.9482030000000001E-2</v>
      </c>
      <c r="O773">
        <v>0.27321157000000001</v>
      </c>
    </row>
    <row r="774" spans="1:15" x14ac:dyDescent="0.25">
      <c r="A774" t="s">
        <v>786</v>
      </c>
      <c r="B774">
        <v>2</v>
      </c>
      <c r="C774">
        <v>2</v>
      </c>
      <c r="D774">
        <v>1</v>
      </c>
      <c r="E774">
        <v>0</v>
      </c>
      <c r="F774">
        <v>3.2183389999999999E-2</v>
      </c>
      <c r="G774">
        <v>7.2375349999999998E-3</v>
      </c>
      <c r="H774">
        <v>0.70127123999999996</v>
      </c>
      <c r="I774">
        <v>6.1413236000000003E-2</v>
      </c>
      <c r="J774">
        <v>8.6129069999999995E-3</v>
      </c>
      <c r="K774">
        <v>1.2437123E-2</v>
      </c>
      <c r="L774">
        <v>6.7312852000000001E-3</v>
      </c>
      <c r="M774">
        <v>3.57402E-2</v>
      </c>
      <c r="N774">
        <v>1.4915975E-2</v>
      </c>
      <c r="O774">
        <v>0.11945706</v>
      </c>
    </row>
    <row r="775" spans="1:15" x14ac:dyDescent="0.25">
      <c r="A775" t="s">
        <v>787</v>
      </c>
      <c r="B775">
        <v>2</v>
      </c>
      <c r="C775">
        <v>2</v>
      </c>
      <c r="D775">
        <v>1</v>
      </c>
      <c r="E775">
        <v>0</v>
      </c>
      <c r="F775">
        <v>1.2130407000000001E-3</v>
      </c>
      <c r="G775">
        <v>1.0428944000000001E-3</v>
      </c>
      <c r="H775">
        <v>0.92948454999999996</v>
      </c>
      <c r="I775">
        <v>9.7166095000000008E-3</v>
      </c>
      <c r="J775">
        <v>1.2649236E-3</v>
      </c>
      <c r="K775">
        <v>1.5474058E-3</v>
      </c>
      <c r="L775">
        <v>9.3784363999999999E-4</v>
      </c>
      <c r="M775">
        <v>4.1647647000000003E-3</v>
      </c>
      <c r="N775">
        <v>1.7666890000000001E-3</v>
      </c>
      <c r="O775">
        <v>4.8861332E-2</v>
      </c>
    </row>
    <row r="776" spans="1:15" x14ac:dyDescent="0.25">
      <c r="A776" t="s">
        <v>788</v>
      </c>
      <c r="B776">
        <v>2</v>
      </c>
      <c r="C776">
        <v>2</v>
      </c>
      <c r="D776">
        <v>1</v>
      </c>
      <c r="E776">
        <v>0</v>
      </c>
      <c r="F776">
        <v>1.8301560000000001E-2</v>
      </c>
      <c r="G776">
        <v>3.5822634000000002E-3</v>
      </c>
      <c r="H776">
        <v>0.90329910000000002</v>
      </c>
      <c r="I776">
        <v>1.7357823000000001E-2</v>
      </c>
      <c r="J776">
        <v>3.056834E-3</v>
      </c>
      <c r="K776">
        <v>5.6636200000000003E-3</v>
      </c>
      <c r="L776">
        <v>2.4671163000000002E-3</v>
      </c>
      <c r="M776">
        <v>8.7374540000000004E-3</v>
      </c>
      <c r="N776">
        <v>5.1587940000000004E-3</v>
      </c>
      <c r="O776">
        <v>3.2375309999999997E-2</v>
      </c>
    </row>
    <row r="777" spans="1:15" x14ac:dyDescent="0.25">
      <c r="A777" t="s">
        <v>789</v>
      </c>
      <c r="B777">
        <v>2</v>
      </c>
      <c r="C777">
        <v>2</v>
      </c>
      <c r="D777">
        <v>1</v>
      </c>
      <c r="E777">
        <v>0</v>
      </c>
      <c r="F777">
        <v>6.6877744000000004E-4</v>
      </c>
      <c r="G777">
        <v>3.7114283999999998E-4</v>
      </c>
      <c r="H777">
        <v>0.98457660000000002</v>
      </c>
      <c r="I777">
        <v>5.1489200000000004E-3</v>
      </c>
      <c r="J777">
        <v>3.7906368000000001E-4</v>
      </c>
      <c r="K777">
        <v>9.1224589999999999E-4</v>
      </c>
      <c r="L777">
        <v>2.9184281999999998E-4</v>
      </c>
      <c r="M777">
        <v>1.6011223000000001E-3</v>
      </c>
      <c r="N777">
        <v>6.1737649999999995E-4</v>
      </c>
      <c r="O777">
        <v>5.4328437000000004E-3</v>
      </c>
    </row>
    <row r="778" spans="1:15" x14ac:dyDescent="0.25">
      <c r="A778" t="s">
        <v>790</v>
      </c>
      <c r="B778">
        <v>2</v>
      </c>
      <c r="C778">
        <v>0</v>
      </c>
      <c r="D778">
        <v>0</v>
      </c>
      <c r="E778">
        <v>0</v>
      </c>
      <c r="F778">
        <v>0.51432809999999995</v>
      </c>
      <c r="G778">
        <v>2.0192849999999998E-2</v>
      </c>
      <c r="H778">
        <v>0.26265627000000003</v>
      </c>
      <c r="I778">
        <v>4.4130012000000003E-2</v>
      </c>
      <c r="J778">
        <v>1.5706247E-2</v>
      </c>
      <c r="K778">
        <v>1.4034496E-2</v>
      </c>
      <c r="L778">
        <v>1.2721387000000001E-2</v>
      </c>
      <c r="M778">
        <v>3.3311818E-2</v>
      </c>
      <c r="N778">
        <v>2.8376035000000001E-2</v>
      </c>
      <c r="O778">
        <v>5.4542866000000002E-2</v>
      </c>
    </row>
    <row r="779" spans="1:15" x14ac:dyDescent="0.25">
      <c r="A779" t="s">
        <v>791</v>
      </c>
      <c r="B779">
        <v>2</v>
      </c>
      <c r="C779">
        <v>2</v>
      </c>
      <c r="D779">
        <v>1</v>
      </c>
      <c r="E779">
        <v>0</v>
      </c>
      <c r="F779">
        <v>4.404542E-3</v>
      </c>
      <c r="G779">
        <v>2.0781984E-3</v>
      </c>
      <c r="H779">
        <v>0.92097825</v>
      </c>
      <c r="I779">
        <v>2.4470215999999999E-2</v>
      </c>
      <c r="J779">
        <v>2.2008525999999999E-3</v>
      </c>
      <c r="K779">
        <v>1.5122699E-2</v>
      </c>
      <c r="L779">
        <v>1.6383074E-3</v>
      </c>
      <c r="M779">
        <v>9.3845170000000002E-3</v>
      </c>
      <c r="N779">
        <v>2.9500939999999999E-3</v>
      </c>
      <c r="O779">
        <v>1.6772266000000001E-2</v>
      </c>
    </row>
    <row r="780" spans="1:15" x14ac:dyDescent="0.25">
      <c r="A780" t="s">
        <v>792</v>
      </c>
      <c r="B780">
        <v>2</v>
      </c>
      <c r="C780">
        <v>2</v>
      </c>
      <c r="D780">
        <v>1</v>
      </c>
      <c r="E780">
        <v>0</v>
      </c>
      <c r="F780">
        <v>4.6636923000000002E-3</v>
      </c>
      <c r="G780">
        <v>1.9225957000000001E-3</v>
      </c>
      <c r="H780">
        <v>0.92130314999999996</v>
      </c>
      <c r="I780">
        <v>1.6438913999999999E-2</v>
      </c>
      <c r="J780">
        <v>2.1099208000000002E-3</v>
      </c>
      <c r="K780">
        <v>5.0394059999999997E-3</v>
      </c>
      <c r="L780">
        <v>1.5055660000000001E-3</v>
      </c>
      <c r="M780">
        <v>7.2968950000000003E-3</v>
      </c>
      <c r="N780">
        <v>3.2525653999999999E-3</v>
      </c>
      <c r="O780">
        <v>3.6467343999999999E-2</v>
      </c>
    </row>
    <row r="781" spans="1:15" x14ac:dyDescent="0.25">
      <c r="A781" t="s">
        <v>793</v>
      </c>
      <c r="B781">
        <v>2</v>
      </c>
      <c r="C781">
        <v>2</v>
      </c>
      <c r="D781">
        <v>1</v>
      </c>
      <c r="E781">
        <v>0</v>
      </c>
      <c r="F781">
        <v>2.1656869999999999E-3</v>
      </c>
      <c r="G781">
        <v>9.0275355999999999E-4</v>
      </c>
      <c r="H781">
        <v>0.96748626000000004</v>
      </c>
      <c r="I781">
        <v>9.3548889999999999E-3</v>
      </c>
      <c r="J781">
        <v>8.8068399999999996E-4</v>
      </c>
      <c r="K781">
        <v>1.4337782E-3</v>
      </c>
      <c r="L781">
        <v>6.5261170000000001E-4</v>
      </c>
      <c r="M781">
        <v>2.9623534000000002E-3</v>
      </c>
      <c r="N781">
        <v>1.5501553E-3</v>
      </c>
      <c r="O781">
        <v>1.2610771999999999E-2</v>
      </c>
    </row>
    <row r="782" spans="1:15" x14ac:dyDescent="0.25">
      <c r="A782" t="s">
        <v>794</v>
      </c>
      <c r="B782">
        <v>2</v>
      </c>
      <c r="C782">
        <v>2</v>
      </c>
      <c r="D782">
        <v>1</v>
      </c>
      <c r="E782">
        <v>0</v>
      </c>
      <c r="F782">
        <v>2.0969294000000001E-3</v>
      </c>
      <c r="G782">
        <v>9.7448786000000004E-4</v>
      </c>
      <c r="H782">
        <v>0.9513644</v>
      </c>
      <c r="I782">
        <v>1.04193445E-2</v>
      </c>
      <c r="J782">
        <v>1.1098931000000001E-3</v>
      </c>
      <c r="K782">
        <v>2.1853306999999999E-3</v>
      </c>
      <c r="L782">
        <v>7.7657089999999995E-4</v>
      </c>
      <c r="M782">
        <v>4.015523E-3</v>
      </c>
      <c r="N782">
        <v>1.6413758000000001E-3</v>
      </c>
      <c r="O782">
        <v>2.5416174999999999E-2</v>
      </c>
    </row>
    <row r="783" spans="1:15" x14ac:dyDescent="0.25">
      <c r="A783" t="s">
        <v>795</v>
      </c>
      <c r="B783">
        <v>2</v>
      </c>
      <c r="C783">
        <v>2</v>
      </c>
      <c r="D783">
        <v>1</v>
      </c>
      <c r="E783">
        <v>0</v>
      </c>
      <c r="F783">
        <v>4.2500599999999999E-3</v>
      </c>
      <c r="G783">
        <v>1.6601210999999999E-3</v>
      </c>
      <c r="H783">
        <v>0.926064</v>
      </c>
      <c r="I783">
        <v>1.2713286000000001E-2</v>
      </c>
      <c r="J783">
        <v>1.9012727999999999E-3</v>
      </c>
      <c r="K783">
        <v>2.8243004000000002E-3</v>
      </c>
      <c r="L783">
        <v>1.4076855000000001E-3</v>
      </c>
      <c r="M783">
        <v>7.7561089999999997E-3</v>
      </c>
      <c r="N783">
        <v>2.9408381999999999E-3</v>
      </c>
      <c r="O783">
        <v>3.8482513000000003E-2</v>
      </c>
    </row>
    <row r="784" spans="1:15" x14ac:dyDescent="0.25">
      <c r="A784" t="s">
        <v>796</v>
      </c>
      <c r="B784">
        <v>2</v>
      </c>
      <c r="C784">
        <v>2</v>
      </c>
      <c r="D784">
        <v>1</v>
      </c>
      <c r="E784">
        <v>0</v>
      </c>
      <c r="F784">
        <v>1.4380150499999999E-2</v>
      </c>
      <c r="G784">
        <v>9.2649940000000004E-3</v>
      </c>
      <c r="H784">
        <v>0.54955167000000005</v>
      </c>
      <c r="I784">
        <v>2.0061493E-2</v>
      </c>
      <c r="J784">
        <v>9.9604559999999995E-3</v>
      </c>
      <c r="K784">
        <v>1.3548015E-2</v>
      </c>
      <c r="L784">
        <v>7.2928779999999999E-2</v>
      </c>
      <c r="M784">
        <v>1.2016107E-2</v>
      </c>
      <c r="N784">
        <v>1.5668999999999999E-2</v>
      </c>
      <c r="O784">
        <v>0.28261944999999999</v>
      </c>
    </row>
    <row r="785" spans="1:15" x14ac:dyDescent="0.25">
      <c r="A785" t="s">
        <v>797</v>
      </c>
      <c r="B785">
        <v>2</v>
      </c>
      <c r="C785">
        <v>2</v>
      </c>
      <c r="D785">
        <v>1</v>
      </c>
      <c r="E785">
        <v>0</v>
      </c>
      <c r="F785">
        <v>9.7234204000000005E-2</v>
      </c>
      <c r="G785">
        <v>6.5042273999999997E-3</v>
      </c>
      <c r="H785">
        <v>0.75484870000000004</v>
      </c>
      <c r="I785">
        <v>4.2349707E-2</v>
      </c>
      <c r="J785">
        <v>6.5668536999999999E-3</v>
      </c>
      <c r="K785">
        <v>1.2072085E-2</v>
      </c>
      <c r="L785">
        <v>4.7488156999999998E-3</v>
      </c>
      <c r="M785">
        <v>2.3938642999999999E-2</v>
      </c>
      <c r="N785">
        <v>9.5018440000000006E-3</v>
      </c>
      <c r="O785">
        <v>4.2234939999999999E-2</v>
      </c>
    </row>
    <row r="786" spans="1:15" x14ac:dyDescent="0.25">
      <c r="A786" t="s">
        <v>798</v>
      </c>
      <c r="B786">
        <v>2</v>
      </c>
      <c r="C786">
        <v>2</v>
      </c>
      <c r="D786">
        <v>1</v>
      </c>
      <c r="E786">
        <v>0</v>
      </c>
      <c r="F786">
        <v>1.1184884999999999E-3</v>
      </c>
      <c r="G786">
        <v>5.2139299999999999E-4</v>
      </c>
      <c r="H786">
        <v>0.98060800000000004</v>
      </c>
      <c r="I786">
        <v>6.2606106999999996E-3</v>
      </c>
      <c r="J786">
        <v>5.1808099999999999E-4</v>
      </c>
      <c r="K786">
        <v>1.1715132E-3</v>
      </c>
      <c r="L786">
        <v>4.0930950000000002E-4</v>
      </c>
      <c r="M786">
        <v>2.092567E-3</v>
      </c>
      <c r="N786">
        <v>8.5662300000000004E-4</v>
      </c>
      <c r="O786">
        <v>6.4434949999999996E-3</v>
      </c>
    </row>
    <row r="787" spans="1:15" x14ac:dyDescent="0.25">
      <c r="A787" t="s">
        <v>799</v>
      </c>
      <c r="B787">
        <v>2</v>
      </c>
      <c r="C787">
        <v>2</v>
      </c>
      <c r="D787">
        <v>1</v>
      </c>
      <c r="E787">
        <v>0</v>
      </c>
      <c r="F787">
        <v>9.7536845E-3</v>
      </c>
      <c r="G787">
        <v>3.3482006000000002E-3</v>
      </c>
      <c r="H787">
        <v>0.84793377000000003</v>
      </c>
      <c r="I787">
        <v>2.0469609999999999E-2</v>
      </c>
      <c r="J787">
        <v>3.7766662000000002E-3</v>
      </c>
      <c r="K787">
        <v>4.0963175999999997E-3</v>
      </c>
      <c r="L787">
        <v>2.3591469999999998E-3</v>
      </c>
      <c r="M787">
        <v>4.7790659999999999E-2</v>
      </c>
      <c r="N787">
        <v>9.1860420000000002E-3</v>
      </c>
      <c r="O787">
        <v>5.1285843999999997E-2</v>
      </c>
    </row>
    <row r="788" spans="1:15" x14ac:dyDescent="0.25">
      <c r="A788" t="s">
        <v>800</v>
      </c>
      <c r="B788">
        <v>2</v>
      </c>
      <c r="C788">
        <v>2</v>
      </c>
      <c r="D788">
        <v>1</v>
      </c>
      <c r="E788">
        <v>0</v>
      </c>
      <c r="F788">
        <v>1.7012683E-3</v>
      </c>
      <c r="G788">
        <v>9.8082989999999999E-4</v>
      </c>
      <c r="H788">
        <v>0.95221319999999998</v>
      </c>
      <c r="I788">
        <v>1.1957071E-2</v>
      </c>
      <c r="J788">
        <v>1.1132611E-3</v>
      </c>
      <c r="K788">
        <v>2.3316845999999999E-3</v>
      </c>
      <c r="L788">
        <v>8.1186346000000002E-4</v>
      </c>
      <c r="M788">
        <v>5.0782594E-3</v>
      </c>
      <c r="N788">
        <v>1.6683061999999999E-3</v>
      </c>
      <c r="O788">
        <v>2.2144381000000001E-2</v>
      </c>
    </row>
    <row r="789" spans="1:15" x14ac:dyDescent="0.25">
      <c r="A789" t="s">
        <v>801</v>
      </c>
      <c r="B789">
        <v>2</v>
      </c>
      <c r="C789">
        <v>2</v>
      </c>
      <c r="D789">
        <v>1</v>
      </c>
      <c r="E789">
        <v>0</v>
      </c>
      <c r="F789">
        <v>9.9861570000000007E-3</v>
      </c>
      <c r="G789">
        <v>3.9065215000000002E-3</v>
      </c>
      <c r="H789">
        <v>0.81769073000000003</v>
      </c>
      <c r="I789">
        <v>3.7096011999999998E-2</v>
      </c>
      <c r="J789">
        <v>4.6543273999999999E-3</v>
      </c>
      <c r="K789">
        <v>1.4293824E-2</v>
      </c>
      <c r="L789">
        <v>3.2269695999999999E-3</v>
      </c>
      <c r="M789">
        <v>1.9055068000000001E-2</v>
      </c>
      <c r="N789">
        <v>6.3189007000000004E-3</v>
      </c>
      <c r="O789">
        <v>8.3771533999999995E-2</v>
      </c>
    </row>
    <row r="790" spans="1:15" x14ac:dyDescent="0.25">
      <c r="A790" t="s">
        <v>802</v>
      </c>
      <c r="B790">
        <v>2</v>
      </c>
      <c r="C790">
        <v>2</v>
      </c>
      <c r="D790">
        <v>1</v>
      </c>
      <c r="E790">
        <v>0</v>
      </c>
      <c r="F790">
        <v>1.0478911E-2</v>
      </c>
      <c r="G790">
        <v>4.7552009999999997E-3</v>
      </c>
      <c r="H790">
        <v>0.80474279999999998</v>
      </c>
      <c r="I790">
        <v>3.4895513000000003E-2</v>
      </c>
      <c r="J790">
        <v>5.1060934000000001E-3</v>
      </c>
      <c r="K790">
        <v>8.083796E-2</v>
      </c>
      <c r="L790">
        <v>3.8356264000000001E-3</v>
      </c>
      <c r="M790">
        <v>1.5994059000000001E-2</v>
      </c>
      <c r="N790">
        <v>6.8126675000000003E-3</v>
      </c>
      <c r="O790">
        <v>3.2541162999999998E-2</v>
      </c>
    </row>
    <row r="791" spans="1:15" x14ac:dyDescent="0.25">
      <c r="A791" t="s">
        <v>803</v>
      </c>
      <c r="B791">
        <v>2</v>
      </c>
      <c r="C791">
        <v>2</v>
      </c>
      <c r="D791">
        <v>1</v>
      </c>
      <c r="E791">
        <v>0</v>
      </c>
      <c r="F791">
        <v>5.8921263000000001E-2</v>
      </c>
      <c r="G791">
        <v>1.30928755E-2</v>
      </c>
      <c r="H791">
        <v>0.35791713000000003</v>
      </c>
      <c r="I791">
        <v>0.1134216</v>
      </c>
      <c r="J791">
        <v>1.9319304999999998E-2</v>
      </c>
      <c r="K791">
        <v>2.3418478999999999E-2</v>
      </c>
      <c r="L791">
        <v>1.1280936E-2</v>
      </c>
      <c r="M791">
        <v>0.10235909999999999</v>
      </c>
      <c r="N791">
        <v>3.6258917000000002E-2</v>
      </c>
      <c r="O791">
        <v>0.26401043000000002</v>
      </c>
    </row>
    <row r="792" spans="1:15" x14ac:dyDescent="0.25">
      <c r="A792" t="s">
        <v>804</v>
      </c>
      <c r="B792">
        <v>3</v>
      </c>
      <c r="C792">
        <v>3</v>
      </c>
      <c r="D792">
        <v>1</v>
      </c>
      <c r="E792">
        <v>0</v>
      </c>
      <c r="F792">
        <v>1.1036478000000001E-2</v>
      </c>
      <c r="G792">
        <v>2.8777030000000001E-3</v>
      </c>
      <c r="H792">
        <v>1.0457670000000001E-2</v>
      </c>
      <c r="I792">
        <v>0.91436565000000003</v>
      </c>
      <c r="J792">
        <v>6.8499440000000002E-3</v>
      </c>
      <c r="K792">
        <v>4.8750449999999997E-3</v>
      </c>
      <c r="L792">
        <v>4.2253938000000003E-3</v>
      </c>
      <c r="M792">
        <v>1.8487033E-2</v>
      </c>
      <c r="N792">
        <v>6.5404E-3</v>
      </c>
      <c r="O792">
        <v>2.0284776000000001E-2</v>
      </c>
    </row>
    <row r="793" spans="1:15" x14ac:dyDescent="0.25">
      <c r="A793" t="s">
        <v>805</v>
      </c>
      <c r="B793">
        <v>3</v>
      </c>
      <c r="C793">
        <v>3</v>
      </c>
      <c r="D793">
        <v>1</v>
      </c>
      <c r="E793">
        <v>0</v>
      </c>
      <c r="F793">
        <v>1.5293098999999999E-2</v>
      </c>
      <c r="G793">
        <v>4.8660480000000004E-3</v>
      </c>
      <c r="H793">
        <v>1.2881399E-2</v>
      </c>
      <c r="I793">
        <v>0.79339649999999995</v>
      </c>
      <c r="J793">
        <v>1.0041348E-2</v>
      </c>
      <c r="K793">
        <v>8.6352649999999996E-3</v>
      </c>
      <c r="L793">
        <v>6.2414445000000002E-3</v>
      </c>
      <c r="M793">
        <v>6.919952E-2</v>
      </c>
      <c r="N793">
        <v>9.6675890000000007E-3</v>
      </c>
      <c r="O793">
        <v>6.9777734999999994E-2</v>
      </c>
    </row>
    <row r="794" spans="1:15" x14ac:dyDescent="0.25">
      <c r="A794" t="s">
        <v>806</v>
      </c>
      <c r="B794">
        <v>3</v>
      </c>
      <c r="C794">
        <v>3</v>
      </c>
      <c r="D794">
        <v>1</v>
      </c>
      <c r="E794">
        <v>0</v>
      </c>
      <c r="F794">
        <v>2.3457656E-2</v>
      </c>
      <c r="G794">
        <v>9.1326110000000005E-3</v>
      </c>
      <c r="H794">
        <v>1.5949306999999999E-2</v>
      </c>
      <c r="I794">
        <v>0.63091109999999995</v>
      </c>
      <c r="J794">
        <v>3.0212024000000001E-2</v>
      </c>
      <c r="K794">
        <v>1.2713165E-2</v>
      </c>
      <c r="L794">
        <v>9.9605539999999999E-3</v>
      </c>
      <c r="M794">
        <v>0.16451535</v>
      </c>
      <c r="N794">
        <v>2.3627419E-2</v>
      </c>
      <c r="O794">
        <v>7.9520670000000002E-2</v>
      </c>
    </row>
    <row r="795" spans="1:15" x14ac:dyDescent="0.25">
      <c r="A795" t="s">
        <v>807</v>
      </c>
      <c r="B795">
        <v>3</v>
      </c>
      <c r="C795">
        <v>3</v>
      </c>
      <c r="D795">
        <v>1</v>
      </c>
      <c r="E795">
        <v>0</v>
      </c>
      <c r="F795">
        <v>1.8202261999999999E-3</v>
      </c>
      <c r="G795">
        <v>6.9710690000000005E-4</v>
      </c>
      <c r="H795">
        <v>3.1325477000000001E-3</v>
      </c>
      <c r="I795">
        <v>0.97638990000000003</v>
      </c>
      <c r="J795">
        <v>1.9312865999999999E-3</v>
      </c>
      <c r="K795">
        <v>1.4296872999999999E-3</v>
      </c>
      <c r="L795">
        <v>1.16109E-3</v>
      </c>
      <c r="M795">
        <v>3.6325940999999999E-3</v>
      </c>
      <c r="N795">
        <v>1.8844679E-3</v>
      </c>
      <c r="O795">
        <v>7.9211149999999994E-3</v>
      </c>
    </row>
    <row r="796" spans="1:15" x14ac:dyDescent="0.25">
      <c r="A796" t="s">
        <v>808</v>
      </c>
      <c r="B796">
        <v>3</v>
      </c>
      <c r="C796">
        <v>3</v>
      </c>
      <c r="D796">
        <v>1</v>
      </c>
      <c r="E796">
        <v>0</v>
      </c>
      <c r="F796">
        <v>4.4549360000000003E-2</v>
      </c>
      <c r="G796">
        <v>9.0681660000000008E-3</v>
      </c>
      <c r="H796">
        <v>2.6893831999999999E-2</v>
      </c>
      <c r="I796">
        <v>0.58120119999999997</v>
      </c>
      <c r="J796">
        <v>1.8263050999999999E-2</v>
      </c>
      <c r="K796">
        <v>1.3246239999999999E-2</v>
      </c>
      <c r="L796">
        <v>1.1222437E-2</v>
      </c>
      <c r="M796">
        <v>7.4230305999999996E-2</v>
      </c>
      <c r="N796">
        <v>1.9926711999999999E-2</v>
      </c>
      <c r="O796">
        <v>0.20139857</v>
      </c>
    </row>
    <row r="797" spans="1:15" x14ac:dyDescent="0.25">
      <c r="A797" t="s">
        <v>809</v>
      </c>
      <c r="B797">
        <v>3</v>
      </c>
      <c r="C797">
        <v>3</v>
      </c>
      <c r="D797">
        <v>1</v>
      </c>
      <c r="E797">
        <v>0</v>
      </c>
      <c r="F797">
        <v>9.2439713999999996E-4</v>
      </c>
      <c r="G797">
        <v>3.4519869999999998E-4</v>
      </c>
      <c r="H797">
        <v>1.6978236E-3</v>
      </c>
      <c r="I797">
        <v>0.98955344999999995</v>
      </c>
      <c r="J797">
        <v>1.0737653000000001E-3</v>
      </c>
      <c r="K797">
        <v>7.6720110000000005E-4</v>
      </c>
      <c r="L797">
        <v>6.7507714000000004E-4</v>
      </c>
      <c r="M797">
        <v>1.1354676E-3</v>
      </c>
      <c r="N797">
        <v>9.8982850000000006E-4</v>
      </c>
      <c r="O797">
        <v>2.8377281999999999E-3</v>
      </c>
    </row>
    <row r="798" spans="1:15" x14ac:dyDescent="0.25">
      <c r="A798" t="s">
        <v>810</v>
      </c>
      <c r="B798">
        <v>3</v>
      </c>
      <c r="C798">
        <v>3</v>
      </c>
      <c r="D798">
        <v>1</v>
      </c>
      <c r="E798">
        <v>0</v>
      </c>
      <c r="F798">
        <v>3.7295802000000002E-3</v>
      </c>
      <c r="G798">
        <v>1.7384242E-3</v>
      </c>
      <c r="H798">
        <v>3.2721113000000003E-2</v>
      </c>
      <c r="I798">
        <v>0.92312320000000003</v>
      </c>
      <c r="J798">
        <v>5.2547230000000002E-3</v>
      </c>
      <c r="K798">
        <v>6.0782576999999999E-3</v>
      </c>
      <c r="L798">
        <v>3.2087418E-3</v>
      </c>
      <c r="M798">
        <v>6.0999234999999999E-3</v>
      </c>
      <c r="N798">
        <v>5.2812244000000003E-3</v>
      </c>
      <c r="O798">
        <v>1.2764851000000001E-2</v>
      </c>
    </row>
    <row r="799" spans="1:15" x14ac:dyDescent="0.25">
      <c r="A799" t="s">
        <v>811</v>
      </c>
      <c r="B799">
        <v>3</v>
      </c>
      <c r="C799">
        <v>3</v>
      </c>
      <c r="D799">
        <v>1</v>
      </c>
      <c r="E799">
        <v>0</v>
      </c>
      <c r="F799">
        <v>1.7910706000000001E-3</v>
      </c>
      <c r="G799">
        <v>7.9954669999999996E-4</v>
      </c>
      <c r="H799">
        <v>4.1362279999999996E-3</v>
      </c>
      <c r="I799">
        <v>0.97482519999999995</v>
      </c>
      <c r="J799">
        <v>2.8098614E-3</v>
      </c>
      <c r="K799">
        <v>1.8497775000000001E-3</v>
      </c>
      <c r="L799">
        <v>1.3824155000000001E-3</v>
      </c>
      <c r="M799">
        <v>3.1490239999999998E-3</v>
      </c>
      <c r="N799">
        <v>3.1088897999999999E-3</v>
      </c>
      <c r="O799">
        <v>6.1478373000000003E-3</v>
      </c>
    </row>
    <row r="800" spans="1:15" x14ac:dyDescent="0.25">
      <c r="A800" t="s">
        <v>812</v>
      </c>
      <c r="B800">
        <v>3</v>
      </c>
      <c r="C800">
        <v>3</v>
      </c>
      <c r="D800">
        <v>1</v>
      </c>
      <c r="E800">
        <v>0</v>
      </c>
      <c r="F800">
        <v>1.7589627E-2</v>
      </c>
      <c r="G800">
        <v>2.0289003999999999E-3</v>
      </c>
      <c r="H800">
        <v>9.9191265000000001E-3</v>
      </c>
      <c r="I800">
        <v>0.94983850000000003</v>
      </c>
      <c r="J800">
        <v>3.7885079999999999E-3</v>
      </c>
      <c r="K800">
        <v>2.7312608E-3</v>
      </c>
      <c r="L800">
        <v>2.7119800000000001E-3</v>
      </c>
      <c r="M800">
        <v>3.7531315E-3</v>
      </c>
      <c r="N800">
        <v>5.6229825000000001E-3</v>
      </c>
      <c r="O800">
        <v>2.0160067000000001E-3</v>
      </c>
    </row>
    <row r="801" spans="1:15" x14ac:dyDescent="0.25">
      <c r="A801" t="s">
        <v>813</v>
      </c>
      <c r="B801">
        <v>3</v>
      </c>
      <c r="C801">
        <v>3</v>
      </c>
      <c r="D801">
        <v>1</v>
      </c>
      <c r="E801">
        <v>0</v>
      </c>
      <c r="F801">
        <v>1.3879904999999999E-3</v>
      </c>
      <c r="G801">
        <v>6.6659227000000004E-4</v>
      </c>
      <c r="H801">
        <v>3.0685156000000002E-3</v>
      </c>
      <c r="I801">
        <v>0.97905160000000002</v>
      </c>
      <c r="J801">
        <v>2.5736973999999999E-3</v>
      </c>
      <c r="K801">
        <v>1.4216376999999999E-3</v>
      </c>
      <c r="L801">
        <v>1.0501771E-3</v>
      </c>
      <c r="M801">
        <v>2.4048124999999998E-3</v>
      </c>
      <c r="N801">
        <v>3.9829695999999996E-3</v>
      </c>
      <c r="O801">
        <v>4.3920054999999998E-3</v>
      </c>
    </row>
    <row r="802" spans="1:15" x14ac:dyDescent="0.25">
      <c r="A802" t="s">
        <v>814</v>
      </c>
      <c r="B802">
        <v>3</v>
      </c>
      <c r="C802">
        <v>3</v>
      </c>
      <c r="D802">
        <v>1</v>
      </c>
      <c r="E802">
        <v>0</v>
      </c>
      <c r="F802">
        <v>1.9428392999999999E-2</v>
      </c>
      <c r="G802">
        <v>1.1577937999999999E-2</v>
      </c>
      <c r="H802">
        <v>2.2733021999999999E-2</v>
      </c>
      <c r="I802">
        <v>0.58207690000000001</v>
      </c>
      <c r="J802">
        <v>0.14358241999999999</v>
      </c>
      <c r="K802">
        <v>1.7578087999999999E-2</v>
      </c>
      <c r="L802">
        <v>1.1029542999999999E-2</v>
      </c>
      <c r="M802">
        <v>7.8940800000000005E-2</v>
      </c>
      <c r="N802">
        <v>8.9548476000000002E-2</v>
      </c>
      <c r="O802">
        <v>2.3504483E-2</v>
      </c>
    </row>
    <row r="803" spans="1:15" x14ac:dyDescent="0.25">
      <c r="A803" t="s">
        <v>815</v>
      </c>
      <c r="B803">
        <v>3</v>
      </c>
      <c r="C803">
        <v>3</v>
      </c>
      <c r="D803">
        <v>1</v>
      </c>
      <c r="E803">
        <v>0</v>
      </c>
      <c r="F803">
        <v>5.9620669999999997E-3</v>
      </c>
      <c r="G803">
        <v>3.2729588000000001E-3</v>
      </c>
      <c r="H803">
        <v>1.081586E-2</v>
      </c>
      <c r="I803">
        <v>0.89028083999999996</v>
      </c>
      <c r="J803">
        <v>1.5154618E-2</v>
      </c>
      <c r="K803">
        <v>5.8058136999999998E-3</v>
      </c>
      <c r="L803">
        <v>3.9296914E-3</v>
      </c>
      <c r="M803">
        <v>2.1234843999999999E-2</v>
      </c>
      <c r="N803">
        <v>2.9199800000000001E-2</v>
      </c>
      <c r="O803">
        <v>1.43435E-2</v>
      </c>
    </row>
    <row r="804" spans="1:15" x14ac:dyDescent="0.25">
      <c r="A804" t="s">
        <v>816</v>
      </c>
      <c r="B804">
        <v>3</v>
      </c>
      <c r="C804">
        <v>3</v>
      </c>
      <c r="D804">
        <v>1</v>
      </c>
      <c r="E804">
        <v>0</v>
      </c>
      <c r="F804">
        <v>3.0025049999999999E-3</v>
      </c>
      <c r="G804">
        <v>1.4570182999999999E-3</v>
      </c>
      <c r="H804">
        <v>7.4971947000000002E-3</v>
      </c>
      <c r="I804">
        <v>0.92908219999999997</v>
      </c>
      <c r="J804">
        <v>4.2129699999999999E-3</v>
      </c>
      <c r="K804">
        <v>2.90281E-3</v>
      </c>
      <c r="L804">
        <v>1.9762096999999998E-3</v>
      </c>
      <c r="M804">
        <v>3.4678683000000002E-2</v>
      </c>
      <c r="N804">
        <v>9.2011290000000006E-3</v>
      </c>
      <c r="O804">
        <v>5.9893280000000004E-3</v>
      </c>
    </row>
    <row r="805" spans="1:15" x14ac:dyDescent="0.25">
      <c r="A805" t="s">
        <v>817</v>
      </c>
      <c r="B805">
        <v>3</v>
      </c>
      <c r="C805">
        <v>3</v>
      </c>
      <c r="D805">
        <v>1</v>
      </c>
      <c r="E805">
        <v>0</v>
      </c>
      <c r="F805">
        <v>1.7018663E-2</v>
      </c>
      <c r="G805">
        <v>8.6927589999999996E-3</v>
      </c>
      <c r="H805">
        <v>2.0365893999999999E-2</v>
      </c>
      <c r="I805">
        <v>0.6458469</v>
      </c>
      <c r="J805">
        <v>4.0186670000000001E-2</v>
      </c>
      <c r="K805">
        <v>1.4434339500000001E-2</v>
      </c>
      <c r="L805">
        <v>1.0436544000000001E-2</v>
      </c>
      <c r="M805">
        <v>0.11853621</v>
      </c>
      <c r="N805">
        <v>8.6074139999999993E-2</v>
      </c>
      <c r="O805">
        <v>3.8408022E-2</v>
      </c>
    </row>
    <row r="806" spans="1:15" x14ac:dyDescent="0.25">
      <c r="A806" t="s">
        <v>818</v>
      </c>
      <c r="B806">
        <v>3</v>
      </c>
      <c r="C806">
        <v>3</v>
      </c>
      <c r="D806">
        <v>1</v>
      </c>
      <c r="E806">
        <v>0</v>
      </c>
      <c r="F806">
        <v>1.7676158E-3</v>
      </c>
      <c r="G806">
        <v>7.7297713000000002E-4</v>
      </c>
      <c r="H806">
        <v>3.8424692999999999E-3</v>
      </c>
      <c r="I806">
        <v>0.9717578</v>
      </c>
      <c r="J806">
        <v>2.3035180000000001E-3</v>
      </c>
      <c r="K806">
        <v>1.6151817000000001E-3</v>
      </c>
      <c r="L806">
        <v>1.1858223999999999E-3</v>
      </c>
      <c r="M806">
        <v>9.0240230000000008E-3</v>
      </c>
      <c r="N806">
        <v>3.4814770000000002E-3</v>
      </c>
      <c r="O806">
        <v>4.2489670000000002E-3</v>
      </c>
    </row>
    <row r="807" spans="1:15" x14ac:dyDescent="0.25">
      <c r="A807" t="s">
        <v>819</v>
      </c>
      <c r="B807">
        <v>3</v>
      </c>
      <c r="C807">
        <v>4</v>
      </c>
      <c r="D807">
        <v>0</v>
      </c>
      <c r="E807">
        <v>0</v>
      </c>
      <c r="F807">
        <v>2.2383552000000001E-2</v>
      </c>
      <c r="G807">
        <v>6.8003674999999996E-3</v>
      </c>
      <c r="H807">
        <v>3.8710675999999999E-2</v>
      </c>
      <c r="I807">
        <v>5.4475660000000002E-2</v>
      </c>
      <c r="J807">
        <v>0.71725916999999995</v>
      </c>
      <c r="K807">
        <v>1.613154E-2</v>
      </c>
      <c r="L807">
        <v>1.7759928000000001E-2</v>
      </c>
      <c r="M807">
        <v>6.71205E-2</v>
      </c>
      <c r="N807">
        <v>3.4858833999999998E-2</v>
      </c>
      <c r="O807">
        <v>2.4499716000000001E-2</v>
      </c>
    </row>
    <row r="808" spans="1:15" x14ac:dyDescent="0.25">
      <c r="A808" t="s">
        <v>820</v>
      </c>
      <c r="B808">
        <v>3</v>
      </c>
      <c r="C808">
        <v>9</v>
      </c>
      <c r="D808">
        <v>0</v>
      </c>
      <c r="E808">
        <v>0</v>
      </c>
      <c r="F808">
        <v>1.40498085E-2</v>
      </c>
      <c r="G808">
        <v>1.1430869999999999E-2</v>
      </c>
      <c r="H808">
        <v>3.4334049999999998E-2</v>
      </c>
      <c r="I808">
        <v>0.19795652999999999</v>
      </c>
      <c r="J808">
        <v>2.5100635E-2</v>
      </c>
      <c r="K808">
        <v>1.8710408000000001E-2</v>
      </c>
      <c r="L808">
        <v>1.9895534999999999E-2</v>
      </c>
      <c r="M808">
        <v>9.7209379999999998E-2</v>
      </c>
      <c r="N808">
        <v>9.8893813999999997E-2</v>
      </c>
      <c r="O808">
        <v>0.48241891999999997</v>
      </c>
    </row>
    <row r="809" spans="1:15" x14ac:dyDescent="0.25">
      <c r="A809" t="s">
        <v>821</v>
      </c>
      <c r="B809">
        <v>3</v>
      </c>
      <c r="C809">
        <v>7</v>
      </c>
      <c r="D809">
        <v>0</v>
      </c>
      <c r="E809">
        <v>0</v>
      </c>
      <c r="F809">
        <v>3.3895929999999998E-2</v>
      </c>
      <c r="G809">
        <v>1.0671076999999999E-2</v>
      </c>
      <c r="H809">
        <v>4.6511084000000001E-2</v>
      </c>
      <c r="I809">
        <v>0.32053720000000002</v>
      </c>
      <c r="J809">
        <v>2.0120285000000002E-2</v>
      </c>
      <c r="K809">
        <v>1.7518386E-2</v>
      </c>
      <c r="L809">
        <v>1.0962347000000001E-2</v>
      </c>
      <c r="M809">
        <v>0.36886795999999999</v>
      </c>
      <c r="N809">
        <v>1.5115574E-2</v>
      </c>
      <c r="O809">
        <v>0.15580025</v>
      </c>
    </row>
    <row r="810" spans="1:15" x14ac:dyDescent="0.25">
      <c r="A810" t="s">
        <v>822</v>
      </c>
      <c r="B810">
        <v>3</v>
      </c>
      <c r="C810">
        <v>3</v>
      </c>
      <c r="D810">
        <v>1</v>
      </c>
      <c r="E810">
        <v>0</v>
      </c>
      <c r="F810">
        <v>3.7381160000000001E-3</v>
      </c>
      <c r="G810">
        <v>1.2980788999999999E-3</v>
      </c>
      <c r="H810">
        <v>1.1107555E-2</v>
      </c>
      <c r="I810">
        <v>0.96075999999999995</v>
      </c>
      <c r="J810">
        <v>4.6471213000000003E-3</v>
      </c>
      <c r="K810">
        <v>3.3866289999999999E-3</v>
      </c>
      <c r="L810">
        <v>2.3300733999999999E-3</v>
      </c>
      <c r="M810">
        <v>3.4164389999999998E-3</v>
      </c>
      <c r="N810">
        <v>4.6873875000000001E-3</v>
      </c>
      <c r="O810">
        <v>4.6285959999999996E-3</v>
      </c>
    </row>
    <row r="811" spans="1:15" x14ac:dyDescent="0.25">
      <c r="A811" t="s">
        <v>823</v>
      </c>
      <c r="B811">
        <v>3</v>
      </c>
      <c r="C811">
        <v>3</v>
      </c>
      <c r="D811">
        <v>1</v>
      </c>
      <c r="E811">
        <v>0</v>
      </c>
      <c r="F811">
        <v>8.8308815999999998E-4</v>
      </c>
      <c r="G811">
        <v>3.3543092999999998E-4</v>
      </c>
      <c r="H811">
        <v>1.7007496000000001E-3</v>
      </c>
      <c r="I811">
        <v>0.98961054999999998</v>
      </c>
      <c r="J811">
        <v>1.0479502E-3</v>
      </c>
      <c r="K811">
        <v>7.5581914E-4</v>
      </c>
      <c r="L811">
        <v>6.2014579999999995E-4</v>
      </c>
      <c r="M811">
        <v>1.2143608999999999E-3</v>
      </c>
      <c r="N811">
        <v>9.9184829999999992E-4</v>
      </c>
      <c r="O811">
        <v>2.8399278000000002E-3</v>
      </c>
    </row>
    <row r="812" spans="1:15" x14ac:dyDescent="0.25">
      <c r="A812" t="s">
        <v>824</v>
      </c>
      <c r="B812">
        <v>3</v>
      </c>
      <c r="C812">
        <v>3</v>
      </c>
      <c r="D812">
        <v>1</v>
      </c>
      <c r="E812">
        <v>0</v>
      </c>
      <c r="F812">
        <v>1.7831067E-3</v>
      </c>
      <c r="G812">
        <v>7.9797383000000004E-4</v>
      </c>
      <c r="H812">
        <v>4.3576596999999996E-3</v>
      </c>
      <c r="I812">
        <v>0.97171222999999995</v>
      </c>
      <c r="J812">
        <v>2.4328046E-3</v>
      </c>
      <c r="K812">
        <v>1.7126142E-3</v>
      </c>
      <c r="L812">
        <v>1.2613750999999999E-3</v>
      </c>
      <c r="M812">
        <v>7.6523959999999997E-3</v>
      </c>
      <c r="N812">
        <v>3.4949742000000002E-3</v>
      </c>
      <c r="O812">
        <v>4.7948160000000004E-3</v>
      </c>
    </row>
    <row r="813" spans="1:15" x14ac:dyDescent="0.25">
      <c r="A813" t="s">
        <v>825</v>
      </c>
      <c r="B813">
        <v>3</v>
      </c>
      <c r="C813">
        <v>8</v>
      </c>
      <c r="D813">
        <v>0</v>
      </c>
      <c r="E813">
        <v>0</v>
      </c>
      <c r="F813">
        <v>6.4614284999999997E-3</v>
      </c>
      <c r="G813">
        <v>5.3228149999999998E-3</v>
      </c>
      <c r="H813">
        <v>1.3609794999999999E-2</v>
      </c>
      <c r="I813">
        <v>0.12876786000000001</v>
      </c>
      <c r="J813">
        <v>2.9397095000000002E-2</v>
      </c>
      <c r="K813">
        <v>9.8593069999999994E-3</v>
      </c>
      <c r="L813">
        <v>5.9892325999999999E-3</v>
      </c>
      <c r="M813">
        <v>1.5687466000000001E-2</v>
      </c>
      <c r="N813">
        <v>0.76306660000000004</v>
      </c>
      <c r="O813">
        <v>2.1838403999999999E-2</v>
      </c>
    </row>
    <row r="814" spans="1:15" x14ac:dyDescent="0.25">
      <c r="A814" t="s">
        <v>826</v>
      </c>
      <c r="B814">
        <v>3</v>
      </c>
      <c r="C814">
        <v>3</v>
      </c>
      <c r="D814">
        <v>1</v>
      </c>
      <c r="E814">
        <v>0</v>
      </c>
      <c r="F814">
        <v>2.6894317000000002E-3</v>
      </c>
      <c r="G814">
        <v>1.0382585E-3</v>
      </c>
      <c r="H814">
        <v>5.6842174000000002E-3</v>
      </c>
      <c r="I814">
        <v>0.96585080000000001</v>
      </c>
      <c r="J814">
        <v>2.6730463999999998E-3</v>
      </c>
      <c r="K814">
        <v>2.0518200000000002E-3</v>
      </c>
      <c r="L814">
        <v>1.681744E-3</v>
      </c>
      <c r="M814">
        <v>5.1249955E-3</v>
      </c>
      <c r="N814">
        <v>3.9422789999999999E-3</v>
      </c>
      <c r="O814">
        <v>9.2635229999999992E-3</v>
      </c>
    </row>
    <row r="815" spans="1:15" x14ac:dyDescent="0.25">
      <c r="A815" t="s">
        <v>827</v>
      </c>
      <c r="B815">
        <v>3</v>
      </c>
      <c r="C815">
        <v>3</v>
      </c>
      <c r="D815">
        <v>1</v>
      </c>
      <c r="E815">
        <v>0</v>
      </c>
      <c r="F815">
        <v>1.2113657000000001E-3</v>
      </c>
      <c r="G815">
        <v>4.9100024999999999E-4</v>
      </c>
      <c r="H815">
        <v>2.5304951999999999E-3</v>
      </c>
      <c r="I815">
        <v>0.98450990000000005</v>
      </c>
      <c r="J815">
        <v>1.5674307999999999E-3</v>
      </c>
      <c r="K815">
        <v>1.0778322E-3</v>
      </c>
      <c r="L815">
        <v>8.3402322999999998E-4</v>
      </c>
      <c r="M815">
        <v>2.6631815999999999E-3</v>
      </c>
      <c r="N815">
        <v>1.7670977E-3</v>
      </c>
      <c r="O815">
        <v>3.3477162999999998E-3</v>
      </c>
    </row>
    <row r="816" spans="1:15" x14ac:dyDescent="0.25">
      <c r="A816" t="s">
        <v>828</v>
      </c>
      <c r="B816">
        <v>3</v>
      </c>
      <c r="C816">
        <v>3</v>
      </c>
      <c r="D816">
        <v>1</v>
      </c>
      <c r="E816">
        <v>0</v>
      </c>
      <c r="F816">
        <v>8.8866880000000002E-3</v>
      </c>
      <c r="G816">
        <v>4.612321E-3</v>
      </c>
      <c r="H816">
        <v>2.9939477999999999E-2</v>
      </c>
      <c r="I816">
        <v>0.83744425</v>
      </c>
      <c r="J816">
        <v>1.0936622E-2</v>
      </c>
      <c r="K816">
        <v>1.5130345999999999E-2</v>
      </c>
      <c r="L816">
        <v>4.8365209999999999E-2</v>
      </c>
      <c r="M816">
        <v>7.1628895000000001E-3</v>
      </c>
      <c r="N816">
        <v>1.5214442E-2</v>
      </c>
      <c r="O816">
        <v>2.2307812999999999E-2</v>
      </c>
    </row>
    <row r="817" spans="1:15" x14ac:dyDescent="0.25">
      <c r="A817" t="s">
        <v>829</v>
      </c>
      <c r="B817">
        <v>3</v>
      </c>
      <c r="C817">
        <v>3</v>
      </c>
      <c r="D817">
        <v>1</v>
      </c>
      <c r="E817">
        <v>0</v>
      </c>
      <c r="F817">
        <v>3.4278176999999999E-3</v>
      </c>
      <c r="G817">
        <v>2.5800923000000001E-3</v>
      </c>
      <c r="H817">
        <v>1.0611504000000001E-2</v>
      </c>
      <c r="I817">
        <v>0.88342600000000004</v>
      </c>
      <c r="J817">
        <v>1.4769746E-2</v>
      </c>
      <c r="K817">
        <v>5.0251389999999996E-3</v>
      </c>
      <c r="L817">
        <v>3.1295672999999999E-3</v>
      </c>
      <c r="M817">
        <v>6.0072789999999999E-3</v>
      </c>
      <c r="N817">
        <v>5.8583534999999999E-2</v>
      </c>
      <c r="O817">
        <v>1.2439396E-2</v>
      </c>
    </row>
    <row r="818" spans="1:15" x14ac:dyDescent="0.25">
      <c r="A818" t="s">
        <v>830</v>
      </c>
      <c r="B818">
        <v>3</v>
      </c>
      <c r="C818">
        <v>3</v>
      </c>
      <c r="D818">
        <v>1</v>
      </c>
      <c r="E818">
        <v>0</v>
      </c>
      <c r="F818">
        <v>5.3923779999999998E-2</v>
      </c>
      <c r="G818">
        <v>1.5925030999999999E-2</v>
      </c>
      <c r="H818">
        <v>2.3235736E-2</v>
      </c>
      <c r="I818">
        <v>0.54784094999999999</v>
      </c>
      <c r="J818">
        <v>7.7616889999999994E-2</v>
      </c>
      <c r="K818">
        <v>1.8120598000000002E-2</v>
      </c>
      <c r="L818">
        <v>1.4747913E-2</v>
      </c>
      <c r="M818">
        <v>0.16980566</v>
      </c>
      <c r="N818">
        <v>3.9907165000000001E-2</v>
      </c>
      <c r="O818">
        <v>3.8876294999999998E-2</v>
      </c>
    </row>
    <row r="819" spans="1:15" x14ac:dyDescent="0.25">
      <c r="A819" t="s">
        <v>831</v>
      </c>
      <c r="B819">
        <v>3</v>
      </c>
      <c r="C819">
        <v>3</v>
      </c>
      <c r="D819">
        <v>1</v>
      </c>
      <c r="E819">
        <v>0</v>
      </c>
      <c r="F819">
        <v>8.1638489999999995E-4</v>
      </c>
      <c r="G819">
        <v>3.1754640000000001E-4</v>
      </c>
      <c r="H819">
        <v>1.5055708E-3</v>
      </c>
      <c r="I819">
        <v>0.99034727</v>
      </c>
      <c r="J819">
        <v>1.0710142E-3</v>
      </c>
      <c r="K819">
        <v>7.0855600000000005E-4</v>
      </c>
      <c r="L819">
        <v>5.7377793999999996E-4</v>
      </c>
      <c r="M819">
        <v>1.1199209E-3</v>
      </c>
      <c r="N819">
        <v>1.0035966E-3</v>
      </c>
      <c r="O819">
        <v>2.5362824000000001E-3</v>
      </c>
    </row>
    <row r="820" spans="1:15" x14ac:dyDescent="0.25">
      <c r="A820" t="s">
        <v>832</v>
      </c>
      <c r="B820">
        <v>3</v>
      </c>
      <c r="C820">
        <v>3</v>
      </c>
      <c r="D820">
        <v>1</v>
      </c>
      <c r="E820">
        <v>0</v>
      </c>
      <c r="F820">
        <v>9.4233960000000003E-4</v>
      </c>
      <c r="G820">
        <v>3.7463862000000002E-4</v>
      </c>
      <c r="H820">
        <v>1.834479E-3</v>
      </c>
      <c r="I820">
        <v>0.98829275000000005</v>
      </c>
      <c r="J820">
        <v>1.1915890000000001E-3</v>
      </c>
      <c r="K820">
        <v>8.2969357000000005E-4</v>
      </c>
      <c r="L820">
        <v>6.6033965999999999E-4</v>
      </c>
      <c r="M820">
        <v>1.7892997000000001E-3</v>
      </c>
      <c r="N820">
        <v>1.2509909999999999E-3</v>
      </c>
      <c r="O820">
        <v>2.8339279999999999E-3</v>
      </c>
    </row>
    <row r="821" spans="1:15" x14ac:dyDescent="0.25">
      <c r="A821" t="s">
        <v>833</v>
      </c>
      <c r="B821">
        <v>3</v>
      </c>
      <c r="C821">
        <v>3</v>
      </c>
      <c r="D821">
        <v>1</v>
      </c>
      <c r="E821">
        <v>0</v>
      </c>
      <c r="F821">
        <v>9.4233960000000003E-4</v>
      </c>
      <c r="G821">
        <v>3.7463862000000002E-4</v>
      </c>
      <c r="H821">
        <v>1.834479E-3</v>
      </c>
      <c r="I821">
        <v>0.98829275000000005</v>
      </c>
      <c r="J821">
        <v>1.1915890000000001E-3</v>
      </c>
      <c r="K821">
        <v>8.2969357000000005E-4</v>
      </c>
      <c r="L821">
        <v>6.6033965999999999E-4</v>
      </c>
      <c r="M821">
        <v>1.7892997000000001E-3</v>
      </c>
      <c r="N821">
        <v>1.2509909999999999E-3</v>
      </c>
      <c r="O821">
        <v>2.8339279999999999E-3</v>
      </c>
    </row>
    <row r="822" spans="1:15" x14ac:dyDescent="0.25">
      <c r="A822" t="s">
        <v>834</v>
      </c>
      <c r="B822">
        <v>4</v>
      </c>
      <c r="C822">
        <v>4</v>
      </c>
      <c r="D822">
        <v>1</v>
      </c>
      <c r="E822">
        <v>0</v>
      </c>
      <c r="F822">
        <v>2.0412856000000001E-3</v>
      </c>
      <c r="G822">
        <v>7.4462249999999997E-4</v>
      </c>
      <c r="H822">
        <v>1.5170667000000001E-3</v>
      </c>
      <c r="I822">
        <v>5.4599719999999996E-4</v>
      </c>
      <c r="J822">
        <v>0.98834089999999997</v>
      </c>
      <c r="K822">
        <v>1.1267874000000001E-3</v>
      </c>
      <c r="L822">
        <v>1.2609663E-3</v>
      </c>
      <c r="M822">
        <v>1.3679021999999999E-3</v>
      </c>
      <c r="N822">
        <v>2.3945866E-3</v>
      </c>
      <c r="O822">
        <v>6.5980974E-4</v>
      </c>
    </row>
    <row r="823" spans="1:15" x14ac:dyDescent="0.25">
      <c r="A823" t="s">
        <v>835</v>
      </c>
      <c r="B823">
        <v>4</v>
      </c>
      <c r="C823">
        <v>4</v>
      </c>
      <c r="D823">
        <v>1</v>
      </c>
      <c r="E823">
        <v>0</v>
      </c>
      <c r="F823">
        <v>2.4471960000000001E-2</v>
      </c>
      <c r="G823">
        <v>8.5712919999999995E-3</v>
      </c>
      <c r="H823">
        <v>3.5711254999999997E-2</v>
      </c>
      <c r="I823">
        <v>2.2068181999999999E-2</v>
      </c>
      <c r="J823">
        <v>0.47818139999999998</v>
      </c>
      <c r="K823">
        <v>1.5614151999999999E-2</v>
      </c>
      <c r="L823">
        <v>1.4819706E-2</v>
      </c>
      <c r="M823">
        <v>0.32576105</v>
      </c>
      <c r="N823">
        <v>4.9429993999999998E-2</v>
      </c>
      <c r="O823">
        <v>2.537099E-2</v>
      </c>
    </row>
    <row r="824" spans="1:15" x14ac:dyDescent="0.25">
      <c r="A824" t="s">
        <v>836</v>
      </c>
      <c r="B824">
        <v>4</v>
      </c>
      <c r="C824">
        <v>4</v>
      </c>
      <c r="D824">
        <v>1</v>
      </c>
      <c r="E824">
        <v>0</v>
      </c>
      <c r="F824">
        <v>3.6821822000000001E-3</v>
      </c>
      <c r="G824">
        <v>1.3942227000000001E-3</v>
      </c>
      <c r="H824">
        <v>3.7012713E-3</v>
      </c>
      <c r="I824">
        <v>1.3082043E-3</v>
      </c>
      <c r="J824">
        <v>0.97384199999999999</v>
      </c>
      <c r="K824">
        <v>2.2814662999999999E-3</v>
      </c>
      <c r="L824">
        <v>2.5599257E-3</v>
      </c>
      <c r="M824">
        <v>3.0468031999999999E-3</v>
      </c>
      <c r="N824">
        <v>6.3454313E-3</v>
      </c>
      <c r="O824">
        <v>1.8385338000000001E-3</v>
      </c>
    </row>
    <row r="825" spans="1:15" x14ac:dyDescent="0.25">
      <c r="A825" t="s">
        <v>837</v>
      </c>
      <c r="B825">
        <v>4</v>
      </c>
      <c r="C825">
        <v>4</v>
      </c>
      <c r="D825">
        <v>1</v>
      </c>
      <c r="E825">
        <v>0</v>
      </c>
      <c r="F825">
        <v>5.5097356000000002E-3</v>
      </c>
      <c r="G825">
        <v>2.2564665000000001E-3</v>
      </c>
      <c r="H825">
        <v>5.574725E-3</v>
      </c>
      <c r="I825">
        <v>2.5669192E-3</v>
      </c>
      <c r="J825">
        <v>0.95079020000000003</v>
      </c>
      <c r="K825">
        <v>3.6877390000000002E-3</v>
      </c>
      <c r="L825">
        <v>3.6560059999999998E-3</v>
      </c>
      <c r="M825">
        <v>8.9778010000000005E-3</v>
      </c>
      <c r="N825">
        <v>1.4155010000000001E-2</v>
      </c>
      <c r="O825">
        <v>2.8255237000000002E-3</v>
      </c>
    </row>
    <row r="826" spans="1:15" x14ac:dyDescent="0.25">
      <c r="A826" t="s">
        <v>838</v>
      </c>
      <c r="B826">
        <v>4</v>
      </c>
      <c r="C826">
        <v>4</v>
      </c>
      <c r="D826">
        <v>1</v>
      </c>
      <c r="E826">
        <v>0</v>
      </c>
      <c r="F826">
        <v>3.5449524999999998E-3</v>
      </c>
      <c r="G826">
        <v>1.3667974E-3</v>
      </c>
      <c r="H826">
        <v>2.0597580000000001E-3</v>
      </c>
      <c r="I826">
        <v>1.1462518999999999E-3</v>
      </c>
      <c r="J826">
        <v>0.97919900000000004</v>
      </c>
      <c r="K826">
        <v>1.8449012E-3</v>
      </c>
      <c r="L826">
        <v>1.9099617E-3</v>
      </c>
      <c r="M826">
        <v>3.2663535999999998E-3</v>
      </c>
      <c r="N826">
        <v>4.4137450000000002E-3</v>
      </c>
      <c r="O826">
        <v>1.2482820999999999E-3</v>
      </c>
    </row>
    <row r="827" spans="1:15" x14ac:dyDescent="0.25">
      <c r="A827" t="s">
        <v>839</v>
      </c>
      <c r="B827">
        <v>4</v>
      </c>
      <c r="C827">
        <v>4</v>
      </c>
      <c r="D827">
        <v>1</v>
      </c>
      <c r="E827">
        <v>0</v>
      </c>
      <c r="F827">
        <v>2.9414932E-3</v>
      </c>
      <c r="G827">
        <v>1.0978775999999999E-3</v>
      </c>
      <c r="H827">
        <v>2.1691869999999999E-3</v>
      </c>
      <c r="I827">
        <v>9.3014879999999995E-4</v>
      </c>
      <c r="J827">
        <v>0.98152980000000001</v>
      </c>
      <c r="K827">
        <v>1.6416200999999999E-3</v>
      </c>
      <c r="L827">
        <v>1.7156245E-3</v>
      </c>
      <c r="M827">
        <v>3.0715146999999998E-3</v>
      </c>
      <c r="N827">
        <v>3.9528664000000003E-3</v>
      </c>
      <c r="O827">
        <v>9.4973615999999997E-4</v>
      </c>
    </row>
    <row r="828" spans="1:15" x14ac:dyDescent="0.25">
      <c r="A828" t="s">
        <v>840</v>
      </c>
      <c r="B828">
        <v>4</v>
      </c>
      <c r="C828">
        <v>4</v>
      </c>
      <c r="D828">
        <v>1</v>
      </c>
      <c r="E828">
        <v>0</v>
      </c>
      <c r="F828">
        <v>3.6604064999999999E-3</v>
      </c>
      <c r="G828">
        <v>1.6098425E-3</v>
      </c>
      <c r="H828">
        <v>4.9077080000000002E-3</v>
      </c>
      <c r="I828">
        <v>1.6294829999999999E-3</v>
      </c>
      <c r="J828">
        <v>0.96077365000000003</v>
      </c>
      <c r="K828">
        <v>2.8933437999999999E-3</v>
      </c>
      <c r="L828">
        <v>2.8420056000000001E-3</v>
      </c>
      <c r="M828">
        <v>3.5911452000000001E-3</v>
      </c>
      <c r="N828">
        <v>1.5900959999999999E-2</v>
      </c>
      <c r="O828">
        <v>2.1913848000000001E-3</v>
      </c>
    </row>
    <row r="829" spans="1:15" x14ac:dyDescent="0.25">
      <c r="A829" t="s">
        <v>841</v>
      </c>
      <c r="B829">
        <v>4</v>
      </c>
      <c r="C829">
        <v>4</v>
      </c>
      <c r="D829">
        <v>1</v>
      </c>
      <c r="E829">
        <v>0</v>
      </c>
      <c r="F829">
        <v>3.2658554999999999E-2</v>
      </c>
      <c r="G829">
        <v>1.367672E-2</v>
      </c>
      <c r="H829">
        <v>3.0229277999999998E-2</v>
      </c>
      <c r="I829">
        <v>6.3010839999999999E-2</v>
      </c>
      <c r="J829">
        <v>0.38585508000000002</v>
      </c>
      <c r="K829">
        <v>2.2537898000000001E-2</v>
      </c>
      <c r="L829">
        <v>2.0045429999999999E-2</v>
      </c>
      <c r="M829">
        <v>0.25381720000000002</v>
      </c>
      <c r="N829">
        <v>0.14545810000000001</v>
      </c>
      <c r="O829">
        <v>3.2710864999999999E-2</v>
      </c>
    </row>
    <row r="830" spans="1:15" x14ac:dyDescent="0.25">
      <c r="A830" t="s">
        <v>842</v>
      </c>
      <c r="B830">
        <v>4</v>
      </c>
      <c r="C830">
        <v>4</v>
      </c>
      <c r="D830">
        <v>1</v>
      </c>
      <c r="E830">
        <v>0</v>
      </c>
      <c r="F830">
        <v>3.6604064999999999E-3</v>
      </c>
      <c r="G830">
        <v>1.6098425E-3</v>
      </c>
      <c r="H830">
        <v>4.9077080000000002E-3</v>
      </c>
      <c r="I830">
        <v>1.6294829999999999E-3</v>
      </c>
      <c r="J830">
        <v>0.96077365000000003</v>
      </c>
      <c r="K830">
        <v>2.8933437999999999E-3</v>
      </c>
      <c r="L830">
        <v>2.8420056000000001E-3</v>
      </c>
      <c r="M830">
        <v>3.5911452000000001E-3</v>
      </c>
      <c r="N830">
        <v>1.5900959999999999E-2</v>
      </c>
      <c r="O830">
        <v>2.1913848000000001E-3</v>
      </c>
    </row>
    <row r="831" spans="1:15" x14ac:dyDescent="0.25">
      <c r="A831" t="s">
        <v>843</v>
      </c>
      <c r="B831">
        <v>4</v>
      </c>
      <c r="C831">
        <v>4</v>
      </c>
      <c r="D831">
        <v>1</v>
      </c>
      <c r="E831">
        <v>0</v>
      </c>
      <c r="F831">
        <v>1.9194972000000001E-2</v>
      </c>
      <c r="G831">
        <v>9.9348470000000001E-3</v>
      </c>
      <c r="H831">
        <v>1.7243537999999999E-2</v>
      </c>
      <c r="I831">
        <v>2.1399284000000001E-2</v>
      </c>
      <c r="J831">
        <v>0.62239414000000004</v>
      </c>
      <c r="K831">
        <v>1.3763509E-2</v>
      </c>
      <c r="L831">
        <v>1.0943695E-2</v>
      </c>
      <c r="M831">
        <v>0.21620170999999999</v>
      </c>
      <c r="N831">
        <v>5.0865130000000001E-2</v>
      </c>
      <c r="O831">
        <v>1.8059194000000001E-2</v>
      </c>
    </row>
    <row r="832" spans="1:15" x14ac:dyDescent="0.25">
      <c r="A832" t="s">
        <v>844</v>
      </c>
      <c r="B832">
        <v>4</v>
      </c>
      <c r="C832">
        <v>4</v>
      </c>
      <c r="D832">
        <v>1</v>
      </c>
      <c r="E832">
        <v>0</v>
      </c>
      <c r="F832">
        <v>2.7766017E-2</v>
      </c>
      <c r="G832">
        <v>1.1518208E-2</v>
      </c>
      <c r="H832">
        <v>2.0727232000000002E-2</v>
      </c>
      <c r="I832">
        <v>2.1358436000000001E-2</v>
      </c>
      <c r="J832">
        <v>0.6454626</v>
      </c>
      <c r="K832">
        <v>1.6547764E-2</v>
      </c>
      <c r="L832">
        <v>1.3955486E-2</v>
      </c>
      <c r="M832">
        <v>0.10276370999999999</v>
      </c>
      <c r="N832">
        <v>0.115815565</v>
      </c>
      <c r="O832">
        <v>2.4085067000000002E-2</v>
      </c>
    </row>
    <row r="833" spans="1:15" x14ac:dyDescent="0.25">
      <c r="A833" t="s">
        <v>845</v>
      </c>
      <c r="B833">
        <v>4</v>
      </c>
      <c r="C833">
        <v>4</v>
      </c>
      <c r="D833">
        <v>1</v>
      </c>
      <c r="E833">
        <v>0</v>
      </c>
      <c r="F833">
        <v>1.0707756000000001E-2</v>
      </c>
      <c r="G833">
        <v>4.5474037E-3</v>
      </c>
      <c r="H833">
        <v>1.9408768E-2</v>
      </c>
      <c r="I833">
        <v>6.7428844000000003E-3</v>
      </c>
      <c r="J833">
        <v>0.86813680000000004</v>
      </c>
      <c r="K833">
        <v>9.9724960000000008E-3</v>
      </c>
      <c r="L833">
        <v>1.0058747E-2</v>
      </c>
      <c r="M833">
        <v>1.3867640000000001E-2</v>
      </c>
      <c r="N833">
        <v>4.4485195999999998E-2</v>
      </c>
      <c r="O833">
        <v>1.2072315E-2</v>
      </c>
    </row>
    <row r="834" spans="1:15" x14ac:dyDescent="0.25">
      <c r="A834" t="s">
        <v>846</v>
      </c>
      <c r="B834">
        <v>4</v>
      </c>
      <c r="C834">
        <v>4</v>
      </c>
      <c r="D834">
        <v>1</v>
      </c>
      <c r="E834">
        <v>0</v>
      </c>
      <c r="F834">
        <v>3.2717667999999998E-2</v>
      </c>
      <c r="G834">
        <v>1.5049266E-2</v>
      </c>
      <c r="H834">
        <v>1.4330152000000001E-2</v>
      </c>
      <c r="I834">
        <v>1.6034547E-2</v>
      </c>
      <c r="J834">
        <v>0.48538005000000001</v>
      </c>
      <c r="K834">
        <v>2.9862992000000001E-2</v>
      </c>
      <c r="L834">
        <v>0.32042870000000001</v>
      </c>
      <c r="M834">
        <v>2.9160564999999999E-2</v>
      </c>
      <c r="N834">
        <v>3.666784E-2</v>
      </c>
      <c r="O834">
        <v>2.0368312E-2</v>
      </c>
    </row>
    <row r="835" spans="1:15" x14ac:dyDescent="0.25">
      <c r="A835" t="s">
        <v>847</v>
      </c>
      <c r="B835">
        <v>4</v>
      </c>
      <c r="C835">
        <v>4</v>
      </c>
      <c r="D835">
        <v>1</v>
      </c>
      <c r="E835">
        <v>0</v>
      </c>
      <c r="F835">
        <v>1.0284713500000001E-2</v>
      </c>
      <c r="G835">
        <v>3.9292774000000003E-3</v>
      </c>
      <c r="H835">
        <v>6.3697959999999996E-3</v>
      </c>
      <c r="I835">
        <v>7.1818725999999999E-3</v>
      </c>
      <c r="J835">
        <v>0.92449104999999998</v>
      </c>
      <c r="K835">
        <v>5.6221320000000002E-3</v>
      </c>
      <c r="L835">
        <v>5.3747281999999997E-3</v>
      </c>
      <c r="M835">
        <v>1.7299185000000002E-2</v>
      </c>
      <c r="N835">
        <v>1.4442982E-2</v>
      </c>
      <c r="O835">
        <v>5.0041586999999997E-3</v>
      </c>
    </row>
    <row r="836" spans="1:15" x14ac:dyDescent="0.25">
      <c r="A836" t="s">
        <v>848</v>
      </c>
      <c r="B836">
        <v>4</v>
      </c>
      <c r="C836">
        <v>4</v>
      </c>
      <c r="D836">
        <v>1</v>
      </c>
      <c r="E836">
        <v>0</v>
      </c>
      <c r="F836">
        <v>1.1624404E-2</v>
      </c>
      <c r="G836">
        <v>5.7675069999999998E-3</v>
      </c>
      <c r="H836">
        <v>7.9199909999999995E-3</v>
      </c>
      <c r="I836">
        <v>8.5937410000000002E-3</v>
      </c>
      <c r="J836">
        <v>0.88063334999999998</v>
      </c>
      <c r="K836">
        <v>7.4980821999999997E-3</v>
      </c>
      <c r="L836">
        <v>8.0303600000000003E-3</v>
      </c>
      <c r="M836">
        <v>3.9835252000000002E-2</v>
      </c>
      <c r="N836">
        <v>2.2320653999999999E-2</v>
      </c>
      <c r="O836">
        <v>7.7767256000000002E-3</v>
      </c>
    </row>
    <row r="837" spans="1:15" x14ac:dyDescent="0.25">
      <c r="A837" t="s">
        <v>849</v>
      </c>
      <c r="B837">
        <v>4</v>
      </c>
      <c r="C837">
        <v>4</v>
      </c>
      <c r="D837">
        <v>1</v>
      </c>
      <c r="E837">
        <v>0</v>
      </c>
      <c r="F837">
        <v>2.0864476000000002E-3</v>
      </c>
      <c r="G837">
        <v>7.2233849999999995E-4</v>
      </c>
      <c r="H837">
        <v>1.4004179E-3</v>
      </c>
      <c r="I837">
        <v>5.2837236000000001E-4</v>
      </c>
      <c r="J837">
        <v>0.98879309999999998</v>
      </c>
      <c r="K837">
        <v>1.1065506E-3</v>
      </c>
      <c r="L837">
        <v>1.1779765E-3</v>
      </c>
      <c r="M837">
        <v>1.4100670000000001E-3</v>
      </c>
      <c r="N837">
        <v>2.2422710000000001E-3</v>
      </c>
      <c r="O837">
        <v>5.3234889999999996E-4</v>
      </c>
    </row>
    <row r="838" spans="1:15" x14ac:dyDescent="0.25">
      <c r="A838" t="s">
        <v>850</v>
      </c>
      <c r="B838">
        <v>4</v>
      </c>
      <c r="C838">
        <v>4</v>
      </c>
      <c r="D838">
        <v>1</v>
      </c>
      <c r="E838">
        <v>0</v>
      </c>
      <c r="F838">
        <v>4.0536573999999997E-3</v>
      </c>
      <c r="G838">
        <v>1.5719318E-3</v>
      </c>
      <c r="H838">
        <v>3.9256304000000004E-3</v>
      </c>
      <c r="I838">
        <v>1.5844472E-3</v>
      </c>
      <c r="J838">
        <v>0.96963960000000005</v>
      </c>
      <c r="K838">
        <v>2.5641560000000002E-3</v>
      </c>
      <c r="L838">
        <v>2.7129208E-3</v>
      </c>
      <c r="M838">
        <v>4.2125545E-3</v>
      </c>
      <c r="N838">
        <v>7.9177199999999996E-3</v>
      </c>
      <c r="O838">
        <v>1.8174561999999999E-3</v>
      </c>
    </row>
    <row r="839" spans="1:15" x14ac:dyDescent="0.25">
      <c r="A839" t="s">
        <v>851</v>
      </c>
      <c r="B839">
        <v>4</v>
      </c>
      <c r="C839">
        <v>4</v>
      </c>
      <c r="D839">
        <v>1</v>
      </c>
      <c r="E839">
        <v>0</v>
      </c>
      <c r="F839">
        <v>3.0409421000000001E-3</v>
      </c>
      <c r="G839">
        <v>1.2643029E-3</v>
      </c>
      <c r="H839">
        <v>3.4029925999999999E-3</v>
      </c>
      <c r="I839">
        <v>1.1509034999999999E-3</v>
      </c>
      <c r="J839">
        <v>0.97332244999999995</v>
      </c>
      <c r="K839">
        <v>2.1606563000000001E-3</v>
      </c>
      <c r="L839">
        <v>2.1814574000000001E-3</v>
      </c>
      <c r="M839">
        <v>2.6349192E-3</v>
      </c>
      <c r="N839">
        <v>9.386475E-3</v>
      </c>
      <c r="O839">
        <v>1.4547493999999999E-3</v>
      </c>
    </row>
    <row r="840" spans="1:15" x14ac:dyDescent="0.25">
      <c r="A840" t="s">
        <v>852</v>
      </c>
      <c r="B840">
        <v>4</v>
      </c>
      <c r="C840">
        <v>3</v>
      </c>
      <c r="D840">
        <v>0</v>
      </c>
      <c r="E840">
        <v>0</v>
      </c>
      <c r="F840">
        <v>0.11281758</v>
      </c>
      <c r="G840">
        <v>1.9371455999999999E-2</v>
      </c>
      <c r="H840">
        <v>3.2555554E-2</v>
      </c>
      <c r="I840">
        <v>0.31347868000000001</v>
      </c>
      <c r="J840">
        <v>9.8323820000000006E-2</v>
      </c>
      <c r="K840">
        <v>2.1889084999999999E-2</v>
      </c>
      <c r="L840">
        <v>2.2569312000000001E-2</v>
      </c>
      <c r="M840">
        <v>0.15834239999999999</v>
      </c>
      <c r="N840">
        <v>3.7873160000000003E-2</v>
      </c>
      <c r="O840">
        <v>0.18277895</v>
      </c>
    </row>
    <row r="841" spans="1:15" x14ac:dyDescent="0.25">
      <c r="A841" t="s">
        <v>853</v>
      </c>
      <c r="B841">
        <v>4</v>
      </c>
      <c r="C841">
        <v>4</v>
      </c>
      <c r="D841">
        <v>1</v>
      </c>
      <c r="E841">
        <v>0</v>
      </c>
      <c r="F841">
        <v>4.4133460000000003E-3</v>
      </c>
      <c r="G841">
        <v>1.7926741E-3</v>
      </c>
      <c r="H841">
        <v>2.1744151999999999E-3</v>
      </c>
      <c r="I841">
        <v>1.6521314E-3</v>
      </c>
      <c r="J841">
        <v>0.97299813999999996</v>
      </c>
      <c r="K841">
        <v>2.2076959999999999E-3</v>
      </c>
      <c r="L841">
        <v>2.1116113999999999E-3</v>
      </c>
      <c r="M841">
        <v>6.7925759999999998E-3</v>
      </c>
      <c r="N841">
        <v>4.4384556999999998E-3</v>
      </c>
      <c r="O841">
        <v>1.4188578E-3</v>
      </c>
    </row>
    <row r="842" spans="1:15" x14ac:dyDescent="0.25">
      <c r="A842" t="s">
        <v>854</v>
      </c>
      <c r="B842">
        <v>4</v>
      </c>
      <c r="C842">
        <v>4</v>
      </c>
      <c r="D842">
        <v>1</v>
      </c>
      <c r="E842">
        <v>0</v>
      </c>
      <c r="F842">
        <v>2.0540995999999999E-2</v>
      </c>
      <c r="G842">
        <v>3.4489254E-3</v>
      </c>
      <c r="H842">
        <v>1.389805E-2</v>
      </c>
      <c r="I842">
        <v>4.3756769999999997E-3</v>
      </c>
      <c r="J842">
        <v>0.92346596999999997</v>
      </c>
      <c r="K842">
        <v>7.5702607000000003E-3</v>
      </c>
      <c r="L842">
        <v>7.6489122999999996E-3</v>
      </c>
      <c r="M842">
        <v>7.7269803999999997E-3</v>
      </c>
      <c r="N842">
        <v>9.1060064999999996E-3</v>
      </c>
      <c r="O842">
        <v>2.2182783999999999E-3</v>
      </c>
    </row>
    <row r="843" spans="1:15" x14ac:dyDescent="0.25">
      <c r="A843" t="s">
        <v>855</v>
      </c>
      <c r="B843">
        <v>4</v>
      </c>
      <c r="C843">
        <v>4</v>
      </c>
      <c r="D843">
        <v>1</v>
      </c>
      <c r="E843">
        <v>0</v>
      </c>
      <c r="F843">
        <v>3.9249530000000001E-3</v>
      </c>
      <c r="G843">
        <v>1.2236549999999999E-3</v>
      </c>
      <c r="H843">
        <v>2.8510584999999998E-3</v>
      </c>
      <c r="I843">
        <v>1.1273246000000001E-3</v>
      </c>
      <c r="J843">
        <v>0.97807069999999996</v>
      </c>
      <c r="K843">
        <v>2.9566174000000001E-3</v>
      </c>
      <c r="L843">
        <v>2.2876172000000001E-3</v>
      </c>
      <c r="M843">
        <v>2.6321677000000002E-3</v>
      </c>
      <c r="N843">
        <v>3.8881337E-3</v>
      </c>
      <c r="O843">
        <v>1.0379588999999999E-3</v>
      </c>
    </row>
    <row r="844" spans="1:15" x14ac:dyDescent="0.25">
      <c r="A844" t="s">
        <v>856</v>
      </c>
      <c r="B844">
        <v>4</v>
      </c>
      <c r="C844">
        <v>4</v>
      </c>
      <c r="D844">
        <v>1</v>
      </c>
      <c r="E844">
        <v>0</v>
      </c>
      <c r="F844">
        <v>1.1007949E-2</v>
      </c>
      <c r="G844">
        <v>2.9572769999999999E-3</v>
      </c>
      <c r="H844">
        <v>7.5807039999999997E-3</v>
      </c>
      <c r="I844">
        <v>3.062782E-3</v>
      </c>
      <c r="J844">
        <v>0.93826836000000002</v>
      </c>
      <c r="K844">
        <v>1.0144561999999999E-2</v>
      </c>
      <c r="L844">
        <v>5.9234533000000001E-3</v>
      </c>
      <c r="M844">
        <v>7.2607369999999997E-3</v>
      </c>
      <c r="N844">
        <v>1.1178165E-2</v>
      </c>
      <c r="O844">
        <v>2.6158965000000001E-3</v>
      </c>
    </row>
    <row r="845" spans="1:15" x14ac:dyDescent="0.25">
      <c r="A845" t="s">
        <v>857</v>
      </c>
      <c r="B845">
        <v>4</v>
      </c>
      <c r="C845">
        <v>4</v>
      </c>
      <c r="D845">
        <v>1</v>
      </c>
      <c r="E845">
        <v>0</v>
      </c>
      <c r="F845">
        <v>1.1211064999999999E-2</v>
      </c>
      <c r="G845">
        <v>5.2254368000000002E-3</v>
      </c>
      <c r="H845">
        <v>5.1678247000000004E-3</v>
      </c>
      <c r="I845">
        <v>9.6707335000000005E-3</v>
      </c>
      <c r="J845">
        <v>0.91123675999999998</v>
      </c>
      <c r="K845">
        <v>6.0973440000000002E-3</v>
      </c>
      <c r="L845">
        <v>5.2902047000000004E-3</v>
      </c>
      <c r="M845">
        <v>2.0034817999999999E-2</v>
      </c>
      <c r="N845">
        <v>2.0974036000000001E-2</v>
      </c>
      <c r="O845">
        <v>5.0916950000000002E-3</v>
      </c>
    </row>
    <row r="846" spans="1:15" x14ac:dyDescent="0.25">
      <c r="A846" t="s">
        <v>858</v>
      </c>
      <c r="B846">
        <v>4</v>
      </c>
      <c r="C846">
        <v>4</v>
      </c>
      <c r="D846">
        <v>1</v>
      </c>
      <c r="E846">
        <v>0</v>
      </c>
      <c r="F846">
        <v>6.1575235000000004E-3</v>
      </c>
      <c r="G846">
        <v>2.8259421000000002E-3</v>
      </c>
      <c r="H846">
        <v>1.0945941000000001E-2</v>
      </c>
      <c r="I846">
        <v>3.5686925999999998E-3</v>
      </c>
      <c r="J846">
        <v>0.90555805</v>
      </c>
      <c r="K846">
        <v>5.5283190000000003E-3</v>
      </c>
      <c r="L846">
        <v>5.1974819999999998E-3</v>
      </c>
      <c r="M846">
        <v>7.093518E-3</v>
      </c>
      <c r="N846">
        <v>4.8056550000000003E-2</v>
      </c>
      <c r="O846">
        <v>5.0679566000000004E-3</v>
      </c>
    </row>
    <row r="847" spans="1:15" x14ac:dyDescent="0.25">
      <c r="A847" t="s">
        <v>859</v>
      </c>
      <c r="B847">
        <v>4</v>
      </c>
      <c r="C847">
        <v>6</v>
      </c>
      <c r="D847">
        <v>0</v>
      </c>
      <c r="E847">
        <v>0</v>
      </c>
      <c r="F847">
        <v>3.2997421999999998E-2</v>
      </c>
      <c r="G847">
        <v>1.1908716499999999E-2</v>
      </c>
      <c r="H847">
        <v>3.5501115E-2</v>
      </c>
      <c r="I847">
        <v>6.5869999999999998E-2</v>
      </c>
      <c r="J847">
        <v>7.1304485000000001E-2</v>
      </c>
      <c r="K847">
        <v>2.703148E-2</v>
      </c>
      <c r="L847">
        <v>0.65235880000000002</v>
      </c>
      <c r="M847">
        <v>3.480784E-2</v>
      </c>
      <c r="N847">
        <v>1.9761867999999998E-2</v>
      </c>
      <c r="O847">
        <v>4.8458327000000002E-2</v>
      </c>
    </row>
    <row r="848" spans="1:15" x14ac:dyDescent="0.25">
      <c r="A848" t="s">
        <v>860</v>
      </c>
      <c r="B848">
        <v>4</v>
      </c>
      <c r="C848">
        <v>4</v>
      </c>
      <c r="D848">
        <v>1</v>
      </c>
      <c r="E848">
        <v>0</v>
      </c>
      <c r="F848">
        <v>1.7251281E-2</v>
      </c>
      <c r="G848">
        <v>4.6625356E-3</v>
      </c>
      <c r="H848">
        <v>1.9315973E-2</v>
      </c>
      <c r="I848">
        <v>2.2478206000000001E-2</v>
      </c>
      <c r="J848">
        <v>0.87004024000000002</v>
      </c>
      <c r="K848">
        <v>1.0211335E-2</v>
      </c>
      <c r="L848">
        <v>1.1429898000000001E-2</v>
      </c>
      <c r="M848">
        <v>1.6679222E-2</v>
      </c>
      <c r="N848">
        <v>1.6787566E-2</v>
      </c>
      <c r="O848">
        <v>1.1143685E-2</v>
      </c>
    </row>
    <row r="849" spans="1:15" x14ac:dyDescent="0.25">
      <c r="A849" t="s">
        <v>861</v>
      </c>
      <c r="B849">
        <v>4</v>
      </c>
      <c r="C849">
        <v>4</v>
      </c>
      <c r="D849">
        <v>1</v>
      </c>
      <c r="E849">
        <v>0</v>
      </c>
      <c r="F849">
        <v>2.5684541000000002E-2</v>
      </c>
      <c r="G849">
        <v>1.2430474E-2</v>
      </c>
      <c r="H849">
        <v>1.16305705E-2</v>
      </c>
      <c r="I849">
        <v>2.2905141E-2</v>
      </c>
      <c r="J849">
        <v>0.7553318</v>
      </c>
      <c r="K849">
        <v>1.4535833E-2</v>
      </c>
      <c r="L849">
        <v>2.1241276E-2</v>
      </c>
      <c r="M849">
        <v>9.1888899999999996E-2</v>
      </c>
      <c r="N849">
        <v>2.7499718999999999E-2</v>
      </c>
      <c r="O849">
        <v>1.6851652000000002E-2</v>
      </c>
    </row>
    <row r="850" spans="1:15" x14ac:dyDescent="0.25">
      <c r="A850" t="s">
        <v>862</v>
      </c>
      <c r="B850">
        <v>4</v>
      </c>
      <c r="C850">
        <v>4</v>
      </c>
      <c r="D850">
        <v>1</v>
      </c>
      <c r="E850">
        <v>0</v>
      </c>
      <c r="F850">
        <v>1.9586323999999998E-3</v>
      </c>
      <c r="G850">
        <v>6.7665800000000001E-4</v>
      </c>
      <c r="H850">
        <v>1.2418400999999999E-3</v>
      </c>
      <c r="I850">
        <v>4.6802950000000002E-4</v>
      </c>
      <c r="J850">
        <v>0.98983069999999995</v>
      </c>
      <c r="K850">
        <v>9.8271090000000001E-4</v>
      </c>
      <c r="L850">
        <v>1.0772652000000001E-3</v>
      </c>
      <c r="M850">
        <v>1.2102984E-3</v>
      </c>
      <c r="N850">
        <v>2.0789364000000001E-3</v>
      </c>
      <c r="O850">
        <v>4.7487970000000001E-4</v>
      </c>
    </row>
    <row r="851" spans="1:15" x14ac:dyDescent="0.25">
      <c r="A851" t="s">
        <v>863</v>
      </c>
      <c r="B851">
        <v>4</v>
      </c>
      <c r="C851">
        <v>7</v>
      </c>
      <c r="D851">
        <v>0</v>
      </c>
      <c r="E851">
        <v>0</v>
      </c>
      <c r="F851">
        <v>1.6306454000000001E-2</v>
      </c>
      <c r="G851">
        <v>8.7073089999999999E-3</v>
      </c>
      <c r="H851">
        <v>6.1620290000000003E-3</v>
      </c>
      <c r="I851">
        <v>2.4911102000000001E-2</v>
      </c>
      <c r="J851">
        <v>0.14711756000000001</v>
      </c>
      <c r="K851">
        <v>1.0780295000000001E-2</v>
      </c>
      <c r="L851">
        <v>5.7172337999999998E-3</v>
      </c>
      <c r="M851">
        <v>0.75540613999999995</v>
      </c>
      <c r="N851">
        <v>1.2652408E-2</v>
      </c>
      <c r="O851">
        <v>1.2239452E-2</v>
      </c>
    </row>
    <row r="852" spans="1:15" x14ac:dyDescent="0.25">
      <c r="A852" t="s">
        <v>864</v>
      </c>
      <c r="B852">
        <v>5</v>
      </c>
      <c r="C852">
        <v>5</v>
      </c>
      <c r="D852">
        <v>1</v>
      </c>
      <c r="E852">
        <v>0</v>
      </c>
      <c r="F852">
        <v>9.0406640000000003E-3</v>
      </c>
      <c r="G852">
        <v>2.9136691999999999E-3</v>
      </c>
      <c r="H852">
        <v>5.1119885999999998E-3</v>
      </c>
      <c r="I852">
        <v>1.9988931999999999E-3</v>
      </c>
      <c r="J852">
        <v>2.6032592000000002E-3</v>
      </c>
      <c r="K852">
        <v>0.96600129999999995</v>
      </c>
      <c r="L852">
        <v>2.2810602000000002E-3</v>
      </c>
      <c r="M852">
        <v>2.8800660000000001E-3</v>
      </c>
      <c r="N852">
        <v>4.3223879999999999E-3</v>
      </c>
      <c r="O852">
        <v>2.8468014000000001E-3</v>
      </c>
    </row>
    <row r="853" spans="1:15" x14ac:dyDescent="0.25">
      <c r="A853" t="s">
        <v>865</v>
      </c>
      <c r="B853">
        <v>5</v>
      </c>
      <c r="C853">
        <v>5</v>
      </c>
      <c r="D853">
        <v>1</v>
      </c>
      <c r="E853">
        <v>0</v>
      </c>
      <c r="F853">
        <v>3.296747E-3</v>
      </c>
      <c r="G853">
        <v>1.3490094999999999E-3</v>
      </c>
      <c r="H853">
        <v>2.9722011999999999E-3</v>
      </c>
      <c r="I853">
        <v>1.015782E-3</v>
      </c>
      <c r="J853">
        <v>1.5064106999999999E-3</v>
      </c>
      <c r="K853">
        <v>0.98234069999999996</v>
      </c>
      <c r="L853">
        <v>1.2732524E-3</v>
      </c>
      <c r="M853">
        <v>1.6858985000000001E-3</v>
      </c>
      <c r="N853">
        <v>2.6115890000000001E-3</v>
      </c>
      <c r="O853">
        <v>1.9484254999999999E-3</v>
      </c>
    </row>
    <row r="854" spans="1:15" x14ac:dyDescent="0.25">
      <c r="A854" t="s">
        <v>866</v>
      </c>
      <c r="B854">
        <v>5</v>
      </c>
      <c r="C854">
        <v>5</v>
      </c>
      <c r="D854">
        <v>1</v>
      </c>
      <c r="E854">
        <v>0</v>
      </c>
      <c r="F854">
        <v>3.7151247E-3</v>
      </c>
      <c r="G854">
        <v>1.3119441E-3</v>
      </c>
      <c r="H854">
        <v>2.5512086999999999E-3</v>
      </c>
      <c r="I854">
        <v>8.302381E-4</v>
      </c>
      <c r="J854">
        <v>1.5009185999999999E-3</v>
      </c>
      <c r="K854">
        <v>0.98246920000000004</v>
      </c>
      <c r="L854">
        <v>1.2938543E-3</v>
      </c>
      <c r="M854">
        <v>1.6082202999999999E-3</v>
      </c>
      <c r="N854">
        <v>2.8029996999999998E-3</v>
      </c>
      <c r="O854">
        <v>1.9162891999999999E-3</v>
      </c>
    </row>
    <row r="855" spans="1:15" x14ac:dyDescent="0.25">
      <c r="A855" t="s">
        <v>867</v>
      </c>
      <c r="B855">
        <v>5</v>
      </c>
      <c r="C855">
        <v>5</v>
      </c>
      <c r="D855">
        <v>1</v>
      </c>
      <c r="E855">
        <v>0</v>
      </c>
      <c r="F855">
        <v>4.4123245999999998E-3</v>
      </c>
      <c r="G855">
        <v>1.8258861999999999E-3</v>
      </c>
      <c r="H855">
        <v>4.3943324000000001E-3</v>
      </c>
      <c r="I855">
        <v>1.8692680000000001E-3</v>
      </c>
      <c r="J855">
        <v>2.1947462000000001E-3</v>
      </c>
      <c r="K855">
        <v>0.97451069999999995</v>
      </c>
      <c r="L855">
        <v>1.71846E-3</v>
      </c>
      <c r="M855">
        <v>2.5104824000000002E-3</v>
      </c>
      <c r="N855">
        <v>3.3664202999999998E-3</v>
      </c>
      <c r="O855">
        <v>3.1974006000000002E-3</v>
      </c>
    </row>
    <row r="856" spans="1:15" x14ac:dyDescent="0.25">
      <c r="A856" t="s">
        <v>868</v>
      </c>
      <c r="B856">
        <v>5</v>
      </c>
      <c r="C856">
        <v>5</v>
      </c>
      <c r="D856">
        <v>1</v>
      </c>
      <c r="E856">
        <v>0</v>
      </c>
      <c r="F856">
        <v>2.7019773E-3</v>
      </c>
      <c r="G856">
        <v>1.0619176000000001E-3</v>
      </c>
      <c r="H856">
        <v>1.9538372E-3</v>
      </c>
      <c r="I856">
        <v>6.6985964000000002E-4</v>
      </c>
      <c r="J856">
        <v>1.2141065999999999E-3</v>
      </c>
      <c r="K856">
        <v>0.98638420000000004</v>
      </c>
      <c r="L856">
        <v>1.0516525000000001E-3</v>
      </c>
      <c r="M856">
        <v>1.2672895E-3</v>
      </c>
      <c r="N856">
        <v>2.2222968000000002E-3</v>
      </c>
      <c r="O856">
        <v>1.4728216E-3</v>
      </c>
    </row>
    <row r="857" spans="1:15" x14ac:dyDescent="0.25">
      <c r="A857" t="s">
        <v>869</v>
      </c>
      <c r="B857">
        <v>5</v>
      </c>
      <c r="C857">
        <v>5</v>
      </c>
      <c r="D857">
        <v>1</v>
      </c>
      <c r="E857">
        <v>0</v>
      </c>
      <c r="F857">
        <v>3.4871453000000002E-3</v>
      </c>
      <c r="G857">
        <v>1.8286178000000001E-3</v>
      </c>
      <c r="H857">
        <v>2.7972233999999999E-3</v>
      </c>
      <c r="I857">
        <v>1.0355987E-3</v>
      </c>
      <c r="J857">
        <v>1.7244866000000001E-3</v>
      </c>
      <c r="K857">
        <v>0.98064560000000001</v>
      </c>
      <c r="L857">
        <v>1.4208796999999999E-3</v>
      </c>
      <c r="M857">
        <v>1.9173108E-3</v>
      </c>
      <c r="N857">
        <v>2.9023178E-3</v>
      </c>
      <c r="O857">
        <v>2.2408860000000001E-3</v>
      </c>
    </row>
    <row r="858" spans="1:15" x14ac:dyDescent="0.25">
      <c r="A858" t="s">
        <v>870</v>
      </c>
      <c r="B858">
        <v>5</v>
      </c>
      <c r="C858">
        <v>5</v>
      </c>
      <c r="D858">
        <v>1</v>
      </c>
      <c r="E858">
        <v>0</v>
      </c>
      <c r="F858">
        <v>8.7090810000000005E-3</v>
      </c>
      <c r="G858">
        <v>3.7432434E-3</v>
      </c>
      <c r="H858">
        <v>2.5470374E-2</v>
      </c>
      <c r="I858">
        <v>2.8379767000000001E-3</v>
      </c>
      <c r="J858">
        <v>4.3275379999999997E-3</v>
      </c>
      <c r="K858">
        <v>0.92459846000000001</v>
      </c>
      <c r="L858">
        <v>3.6334779999999999E-3</v>
      </c>
      <c r="M858">
        <v>5.0895150000000002E-3</v>
      </c>
      <c r="N858">
        <v>9.3951120000000006E-3</v>
      </c>
      <c r="O858">
        <v>1.2195311E-2</v>
      </c>
    </row>
    <row r="859" spans="1:15" x14ac:dyDescent="0.25">
      <c r="A859" t="s">
        <v>871</v>
      </c>
      <c r="B859">
        <v>5</v>
      </c>
      <c r="C859">
        <v>5</v>
      </c>
      <c r="D859">
        <v>1</v>
      </c>
      <c r="E859">
        <v>0</v>
      </c>
      <c r="F859">
        <v>6.0273907000000003E-3</v>
      </c>
      <c r="G859">
        <v>3.6398623999999999E-3</v>
      </c>
      <c r="H859">
        <v>6.5526930000000001E-3</v>
      </c>
      <c r="I859">
        <v>2.8677391999999999E-3</v>
      </c>
      <c r="J859">
        <v>6.3554565000000004E-3</v>
      </c>
      <c r="K859">
        <v>0.94656929999999995</v>
      </c>
      <c r="L859">
        <v>3.2048926000000002E-3</v>
      </c>
      <c r="M859">
        <v>4.4282380000000001E-3</v>
      </c>
      <c r="N859">
        <v>1.2649427E-2</v>
      </c>
      <c r="O859">
        <v>7.7048869999999997E-3</v>
      </c>
    </row>
    <row r="860" spans="1:15" x14ac:dyDescent="0.25">
      <c r="A860" t="s">
        <v>872</v>
      </c>
      <c r="B860">
        <v>5</v>
      </c>
      <c r="C860">
        <v>5</v>
      </c>
      <c r="D860">
        <v>1</v>
      </c>
      <c r="E860">
        <v>0</v>
      </c>
      <c r="F860">
        <v>8.3294019999999996E-3</v>
      </c>
      <c r="G860">
        <v>3.0584919999999999E-3</v>
      </c>
      <c r="H860">
        <v>1.5028540999999999E-2</v>
      </c>
      <c r="I860">
        <v>2.2981478999999998E-3</v>
      </c>
      <c r="J860">
        <v>3.3343944000000002E-3</v>
      </c>
      <c r="K860">
        <v>0.94839929999999995</v>
      </c>
      <c r="L860">
        <v>2.9562193E-3</v>
      </c>
      <c r="M860">
        <v>3.9905495999999997E-3</v>
      </c>
      <c r="N860">
        <v>7.0506950000000001E-3</v>
      </c>
      <c r="O860">
        <v>5.5541503000000004E-3</v>
      </c>
    </row>
    <row r="861" spans="1:15" x14ac:dyDescent="0.25">
      <c r="A861" t="s">
        <v>873</v>
      </c>
      <c r="B861">
        <v>5</v>
      </c>
      <c r="C861">
        <v>5</v>
      </c>
      <c r="D861">
        <v>1</v>
      </c>
      <c r="E861">
        <v>0</v>
      </c>
      <c r="F861">
        <v>3.1490403000000002E-3</v>
      </c>
      <c r="G861">
        <v>1.2294126E-3</v>
      </c>
      <c r="H861">
        <v>2.2801165000000002E-3</v>
      </c>
      <c r="I861">
        <v>7.8154159999999995E-4</v>
      </c>
      <c r="J861">
        <v>1.4818292999999999E-3</v>
      </c>
      <c r="K861">
        <v>0.98405414999999996</v>
      </c>
      <c r="L861">
        <v>1.1967294E-3</v>
      </c>
      <c r="M861">
        <v>1.4799170999999999E-3</v>
      </c>
      <c r="N861">
        <v>2.5676265000000001E-3</v>
      </c>
      <c r="O861">
        <v>1.7796195E-3</v>
      </c>
    </row>
    <row r="862" spans="1:15" x14ac:dyDescent="0.25">
      <c r="A862" t="s">
        <v>874</v>
      </c>
      <c r="B862">
        <v>5</v>
      </c>
      <c r="C862">
        <v>5</v>
      </c>
      <c r="D862">
        <v>1</v>
      </c>
      <c r="E862">
        <v>0</v>
      </c>
      <c r="F862">
        <v>0.16101857</v>
      </c>
      <c r="G862">
        <v>4.0964857E-2</v>
      </c>
      <c r="H862">
        <v>8.3097725999999997E-2</v>
      </c>
      <c r="I862">
        <v>4.6431295999999997E-2</v>
      </c>
      <c r="J862">
        <v>0.12210691</v>
      </c>
      <c r="K862">
        <v>0.36877720000000003</v>
      </c>
      <c r="L862">
        <v>3.0787620000000002E-2</v>
      </c>
      <c r="M862">
        <v>4.0847639999999998E-2</v>
      </c>
      <c r="N862">
        <v>4.3218899999999998E-2</v>
      </c>
      <c r="O862">
        <v>6.2749399999999997E-2</v>
      </c>
    </row>
    <row r="863" spans="1:15" x14ac:dyDescent="0.25">
      <c r="A863" t="s">
        <v>875</v>
      </c>
      <c r="B863">
        <v>5</v>
      </c>
      <c r="C863">
        <v>7</v>
      </c>
      <c r="D863">
        <v>0</v>
      </c>
      <c r="E863">
        <v>0</v>
      </c>
      <c r="F863">
        <v>5.1909450000000003E-2</v>
      </c>
      <c r="G863">
        <v>1.24797495E-2</v>
      </c>
      <c r="H863">
        <v>3.9563822999999998E-2</v>
      </c>
      <c r="I863">
        <v>4.8925146000000003E-2</v>
      </c>
      <c r="J863">
        <v>2.5689796000000001E-2</v>
      </c>
      <c r="K863">
        <v>2.6701086999999998E-2</v>
      </c>
      <c r="L863">
        <v>1.0765729E-2</v>
      </c>
      <c r="M863">
        <v>0.62796485000000002</v>
      </c>
      <c r="N863">
        <v>6.1024620000000002E-2</v>
      </c>
      <c r="O863">
        <v>9.4975729999999994E-2</v>
      </c>
    </row>
    <row r="864" spans="1:15" x14ac:dyDescent="0.25">
      <c r="A864" t="s">
        <v>876</v>
      </c>
      <c r="B864">
        <v>5</v>
      </c>
      <c r="C864">
        <v>5</v>
      </c>
      <c r="D864">
        <v>1</v>
      </c>
      <c r="E864">
        <v>0</v>
      </c>
      <c r="F864">
        <v>8.2455239999999999E-2</v>
      </c>
      <c r="G864">
        <v>1.7513046000000001E-2</v>
      </c>
      <c r="H864">
        <v>0.10358202499999999</v>
      </c>
      <c r="I864">
        <v>1.7686205E-2</v>
      </c>
      <c r="J864">
        <v>2.5751874000000001E-2</v>
      </c>
      <c r="K864">
        <v>0.54392680000000004</v>
      </c>
      <c r="L864">
        <v>1.7838836E-2</v>
      </c>
      <c r="M864">
        <v>4.2816326000000002E-2</v>
      </c>
      <c r="N864">
        <v>6.4215359999999999E-2</v>
      </c>
      <c r="O864">
        <v>8.4214300000000006E-2</v>
      </c>
    </row>
    <row r="865" spans="1:15" x14ac:dyDescent="0.25">
      <c r="A865" t="s">
        <v>877</v>
      </c>
      <c r="B865">
        <v>5</v>
      </c>
      <c r="C865">
        <v>5</v>
      </c>
      <c r="D865">
        <v>1</v>
      </c>
      <c r="E865">
        <v>0</v>
      </c>
      <c r="F865">
        <v>1.5988346000000001E-2</v>
      </c>
      <c r="G865">
        <v>4.6910844E-3</v>
      </c>
      <c r="H865">
        <v>1.1246937E-2</v>
      </c>
      <c r="I865">
        <v>3.8503299999999999E-3</v>
      </c>
      <c r="J865">
        <v>5.9760324999999998E-3</v>
      </c>
      <c r="K865">
        <v>0.91808579999999995</v>
      </c>
      <c r="L865">
        <v>5.7608210000000002E-3</v>
      </c>
      <c r="M865">
        <v>8.408726E-3</v>
      </c>
      <c r="N865">
        <v>1.2170892000000001E-2</v>
      </c>
      <c r="O865">
        <v>1.38211055E-2</v>
      </c>
    </row>
    <row r="866" spans="1:15" x14ac:dyDescent="0.25">
      <c r="A866" t="s">
        <v>878</v>
      </c>
      <c r="B866">
        <v>5</v>
      </c>
      <c r="C866">
        <v>5</v>
      </c>
      <c r="D866">
        <v>1</v>
      </c>
      <c r="E866">
        <v>0</v>
      </c>
      <c r="F866">
        <v>1.0029793E-2</v>
      </c>
      <c r="G866">
        <v>6.9314779999999996E-3</v>
      </c>
      <c r="H866">
        <v>1.48647055E-2</v>
      </c>
      <c r="I866">
        <v>6.5019246999999999E-3</v>
      </c>
      <c r="J866">
        <v>1.21041415E-2</v>
      </c>
      <c r="K866">
        <v>0.88607119999999995</v>
      </c>
      <c r="L866">
        <v>1.17886495E-2</v>
      </c>
      <c r="M866">
        <v>8.3937060000000008E-3</v>
      </c>
      <c r="N866">
        <v>9.1059829999999998E-3</v>
      </c>
      <c r="O866">
        <v>3.4208479999999999E-2</v>
      </c>
    </row>
    <row r="867" spans="1:15" x14ac:dyDescent="0.25">
      <c r="A867" t="s">
        <v>879</v>
      </c>
      <c r="B867">
        <v>5</v>
      </c>
      <c r="C867">
        <v>5</v>
      </c>
      <c r="D867">
        <v>1</v>
      </c>
      <c r="E867">
        <v>0</v>
      </c>
      <c r="F867">
        <v>3.1658075999999999E-3</v>
      </c>
      <c r="G867">
        <v>1.2645266E-3</v>
      </c>
      <c r="H867">
        <v>2.3193373E-3</v>
      </c>
      <c r="I867">
        <v>8.100653E-4</v>
      </c>
      <c r="J867">
        <v>1.5541680000000001E-3</v>
      </c>
      <c r="K867">
        <v>0.98370069999999998</v>
      </c>
      <c r="L867">
        <v>1.2588545E-3</v>
      </c>
      <c r="M867">
        <v>1.5064367999999999E-3</v>
      </c>
      <c r="N867">
        <v>2.5962886999999998E-3</v>
      </c>
      <c r="O867">
        <v>1.8238598E-3</v>
      </c>
    </row>
    <row r="868" spans="1:15" x14ac:dyDescent="0.25">
      <c r="A868" t="s">
        <v>880</v>
      </c>
      <c r="B868">
        <v>5</v>
      </c>
      <c r="C868">
        <v>5</v>
      </c>
      <c r="D868">
        <v>1</v>
      </c>
      <c r="E868">
        <v>0</v>
      </c>
      <c r="F868">
        <v>4.1052381999999998E-3</v>
      </c>
      <c r="G868">
        <v>1.6719606000000001E-3</v>
      </c>
      <c r="H868">
        <v>3.1360118E-3</v>
      </c>
      <c r="I868">
        <v>1.0777435999999999E-3</v>
      </c>
      <c r="J868">
        <v>1.9619656000000002E-3</v>
      </c>
      <c r="K868">
        <v>0.97792745000000003</v>
      </c>
      <c r="L868">
        <v>1.5518767E-3</v>
      </c>
      <c r="M868">
        <v>2.0401194000000001E-3</v>
      </c>
      <c r="N868">
        <v>3.8739115E-3</v>
      </c>
      <c r="O868">
        <v>2.6538153E-3</v>
      </c>
    </row>
    <row r="869" spans="1:15" x14ac:dyDescent="0.25">
      <c r="A869" t="s">
        <v>881</v>
      </c>
      <c r="B869">
        <v>5</v>
      </c>
      <c r="C869">
        <v>5</v>
      </c>
      <c r="D869">
        <v>1</v>
      </c>
      <c r="E869">
        <v>0</v>
      </c>
      <c r="F869">
        <v>1.0380359E-2</v>
      </c>
      <c r="G869">
        <v>3.0530281000000002E-3</v>
      </c>
      <c r="H869">
        <v>6.1673103000000002E-3</v>
      </c>
      <c r="I869">
        <v>2.1834767E-3</v>
      </c>
      <c r="J869">
        <v>3.4752479000000002E-3</v>
      </c>
      <c r="K869">
        <v>0.95459795000000003</v>
      </c>
      <c r="L869">
        <v>3.0109815E-3</v>
      </c>
      <c r="M869">
        <v>4.2029232999999996E-3</v>
      </c>
      <c r="N869">
        <v>6.1129460000000002E-3</v>
      </c>
      <c r="O869">
        <v>6.815804E-3</v>
      </c>
    </row>
    <row r="870" spans="1:15" x14ac:dyDescent="0.25">
      <c r="A870" t="s">
        <v>882</v>
      </c>
      <c r="B870">
        <v>5</v>
      </c>
      <c r="C870">
        <v>5</v>
      </c>
      <c r="D870">
        <v>1</v>
      </c>
      <c r="E870">
        <v>0</v>
      </c>
      <c r="F870">
        <v>7.4940776000000002E-3</v>
      </c>
      <c r="G870">
        <v>2.888224E-3</v>
      </c>
      <c r="H870">
        <v>1.3799686E-2</v>
      </c>
      <c r="I870">
        <v>4.0740357E-3</v>
      </c>
      <c r="J870">
        <v>3.2486527000000001E-3</v>
      </c>
      <c r="K870">
        <v>0.95037526000000005</v>
      </c>
      <c r="L870">
        <v>2.6652111999999999E-3</v>
      </c>
      <c r="M870">
        <v>4.7552786000000001E-3</v>
      </c>
      <c r="N870">
        <v>4.9962136000000004E-3</v>
      </c>
      <c r="O870">
        <v>5.7033659999999996E-3</v>
      </c>
    </row>
    <row r="871" spans="1:15" x14ac:dyDescent="0.25">
      <c r="A871" t="s">
        <v>883</v>
      </c>
      <c r="B871">
        <v>5</v>
      </c>
      <c r="C871">
        <v>5</v>
      </c>
      <c r="D871">
        <v>1</v>
      </c>
      <c r="E871">
        <v>0</v>
      </c>
      <c r="F871">
        <v>2.6551080000000002E-3</v>
      </c>
      <c r="G871">
        <v>1.0491201E-3</v>
      </c>
      <c r="H871">
        <v>1.9196698E-3</v>
      </c>
      <c r="I871">
        <v>6.6112295999999995E-4</v>
      </c>
      <c r="J871">
        <v>1.1993354000000001E-3</v>
      </c>
      <c r="K871">
        <v>0.98658084999999995</v>
      </c>
      <c r="L871">
        <v>1.0392765E-3</v>
      </c>
      <c r="M871">
        <v>1.2504847999999999E-3</v>
      </c>
      <c r="N871">
        <v>2.1928313999999998E-3</v>
      </c>
      <c r="O871">
        <v>1.4520729000000001E-3</v>
      </c>
    </row>
    <row r="872" spans="1:15" x14ac:dyDescent="0.25">
      <c r="A872" t="s">
        <v>884</v>
      </c>
      <c r="B872">
        <v>5</v>
      </c>
      <c r="C872">
        <v>5</v>
      </c>
      <c r="D872">
        <v>1</v>
      </c>
      <c r="E872">
        <v>0</v>
      </c>
      <c r="F872">
        <v>3.0542940000000001E-2</v>
      </c>
      <c r="G872">
        <v>1.1718697E-2</v>
      </c>
      <c r="H872">
        <v>0.14970085</v>
      </c>
      <c r="I872">
        <v>1.5106256E-2</v>
      </c>
      <c r="J872">
        <v>1.4706149E-2</v>
      </c>
      <c r="K872">
        <v>0.65136105</v>
      </c>
      <c r="L872">
        <v>1.2079436000000001E-2</v>
      </c>
      <c r="M872">
        <v>2.3684520000000001E-2</v>
      </c>
      <c r="N872">
        <v>3.6321037E-2</v>
      </c>
      <c r="O872">
        <v>5.4779120000000001E-2</v>
      </c>
    </row>
    <row r="873" spans="1:15" x14ac:dyDescent="0.25">
      <c r="A873" t="s">
        <v>885</v>
      </c>
      <c r="B873">
        <v>5</v>
      </c>
      <c r="C873">
        <v>5</v>
      </c>
      <c r="D873">
        <v>1</v>
      </c>
      <c r="E873">
        <v>0</v>
      </c>
      <c r="F873">
        <v>2.8396820000000001E-3</v>
      </c>
      <c r="G873">
        <v>1.1450735999999999E-3</v>
      </c>
      <c r="H873">
        <v>2.0374170000000001E-3</v>
      </c>
      <c r="I873">
        <v>7.1751650000000003E-4</v>
      </c>
      <c r="J873">
        <v>1.4084740000000001E-3</v>
      </c>
      <c r="K873">
        <v>0.98543674000000003</v>
      </c>
      <c r="L873">
        <v>1.1097170000000001E-3</v>
      </c>
      <c r="M873">
        <v>1.353014E-3</v>
      </c>
      <c r="N873">
        <v>2.3749724000000001E-3</v>
      </c>
      <c r="O873">
        <v>1.5773429999999999E-3</v>
      </c>
    </row>
    <row r="874" spans="1:15" x14ac:dyDescent="0.25">
      <c r="A874" t="s">
        <v>886</v>
      </c>
      <c r="B874">
        <v>5</v>
      </c>
      <c r="C874">
        <v>5</v>
      </c>
      <c r="D874">
        <v>1</v>
      </c>
      <c r="E874">
        <v>0</v>
      </c>
      <c r="F874">
        <v>2.643847E-3</v>
      </c>
      <c r="G874">
        <v>1.0459798999999999E-3</v>
      </c>
      <c r="H874">
        <v>1.9118276E-3</v>
      </c>
      <c r="I874">
        <v>6.5893226000000003E-4</v>
      </c>
      <c r="J874">
        <v>1.1959326E-3</v>
      </c>
      <c r="K874">
        <v>0.98663040000000002</v>
      </c>
      <c r="L874">
        <v>1.0362141E-3</v>
      </c>
      <c r="M874">
        <v>1.2460054E-3</v>
      </c>
      <c r="N874">
        <v>2.1855359E-3</v>
      </c>
      <c r="O874">
        <v>1.4453421000000001E-3</v>
      </c>
    </row>
    <row r="875" spans="1:15" x14ac:dyDescent="0.25">
      <c r="A875" t="s">
        <v>887</v>
      </c>
      <c r="B875">
        <v>5</v>
      </c>
      <c r="C875">
        <v>5</v>
      </c>
      <c r="D875">
        <v>1</v>
      </c>
      <c r="E875">
        <v>0</v>
      </c>
      <c r="F875">
        <v>2.6576677E-2</v>
      </c>
      <c r="G875">
        <v>1.3475325999999999E-2</v>
      </c>
      <c r="H875">
        <v>0.15377616999999999</v>
      </c>
      <c r="I875">
        <v>2.2432921000000001E-2</v>
      </c>
      <c r="J875">
        <v>1.6263243E-2</v>
      </c>
      <c r="K875">
        <v>0.54901860000000002</v>
      </c>
      <c r="L875">
        <v>1.2361666E-2</v>
      </c>
      <c r="M875">
        <v>3.0990737000000001E-2</v>
      </c>
      <c r="N875">
        <v>2.2986800000000002E-2</v>
      </c>
      <c r="O875">
        <v>0.1521179</v>
      </c>
    </row>
    <row r="876" spans="1:15" x14ac:dyDescent="0.25">
      <c r="A876" t="s">
        <v>888</v>
      </c>
      <c r="B876">
        <v>5</v>
      </c>
      <c r="C876">
        <v>5</v>
      </c>
      <c r="D876">
        <v>1</v>
      </c>
      <c r="E876">
        <v>0</v>
      </c>
      <c r="F876">
        <v>4.7111384999999999E-2</v>
      </c>
      <c r="G876">
        <v>7.146187E-3</v>
      </c>
      <c r="H876">
        <v>1.5716476E-2</v>
      </c>
      <c r="I876">
        <v>5.9960274999999999E-3</v>
      </c>
      <c r="J876">
        <v>5.4434584000000001E-3</v>
      </c>
      <c r="K876">
        <v>0.89357169999999997</v>
      </c>
      <c r="L876">
        <v>5.4569309999999999E-3</v>
      </c>
      <c r="M876">
        <v>6.5255499999999998E-3</v>
      </c>
      <c r="N876">
        <v>8.1939209999999998E-3</v>
      </c>
      <c r="O876">
        <v>4.8384266E-3</v>
      </c>
    </row>
    <row r="877" spans="1:15" x14ac:dyDescent="0.25">
      <c r="A877" t="s">
        <v>889</v>
      </c>
      <c r="B877">
        <v>5</v>
      </c>
      <c r="C877">
        <v>5</v>
      </c>
      <c r="D877">
        <v>1</v>
      </c>
      <c r="E877">
        <v>0</v>
      </c>
      <c r="F877">
        <v>2.7019539999999999E-3</v>
      </c>
      <c r="G877">
        <v>1.0681009000000001E-3</v>
      </c>
      <c r="H877">
        <v>1.9922607999999999E-3</v>
      </c>
      <c r="I877">
        <v>6.8481976999999999E-4</v>
      </c>
      <c r="J877">
        <v>1.2200055999999999E-3</v>
      </c>
      <c r="K877">
        <v>0.98629529999999999</v>
      </c>
      <c r="L877">
        <v>1.0560469E-3</v>
      </c>
      <c r="M877">
        <v>1.2800648000000001E-3</v>
      </c>
      <c r="N877">
        <v>2.2175680000000001E-3</v>
      </c>
      <c r="O877">
        <v>1.4838995000000001E-3</v>
      </c>
    </row>
    <row r="878" spans="1:15" x14ac:dyDescent="0.25">
      <c r="A878" t="s">
        <v>890</v>
      </c>
      <c r="B878">
        <v>5</v>
      </c>
      <c r="C878">
        <v>5</v>
      </c>
      <c r="D878">
        <v>1</v>
      </c>
      <c r="E878">
        <v>0</v>
      </c>
      <c r="F878">
        <v>2.7873173999999998E-3</v>
      </c>
      <c r="G878">
        <v>1.1170336999999999E-3</v>
      </c>
      <c r="H878">
        <v>2.1222515000000001E-3</v>
      </c>
      <c r="I878">
        <v>7.3423323999999995E-4</v>
      </c>
      <c r="J878">
        <v>1.2888627E-3</v>
      </c>
      <c r="K878">
        <v>0.98557066999999998</v>
      </c>
      <c r="L878">
        <v>1.0952952000000001E-3</v>
      </c>
      <c r="M878">
        <v>1.3508318000000001E-3</v>
      </c>
      <c r="N878">
        <v>2.3546560000000001E-3</v>
      </c>
      <c r="O878">
        <v>1.578964E-3</v>
      </c>
    </row>
    <row r="879" spans="1:15" x14ac:dyDescent="0.25">
      <c r="A879" t="s">
        <v>891</v>
      </c>
      <c r="B879">
        <v>5</v>
      </c>
      <c r="C879">
        <v>5</v>
      </c>
      <c r="D879">
        <v>1</v>
      </c>
      <c r="E879">
        <v>0</v>
      </c>
      <c r="F879">
        <v>3.0604640000000002E-3</v>
      </c>
      <c r="G879">
        <v>1.168419E-3</v>
      </c>
      <c r="H879">
        <v>2.1943940000000001E-3</v>
      </c>
      <c r="I879">
        <v>7.4071844999999996E-4</v>
      </c>
      <c r="J879">
        <v>1.3366313999999999E-3</v>
      </c>
      <c r="K879">
        <v>0.98476934000000005</v>
      </c>
      <c r="L879">
        <v>1.1523648E-3</v>
      </c>
      <c r="M879">
        <v>1.4169395E-3</v>
      </c>
      <c r="N879">
        <v>2.4617965999999998E-3</v>
      </c>
      <c r="O879">
        <v>1.6990032E-3</v>
      </c>
    </row>
    <row r="880" spans="1:15" x14ac:dyDescent="0.25">
      <c r="A880" t="s">
        <v>892</v>
      </c>
      <c r="B880">
        <v>5</v>
      </c>
      <c r="C880">
        <v>5</v>
      </c>
      <c r="D880">
        <v>1</v>
      </c>
      <c r="E880">
        <v>0</v>
      </c>
      <c r="F880">
        <v>7.4931722999999999E-3</v>
      </c>
      <c r="G880">
        <v>2.4786610000000001E-3</v>
      </c>
      <c r="H880">
        <v>5.6807804E-3</v>
      </c>
      <c r="I880">
        <v>2.0436712E-3</v>
      </c>
      <c r="J880">
        <v>2.8592176E-3</v>
      </c>
      <c r="K880">
        <v>0.96695745</v>
      </c>
      <c r="L880">
        <v>2.2001509E-3</v>
      </c>
      <c r="M880">
        <v>2.9652227999999998E-3</v>
      </c>
      <c r="N880">
        <v>4.0567449999999996E-3</v>
      </c>
      <c r="O880">
        <v>3.2650267000000001E-3</v>
      </c>
    </row>
    <row r="881" spans="1:15" x14ac:dyDescent="0.25">
      <c r="A881" t="s">
        <v>893</v>
      </c>
      <c r="B881">
        <v>5</v>
      </c>
      <c r="C881">
        <v>5</v>
      </c>
      <c r="D881">
        <v>1</v>
      </c>
      <c r="E881">
        <v>0</v>
      </c>
      <c r="F881">
        <v>2.9758846E-3</v>
      </c>
      <c r="G881">
        <v>1.1471433000000001E-3</v>
      </c>
      <c r="H881">
        <v>2.2027732E-3</v>
      </c>
      <c r="I881">
        <v>7.5191323000000005E-4</v>
      </c>
      <c r="J881">
        <v>1.3003505E-3</v>
      </c>
      <c r="K881">
        <v>0.98517319999999997</v>
      </c>
      <c r="L881">
        <v>1.1265584000000001E-3</v>
      </c>
      <c r="M881">
        <v>1.3809721999999999E-3</v>
      </c>
      <c r="N881">
        <v>2.3510056E-3</v>
      </c>
      <c r="O881">
        <v>1.590223E-3</v>
      </c>
    </row>
    <row r="882" spans="1:15" x14ac:dyDescent="0.25">
      <c r="A882" t="s">
        <v>894</v>
      </c>
      <c r="B882">
        <v>6</v>
      </c>
      <c r="C882">
        <v>6</v>
      </c>
      <c r="D882">
        <v>1</v>
      </c>
      <c r="E882">
        <v>0</v>
      </c>
      <c r="F882">
        <v>1.4844036999999999E-2</v>
      </c>
      <c r="G882">
        <v>1.0597608E-2</v>
      </c>
      <c r="H882">
        <v>3.7874535000000001E-2</v>
      </c>
      <c r="I882">
        <v>3.4979797999999999E-2</v>
      </c>
      <c r="J882">
        <v>5.355787E-2</v>
      </c>
      <c r="K882">
        <v>2.0201878999999999E-2</v>
      </c>
      <c r="L882">
        <v>0.40905570000000002</v>
      </c>
      <c r="M882">
        <v>5.9916995000000001E-2</v>
      </c>
      <c r="N882">
        <v>1.3856914999999999E-2</v>
      </c>
      <c r="O882">
        <v>0.34511461999999998</v>
      </c>
    </row>
    <row r="883" spans="1:15" x14ac:dyDescent="0.25">
      <c r="A883" t="s">
        <v>895</v>
      </c>
      <c r="B883">
        <v>6</v>
      </c>
      <c r="C883">
        <v>6</v>
      </c>
      <c r="D883">
        <v>1</v>
      </c>
      <c r="E883">
        <v>0</v>
      </c>
      <c r="F883">
        <v>3.5146365E-3</v>
      </c>
      <c r="G883">
        <v>1.9380118E-3</v>
      </c>
      <c r="H883">
        <v>5.5789749999999999E-3</v>
      </c>
      <c r="I883">
        <v>4.5600170000000004E-3</v>
      </c>
      <c r="J883">
        <v>4.4542844000000003E-3</v>
      </c>
      <c r="K883">
        <v>5.6327199999999999E-3</v>
      </c>
      <c r="L883">
        <v>0.95323630000000004</v>
      </c>
      <c r="M883">
        <v>4.3478576000000003E-3</v>
      </c>
      <c r="N883">
        <v>3.1377098000000001E-3</v>
      </c>
      <c r="O883">
        <v>1.3599441E-2</v>
      </c>
    </row>
    <row r="884" spans="1:15" x14ac:dyDescent="0.25">
      <c r="A884" t="s">
        <v>896</v>
      </c>
      <c r="B884">
        <v>6</v>
      </c>
      <c r="C884">
        <v>6</v>
      </c>
      <c r="D884">
        <v>1</v>
      </c>
      <c r="E884">
        <v>0</v>
      </c>
      <c r="F884">
        <v>2.8372214000000002E-3</v>
      </c>
      <c r="G884">
        <v>1.5493731E-3</v>
      </c>
      <c r="H884">
        <v>4.456677E-3</v>
      </c>
      <c r="I884">
        <v>3.4577223E-3</v>
      </c>
      <c r="J884">
        <v>3.5581198000000001E-3</v>
      </c>
      <c r="K884">
        <v>4.7178986000000001E-3</v>
      </c>
      <c r="L884">
        <v>0.96410762999999999</v>
      </c>
      <c r="M884">
        <v>2.6156586000000001E-3</v>
      </c>
      <c r="N884">
        <v>2.3831519999999999E-3</v>
      </c>
      <c r="O884">
        <v>1.0316347E-2</v>
      </c>
    </row>
    <row r="885" spans="1:15" x14ac:dyDescent="0.25">
      <c r="A885" t="s">
        <v>897</v>
      </c>
      <c r="B885">
        <v>6</v>
      </c>
      <c r="C885">
        <v>6</v>
      </c>
      <c r="D885">
        <v>1</v>
      </c>
      <c r="E885">
        <v>0</v>
      </c>
      <c r="F885">
        <v>2.8361879999999999E-3</v>
      </c>
      <c r="G885">
        <v>1.5405918000000001E-3</v>
      </c>
      <c r="H885">
        <v>4.3946100000000002E-3</v>
      </c>
      <c r="I885">
        <v>3.4357355999999999E-3</v>
      </c>
      <c r="J885">
        <v>3.5610497E-3</v>
      </c>
      <c r="K885">
        <v>4.7646340000000002E-3</v>
      </c>
      <c r="L885">
        <v>0.96473956000000005</v>
      </c>
      <c r="M885">
        <v>2.5861593999999999E-3</v>
      </c>
      <c r="N885">
        <v>2.4366883999999999E-3</v>
      </c>
      <c r="O885">
        <v>9.7047650000000006E-3</v>
      </c>
    </row>
    <row r="886" spans="1:15" x14ac:dyDescent="0.25">
      <c r="A886" t="s">
        <v>898</v>
      </c>
      <c r="B886">
        <v>6</v>
      </c>
      <c r="C886">
        <v>6</v>
      </c>
      <c r="D886">
        <v>1</v>
      </c>
      <c r="E886">
        <v>0</v>
      </c>
      <c r="F886">
        <v>2.5542655000000002E-3</v>
      </c>
      <c r="G886">
        <v>1.3842634999999999E-3</v>
      </c>
      <c r="H886">
        <v>3.8962390000000001E-3</v>
      </c>
      <c r="I886">
        <v>3.1060604E-3</v>
      </c>
      <c r="J886">
        <v>3.0775347000000001E-3</v>
      </c>
      <c r="K886">
        <v>4.3209562999999996E-3</v>
      </c>
      <c r="L886">
        <v>0.96861889999999995</v>
      </c>
      <c r="M886">
        <v>2.269325E-3</v>
      </c>
      <c r="N886">
        <v>2.1566214999999998E-3</v>
      </c>
      <c r="O886">
        <v>8.6159370000000006E-3</v>
      </c>
    </row>
    <row r="887" spans="1:15" x14ac:dyDescent="0.25">
      <c r="A887" t="s">
        <v>899</v>
      </c>
      <c r="B887">
        <v>6</v>
      </c>
      <c r="C887">
        <v>9</v>
      </c>
      <c r="D887">
        <v>0</v>
      </c>
      <c r="E887">
        <v>0</v>
      </c>
      <c r="F887">
        <v>1.1394221E-2</v>
      </c>
      <c r="G887">
        <v>8.0887579999999997E-3</v>
      </c>
      <c r="H887">
        <v>3.6408804000000003E-2</v>
      </c>
      <c r="I887">
        <v>2.6150249E-2</v>
      </c>
      <c r="J887">
        <v>2.4899198000000001E-2</v>
      </c>
      <c r="K887">
        <v>1.7934454999999998E-2</v>
      </c>
      <c r="L887">
        <v>0.35701934000000002</v>
      </c>
      <c r="M887">
        <v>3.0418890000000001E-2</v>
      </c>
      <c r="N887">
        <v>9.6412010000000003E-3</v>
      </c>
      <c r="O887">
        <v>0.47804487000000001</v>
      </c>
    </row>
    <row r="888" spans="1:15" x14ac:dyDescent="0.25">
      <c r="A888" t="s">
        <v>900</v>
      </c>
      <c r="B888">
        <v>6</v>
      </c>
      <c r="C888">
        <v>6</v>
      </c>
      <c r="D888">
        <v>1</v>
      </c>
      <c r="E888">
        <v>0</v>
      </c>
      <c r="F888">
        <v>2.5105453E-3</v>
      </c>
      <c r="G888">
        <v>1.3619977E-3</v>
      </c>
      <c r="H888">
        <v>3.8108478999999999E-3</v>
      </c>
      <c r="I888">
        <v>2.9661370000000002E-3</v>
      </c>
      <c r="J888">
        <v>3.0475273000000001E-3</v>
      </c>
      <c r="K888">
        <v>4.2612324000000004E-3</v>
      </c>
      <c r="L888">
        <v>0.96941054000000004</v>
      </c>
      <c r="M888">
        <v>2.2067940000000002E-3</v>
      </c>
      <c r="N888">
        <v>2.1273707999999998E-3</v>
      </c>
      <c r="O888">
        <v>8.2969259999999996E-3</v>
      </c>
    </row>
    <row r="889" spans="1:15" x14ac:dyDescent="0.25">
      <c r="A889" t="s">
        <v>901</v>
      </c>
      <c r="B889">
        <v>6</v>
      </c>
      <c r="C889">
        <v>6</v>
      </c>
      <c r="D889">
        <v>1</v>
      </c>
      <c r="E889">
        <v>0</v>
      </c>
      <c r="F889">
        <v>2.4550154000000002E-3</v>
      </c>
      <c r="G889">
        <v>1.3321243E-3</v>
      </c>
      <c r="H889">
        <v>3.7394960000000001E-3</v>
      </c>
      <c r="I889">
        <v>2.9050185999999999E-3</v>
      </c>
      <c r="J889">
        <v>2.941113E-3</v>
      </c>
      <c r="K889">
        <v>4.1894693999999996E-3</v>
      </c>
      <c r="L889">
        <v>0.97009029999999996</v>
      </c>
      <c r="M889">
        <v>2.1517825999999999E-3</v>
      </c>
      <c r="N889">
        <v>2.0795355000000001E-3</v>
      </c>
      <c r="O889">
        <v>8.1161129999999995E-3</v>
      </c>
    </row>
    <row r="890" spans="1:15" x14ac:dyDescent="0.25">
      <c r="A890" t="s">
        <v>902</v>
      </c>
      <c r="B890">
        <v>6</v>
      </c>
      <c r="C890">
        <v>6</v>
      </c>
      <c r="D890">
        <v>1</v>
      </c>
      <c r="E890">
        <v>0</v>
      </c>
      <c r="F890">
        <v>2.9677583000000001E-3</v>
      </c>
      <c r="G890">
        <v>1.5906017999999999E-3</v>
      </c>
      <c r="H890">
        <v>4.5421510000000003E-3</v>
      </c>
      <c r="I890">
        <v>3.4639593000000001E-3</v>
      </c>
      <c r="J890">
        <v>3.9048765E-3</v>
      </c>
      <c r="K890">
        <v>5.0076670000000004E-3</v>
      </c>
      <c r="L890">
        <v>0.96359855000000005</v>
      </c>
      <c r="M890">
        <v>2.6802143999999999E-3</v>
      </c>
      <c r="N890">
        <v>2.4808975999999999E-3</v>
      </c>
      <c r="O890">
        <v>9.7634019999999992E-3</v>
      </c>
    </row>
    <row r="891" spans="1:15" x14ac:dyDescent="0.25">
      <c r="A891" t="s">
        <v>903</v>
      </c>
      <c r="B891">
        <v>6</v>
      </c>
      <c r="C891">
        <v>6</v>
      </c>
      <c r="D891">
        <v>1</v>
      </c>
      <c r="E891">
        <v>0</v>
      </c>
      <c r="F891">
        <v>2.5258709999999998E-3</v>
      </c>
      <c r="G891">
        <v>1.373169E-3</v>
      </c>
      <c r="H891">
        <v>3.8495538999999998E-3</v>
      </c>
      <c r="I891">
        <v>2.9950095E-3</v>
      </c>
      <c r="J891">
        <v>3.0675213999999998E-3</v>
      </c>
      <c r="K891">
        <v>4.2865459999999996E-3</v>
      </c>
      <c r="L891">
        <v>0.96904683000000003</v>
      </c>
      <c r="M891">
        <v>2.2315490000000002E-3</v>
      </c>
      <c r="N891">
        <v>2.1405857999999998E-3</v>
      </c>
      <c r="O891">
        <v>8.4832870000000008E-3</v>
      </c>
    </row>
    <row r="892" spans="1:15" x14ac:dyDescent="0.25">
      <c r="A892" t="s">
        <v>904</v>
      </c>
      <c r="B892">
        <v>6</v>
      </c>
      <c r="C892">
        <v>6</v>
      </c>
      <c r="D892">
        <v>1</v>
      </c>
      <c r="E892">
        <v>0</v>
      </c>
      <c r="F892">
        <v>2.2007497000000001E-2</v>
      </c>
      <c r="G892">
        <v>1.0049744500000001E-2</v>
      </c>
      <c r="H892">
        <v>3.8031330000000002E-2</v>
      </c>
      <c r="I892">
        <v>2.0528036999999999E-2</v>
      </c>
      <c r="J892">
        <v>0.11100603000000001</v>
      </c>
      <c r="K892">
        <v>3.4662287999999999E-2</v>
      </c>
      <c r="L892">
        <v>0.6605143</v>
      </c>
      <c r="M892">
        <v>2.5241960000000001E-2</v>
      </c>
      <c r="N892">
        <v>1.8501027999999999E-2</v>
      </c>
      <c r="O892">
        <v>5.945781E-2</v>
      </c>
    </row>
    <row r="893" spans="1:15" x14ac:dyDescent="0.25">
      <c r="A893" t="s">
        <v>905</v>
      </c>
      <c r="B893">
        <v>6</v>
      </c>
      <c r="C893">
        <v>6</v>
      </c>
      <c r="D893">
        <v>1</v>
      </c>
      <c r="E893">
        <v>0</v>
      </c>
      <c r="F893">
        <v>3.5648106000000001E-3</v>
      </c>
      <c r="G893">
        <v>2.1025916000000002E-3</v>
      </c>
      <c r="H893">
        <v>6.3579020000000003E-3</v>
      </c>
      <c r="I893">
        <v>4.9187160000000001E-3</v>
      </c>
      <c r="J893">
        <v>5.0534936999999999E-3</v>
      </c>
      <c r="K893">
        <v>5.9506339999999998E-3</v>
      </c>
      <c r="L893">
        <v>0.94446149999999995</v>
      </c>
      <c r="M893">
        <v>3.9750059999999997E-3</v>
      </c>
      <c r="N893">
        <v>3.0676754999999999E-3</v>
      </c>
      <c r="O893">
        <v>2.0547501999999999E-2</v>
      </c>
    </row>
    <row r="894" spans="1:15" x14ac:dyDescent="0.25">
      <c r="A894" t="s">
        <v>906</v>
      </c>
      <c r="B894">
        <v>6</v>
      </c>
      <c r="C894">
        <v>6</v>
      </c>
      <c r="D894">
        <v>1</v>
      </c>
      <c r="E894">
        <v>0</v>
      </c>
      <c r="F894">
        <v>3.2803250000000002E-3</v>
      </c>
      <c r="G894">
        <v>1.7217007999999999E-3</v>
      </c>
      <c r="H894">
        <v>5.2580843000000002E-3</v>
      </c>
      <c r="I894">
        <v>4.0361755999999997E-3</v>
      </c>
      <c r="J894">
        <v>3.9884737E-3</v>
      </c>
      <c r="K894">
        <v>5.2271080000000003E-3</v>
      </c>
      <c r="L894">
        <v>0.95988065</v>
      </c>
      <c r="M894">
        <v>3.0041016000000001E-3</v>
      </c>
      <c r="N894">
        <v>2.6341266999999999E-3</v>
      </c>
      <c r="O894">
        <v>1.096925E-2</v>
      </c>
    </row>
    <row r="895" spans="1:15" x14ac:dyDescent="0.25">
      <c r="A895" t="s">
        <v>907</v>
      </c>
      <c r="B895">
        <v>6</v>
      </c>
      <c r="C895">
        <v>6</v>
      </c>
      <c r="D895">
        <v>1</v>
      </c>
      <c r="E895">
        <v>0</v>
      </c>
      <c r="F895">
        <v>1.2934644E-2</v>
      </c>
      <c r="G895">
        <v>7.4267993000000001E-3</v>
      </c>
      <c r="H895">
        <v>2.2963365999999999E-2</v>
      </c>
      <c r="I895">
        <v>1.3410626E-2</v>
      </c>
      <c r="J895">
        <v>1.3348173E-2</v>
      </c>
      <c r="K895">
        <v>1.9467208999999999E-2</v>
      </c>
      <c r="L895">
        <v>0.59909349999999995</v>
      </c>
      <c r="M895">
        <v>1.186355E-2</v>
      </c>
      <c r="N895">
        <v>1.0744556000000001E-2</v>
      </c>
      <c r="O895">
        <v>0.28874764000000003</v>
      </c>
    </row>
    <row r="896" spans="1:15" x14ac:dyDescent="0.25">
      <c r="A896" t="s">
        <v>908</v>
      </c>
      <c r="B896">
        <v>6</v>
      </c>
      <c r="C896">
        <v>6</v>
      </c>
      <c r="D896">
        <v>1</v>
      </c>
      <c r="E896">
        <v>0</v>
      </c>
      <c r="F896">
        <v>6.7534563000000002E-3</v>
      </c>
      <c r="G896">
        <v>3.9059305999999999E-3</v>
      </c>
      <c r="H896">
        <v>1.2214838E-2</v>
      </c>
      <c r="I896">
        <v>1.0385266000000001E-2</v>
      </c>
      <c r="J896">
        <v>9.6474420000000009E-3</v>
      </c>
      <c r="K896">
        <v>1.05031E-2</v>
      </c>
      <c r="L896">
        <v>0.88009720000000002</v>
      </c>
      <c r="M896">
        <v>9.1549400000000003E-3</v>
      </c>
      <c r="N896">
        <v>5.4493364999999997E-3</v>
      </c>
      <c r="O896">
        <v>5.1888533000000001E-2</v>
      </c>
    </row>
    <row r="897" spans="1:15" x14ac:dyDescent="0.25">
      <c r="A897" t="s">
        <v>909</v>
      </c>
      <c r="B897">
        <v>6</v>
      </c>
      <c r="C897">
        <v>9</v>
      </c>
      <c r="D897">
        <v>0</v>
      </c>
      <c r="E897">
        <v>0</v>
      </c>
      <c r="F897">
        <v>6.4456070000000004E-2</v>
      </c>
      <c r="G897">
        <v>1.9365752E-2</v>
      </c>
      <c r="H897">
        <v>6.9612339999999995E-2</v>
      </c>
      <c r="I897">
        <v>3.3767220000000001E-2</v>
      </c>
      <c r="J897">
        <v>2.6447576E-2</v>
      </c>
      <c r="K897">
        <v>3.6328359999999997E-2</v>
      </c>
      <c r="L897">
        <v>0.24878038</v>
      </c>
      <c r="M897">
        <v>3.5910499999999998E-2</v>
      </c>
      <c r="N897">
        <v>2.9414920000000001E-2</v>
      </c>
      <c r="O897">
        <v>0.43591687000000001</v>
      </c>
    </row>
    <row r="898" spans="1:15" x14ac:dyDescent="0.25">
      <c r="A898" t="s">
        <v>910</v>
      </c>
      <c r="B898">
        <v>6</v>
      </c>
      <c r="C898">
        <v>6</v>
      </c>
      <c r="D898">
        <v>1</v>
      </c>
      <c r="E898">
        <v>0</v>
      </c>
      <c r="F898">
        <v>4.0293839999999996E-3</v>
      </c>
      <c r="G898">
        <v>2.3508824E-3</v>
      </c>
      <c r="H898">
        <v>6.9434620000000001E-3</v>
      </c>
      <c r="I898">
        <v>5.5513910000000001E-3</v>
      </c>
      <c r="J898">
        <v>5.5647218000000002E-3</v>
      </c>
      <c r="K898">
        <v>6.5879520000000002E-3</v>
      </c>
      <c r="L898">
        <v>0.93666196000000002</v>
      </c>
      <c r="M898">
        <v>4.6186380000000004E-3</v>
      </c>
      <c r="N898">
        <v>3.4157969999999999E-3</v>
      </c>
      <c r="O898">
        <v>2.4275899E-2</v>
      </c>
    </row>
    <row r="899" spans="1:15" x14ac:dyDescent="0.25">
      <c r="A899" t="s">
        <v>911</v>
      </c>
      <c r="B899">
        <v>6</v>
      </c>
      <c r="C899">
        <v>6</v>
      </c>
      <c r="D899">
        <v>1</v>
      </c>
      <c r="E899">
        <v>0</v>
      </c>
      <c r="F899">
        <v>2.6635602000000002E-3</v>
      </c>
      <c r="G899">
        <v>1.4078782000000001E-3</v>
      </c>
      <c r="H899">
        <v>4.0015830000000004E-3</v>
      </c>
      <c r="I899">
        <v>3.1016108000000001E-3</v>
      </c>
      <c r="J899">
        <v>3.1222727E-3</v>
      </c>
      <c r="K899">
        <v>4.3921469999999999E-3</v>
      </c>
      <c r="L899">
        <v>0.96850186999999999</v>
      </c>
      <c r="M899">
        <v>2.2931497000000002E-3</v>
      </c>
      <c r="N899">
        <v>2.1896730000000001E-3</v>
      </c>
      <c r="O899">
        <v>8.3262584999999993E-3</v>
      </c>
    </row>
    <row r="900" spans="1:15" x14ac:dyDescent="0.25">
      <c r="A900" t="s">
        <v>912</v>
      </c>
      <c r="B900">
        <v>6</v>
      </c>
      <c r="C900">
        <v>6</v>
      </c>
      <c r="D900">
        <v>1</v>
      </c>
      <c r="E900">
        <v>0</v>
      </c>
      <c r="F900">
        <v>3.3662339999999999E-2</v>
      </c>
      <c r="G900">
        <v>1.7830335999999999E-2</v>
      </c>
      <c r="H900">
        <v>4.8775806999999997E-2</v>
      </c>
      <c r="I900">
        <v>9.8563689999999995E-2</v>
      </c>
      <c r="J900">
        <v>0.15438588</v>
      </c>
      <c r="K900">
        <v>3.6255232999999998E-2</v>
      </c>
      <c r="L900">
        <v>0.31852483999999998</v>
      </c>
      <c r="M900">
        <v>8.0562930000000005E-2</v>
      </c>
      <c r="N900">
        <v>9.7861809999999994E-2</v>
      </c>
      <c r="O900">
        <v>0.11357718</v>
      </c>
    </row>
    <row r="901" spans="1:15" x14ac:dyDescent="0.25">
      <c r="A901" t="s">
        <v>913</v>
      </c>
      <c r="B901">
        <v>6</v>
      </c>
      <c r="C901">
        <v>6</v>
      </c>
      <c r="D901">
        <v>1</v>
      </c>
      <c r="E901">
        <v>0</v>
      </c>
      <c r="F901">
        <v>8.8309949999999995E-3</v>
      </c>
      <c r="G901">
        <v>3.6009045E-3</v>
      </c>
      <c r="H901">
        <v>9.8429499999999996E-3</v>
      </c>
      <c r="I901">
        <v>6.8917092999999999E-3</v>
      </c>
      <c r="J901">
        <v>8.6478800000000002E-3</v>
      </c>
      <c r="K901">
        <v>2.648267E-2</v>
      </c>
      <c r="L901">
        <v>0.9074139</v>
      </c>
      <c r="M901">
        <v>7.0076725000000001E-3</v>
      </c>
      <c r="N901">
        <v>7.3280610000000003E-3</v>
      </c>
      <c r="O901">
        <v>1.3953243000000001E-2</v>
      </c>
    </row>
    <row r="902" spans="1:15" x14ac:dyDescent="0.25">
      <c r="A902" t="s">
        <v>914</v>
      </c>
      <c r="B902">
        <v>6</v>
      </c>
      <c r="C902">
        <v>6</v>
      </c>
      <c r="D902">
        <v>1</v>
      </c>
      <c r="E902">
        <v>0</v>
      </c>
      <c r="F902">
        <v>2.2674361000000001E-2</v>
      </c>
      <c r="G902">
        <v>7.2777885999999996E-3</v>
      </c>
      <c r="H902">
        <v>2.2740130000000001E-2</v>
      </c>
      <c r="I902">
        <v>1.4787938E-2</v>
      </c>
      <c r="J902">
        <v>1.9509759000000002E-2</v>
      </c>
      <c r="K902">
        <v>6.0715659999999998E-2</v>
      </c>
      <c r="L902">
        <v>0.79865116000000003</v>
      </c>
      <c r="M902">
        <v>1.6569091000000001E-2</v>
      </c>
      <c r="N902">
        <v>1.4547166E-2</v>
      </c>
      <c r="O902">
        <v>2.2526839999999999E-2</v>
      </c>
    </row>
    <row r="903" spans="1:15" x14ac:dyDescent="0.25">
      <c r="A903" t="s">
        <v>915</v>
      </c>
      <c r="B903">
        <v>6</v>
      </c>
      <c r="C903">
        <v>9</v>
      </c>
      <c r="D903">
        <v>0</v>
      </c>
      <c r="E903">
        <v>0</v>
      </c>
      <c r="F903">
        <v>5.2404421999999999E-2</v>
      </c>
      <c r="G903">
        <v>1.8055729999999999E-2</v>
      </c>
      <c r="H903">
        <v>0.13982849999999999</v>
      </c>
      <c r="I903">
        <v>4.5242737999999998E-2</v>
      </c>
      <c r="J903">
        <v>2.6477423999999999E-2</v>
      </c>
      <c r="K903">
        <v>7.5330585000000005E-2</v>
      </c>
      <c r="L903">
        <v>4.1287961999999997E-2</v>
      </c>
      <c r="M903">
        <v>5.3322550000000003E-2</v>
      </c>
      <c r="N903">
        <v>2.7730936000000001E-2</v>
      </c>
      <c r="O903">
        <v>0.52031916</v>
      </c>
    </row>
    <row r="904" spans="1:15" x14ac:dyDescent="0.25">
      <c r="A904" t="s">
        <v>916</v>
      </c>
      <c r="B904">
        <v>6</v>
      </c>
      <c r="C904">
        <v>9</v>
      </c>
      <c r="D904">
        <v>0</v>
      </c>
      <c r="E904">
        <v>0</v>
      </c>
      <c r="F904">
        <v>3.8464070000000003E-2</v>
      </c>
      <c r="G904">
        <v>1.4105555000000001E-2</v>
      </c>
      <c r="H904">
        <v>5.4966214999999999E-2</v>
      </c>
      <c r="I904">
        <v>3.0601204999999999E-2</v>
      </c>
      <c r="J904">
        <v>3.3693510000000003E-2</v>
      </c>
      <c r="K904">
        <v>4.3812483999999999E-2</v>
      </c>
      <c r="L904">
        <v>0.13018239000000001</v>
      </c>
      <c r="M904">
        <v>3.7413380000000003E-2</v>
      </c>
      <c r="N904">
        <v>2.1323714000000001E-2</v>
      </c>
      <c r="O904">
        <v>0.59543747000000002</v>
      </c>
    </row>
    <row r="905" spans="1:15" x14ac:dyDescent="0.25">
      <c r="A905" t="s">
        <v>917</v>
      </c>
      <c r="B905">
        <v>6</v>
      </c>
      <c r="C905">
        <v>6</v>
      </c>
      <c r="D905">
        <v>1</v>
      </c>
      <c r="E905">
        <v>0</v>
      </c>
      <c r="F905">
        <v>4.1587832000000002E-3</v>
      </c>
      <c r="G905">
        <v>2.2340680000000001E-3</v>
      </c>
      <c r="H905">
        <v>5.3910479999999998E-3</v>
      </c>
      <c r="I905">
        <v>4.4652839999999999E-3</v>
      </c>
      <c r="J905">
        <v>7.4211720000000002E-3</v>
      </c>
      <c r="K905">
        <v>6.1458909999999997E-3</v>
      </c>
      <c r="L905">
        <v>0.95152163999999995</v>
      </c>
      <c r="M905">
        <v>3.7155293000000001E-3</v>
      </c>
      <c r="N905">
        <v>3.8301894E-3</v>
      </c>
      <c r="O905">
        <v>1.111636E-2</v>
      </c>
    </row>
    <row r="906" spans="1:15" x14ac:dyDescent="0.25">
      <c r="A906" t="s">
        <v>918</v>
      </c>
      <c r="B906">
        <v>6</v>
      </c>
      <c r="C906">
        <v>6</v>
      </c>
      <c r="D906">
        <v>1</v>
      </c>
      <c r="E906">
        <v>0</v>
      </c>
      <c r="F906">
        <v>2.7961049000000001E-3</v>
      </c>
      <c r="G906">
        <v>1.5620711E-3</v>
      </c>
      <c r="H906">
        <v>4.4729319999999998E-3</v>
      </c>
      <c r="I906">
        <v>3.4772760000000001E-3</v>
      </c>
      <c r="J906">
        <v>3.5619480000000001E-3</v>
      </c>
      <c r="K906">
        <v>4.7390275000000004E-3</v>
      </c>
      <c r="L906">
        <v>0.96310556000000003</v>
      </c>
      <c r="M906">
        <v>2.6676536000000001E-3</v>
      </c>
      <c r="N906">
        <v>2.3834544999999999E-3</v>
      </c>
      <c r="O906">
        <v>1.1233973E-2</v>
      </c>
    </row>
    <row r="907" spans="1:15" x14ac:dyDescent="0.25">
      <c r="A907" t="s">
        <v>919</v>
      </c>
      <c r="B907">
        <v>6</v>
      </c>
      <c r="C907">
        <v>6</v>
      </c>
      <c r="D907">
        <v>1</v>
      </c>
      <c r="E907">
        <v>0</v>
      </c>
      <c r="F907">
        <v>4.5040506000000001E-3</v>
      </c>
      <c r="G907">
        <v>2.3615722999999998E-3</v>
      </c>
      <c r="H907">
        <v>8.1381690000000007E-3</v>
      </c>
      <c r="I907">
        <v>6.1019409999999996E-3</v>
      </c>
      <c r="J907">
        <v>5.6630196000000002E-3</v>
      </c>
      <c r="K907">
        <v>7.844083E-3</v>
      </c>
      <c r="L907">
        <v>0.93978536000000001</v>
      </c>
      <c r="M907">
        <v>4.7101136000000004E-3</v>
      </c>
      <c r="N907">
        <v>3.639144E-3</v>
      </c>
      <c r="O907">
        <v>1.7252533E-2</v>
      </c>
    </row>
    <row r="908" spans="1:15" x14ac:dyDescent="0.25">
      <c r="A908" t="s">
        <v>920</v>
      </c>
      <c r="B908">
        <v>6</v>
      </c>
      <c r="C908">
        <v>4</v>
      </c>
      <c r="D908">
        <v>0</v>
      </c>
      <c r="E908">
        <v>0</v>
      </c>
      <c r="F908">
        <v>1.8956963E-2</v>
      </c>
      <c r="G908">
        <v>7.2206715000000003E-3</v>
      </c>
      <c r="H908">
        <v>4.4403089999999999E-2</v>
      </c>
      <c r="I908">
        <v>1.0903110000000001E-2</v>
      </c>
      <c r="J908">
        <v>0.43326530000000002</v>
      </c>
      <c r="K908">
        <v>2.8748236999999999E-2</v>
      </c>
      <c r="L908">
        <v>0.40334055000000002</v>
      </c>
      <c r="M908">
        <v>1.241253E-2</v>
      </c>
      <c r="N908">
        <v>1.455763E-2</v>
      </c>
      <c r="O908">
        <v>2.6191822999999999E-2</v>
      </c>
    </row>
    <row r="909" spans="1:15" x14ac:dyDescent="0.25">
      <c r="A909" t="s">
        <v>921</v>
      </c>
      <c r="B909">
        <v>6</v>
      </c>
      <c r="C909">
        <v>6</v>
      </c>
      <c r="D909">
        <v>1</v>
      </c>
      <c r="E909">
        <v>0</v>
      </c>
      <c r="F909">
        <v>3.5177632000000002E-3</v>
      </c>
      <c r="G909">
        <v>2.081921E-3</v>
      </c>
      <c r="H909">
        <v>6.2082945000000002E-3</v>
      </c>
      <c r="I909">
        <v>4.8339847000000002E-3</v>
      </c>
      <c r="J909">
        <v>5.0049446999999997E-3</v>
      </c>
      <c r="K909">
        <v>5.8723589999999997E-3</v>
      </c>
      <c r="L909">
        <v>0.94467776999999997</v>
      </c>
      <c r="M909">
        <v>3.967992E-3</v>
      </c>
      <c r="N909">
        <v>3.0529369999999999E-3</v>
      </c>
      <c r="O909">
        <v>2.0782103999999999E-2</v>
      </c>
    </row>
    <row r="910" spans="1:15" x14ac:dyDescent="0.25">
      <c r="A910" t="s">
        <v>922</v>
      </c>
      <c r="B910">
        <v>6</v>
      </c>
      <c r="C910">
        <v>6</v>
      </c>
      <c r="D910">
        <v>1</v>
      </c>
      <c r="E910">
        <v>0</v>
      </c>
      <c r="F910">
        <v>2.9265042000000002E-2</v>
      </c>
      <c r="G910">
        <v>1.5122339E-2</v>
      </c>
      <c r="H910">
        <v>4.4656962000000001E-2</v>
      </c>
      <c r="I910">
        <v>4.3476827000000003E-2</v>
      </c>
      <c r="J910">
        <v>5.6534145000000001E-2</v>
      </c>
      <c r="K910">
        <v>4.8050377999999998E-2</v>
      </c>
      <c r="L910">
        <v>0.45856878000000001</v>
      </c>
      <c r="M910">
        <v>3.5452534000000001E-2</v>
      </c>
      <c r="N910">
        <v>0.17796427000000001</v>
      </c>
      <c r="O910">
        <v>9.0908684000000003E-2</v>
      </c>
    </row>
    <row r="911" spans="1:15" x14ac:dyDescent="0.25">
      <c r="A911" t="s">
        <v>923</v>
      </c>
      <c r="B911">
        <v>6</v>
      </c>
      <c r="C911">
        <v>6</v>
      </c>
      <c r="D911">
        <v>1</v>
      </c>
      <c r="E911">
        <v>0</v>
      </c>
      <c r="F911">
        <v>3.0814990000000001E-3</v>
      </c>
      <c r="G911">
        <v>1.6869094E-3</v>
      </c>
      <c r="H911">
        <v>4.7005666E-3</v>
      </c>
      <c r="I911">
        <v>3.6985112999999999E-3</v>
      </c>
      <c r="J911">
        <v>4.0431167E-3</v>
      </c>
      <c r="K911">
        <v>5.1730257000000002E-3</v>
      </c>
      <c r="L911">
        <v>0.96148515000000001</v>
      </c>
      <c r="M911">
        <v>2.9123450000000002E-3</v>
      </c>
      <c r="N911">
        <v>2.8523868E-3</v>
      </c>
      <c r="O911">
        <v>1.0366456E-2</v>
      </c>
    </row>
    <row r="912" spans="1:15" x14ac:dyDescent="0.25">
      <c r="A912" t="s">
        <v>924</v>
      </c>
      <c r="B912">
        <v>7</v>
      </c>
      <c r="C912">
        <v>7</v>
      </c>
      <c r="D912">
        <v>1</v>
      </c>
      <c r="E912">
        <v>0</v>
      </c>
      <c r="F912">
        <v>9.6786156000000002E-4</v>
      </c>
      <c r="G912">
        <v>5.5654615000000004E-4</v>
      </c>
      <c r="H912">
        <v>6.7066814999999997E-4</v>
      </c>
      <c r="I912">
        <v>5.1698279999999996E-3</v>
      </c>
      <c r="J912">
        <v>8.9113180000000003E-4</v>
      </c>
      <c r="K912">
        <v>6.0939489999999995E-4</v>
      </c>
      <c r="L912">
        <v>3.5260929999999998E-4</v>
      </c>
      <c r="M912">
        <v>0.98801755999999996</v>
      </c>
      <c r="N912">
        <v>9.393378E-4</v>
      </c>
      <c r="O912">
        <v>1.8250812E-3</v>
      </c>
    </row>
    <row r="913" spans="1:15" x14ac:dyDescent="0.25">
      <c r="A913" t="s">
        <v>925</v>
      </c>
      <c r="B913">
        <v>7</v>
      </c>
      <c r="C913">
        <v>7</v>
      </c>
      <c r="D913">
        <v>1</v>
      </c>
      <c r="E913">
        <v>0</v>
      </c>
      <c r="F913">
        <v>9.3007395999999997E-4</v>
      </c>
      <c r="G913">
        <v>5.2748110000000003E-4</v>
      </c>
      <c r="H913">
        <v>7.1770950000000003E-4</v>
      </c>
      <c r="I913">
        <v>5.5023479999999998E-3</v>
      </c>
      <c r="J913">
        <v>7.9660332999999999E-4</v>
      </c>
      <c r="K913">
        <v>6.0290406999999996E-4</v>
      </c>
      <c r="L913">
        <v>3.5157020000000001E-4</v>
      </c>
      <c r="M913">
        <v>0.98779373999999998</v>
      </c>
      <c r="N913">
        <v>9.6709065999999995E-4</v>
      </c>
      <c r="O913">
        <v>1.8104655E-3</v>
      </c>
    </row>
    <row r="914" spans="1:15" x14ac:dyDescent="0.25">
      <c r="A914" t="s">
        <v>926</v>
      </c>
      <c r="B914">
        <v>7</v>
      </c>
      <c r="C914">
        <v>3</v>
      </c>
      <c r="D914">
        <v>0</v>
      </c>
      <c r="E914">
        <v>0</v>
      </c>
      <c r="F914">
        <v>1.0313159000000001E-2</v>
      </c>
      <c r="G914">
        <v>6.3899085000000003E-3</v>
      </c>
      <c r="H914">
        <v>2.8537296E-2</v>
      </c>
      <c r="I914">
        <v>0.52570380000000005</v>
      </c>
      <c r="J914">
        <v>2.007931E-2</v>
      </c>
      <c r="K914">
        <v>1.121049E-2</v>
      </c>
      <c r="L914">
        <v>9.0084880000000003E-3</v>
      </c>
      <c r="M914">
        <v>0.31348890000000001</v>
      </c>
      <c r="N914">
        <v>2.5677444000000001E-2</v>
      </c>
      <c r="O914">
        <v>4.9591165E-2</v>
      </c>
    </row>
    <row r="915" spans="1:15" x14ac:dyDescent="0.25">
      <c r="A915" t="s">
        <v>927</v>
      </c>
      <c r="B915">
        <v>7</v>
      </c>
      <c r="C915">
        <v>7</v>
      </c>
      <c r="D915">
        <v>1</v>
      </c>
      <c r="E915">
        <v>0</v>
      </c>
      <c r="F915">
        <v>1.5722537000000002E-2</v>
      </c>
      <c r="G915">
        <v>6.7649307000000004E-3</v>
      </c>
      <c r="H915">
        <v>1.7144883E-2</v>
      </c>
      <c r="I915">
        <v>0.23849993999999999</v>
      </c>
      <c r="J915">
        <v>1.3634367999999999E-2</v>
      </c>
      <c r="K915">
        <v>1.0322003999999999E-2</v>
      </c>
      <c r="L915">
        <v>7.0522316000000002E-3</v>
      </c>
      <c r="M915">
        <v>0.60688699999999995</v>
      </c>
      <c r="N915">
        <v>3.9757124999999997E-2</v>
      </c>
      <c r="O915">
        <v>4.421493E-2</v>
      </c>
    </row>
    <row r="916" spans="1:15" x14ac:dyDescent="0.25">
      <c r="A916" t="s">
        <v>928</v>
      </c>
      <c r="B916">
        <v>7</v>
      </c>
      <c r="C916">
        <v>7</v>
      </c>
      <c r="D916">
        <v>1</v>
      </c>
      <c r="E916">
        <v>0</v>
      </c>
      <c r="F916">
        <v>5.0306446000000001E-3</v>
      </c>
      <c r="G916">
        <v>2.8926236999999998E-3</v>
      </c>
      <c r="H916">
        <v>2.4094532999999999E-3</v>
      </c>
      <c r="I916">
        <v>1.510828E-2</v>
      </c>
      <c r="J916">
        <v>1.1734975E-2</v>
      </c>
      <c r="K916">
        <v>2.7419854999999999E-3</v>
      </c>
      <c r="L916">
        <v>1.6152855999999999E-3</v>
      </c>
      <c r="M916">
        <v>0.9448761</v>
      </c>
      <c r="N916">
        <v>5.7106780000000003E-3</v>
      </c>
      <c r="O916">
        <v>7.8800970000000008E-3</v>
      </c>
    </row>
    <row r="917" spans="1:15" x14ac:dyDescent="0.25">
      <c r="A917" t="s">
        <v>929</v>
      </c>
      <c r="B917">
        <v>7</v>
      </c>
      <c r="C917">
        <v>7</v>
      </c>
      <c r="D917">
        <v>1</v>
      </c>
      <c r="E917">
        <v>0</v>
      </c>
      <c r="F917">
        <v>1.8923979E-3</v>
      </c>
      <c r="G917">
        <v>9.9062299999999994E-4</v>
      </c>
      <c r="H917">
        <v>1.4618770000000001E-3</v>
      </c>
      <c r="I917">
        <v>8.7097839999999999E-3</v>
      </c>
      <c r="J917">
        <v>1.6020921000000001E-3</v>
      </c>
      <c r="K917">
        <v>1.1579155E-3</v>
      </c>
      <c r="L917">
        <v>6.9005403000000005E-4</v>
      </c>
      <c r="M917">
        <v>0.97647949999999994</v>
      </c>
      <c r="N917">
        <v>2.9936044000000001E-3</v>
      </c>
      <c r="O917">
        <v>4.0221162999999997E-3</v>
      </c>
    </row>
    <row r="918" spans="1:15" x14ac:dyDescent="0.25">
      <c r="A918" t="s">
        <v>930</v>
      </c>
      <c r="B918">
        <v>7</v>
      </c>
      <c r="C918">
        <v>7</v>
      </c>
      <c r="D918">
        <v>1</v>
      </c>
      <c r="E918">
        <v>0</v>
      </c>
      <c r="F918">
        <v>1.839949E-3</v>
      </c>
      <c r="G918">
        <v>9.0896119999999997E-4</v>
      </c>
      <c r="H918">
        <v>1.1471274000000001E-3</v>
      </c>
      <c r="I918">
        <v>8.2723280000000007E-3</v>
      </c>
      <c r="J918">
        <v>1.4657527999999999E-3</v>
      </c>
      <c r="K918">
        <v>9.7652009999999996E-4</v>
      </c>
      <c r="L918">
        <v>5.8501172999999998E-4</v>
      </c>
      <c r="M918">
        <v>0.98061483999999999</v>
      </c>
      <c r="N918">
        <v>1.5148784E-3</v>
      </c>
      <c r="O918">
        <v>2.6746052000000001E-3</v>
      </c>
    </row>
    <row r="919" spans="1:15" x14ac:dyDescent="0.25">
      <c r="A919" t="s">
        <v>931</v>
      </c>
      <c r="B919">
        <v>7</v>
      </c>
      <c r="C919">
        <v>7</v>
      </c>
      <c r="D919">
        <v>1</v>
      </c>
      <c r="E919">
        <v>0</v>
      </c>
      <c r="F919">
        <v>2.1201468000000001E-3</v>
      </c>
      <c r="G919">
        <v>1.0562974E-3</v>
      </c>
      <c r="H919">
        <v>2.0598061E-3</v>
      </c>
      <c r="I919">
        <v>8.8086304999999993E-3</v>
      </c>
      <c r="J919">
        <v>3.5682031999999999E-3</v>
      </c>
      <c r="K919">
        <v>1.4051300000000001E-3</v>
      </c>
      <c r="L919">
        <v>9.3036219999999997E-4</v>
      </c>
      <c r="M919">
        <v>0.97409679999999998</v>
      </c>
      <c r="N919">
        <v>2.5866511000000002E-3</v>
      </c>
      <c r="O919">
        <v>3.3680338000000002E-3</v>
      </c>
    </row>
    <row r="920" spans="1:15" x14ac:dyDescent="0.25">
      <c r="A920" t="s">
        <v>932</v>
      </c>
      <c r="B920">
        <v>7</v>
      </c>
      <c r="C920">
        <v>7</v>
      </c>
      <c r="D920">
        <v>1</v>
      </c>
      <c r="E920">
        <v>0</v>
      </c>
      <c r="F920">
        <v>2.1256345999999999E-2</v>
      </c>
      <c r="G920">
        <v>8.2539310000000008E-3</v>
      </c>
      <c r="H920">
        <v>2.5955071999999999E-2</v>
      </c>
      <c r="I920">
        <v>3.0527135E-2</v>
      </c>
      <c r="J920">
        <v>0.30363107</v>
      </c>
      <c r="K920">
        <v>1.3744040000000001E-2</v>
      </c>
      <c r="L920">
        <v>1.2057361000000001E-2</v>
      </c>
      <c r="M920">
        <v>0.52912429999999999</v>
      </c>
      <c r="N920">
        <v>3.398897E-2</v>
      </c>
      <c r="O920">
        <v>2.146176E-2</v>
      </c>
    </row>
    <row r="921" spans="1:15" x14ac:dyDescent="0.25">
      <c r="A921" t="s">
        <v>933</v>
      </c>
      <c r="B921">
        <v>7</v>
      </c>
      <c r="C921">
        <v>9</v>
      </c>
      <c r="D921">
        <v>0</v>
      </c>
      <c r="E921">
        <v>0</v>
      </c>
      <c r="F921">
        <v>2.1463920000000001E-2</v>
      </c>
      <c r="G921">
        <v>8.1558540000000006E-3</v>
      </c>
      <c r="H921">
        <v>3.3120837E-2</v>
      </c>
      <c r="I921">
        <v>3.8643381999999997E-2</v>
      </c>
      <c r="J921">
        <v>1.4597517000000001E-2</v>
      </c>
      <c r="K921">
        <v>1.0112659E-2</v>
      </c>
      <c r="L921">
        <v>7.191767E-3</v>
      </c>
      <c r="M921">
        <v>0.38226303</v>
      </c>
      <c r="N921">
        <v>1.7274500000000002E-2</v>
      </c>
      <c r="O921">
        <v>0.4671766</v>
      </c>
    </row>
    <row r="922" spans="1:15" x14ac:dyDescent="0.25">
      <c r="A922" t="s">
        <v>934</v>
      </c>
      <c r="B922">
        <v>7</v>
      </c>
      <c r="C922">
        <v>7</v>
      </c>
      <c r="D922">
        <v>1</v>
      </c>
      <c r="E922">
        <v>0</v>
      </c>
      <c r="F922">
        <v>3.3855194000000002E-3</v>
      </c>
      <c r="G922">
        <v>1.7381358000000001E-3</v>
      </c>
      <c r="H922">
        <v>2.3086765000000001E-3</v>
      </c>
      <c r="I922">
        <v>2.694974E-2</v>
      </c>
      <c r="J922">
        <v>3.9687795000000001E-3</v>
      </c>
      <c r="K922">
        <v>2.0919942999999999E-3</v>
      </c>
      <c r="L922">
        <v>1.3625426E-3</v>
      </c>
      <c r="M922">
        <v>0.94750290000000004</v>
      </c>
      <c r="N922">
        <v>2.5264126999999998E-3</v>
      </c>
      <c r="O922">
        <v>8.1652990000000009E-3</v>
      </c>
    </row>
    <row r="923" spans="1:15" x14ac:dyDescent="0.25">
      <c r="A923" t="s">
        <v>935</v>
      </c>
      <c r="B923">
        <v>7</v>
      </c>
      <c r="C923">
        <v>7</v>
      </c>
      <c r="D923">
        <v>1</v>
      </c>
      <c r="E923">
        <v>0</v>
      </c>
      <c r="F923">
        <v>5.3335517999999998E-2</v>
      </c>
      <c r="G923">
        <v>1.2667931E-2</v>
      </c>
      <c r="H923">
        <v>0.14684080999999999</v>
      </c>
      <c r="I923">
        <v>5.6422617000000001E-2</v>
      </c>
      <c r="J923">
        <v>1.8378556000000001E-2</v>
      </c>
      <c r="K923">
        <v>1.2373800000000001E-2</v>
      </c>
      <c r="L923">
        <v>8.9656289999999993E-3</v>
      </c>
      <c r="M923">
        <v>0.39507332000000001</v>
      </c>
      <c r="N923">
        <v>7.0255570000000003E-2</v>
      </c>
      <c r="O923">
        <v>0.22568619000000001</v>
      </c>
    </row>
    <row r="924" spans="1:15" x14ac:dyDescent="0.25">
      <c r="A924" t="s">
        <v>936</v>
      </c>
      <c r="B924">
        <v>7</v>
      </c>
      <c r="C924">
        <v>7</v>
      </c>
      <c r="D924">
        <v>1</v>
      </c>
      <c r="E924">
        <v>0</v>
      </c>
      <c r="F924">
        <v>2.1228016999999998E-2</v>
      </c>
      <c r="G924">
        <v>9.0962869999999998E-3</v>
      </c>
      <c r="H924">
        <v>2.8582E-2</v>
      </c>
      <c r="I924">
        <v>5.6093457999999999E-2</v>
      </c>
      <c r="J924">
        <v>2.5987587999999999E-2</v>
      </c>
      <c r="K924">
        <v>1.7180203000000002E-2</v>
      </c>
      <c r="L924">
        <v>0.1015447</v>
      </c>
      <c r="M924">
        <v>0.66106129999999996</v>
      </c>
      <c r="N924">
        <v>3.0661223000000001E-2</v>
      </c>
      <c r="O924">
        <v>4.8565240000000003E-2</v>
      </c>
    </row>
    <row r="925" spans="1:15" x14ac:dyDescent="0.25">
      <c r="A925" t="s">
        <v>937</v>
      </c>
      <c r="B925">
        <v>7</v>
      </c>
      <c r="C925">
        <v>7</v>
      </c>
      <c r="D925">
        <v>1</v>
      </c>
      <c r="E925">
        <v>0</v>
      </c>
      <c r="F925">
        <v>2.7759883999999999E-2</v>
      </c>
      <c r="G925">
        <v>1.1259834E-2</v>
      </c>
      <c r="H925">
        <v>8.0159980000000006E-2</v>
      </c>
      <c r="I925">
        <v>8.800405E-2</v>
      </c>
      <c r="J925">
        <v>1.6865293E-2</v>
      </c>
      <c r="K925">
        <v>1.648852E-2</v>
      </c>
      <c r="L925">
        <v>8.7500400000000006E-3</v>
      </c>
      <c r="M925">
        <v>0.52050143000000004</v>
      </c>
      <c r="N925">
        <v>4.6353961999999999E-2</v>
      </c>
      <c r="O925">
        <v>0.18385704</v>
      </c>
    </row>
    <row r="926" spans="1:15" x14ac:dyDescent="0.25">
      <c r="A926" t="s">
        <v>938</v>
      </c>
      <c r="B926">
        <v>7</v>
      </c>
      <c r="C926">
        <v>7</v>
      </c>
      <c r="D926">
        <v>1</v>
      </c>
      <c r="E926">
        <v>0</v>
      </c>
      <c r="F926">
        <v>1.0320297000000001E-3</v>
      </c>
      <c r="G926">
        <v>6.2191712999999996E-4</v>
      </c>
      <c r="H926">
        <v>7.6385790000000004E-4</v>
      </c>
      <c r="I926">
        <v>5.6877710000000003E-3</v>
      </c>
      <c r="J926">
        <v>9.7029905999999996E-4</v>
      </c>
      <c r="K926">
        <v>6.8881219999999998E-4</v>
      </c>
      <c r="L926">
        <v>3.9174659999999999E-4</v>
      </c>
      <c r="M926">
        <v>0.98646730000000005</v>
      </c>
      <c r="N926">
        <v>1.2269882999999999E-3</v>
      </c>
      <c r="O926">
        <v>2.1493443999999998E-3</v>
      </c>
    </row>
    <row r="927" spans="1:15" x14ac:dyDescent="0.25">
      <c r="A927" t="s">
        <v>939</v>
      </c>
      <c r="B927">
        <v>7</v>
      </c>
      <c r="C927">
        <v>7</v>
      </c>
      <c r="D927">
        <v>1</v>
      </c>
      <c r="E927">
        <v>0</v>
      </c>
      <c r="F927">
        <v>5.0630075999999998E-3</v>
      </c>
      <c r="G927">
        <v>2.5146543E-3</v>
      </c>
      <c r="H927">
        <v>4.1277370000000002E-3</v>
      </c>
      <c r="I927">
        <v>8.8671490000000006E-2</v>
      </c>
      <c r="J927">
        <v>5.4249596000000002E-3</v>
      </c>
      <c r="K927">
        <v>3.3250562999999999E-3</v>
      </c>
      <c r="L927">
        <v>2.1773523000000001E-3</v>
      </c>
      <c r="M927">
        <v>0.87314563999999995</v>
      </c>
      <c r="N927">
        <v>4.4873860000000003E-3</v>
      </c>
      <c r="O927">
        <v>1.1062654999999999E-2</v>
      </c>
    </row>
    <row r="928" spans="1:15" x14ac:dyDescent="0.25">
      <c r="A928" t="s">
        <v>940</v>
      </c>
      <c r="B928">
        <v>7</v>
      </c>
      <c r="C928">
        <v>3</v>
      </c>
      <c r="D928">
        <v>0</v>
      </c>
      <c r="E928">
        <v>0</v>
      </c>
      <c r="F928">
        <v>1.7880904999999999E-2</v>
      </c>
      <c r="G928">
        <v>6.9406885000000001E-3</v>
      </c>
      <c r="H928">
        <v>2.7223892999999999E-2</v>
      </c>
      <c r="I928">
        <v>0.64305579999999996</v>
      </c>
      <c r="J928">
        <v>1.7437497E-2</v>
      </c>
      <c r="K928">
        <v>1.1380503E-2</v>
      </c>
      <c r="L928">
        <v>8.4449399999999997E-3</v>
      </c>
      <c r="M928">
        <v>0.16664013</v>
      </c>
      <c r="N928">
        <v>2.3751604999999999E-2</v>
      </c>
      <c r="O928">
        <v>7.7243984000000002E-2</v>
      </c>
    </row>
    <row r="929" spans="1:15" x14ac:dyDescent="0.25">
      <c r="A929" t="s">
        <v>941</v>
      </c>
      <c r="B929">
        <v>7</v>
      </c>
      <c r="C929">
        <v>7</v>
      </c>
      <c r="D929">
        <v>1</v>
      </c>
      <c r="E929">
        <v>0</v>
      </c>
      <c r="F929">
        <v>1.9668222999999999E-2</v>
      </c>
      <c r="G929">
        <v>6.3574673E-3</v>
      </c>
      <c r="H929">
        <v>2.4743000000000001E-2</v>
      </c>
      <c r="I929">
        <v>2.7603361999999999E-2</v>
      </c>
      <c r="J929">
        <v>9.8283999999999993E-3</v>
      </c>
      <c r="K929">
        <v>7.795433E-3</v>
      </c>
      <c r="L929">
        <v>3.9392183999999997E-3</v>
      </c>
      <c r="M929">
        <v>0.77967609999999998</v>
      </c>
      <c r="N929">
        <v>2.419222E-2</v>
      </c>
      <c r="O929">
        <v>9.6196673999999996E-2</v>
      </c>
    </row>
    <row r="930" spans="1:15" x14ac:dyDescent="0.25">
      <c r="A930" t="s">
        <v>942</v>
      </c>
      <c r="B930">
        <v>7</v>
      </c>
      <c r="C930">
        <v>7</v>
      </c>
      <c r="D930">
        <v>1</v>
      </c>
      <c r="E930">
        <v>0</v>
      </c>
      <c r="F930">
        <v>4.6933753999999998E-3</v>
      </c>
      <c r="G930">
        <v>2.1065779E-3</v>
      </c>
      <c r="H930">
        <v>5.0093904E-3</v>
      </c>
      <c r="I930">
        <v>1.3878336E-2</v>
      </c>
      <c r="J930">
        <v>9.4914999999999999E-3</v>
      </c>
      <c r="K930">
        <v>2.9916560000000001E-3</v>
      </c>
      <c r="L930">
        <v>2.1735358000000001E-3</v>
      </c>
      <c r="M930">
        <v>0.94371563000000003</v>
      </c>
      <c r="N930">
        <v>7.2045885000000002E-3</v>
      </c>
      <c r="O930">
        <v>8.7354200000000007E-3</v>
      </c>
    </row>
    <row r="931" spans="1:15" x14ac:dyDescent="0.25">
      <c r="A931" t="s">
        <v>943</v>
      </c>
      <c r="B931">
        <v>7</v>
      </c>
      <c r="C931">
        <v>7</v>
      </c>
      <c r="D931">
        <v>1</v>
      </c>
      <c r="E931">
        <v>0</v>
      </c>
      <c r="F931">
        <v>5.7052789999999997E-3</v>
      </c>
      <c r="G931">
        <v>2.6215850000000001E-3</v>
      </c>
      <c r="H931">
        <v>6.9720479999999998E-3</v>
      </c>
      <c r="I931">
        <v>1.4498217000000001E-2</v>
      </c>
      <c r="J931">
        <v>2.4810949999999998E-2</v>
      </c>
      <c r="K931">
        <v>4.0016699999999997E-3</v>
      </c>
      <c r="L931">
        <v>2.931501E-3</v>
      </c>
      <c r="M931">
        <v>0.92182390000000003</v>
      </c>
      <c r="N931">
        <v>8.9604439999999997E-3</v>
      </c>
      <c r="O931">
        <v>7.6744150000000004E-3</v>
      </c>
    </row>
    <row r="932" spans="1:15" x14ac:dyDescent="0.25">
      <c r="A932" t="s">
        <v>944</v>
      </c>
      <c r="B932">
        <v>7</v>
      </c>
      <c r="C932">
        <v>7</v>
      </c>
      <c r="D932">
        <v>1</v>
      </c>
      <c r="E932">
        <v>0</v>
      </c>
      <c r="F932">
        <v>1.6337845E-2</v>
      </c>
      <c r="G932">
        <v>5.9201719999999996E-3</v>
      </c>
      <c r="H932">
        <v>2.0179455999999998E-2</v>
      </c>
      <c r="I932">
        <v>2.5523161999999999E-2</v>
      </c>
      <c r="J932">
        <v>9.4757680000000007E-3</v>
      </c>
      <c r="K932">
        <v>8.0638559999999995E-3</v>
      </c>
      <c r="L932">
        <v>3.6641094000000002E-3</v>
      </c>
      <c r="M932">
        <v>0.79541949999999995</v>
      </c>
      <c r="N932">
        <v>2.1108482000000001E-2</v>
      </c>
      <c r="O932">
        <v>9.4307639999999998E-2</v>
      </c>
    </row>
    <row r="933" spans="1:15" x14ac:dyDescent="0.25">
      <c r="A933" t="s">
        <v>945</v>
      </c>
      <c r="B933">
        <v>7</v>
      </c>
      <c r="C933">
        <v>7</v>
      </c>
      <c r="D933">
        <v>1</v>
      </c>
      <c r="E933">
        <v>0</v>
      </c>
      <c r="F933">
        <v>2.9572435000000002E-3</v>
      </c>
      <c r="G933">
        <v>1.581757E-3</v>
      </c>
      <c r="H933">
        <v>3.1452928999999999E-3</v>
      </c>
      <c r="I933">
        <v>3.5633629999999999E-2</v>
      </c>
      <c r="J933">
        <v>2.7600238000000002E-3</v>
      </c>
      <c r="K933">
        <v>2.0857129999999999E-3</v>
      </c>
      <c r="L933">
        <v>1.2696483000000001E-3</v>
      </c>
      <c r="M933">
        <v>0.93938273000000005</v>
      </c>
      <c r="N933">
        <v>5.1213769999999999E-3</v>
      </c>
      <c r="O933">
        <v>6.0626639999999997E-3</v>
      </c>
    </row>
    <row r="934" spans="1:15" x14ac:dyDescent="0.25">
      <c r="A934" t="s">
        <v>946</v>
      </c>
      <c r="B934">
        <v>7</v>
      </c>
      <c r="C934">
        <v>3</v>
      </c>
      <c r="D934">
        <v>0</v>
      </c>
      <c r="E934">
        <v>0</v>
      </c>
      <c r="F934">
        <v>3.3170255000000001E-3</v>
      </c>
      <c r="G934">
        <v>1.5668975E-3</v>
      </c>
      <c r="H934">
        <v>6.2837220000000003E-3</v>
      </c>
      <c r="I934">
        <v>0.93661934000000002</v>
      </c>
      <c r="J934">
        <v>4.9073794E-3</v>
      </c>
      <c r="K934">
        <v>2.9719067000000001E-3</v>
      </c>
      <c r="L934">
        <v>2.1169704999999999E-3</v>
      </c>
      <c r="M934">
        <v>2.7612356000000001E-2</v>
      </c>
      <c r="N934">
        <v>6.7047015999999997E-3</v>
      </c>
      <c r="O934">
        <v>7.8998809999999992E-3</v>
      </c>
    </row>
    <row r="935" spans="1:15" x14ac:dyDescent="0.25">
      <c r="A935" t="s">
        <v>947</v>
      </c>
      <c r="B935">
        <v>7</v>
      </c>
      <c r="C935">
        <v>3</v>
      </c>
      <c r="D935">
        <v>0</v>
      </c>
      <c r="E935">
        <v>0</v>
      </c>
      <c r="F935">
        <v>1.1953732999999999E-2</v>
      </c>
      <c r="G935">
        <v>4.8334216999999999E-3</v>
      </c>
      <c r="H935">
        <v>1.7411457000000002E-2</v>
      </c>
      <c r="I935">
        <v>0.85803275999999995</v>
      </c>
      <c r="J935">
        <v>3.6974989999999999E-2</v>
      </c>
      <c r="K935">
        <v>7.9500944999999993E-3</v>
      </c>
      <c r="L935">
        <v>5.2947024999999998E-3</v>
      </c>
      <c r="M935">
        <v>2.5272263E-2</v>
      </c>
      <c r="N935">
        <v>2.3877287000000001E-2</v>
      </c>
      <c r="O935">
        <v>8.3991280000000005E-3</v>
      </c>
    </row>
    <row r="936" spans="1:15" x14ac:dyDescent="0.25">
      <c r="A936" t="s">
        <v>948</v>
      </c>
      <c r="B936">
        <v>7</v>
      </c>
      <c r="C936">
        <v>9</v>
      </c>
      <c r="D936">
        <v>0</v>
      </c>
      <c r="E936">
        <v>0</v>
      </c>
      <c r="F936">
        <v>7.1486459999999998E-3</v>
      </c>
      <c r="G936">
        <v>5.9095913999999998E-3</v>
      </c>
      <c r="H936">
        <v>0.33553889999999997</v>
      </c>
      <c r="I936">
        <v>2.9207982E-2</v>
      </c>
      <c r="J936">
        <v>9.3778769999999997E-3</v>
      </c>
      <c r="K936">
        <v>7.927725E-3</v>
      </c>
      <c r="L936">
        <v>5.8188679999999996E-3</v>
      </c>
      <c r="M936">
        <v>4.6947345000000001E-2</v>
      </c>
      <c r="N936">
        <v>1.2348919E-2</v>
      </c>
      <c r="O936">
        <v>0.53977410000000003</v>
      </c>
    </row>
    <row r="937" spans="1:15" x14ac:dyDescent="0.25">
      <c r="A937" t="s">
        <v>949</v>
      </c>
      <c r="B937">
        <v>7</v>
      </c>
      <c r="C937">
        <v>7</v>
      </c>
      <c r="D937">
        <v>1</v>
      </c>
      <c r="E937">
        <v>0</v>
      </c>
      <c r="F937">
        <v>1.1236907000000001E-2</v>
      </c>
      <c r="G937">
        <v>3.8475378000000001E-3</v>
      </c>
      <c r="H937">
        <v>8.239695E-3</v>
      </c>
      <c r="I937">
        <v>2.5887622999999998E-2</v>
      </c>
      <c r="J937">
        <v>7.1765845999999999E-3</v>
      </c>
      <c r="K937">
        <v>4.270757E-3</v>
      </c>
      <c r="L937">
        <v>2.7743912999999999E-3</v>
      </c>
      <c r="M937">
        <v>0.8748129</v>
      </c>
      <c r="N937">
        <v>1.01929195E-2</v>
      </c>
      <c r="O937">
        <v>5.1560703999999999E-2</v>
      </c>
    </row>
    <row r="938" spans="1:15" x14ac:dyDescent="0.25">
      <c r="A938" t="s">
        <v>950</v>
      </c>
      <c r="B938">
        <v>7</v>
      </c>
      <c r="C938">
        <v>7</v>
      </c>
      <c r="D938">
        <v>1</v>
      </c>
      <c r="E938">
        <v>0</v>
      </c>
      <c r="F938">
        <v>6.9560524999999996E-3</v>
      </c>
      <c r="G938">
        <v>3.7641325000000001E-3</v>
      </c>
      <c r="H938">
        <v>4.5541595000000001E-3</v>
      </c>
      <c r="I938">
        <v>2.7809420000000001E-2</v>
      </c>
      <c r="J938">
        <v>1.2906166E-2</v>
      </c>
      <c r="K938">
        <v>4.2505319999999996E-3</v>
      </c>
      <c r="L938">
        <v>2.7017342E-3</v>
      </c>
      <c r="M938">
        <v>0.91351700000000002</v>
      </c>
      <c r="N938">
        <v>8.4297620000000004E-3</v>
      </c>
      <c r="O938">
        <v>1.5111128E-2</v>
      </c>
    </row>
    <row r="939" spans="1:15" x14ac:dyDescent="0.25">
      <c r="A939" t="s">
        <v>951</v>
      </c>
      <c r="B939">
        <v>7</v>
      </c>
      <c r="C939">
        <v>7</v>
      </c>
      <c r="D939">
        <v>1</v>
      </c>
      <c r="E939">
        <v>0</v>
      </c>
      <c r="F939">
        <v>1.7171889999999999E-2</v>
      </c>
      <c r="G939">
        <v>5.9624079999999998E-3</v>
      </c>
      <c r="H939">
        <v>3.0198078999999999E-2</v>
      </c>
      <c r="I939">
        <v>1.9612445999999999E-2</v>
      </c>
      <c r="J939">
        <v>0.34567483999999998</v>
      </c>
      <c r="K939">
        <v>1.1873704000000001E-2</v>
      </c>
      <c r="L939">
        <v>1.1187167E-2</v>
      </c>
      <c r="M939">
        <v>0.51705290000000004</v>
      </c>
      <c r="N939">
        <v>2.7619761999999999E-2</v>
      </c>
      <c r="O939">
        <v>1.3646772E-2</v>
      </c>
    </row>
    <row r="940" spans="1:15" x14ac:dyDescent="0.25">
      <c r="A940" t="s">
        <v>952</v>
      </c>
      <c r="B940">
        <v>7</v>
      </c>
      <c r="C940">
        <v>7</v>
      </c>
      <c r="D940">
        <v>1</v>
      </c>
      <c r="E940">
        <v>0</v>
      </c>
      <c r="F940">
        <v>2.4697212999999999E-3</v>
      </c>
      <c r="G940">
        <v>1.265347E-3</v>
      </c>
      <c r="H940">
        <v>2.2539156000000002E-3</v>
      </c>
      <c r="I940">
        <v>1.2080764000000001E-2</v>
      </c>
      <c r="J940">
        <v>2.7276514999999999E-3</v>
      </c>
      <c r="K940">
        <v>1.5961421000000001E-3</v>
      </c>
      <c r="L940">
        <v>1.0308165999999999E-3</v>
      </c>
      <c r="M940">
        <v>0.96763706000000005</v>
      </c>
      <c r="N940">
        <v>3.6528827999999999E-3</v>
      </c>
      <c r="O940">
        <v>5.2857594999999999E-3</v>
      </c>
    </row>
    <row r="941" spans="1:15" x14ac:dyDescent="0.25">
      <c r="A941" t="s">
        <v>953</v>
      </c>
      <c r="B941">
        <v>7</v>
      </c>
      <c r="C941">
        <v>7</v>
      </c>
      <c r="D941">
        <v>1</v>
      </c>
      <c r="E941">
        <v>0</v>
      </c>
      <c r="F941">
        <v>5.0728409999999998E-3</v>
      </c>
      <c r="G941">
        <v>2.3607553000000001E-3</v>
      </c>
      <c r="H941">
        <v>4.9028939999999997E-3</v>
      </c>
      <c r="I941">
        <v>1.8363870000000001E-2</v>
      </c>
      <c r="J941">
        <v>4.5828049999999997E-3</v>
      </c>
      <c r="K941">
        <v>2.8974234999999998E-3</v>
      </c>
      <c r="L941">
        <v>1.6955563000000001E-3</v>
      </c>
      <c r="M941">
        <v>0.93296486000000001</v>
      </c>
      <c r="N941">
        <v>5.0520010000000004E-3</v>
      </c>
      <c r="O941">
        <v>2.2107014000000001E-2</v>
      </c>
    </row>
    <row r="942" spans="1:15" x14ac:dyDescent="0.25">
      <c r="A942" t="s">
        <v>954</v>
      </c>
      <c r="B942">
        <v>8</v>
      </c>
      <c r="C942">
        <v>8</v>
      </c>
      <c r="D942">
        <v>1</v>
      </c>
      <c r="E942">
        <v>0</v>
      </c>
      <c r="F942">
        <v>1.0358666000000001E-3</v>
      </c>
      <c r="G942">
        <v>9.3334709999999999E-4</v>
      </c>
      <c r="H942">
        <v>1.7395513000000001E-3</v>
      </c>
      <c r="I942">
        <v>3.1527740000000001E-3</v>
      </c>
      <c r="J942">
        <v>3.753663E-3</v>
      </c>
      <c r="K942">
        <v>1.7356091E-3</v>
      </c>
      <c r="L942">
        <v>1.0328989000000001E-3</v>
      </c>
      <c r="M942">
        <v>2.4595414000000001E-3</v>
      </c>
      <c r="N942">
        <v>0.98041120000000004</v>
      </c>
      <c r="O942">
        <v>3.7455349999999999E-3</v>
      </c>
    </row>
    <row r="943" spans="1:15" x14ac:dyDescent="0.25">
      <c r="A943" t="s">
        <v>955</v>
      </c>
      <c r="B943">
        <v>8</v>
      </c>
      <c r="C943">
        <v>8</v>
      </c>
      <c r="D943">
        <v>1</v>
      </c>
      <c r="E943">
        <v>0</v>
      </c>
      <c r="F943">
        <v>8.311414E-4</v>
      </c>
      <c r="G943">
        <v>7.8003190000000002E-4</v>
      </c>
      <c r="H943">
        <v>1.4616131000000001E-3</v>
      </c>
      <c r="I943">
        <v>2.7842525999999999E-3</v>
      </c>
      <c r="J943">
        <v>2.5832846000000001E-3</v>
      </c>
      <c r="K943">
        <v>1.4738917E-3</v>
      </c>
      <c r="L943">
        <v>8.7111717E-4</v>
      </c>
      <c r="M943">
        <v>2.0332113000000001E-3</v>
      </c>
      <c r="N943">
        <v>0.98380650000000003</v>
      </c>
      <c r="O943">
        <v>3.3748917999999999E-3</v>
      </c>
    </row>
    <row r="944" spans="1:15" x14ac:dyDescent="0.25">
      <c r="A944" t="s">
        <v>956</v>
      </c>
      <c r="B944">
        <v>8</v>
      </c>
      <c r="C944">
        <v>7</v>
      </c>
      <c r="D944">
        <v>0</v>
      </c>
      <c r="E944">
        <v>0</v>
      </c>
      <c r="F944">
        <v>1.5290651000000001E-2</v>
      </c>
      <c r="G944">
        <v>7.5489850000000002E-3</v>
      </c>
      <c r="H944">
        <v>1.7969849E-2</v>
      </c>
      <c r="I944">
        <v>6.68097E-2</v>
      </c>
      <c r="J944">
        <v>2.2942830000000001E-2</v>
      </c>
      <c r="K944">
        <v>1.2812232E-2</v>
      </c>
      <c r="L944">
        <v>9.1133069999999993E-3</v>
      </c>
      <c r="M944">
        <v>0.60263354000000002</v>
      </c>
      <c r="N944">
        <v>0.21051964000000001</v>
      </c>
      <c r="O944">
        <v>3.4359216999999997E-2</v>
      </c>
    </row>
    <row r="945" spans="1:15" x14ac:dyDescent="0.25">
      <c r="A945" t="s">
        <v>957</v>
      </c>
      <c r="B945">
        <v>8</v>
      </c>
      <c r="C945">
        <v>4</v>
      </c>
      <c r="D945">
        <v>0</v>
      </c>
      <c r="E945">
        <v>0</v>
      </c>
      <c r="F945">
        <v>1.16922725E-2</v>
      </c>
      <c r="G945">
        <v>3.9092935999999997E-3</v>
      </c>
      <c r="H945">
        <v>5.9456457000000001E-3</v>
      </c>
      <c r="I945">
        <v>3.9620970000000004E-3</v>
      </c>
      <c r="J945">
        <v>0.93707790000000002</v>
      </c>
      <c r="K945">
        <v>4.9422275999999998E-3</v>
      </c>
      <c r="L945">
        <v>6.8953927E-3</v>
      </c>
      <c r="M945">
        <v>9.6978359999999996E-3</v>
      </c>
      <c r="N945">
        <v>1.0654011E-2</v>
      </c>
      <c r="O945">
        <v>5.223409E-3</v>
      </c>
    </row>
    <row r="946" spans="1:15" x14ac:dyDescent="0.25">
      <c r="A946" t="s">
        <v>958</v>
      </c>
      <c r="B946">
        <v>8</v>
      </c>
      <c r="C946">
        <v>4</v>
      </c>
      <c r="D946">
        <v>0</v>
      </c>
      <c r="E946">
        <v>0</v>
      </c>
      <c r="F946">
        <v>2.4777456999999999E-2</v>
      </c>
      <c r="G946">
        <v>7.8339359999999997E-3</v>
      </c>
      <c r="H946">
        <v>1.5752987999999999E-2</v>
      </c>
      <c r="I946">
        <v>1.0524877E-2</v>
      </c>
      <c r="J946">
        <v>0.84872186000000005</v>
      </c>
      <c r="K946">
        <v>1.04706995E-2</v>
      </c>
      <c r="L946">
        <v>1.6600502999999999E-2</v>
      </c>
      <c r="M946">
        <v>2.2176950000000001E-2</v>
      </c>
      <c r="N946">
        <v>2.9588573E-2</v>
      </c>
      <c r="O946">
        <v>1.35523025E-2</v>
      </c>
    </row>
    <row r="947" spans="1:15" x14ac:dyDescent="0.25">
      <c r="A947" t="s">
        <v>959</v>
      </c>
      <c r="B947">
        <v>8</v>
      </c>
      <c r="C947">
        <v>3</v>
      </c>
      <c r="D947">
        <v>0</v>
      </c>
      <c r="E947">
        <v>0</v>
      </c>
      <c r="F947">
        <v>2.4453732999999998E-2</v>
      </c>
      <c r="G947">
        <v>1.2475437000000001E-2</v>
      </c>
      <c r="H947">
        <v>3.0899815000000001E-2</v>
      </c>
      <c r="I947">
        <v>0.39330330000000002</v>
      </c>
      <c r="J947">
        <v>2.9865116000000001E-2</v>
      </c>
      <c r="K947">
        <v>2.1754341E-2</v>
      </c>
      <c r="L947">
        <v>1.5052166000000001E-2</v>
      </c>
      <c r="M947">
        <v>0.16948542</v>
      </c>
      <c r="N947">
        <v>0.19449672000000001</v>
      </c>
      <c r="O947">
        <v>0.10821396</v>
      </c>
    </row>
    <row r="948" spans="1:15" x14ac:dyDescent="0.25">
      <c r="A948" t="s">
        <v>960</v>
      </c>
      <c r="B948">
        <v>8</v>
      </c>
      <c r="C948">
        <v>7</v>
      </c>
      <c r="D948">
        <v>0</v>
      </c>
      <c r="E948">
        <v>0</v>
      </c>
      <c r="F948">
        <v>1.3095315E-2</v>
      </c>
      <c r="G948">
        <v>1.2402752E-2</v>
      </c>
      <c r="H948">
        <v>1.3719210000000001E-2</v>
      </c>
      <c r="I948">
        <v>6.6960779999999998E-2</v>
      </c>
      <c r="J948">
        <v>4.7926759999999999E-2</v>
      </c>
      <c r="K948">
        <v>1.5122266000000001E-2</v>
      </c>
      <c r="L948">
        <v>8.1683759999999998E-3</v>
      </c>
      <c r="M948">
        <v>0.55483406999999996</v>
      </c>
      <c r="N948">
        <v>0.210755</v>
      </c>
      <c r="O948">
        <v>5.7015481999999999E-2</v>
      </c>
    </row>
    <row r="949" spans="1:15" x14ac:dyDescent="0.25">
      <c r="A949" t="s">
        <v>961</v>
      </c>
      <c r="B949">
        <v>8</v>
      </c>
      <c r="C949">
        <v>8</v>
      </c>
      <c r="D949">
        <v>1</v>
      </c>
      <c r="E949">
        <v>0</v>
      </c>
      <c r="F949">
        <v>4.2105019999999996E-3</v>
      </c>
      <c r="G949">
        <v>2.8021465999999999E-3</v>
      </c>
      <c r="H949">
        <v>6.382113E-3</v>
      </c>
      <c r="I949">
        <v>1.2403107E-2</v>
      </c>
      <c r="J949">
        <v>6.2814843999999996E-3</v>
      </c>
      <c r="K949">
        <v>5.0699689999999997E-3</v>
      </c>
      <c r="L949">
        <v>4.2068254999999997E-3</v>
      </c>
      <c r="M949">
        <v>7.7742156999999999E-3</v>
      </c>
      <c r="N949">
        <v>0.93172073</v>
      </c>
      <c r="O949">
        <v>1.9148849999999999E-2</v>
      </c>
    </row>
    <row r="950" spans="1:15" x14ac:dyDescent="0.25">
      <c r="A950" t="s">
        <v>962</v>
      </c>
      <c r="B950">
        <v>8</v>
      </c>
      <c r="C950">
        <v>8</v>
      </c>
      <c r="D950">
        <v>1</v>
      </c>
      <c r="E950">
        <v>0</v>
      </c>
      <c r="F950">
        <v>1.0196514E-3</v>
      </c>
      <c r="G950">
        <v>9.1581750000000004E-4</v>
      </c>
      <c r="H950">
        <v>1.6676582000000001E-3</v>
      </c>
      <c r="I950">
        <v>3.8490766000000001E-3</v>
      </c>
      <c r="J950">
        <v>2.9601108E-3</v>
      </c>
      <c r="K950">
        <v>1.7225121999999999E-3</v>
      </c>
      <c r="L950">
        <v>1.0311538E-3</v>
      </c>
      <c r="M950">
        <v>2.5559568000000001E-3</v>
      </c>
      <c r="N950">
        <v>0.98030220000000001</v>
      </c>
      <c r="O950">
        <v>3.9758220000000004E-3</v>
      </c>
    </row>
    <row r="951" spans="1:15" x14ac:dyDescent="0.25">
      <c r="A951" t="s">
        <v>963</v>
      </c>
      <c r="B951">
        <v>8</v>
      </c>
      <c r="C951">
        <v>4</v>
      </c>
      <c r="D951">
        <v>0</v>
      </c>
      <c r="E951">
        <v>0</v>
      </c>
      <c r="F951">
        <v>1.9586487E-2</v>
      </c>
      <c r="G951">
        <v>1.2496191E-2</v>
      </c>
      <c r="H951">
        <v>4.6575184999999998E-2</v>
      </c>
      <c r="I951">
        <v>2.7826951999999999E-2</v>
      </c>
      <c r="J951">
        <v>0.42211505999999999</v>
      </c>
      <c r="K951">
        <v>2.4678347999999999E-2</v>
      </c>
      <c r="L951">
        <v>6.5955349999999996E-2</v>
      </c>
      <c r="M951">
        <v>4.8367559999999997E-2</v>
      </c>
      <c r="N951">
        <v>0.28873130000000002</v>
      </c>
      <c r="O951">
        <v>4.3667524999999999E-2</v>
      </c>
    </row>
    <row r="952" spans="1:15" x14ac:dyDescent="0.25">
      <c r="A952" t="s">
        <v>964</v>
      </c>
      <c r="B952">
        <v>8</v>
      </c>
      <c r="C952">
        <v>4</v>
      </c>
      <c r="D952">
        <v>0</v>
      </c>
      <c r="E952">
        <v>0</v>
      </c>
      <c r="F952">
        <v>1.0043722E-2</v>
      </c>
      <c r="G952">
        <v>5.4212030000000003E-3</v>
      </c>
      <c r="H952">
        <v>1.8711291000000001E-2</v>
      </c>
      <c r="I952">
        <v>1.0276139E-2</v>
      </c>
      <c r="J952">
        <v>0.81439704000000002</v>
      </c>
      <c r="K952">
        <v>1.0227742999999999E-2</v>
      </c>
      <c r="L952">
        <v>8.9618275000000001E-3</v>
      </c>
      <c r="M952">
        <v>2.438939E-2</v>
      </c>
      <c r="N952">
        <v>8.3597779999999997E-2</v>
      </c>
      <c r="O952">
        <v>1.3973841000000001E-2</v>
      </c>
    </row>
    <row r="953" spans="1:15" x14ac:dyDescent="0.25">
      <c r="A953" t="s">
        <v>965</v>
      </c>
      <c r="B953">
        <v>8</v>
      </c>
      <c r="C953">
        <v>4</v>
      </c>
      <c r="D953">
        <v>0</v>
      </c>
      <c r="E953">
        <v>0</v>
      </c>
      <c r="F953">
        <v>9.4198200000000006E-3</v>
      </c>
      <c r="G953">
        <v>5.1526009999999997E-3</v>
      </c>
      <c r="H953">
        <v>1.8550899999999999E-2</v>
      </c>
      <c r="I953">
        <v>9.1534500000000005E-3</v>
      </c>
      <c r="J953">
        <v>0.81516856000000004</v>
      </c>
      <c r="K953">
        <v>9.8766329999999992E-3</v>
      </c>
      <c r="L953">
        <v>8.6531899999999998E-3</v>
      </c>
      <c r="M953">
        <v>2.1988590999999998E-2</v>
      </c>
      <c r="N953">
        <v>8.8813565999999997E-2</v>
      </c>
      <c r="O953">
        <v>1.3222642E-2</v>
      </c>
    </row>
    <row r="954" spans="1:15" x14ac:dyDescent="0.25">
      <c r="A954" t="s">
        <v>966</v>
      </c>
      <c r="B954">
        <v>8</v>
      </c>
      <c r="C954">
        <v>4</v>
      </c>
      <c r="D954">
        <v>0</v>
      </c>
      <c r="E954">
        <v>0</v>
      </c>
      <c r="F954">
        <v>9.4198200000000006E-3</v>
      </c>
      <c r="G954">
        <v>5.1526009999999997E-3</v>
      </c>
      <c r="H954">
        <v>1.8550899999999999E-2</v>
      </c>
      <c r="I954">
        <v>9.1534500000000005E-3</v>
      </c>
      <c r="J954">
        <v>0.81516856000000004</v>
      </c>
      <c r="K954">
        <v>9.8766329999999992E-3</v>
      </c>
      <c r="L954">
        <v>8.6531899999999998E-3</v>
      </c>
      <c r="M954">
        <v>2.1988590999999998E-2</v>
      </c>
      <c r="N954">
        <v>8.8813565999999997E-2</v>
      </c>
      <c r="O954">
        <v>1.3222642E-2</v>
      </c>
    </row>
    <row r="955" spans="1:15" x14ac:dyDescent="0.25">
      <c r="A955" t="s">
        <v>967</v>
      </c>
      <c r="B955">
        <v>8</v>
      </c>
      <c r="C955">
        <v>0</v>
      </c>
      <c r="D955">
        <v>0</v>
      </c>
      <c r="E955">
        <v>0</v>
      </c>
      <c r="F955">
        <v>0.49324664000000001</v>
      </c>
      <c r="G955">
        <v>2.4835200000000002E-2</v>
      </c>
      <c r="H955">
        <v>0.21359889000000001</v>
      </c>
      <c r="I955">
        <v>4.3507392999999998E-2</v>
      </c>
      <c r="J955">
        <v>1.553007E-2</v>
      </c>
      <c r="K955">
        <v>0.11863107000000001</v>
      </c>
      <c r="L955">
        <v>1.5227498000000001E-2</v>
      </c>
      <c r="M955">
        <v>2.9563451000000001E-2</v>
      </c>
      <c r="N955">
        <v>2.3181029999999998E-2</v>
      </c>
      <c r="O955">
        <v>2.2678726999999999E-2</v>
      </c>
    </row>
    <row r="956" spans="1:15" x14ac:dyDescent="0.25">
      <c r="A956" t="s">
        <v>968</v>
      </c>
      <c r="B956">
        <v>8</v>
      </c>
      <c r="C956">
        <v>8</v>
      </c>
      <c r="D956">
        <v>1</v>
      </c>
      <c r="E956">
        <v>0</v>
      </c>
      <c r="F956">
        <v>5.7022266000000002E-2</v>
      </c>
      <c r="G956">
        <v>1.4008058E-2</v>
      </c>
      <c r="H956">
        <v>5.9434590000000002E-2</v>
      </c>
      <c r="I956">
        <v>1.9706838000000001E-2</v>
      </c>
      <c r="J956">
        <v>4.7718591999999997E-2</v>
      </c>
      <c r="K956">
        <v>1.0686469000000001E-2</v>
      </c>
      <c r="L956">
        <v>7.2873286000000002E-3</v>
      </c>
      <c r="M956">
        <v>3.4784799999999998E-2</v>
      </c>
      <c r="N956">
        <v>0.57408780000000004</v>
      </c>
      <c r="O956">
        <v>0.17526317</v>
      </c>
    </row>
    <row r="957" spans="1:15" x14ac:dyDescent="0.25">
      <c r="A957" t="s">
        <v>969</v>
      </c>
      <c r="B957">
        <v>8</v>
      </c>
      <c r="C957">
        <v>8</v>
      </c>
      <c r="D957">
        <v>1</v>
      </c>
      <c r="E957">
        <v>0</v>
      </c>
      <c r="F957">
        <v>1.7968636E-2</v>
      </c>
      <c r="G957">
        <v>9.4388639999999999E-3</v>
      </c>
      <c r="H957">
        <v>3.742322E-2</v>
      </c>
      <c r="I957">
        <v>2.4708396000000001E-2</v>
      </c>
      <c r="J957">
        <v>0.32948712000000002</v>
      </c>
      <c r="K957">
        <v>1.9022496E-2</v>
      </c>
      <c r="L957">
        <v>1.4362997000000001E-2</v>
      </c>
      <c r="M957">
        <v>3.4951504000000001E-2</v>
      </c>
      <c r="N957">
        <v>0.48193318000000002</v>
      </c>
      <c r="O957">
        <v>3.0703634E-2</v>
      </c>
    </row>
    <row r="958" spans="1:15" x14ac:dyDescent="0.25">
      <c r="A958" t="s">
        <v>970</v>
      </c>
      <c r="B958">
        <v>8</v>
      </c>
      <c r="C958">
        <v>8</v>
      </c>
      <c r="D958">
        <v>1</v>
      </c>
      <c r="E958">
        <v>0</v>
      </c>
      <c r="F958">
        <v>2.1632385000000001E-2</v>
      </c>
      <c r="G958">
        <v>1.7889779000000001E-2</v>
      </c>
      <c r="H958">
        <v>3.6358095999999999E-2</v>
      </c>
      <c r="I958">
        <v>4.2362280000000002E-2</v>
      </c>
      <c r="J958">
        <v>0.1501043</v>
      </c>
      <c r="K958">
        <v>2.7600647999999998E-2</v>
      </c>
      <c r="L958">
        <v>8.2976549999999996E-2</v>
      </c>
      <c r="M958">
        <v>9.3323186000000002E-2</v>
      </c>
      <c r="N958">
        <v>0.3972522</v>
      </c>
      <c r="O958">
        <v>0.13050060999999999</v>
      </c>
    </row>
    <row r="959" spans="1:15" x14ac:dyDescent="0.25">
      <c r="A959" t="s">
        <v>971</v>
      </c>
      <c r="B959">
        <v>8</v>
      </c>
      <c r="C959">
        <v>8</v>
      </c>
      <c r="D959">
        <v>1</v>
      </c>
      <c r="E959">
        <v>0</v>
      </c>
      <c r="F959">
        <v>1.9365191E-2</v>
      </c>
      <c r="G959">
        <v>1.4952758E-2</v>
      </c>
      <c r="H959">
        <v>1.1813623000000001E-2</v>
      </c>
      <c r="I959">
        <v>4.1516412000000003E-2</v>
      </c>
      <c r="J959">
        <v>0.13675274000000001</v>
      </c>
      <c r="K959">
        <v>1.7326469000000001E-2</v>
      </c>
      <c r="L959">
        <v>1.0382344999999999E-2</v>
      </c>
      <c r="M959">
        <v>0.16810691</v>
      </c>
      <c r="N959">
        <v>0.54684370000000004</v>
      </c>
      <c r="O959">
        <v>3.2939784E-2</v>
      </c>
    </row>
    <row r="960" spans="1:15" x14ac:dyDescent="0.25">
      <c r="A960" t="s">
        <v>972</v>
      </c>
      <c r="B960">
        <v>8</v>
      </c>
      <c r="C960">
        <v>3</v>
      </c>
      <c r="D960">
        <v>0</v>
      </c>
      <c r="E960">
        <v>0</v>
      </c>
      <c r="F960">
        <v>8.2897079999999998E-3</v>
      </c>
      <c r="G960">
        <v>4.6040910000000003E-3</v>
      </c>
      <c r="H960">
        <v>1.73724E-2</v>
      </c>
      <c r="I960">
        <v>0.63119650000000005</v>
      </c>
      <c r="J960">
        <v>1.4528938E-2</v>
      </c>
      <c r="K960">
        <v>7.8913860000000002E-3</v>
      </c>
      <c r="L960">
        <v>4.9494020000000003E-3</v>
      </c>
      <c r="M960">
        <v>0.25614379999999998</v>
      </c>
      <c r="N960">
        <v>4.1875946999999997E-2</v>
      </c>
      <c r="O960">
        <v>1.3147717E-2</v>
      </c>
    </row>
    <row r="961" spans="1:15" x14ac:dyDescent="0.25">
      <c r="A961" t="s">
        <v>973</v>
      </c>
      <c r="B961">
        <v>8</v>
      </c>
      <c r="C961">
        <v>8</v>
      </c>
      <c r="D961">
        <v>1</v>
      </c>
      <c r="E961">
        <v>0</v>
      </c>
      <c r="F961">
        <v>8.0114894000000005E-4</v>
      </c>
      <c r="G961">
        <v>7.4870825999999999E-4</v>
      </c>
      <c r="H961">
        <v>1.3543824E-3</v>
      </c>
      <c r="I961">
        <v>2.6930423999999998E-3</v>
      </c>
      <c r="J961">
        <v>2.5293399000000001E-3</v>
      </c>
      <c r="K961">
        <v>1.4047427000000001E-3</v>
      </c>
      <c r="L961">
        <v>8.270714E-4</v>
      </c>
      <c r="M961">
        <v>1.9320667000000001E-3</v>
      </c>
      <c r="N961">
        <v>0.98462740000000004</v>
      </c>
      <c r="O961">
        <v>3.0820513999999999E-3</v>
      </c>
    </row>
    <row r="962" spans="1:15" x14ac:dyDescent="0.25">
      <c r="A962" t="s">
        <v>974</v>
      </c>
      <c r="B962">
        <v>8</v>
      </c>
      <c r="C962">
        <v>8</v>
      </c>
      <c r="D962">
        <v>1</v>
      </c>
      <c r="E962">
        <v>0</v>
      </c>
      <c r="F962">
        <v>1.053205E-3</v>
      </c>
      <c r="G962">
        <v>9.3743250000000004E-4</v>
      </c>
      <c r="H962">
        <v>1.7289692E-3</v>
      </c>
      <c r="I962">
        <v>3.5575312000000001E-3</v>
      </c>
      <c r="J962">
        <v>2.9633641E-3</v>
      </c>
      <c r="K962">
        <v>1.7440559000000001E-3</v>
      </c>
      <c r="L962">
        <v>1.0333278E-3</v>
      </c>
      <c r="M962">
        <v>3.4199394E-3</v>
      </c>
      <c r="N962">
        <v>0.97980343999999997</v>
      </c>
      <c r="O962">
        <v>3.7587060000000001E-3</v>
      </c>
    </row>
    <row r="963" spans="1:15" x14ac:dyDescent="0.25">
      <c r="A963" t="s">
        <v>975</v>
      </c>
      <c r="B963">
        <v>8</v>
      </c>
      <c r="C963">
        <v>8</v>
      </c>
      <c r="D963">
        <v>1</v>
      </c>
      <c r="E963">
        <v>0</v>
      </c>
      <c r="F963">
        <v>1.8937415999999999E-2</v>
      </c>
      <c r="G963">
        <v>1.2043755499999999E-2</v>
      </c>
      <c r="H963">
        <v>2.6267404000000001E-2</v>
      </c>
      <c r="I963">
        <v>0.17705846</v>
      </c>
      <c r="J963">
        <v>3.6468739999999999E-2</v>
      </c>
      <c r="K963">
        <v>2.0696584000000001E-2</v>
      </c>
      <c r="L963">
        <v>1.2535353000000001E-2</v>
      </c>
      <c r="M963">
        <v>0.12805115</v>
      </c>
      <c r="N963">
        <v>0.50398403000000003</v>
      </c>
      <c r="O963">
        <v>6.3957100000000003E-2</v>
      </c>
    </row>
    <row r="964" spans="1:15" x14ac:dyDescent="0.25">
      <c r="A964" t="s">
        <v>976</v>
      </c>
      <c r="B964">
        <v>8</v>
      </c>
      <c r="C964">
        <v>8</v>
      </c>
      <c r="D964">
        <v>1</v>
      </c>
      <c r="E964">
        <v>0</v>
      </c>
      <c r="F964">
        <v>1.6864576999999999E-2</v>
      </c>
      <c r="G964">
        <v>9.9388069999999992E-3</v>
      </c>
      <c r="H964">
        <v>2.4320675E-2</v>
      </c>
      <c r="I964">
        <v>0.106110066</v>
      </c>
      <c r="J964">
        <v>2.8974066E-2</v>
      </c>
      <c r="K964">
        <v>1.7912555E-2</v>
      </c>
      <c r="L964">
        <v>1.0555048500000001E-2</v>
      </c>
      <c r="M964">
        <v>8.0324129999999994E-2</v>
      </c>
      <c r="N964">
        <v>0.65625509999999998</v>
      </c>
      <c r="O964">
        <v>4.8744988000000003E-2</v>
      </c>
    </row>
    <row r="965" spans="1:15" x14ac:dyDescent="0.25">
      <c r="A965" t="s">
        <v>977</v>
      </c>
      <c r="B965">
        <v>8</v>
      </c>
      <c r="C965">
        <v>8</v>
      </c>
      <c r="D965">
        <v>1</v>
      </c>
      <c r="E965">
        <v>0</v>
      </c>
      <c r="F965">
        <v>0.12547095</v>
      </c>
      <c r="G965">
        <v>2.7478521999999998E-2</v>
      </c>
      <c r="H965">
        <v>6.2555810000000003E-2</v>
      </c>
      <c r="I965">
        <v>6.7555909999999997E-2</v>
      </c>
      <c r="J965">
        <v>7.3505855999999994E-2</v>
      </c>
      <c r="K965">
        <v>3.9351799999999999E-2</v>
      </c>
      <c r="L965">
        <v>1.9029548E-2</v>
      </c>
      <c r="M965">
        <v>0.17050502000000001</v>
      </c>
      <c r="N965">
        <v>0.25206499999999998</v>
      </c>
      <c r="O965">
        <v>0.16248156</v>
      </c>
    </row>
    <row r="966" spans="1:15" x14ac:dyDescent="0.25">
      <c r="A966" t="s">
        <v>978</v>
      </c>
      <c r="B966">
        <v>8</v>
      </c>
      <c r="C966">
        <v>9</v>
      </c>
      <c r="D966">
        <v>0</v>
      </c>
      <c r="E966">
        <v>0</v>
      </c>
      <c r="F966">
        <v>9.8832779999999995E-2</v>
      </c>
      <c r="G966">
        <v>1.7042017999999999E-2</v>
      </c>
      <c r="H966">
        <v>0.16915690999999999</v>
      </c>
      <c r="I966">
        <v>0.22611576</v>
      </c>
      <c r="J966">
        <v>3.1329854999999997E-2</v>
      </c>
      <c r="K966">
        <v>3.6313600000000001E-2</v>
      </c>
      <c r="L966">
        <v>1.6562244E-2</v>
      </c>
      <c r="M966">
        <v>9.2676649999999999E-2</v>
      </c>
      <c r="N966">
        <v>7.8814960000000003E-2</v>
      </c>
      <c r="O966">
        <v>0.23315525000000001</v>
      </c>
    </row>
    <row r="967" spans="1:15" x14ac:dyDescent="0.25">
      <c r="A967" t="s">
        <v>979</v>
      </c>
      <c r="B967">
        <v>8</v>
      </c>
      <c r="C967">
        <v>8</v>
      </c>
      <c r="D967">
        <v>1</v>
      </c>
      <c r="E967">
        <v>0</v>
      </c>
      <c r="F967">
        <v>1.3040514E-2</v>
      </c>
      <c r="G967">
        <v>6.0278145E-3</v>
      </c>
      <c r="H967">
        <v>1.3684103E-2</v>
      </c>
      <c r="I967">
        <v>0.25983455999999999</v>
      </c>
      <c r="J967">
        <v>1.2312188999999999E-2</v>
      </c>
      <c r="K967">
        <v>1.2916889000000001E-2</v>
      </c>
      <c r="L967">
        <v>1.053046E-2</v>
      </c>
      <c r="M967">
        <v>2.6574997E-2</v>
      </c>
      <c r="N967">
        <v>0.59424036999999996</v>
      </c>
      <c r="O967">
        <v>5.0838105000000001E-2</v>
      </c>
    </row>
    <row r="968" spans="1:15" x14ac:dyDescent="0.25">
      <c r="A968" t="s">
        <v>980</v>
      </c>
      <c r="B968">
        <v>8</v>
      </c>
      <c r="C968">
        <v>4</v>
      </c>
      <c r="D968">
        <v>0</v>
      </c>
      <c r="E968">
        <v>0</v>
      </c>
      <c r="F968">
        <v>8.8154619999999996E-3</v>
      </c>
      <c r="G968">
        <v>4.8971702000000002E-3</v>
      </c>
      <c r="H968">
        <v>2.2456846999999999E-2</v>
      </c>
      <c r="I968">
        <v>8.1330845000000002E-3</v>
      </c>
      <c r="J968">
        <v>0.71829312999999995</v>
      </c>
      <c r="K968">
        <v>1.0520547999999999E-2</v>
      </c>
      <c r="L968">
        <v>9.1179350000000006E-3</v>
      </c>
      <c r="M968">
        <v>1.4474634E-2</v>
      </c>
      <c r="N968">
        <v>0.18982863</v>
      </c>
      <c r="O968">
        <v>1.34624615E-2</v>
      </c>
    </row>
    <row r="969" spans="1:15" x14ac:dyDescent="0.25">
      <c r="A969" t="s">
        <v>981</v>
      </c>
      <c r="B969">
        <v>8</v>
      </c>
      <c r="C969">
        <v>0</v>
      </c>
      <c r="D969">
        <v>0</v>
      </c>
      <c r="E969">
        <v>0</v>
      </c>
      <c r="F969">
        <v>0.60126835000000001</v>
      </c>
      <c r="G969">
        <v>1.5105604999999999E-2</v>
      </c>
      <c r="H969">
        <v>5.9760424999999999E-2</v>
      </c>
      <c r="I969">
        <v>3.1344570000000002E-2</v>
      </c>
      <c r="J969">
        <v>2.9597199000000001E-2</v>
      </c>
      <c r="K969">
        <v>1.2000713E-2</v>
      </c>
      <c r="L969">
        <v>8.9062340000000007E-3</v>
      </c>
      <c r="M969">
        <v>3.7243619999999998E-2</v>
      </c>
      <c r="N969">
        <v>9.0984770000000006E-2</v>
      </c>
      <c r="O969">
        <v>0.11378853999999999</v>
      </c>
    </row>
    <row r="970" spans="1:15" x14ac:dyDescent="0.25">
      <c r="A970" t="s">
        <v>982</v>
      </c>
      <c r="B970">
        <v>8</v>
      </c>
      <c r="C970">
        <v>8</v>
      </c>
      <c r="D970">
        <v>1</v>
      </c>
      <c r="E970">
        <v>0</v>
      </c>
      <c r="F970">
        <v>1.3335339999999999E-2</v>
      </c>
      <c r="G970">
        <v>8.2595080000000005E-3</v>
      </c>
      <c r="H970">
        <v>1.5414746E-2</v>
      </c>
      <c r="I970">
        <v>3.5308300000000001E-2</v>
      </c>
      <c r="J970">
        <v>4.9687403999999998E-2</v>
      </c>
      <c r="K970">
        <v>1.35029135E-2</v>
      </c>
      <c r="L970">
        <v>7.3319190000000001E-3</v>
      </c>
      <c r="M970">
        <v>2.8026234000000001E-2</v>
      </c>
      <c r="N970">
        <v>0.79039190000000004</v>
      </c>
      <c r="O970">
        <v>3.8741756000000002E-2</v>
      </c>
    </row>
    <row r="971" spans="1:15" x14ac:dyDescent="0.25">
      <c r="A971" t="s">
        <v>983</v>
      </c>
      <c r="B971">
        <v>8</v>
      </c>
      <c r="C971">
        <v>8</v>
      </c>
      <c r="D971">
        <v>1</v>
      </c>
      <c r="E971">
        <v>0</v>
      </c>
      <c r="F971">
        <v>2.1263036999999999E-2</v>
      </c>
      <c r="G971">
        <v>1.4763726E-2</v>
      </c>
      <c r="H971">
        <v>3.4469060000000003E-2</v>
      </c>
      <c r="I971">
        <v>3.8406186000000002E-2</v>
      </c>
      <c r="J971">
        <v>8.9890874999999995E-2</v>
      </c>
      <c r="K971">
        <v>2.4326582999999999E-2</v>
      </c>
      <c r="L971">
        <v>2.7914260999999999E-2</v>
      </c>
      <c r="M971">
        <v>3.1546696999999999E-2</v>
      </c>
      <c r="N971">
        <v>0.65747710000000004</v>
      </c>
      <c r="O971">
        <v>5.9942576999999997E-2</v>
      </c>
    </row>
    <row r="972" spans="1:15" x14ac:dyDescent="0.25">
      <c r="A972" t="s">
        <v>984</v>
      </c>
      <c r="B972">
        <v>9</v>
      </c>
      <c r="C972">
        <v>0</v>
      </c>
      <c r="D972">
        <v>0</v>
      </c>
      <c r="E972">
        <v>0</v>
      </c>
      <c r="F972">
        <v>0.44549697999999999</v>
      </c>
      <c r="G972">
        <v>1.6577390000000001E-2</v>
      </c>
      <c r="H972">
        <v>2.9770924000000001E-2</v>
      </c>
      <c r="I972">
        <v>2.047676E-2</v>
      </c>
      <c r="J972">
        <v>4.3395406999999997E-2</v>
      </c>
      <c r="K972">
        <v>8.014729E-3</v>
      </c>
      <c r="L972">
        <v>9.1692340000000001E-3</v>
      </c>
      <c r="M972">
        <v>3.1900965000000003E-2</v>
      </c>
      <c r="N972">
        <v>0.18239101999999999</v>
      </c>
      <c r="O972">
        <v>0.21280655000000001</v>
      </c>
    </row>
    <row r="973" spans="1:15" x14ac:dyDescent="0.25">
      <c r="A973" t="s">
        <v>985</v>
      </c>
      <c r="B973">
        <v>9</v>
      </c>
      <c r="C973">
        <v>9</v>
      </c>
      <c r="D973">
        <v>1</v>
      </c>
      <c r="E973">
        <v>0</v>
      </c>
      <c r="F973">
        <v>7.0738725000000002E-2</v>
      </c>
      <c r="G973">
        <v>1.8988151000000002E-2</v>
      </c>
      <c r="H973">
        <v>7.3312559999999999E-2</v>
      </c>
      <c r="I973">
        <v>0.16155623999999999</v>
      </c>
      <c r="J973">
        <v>4.5268357000000002E-2</v>
      </c>
      <c r="K973">
        <v>2.8326021999999999E-2</v>
      </c>
      <c r="L973">
        <v>2.9381236000000002E-2</v>
      </c>
      <c r="M973">
        <v>0.1664873</v>
      </c>
      <c r="N973">
        <v>4.88706E-2</v>
      </c>
      <c r="O973">
        <v>0.35707074</v>
      </c>
    </row>
    <row r="974" spans="1:15" x14ac:dyDescent="0.25">
      <c r="A974" t="s">
        <v>986</v>
      </c>
      <c r="B974">
        <v>9</v>
      </c>
      <c r="C974">
        <v>9</v>
      </c>
      <c r="D974">
        <v>1</v>
      </c>
      <c r="E974">
        <v>0</v>
      </c>
      <c r="F974">
        <v>9.5238479999999997E-3</v>
      </c>
      <c r="G974">
        <v>7.2775492000000004E-3</v>
      </c>
      <c r="H974">
        <v>0.38241118000000002</v>
      </c>
      <c r="I974">
        <v>3.3868503000000001E-2</v>
      </c>
      <c r="J974">
        <v>1.2196909000000001E-2</v>
      </c>
      <c r="K974">
        <v>7.2848469999999997E-3</v>
      </c>
      <c r="L974">
        <v>6.6565684999999996E-3</v>
      </c>
      <c r="M974">
        <v>7.2857749999999999E-2</v>
      </c>
      <c r="N974">
        <v>2.0166356E-2</v>
      </c>
      <c r="O974">
        <v>0.44775647000000002</v>
      </c>
    </row>
    <row r="975" spans="1:15" x14ac:dyDescent="0.25">
      <c r="A975" t="s">
        <v>987</v>
      </c>
      <c r="B975">
        <v>9</v>
      </c>
      <c r="C975">
        <v>3</v>
      </c>
      <c r="D975">
        <v>0</v>
      </c>
      <c r="E975">
        <v>0</v>
      </c>
      <c r="F975">
        <v>4.4088750000000003E-2</v>
      </c>
      <c r="G975">
        <v>1.1281922E-2</v>
      </c>
      <c r="H975">
        <v>2.4762714000000002E-2</v>
      </c>
      <c r="I975">
        <v>0.48580941999999999</v>
      </c>
      <c r="J975">
        <v>3.6273140000000002E-2</v>
      </c>
      <c r="K975">
        <v>1.6412241000000001E-2</v>
      </c>
      <c r="L975">
        <v>1.4073662000000001E-2</v>
      </c>
      <c r="M975">
        <v>0.12850980000000001</v>
      </c>
      <c r="N975">
        <v>2.4488302E-2</v>
      </c>
      <c r="O975">
        <v>0.21430010999999999</v>
      </c>
    </row>
    <row r="976" spans="1:15" x14ac:dyDescent="0.25">
      <c r="A976" t="s">
        <v>988</v>
      </c>
      <c r="B976">
        <v>9</v>
      </c>
      <c r="C976">
        <v>2</v>
      </c>
      <c r="D976">
        <v>0</v>
      </c>
      <c r="E976">
        <v>0</v>
      </c>
      <c r="F976">
        <v>1.2309824E-2</v>
      </c>
      <c r="G976">
        <v>9.1080150000000006E-3</v>
      </c>
      <c r="H976">
        <v>0.41034704</v>
      </c>
      <c r="I976">
        <v>1.7072855000000001E-2</v>
      </c>
      <c r="J976">
        <v>9.8967980000000001E-3</v>
      </c>
      <c r="K976">
        <v>1.5112969E-2</v>
      </c>
      <c r="L976">
        <v>9.9559690000000006E-2</v>
      </c>
      <c r="M976">
        <v>1.3041999E-2</v>
      </c>
      <c r="N976">
        <v>1.5513356000000001E-2</v>
      </c>
      <c r="O976">
        <v>0.39803743000000003</v>
      </c>
    </row>
    <row r="977" spans="1:15" x14ac:dyDescent="0.25">
      <c r="A977" t="s">
        <v>989</v>
      </c>
      <c r="B977">
        <v>9</v>
      </c>
      <c r="C977">
        <v>9</v>
      </c>
      <c r="D977">
        <v>1</v>
      </c>
      <c r="E977">
        <v>0</v>
      </c>
      <c r="F977">
        <v>5.1610987999999997E-2</v>
      </c>
      <c r="G977">
        <v>1.1279833499999999E-2</v>
      </c>
      <c r="H977">
        <v>3.9824079999999998E-2</v>
      </c>
      <c r="I977">
        <v>0.14052252000000001</v>
      </c>
      <c r="J977">
        <v>2.5580846000000001E-2</v>
      </c>
      <c r="K977">
        <v>1.2764088E-2</v>
      </c>
      <c r="L977">
        <v>1.3227519E-2</v>
      </c>
      <c r="M977">
        <v>5.2375684999999998E-2</v>
      </c>
      <c r="N977">
        <v>3.2835677000000001E-2</v>
      </c>
      <c r="O977">
        <v>0.61997866999999995</v>
      </c>
    </row>
    <row r="978" spans="1:15" x14ac:dyDescent="0.25">
      <c r="A978" t="s">
        <v>990</v>
      </c>
      <c r="B978">
        <v>9</v>
      </c>
      <c r="C978">
        <v>9</v>
      </c>
      <c r="D978">
        <v>1</v>
      </c>
      <c r="E978">
        <v>0</v>
      </c>
      <c r="F978">
        <v>8.167721E-2</v>
      </c>
      <c r="G978">
        <v>9.0849869999999992E-3</v>
      </c>
      <c r="H978">
        <v>0.21906328</v>
      </c>
      <c r="I978">
        <v>2.4750806E-2</v>
      </c>
      <c r="J978">
        <v>1.289479E-2</v>
      </c>
      <c r="K978">
        <v>7.8381600000000003E-3</v>
      </c>
      <c r="L978">
        <v>8.6198009999999999E-3</v>
      </c>
      <c r="M978">
        <v>3.3177885999999997E-2</v>
      </c>
      <c r="N978">
        <v>1.2772749999999999E-2</v>
      </c>
      <c r="O978">
        <v>0.59012039999999999</v>
      </c>
    </row>
    <row r="979" spans="1:15" x14ac:dyDescent="0.25">
      <c r="A979" t="s">
        <v>991</v>
      </c>
      <c r="B979">
        <v>9</v>
      </c>
      <c r="C979">
        <v>3</v>
      </c>
      <c r="D979">
        <v>0</v>
      </c>
      <c r="E979">
        <v>0</v>
      </c>
      <c r="F979">
        <v>4.8893302999999999E-2</v>
      </c>
      <c r="G979">
        <v>1.2890807000000001E-2</v>
      </c>
      <c r="H979">
        <v>4.4111915000000002E-2</v>
      </c>
      <c r="I979">
        <v>0.43420985000000001</v>
      </c>
      <c r="J979">
        <v>3.5134442000000002E-2</v>
      </c>
      <c r="K979">
        <v>2.0628919999999999E-2</v>
      </c>
      <c r="L979">
        <v>1.7512336E-2</v>
      </c>
      <c r="M979">
        <v>0.13172317</v>
      </c>
      <c r="N979">
        <v>3.4674759999999999E-2</v>
      </c>
      <c r="O979">
        <v>0.22022042</v>
      </c>
    </row>
    <row r="980" spans="1:15" x14ac:dyDescent="0.25">
      <c r="A980" t="s">
        <v>992</v>
      </c>
      <c r="B980">
        <v>9</v>
      </c>
      <c r="C980">
        <v>9</v>
      </c>
      <c r="D980">
        <v>1</v>
      </c>
      <c r="E980">
        <v>0</v>
      </c>
      <c r="F980">
        <v>3.1625024999999999E-3</v>
      </c>
      <c r="G980">
        <v>2.8482428999999998E-3</v>
      </c>
      <c r="H980">
        <v>8.1039360000000005E-2</v>
      </c>
      <c r="I980">
        <v>9.3770599999999996E-3</v>
      </c>
      <c r="J980">
        <v>4.7093389999999999E-3</v>
      </c>
      <c r="K980">
        <v>2.9135563E-3</v>
      </c>
      <c r="L980">
        <v>2.7361559E-3</v>
      </c>
      <c r="M980">
        <v>2.2520895999999999E-2</v>
      </c>
      <c r="N980">
        <v>5.0001139999999999E-3</v>
      </c>
      <c r="O980">
        <v>0.86569280000000004</v>
      </c>
    </row>
    <row r="981" spans="1:15" x14ac:dyDescent="0.25">
      <c r="A981" t="s">
        <v>993</v>
      </c>
      <c r="B981">
        <v>9</v>
      </c>
      <c r="C981">
        <v>0</v>
      </c>
      <c r="D981">
        <v>0</v>
      </c>
      <c r="E981">
        <v>0</v>
      </c>
      <c r="F981">
        <v>0.33233794999999999</v>
      </c>
      <c r="G981">
        <v>2.2769728999999999E-2</v>
      </c>
      <c r="H981">
        <v>0.19944215000000001</v>
      </c>
      <c r="I981">
        <v>0.114697486</v>
      </c>
      <c r="J981">
        <v>2.2742555000000001E-2</v>
      </c>
      <c r="K981">
        <v>2.211513E-2</v>
      </c>
      <c r="L981">
        <v>1.7848659999999999E-2</v>
      </c>
      <c r="M981">
        <v>6.3910969999999998E-2</v>
      </c>
      <c r="N981">
        <v>2.5696690000000001E-2</v>
      </c>
      <c r="O981">
        <v>0.17843859000000001</v>
      </c>
    </row>
    <row r="982" spans="1:15" x14ac:dyDescent="0.25">
      <c r="A982" t="s">
        <v>994</v>
      </c>
      <c r="B982">
        <v>9</v>
      </c>
      <c r="C982">
        <v>9</v>
      </c>
      <c r="D982">
        <v>1</v>
      </c>
      <c r="E982">
        <v>0</v>
      </c>
      <c r="F982">
        <v>3.1352695E-2</v>
      </c>
      <c r="G982">
        <v>9.4492900000000008E-3</v>
      </c>
      <c r="H982">
        <v>0.11895545</v>
      </c>
      <c r="I982">
        <v>5.8710232000000001E-2</v>
      </c>
      <c r="J982">
        <v>1.49935065E-2</v>
      </c>
      <c r="K982">
        <v>1.3216692E-2</v>
      </c>
      <c r="L982">
        <v>9.3414780000000003E-3</v>
      </c>
      <c r="M982">
        <v>6.9367719999999994E-2</v>
      </c>
      <c r="N982">
        <v>1.3115099E-2</v>
      </c>
      <c r="O982">
        <v>0.66149782999999995</v>
      </c>
    </row>
    <row r="983" spans="1:15" x14ac:dyDescent="0.25">
      <c r="A983" t="s">
        <v>995</v>
      </c>
      <c r="B983">
        <v>9</v>
      </c>
      <c r="C983">
        <v>9</v>
      </c>
      <c r="D983">
        <v>1</v>
      </c>
      <c r="E983">
        <v>0</v>
      </c>
      <c r="F983">
        <v>6.7562964000000003E-3</v>
      </c>
      <c r="G983">
        <v>4.8327018000000003E-3</v>
      </c>
      <c r="H983">
        <v>1.3463423E-2</v>
      </c>
      <c r="I983">
        <v>1.8768493000000001E-2</v>
      </c>
      <c r="J983">
        <v>1.09124575E-2</v>
      </c>
      <c r="K983">
        <v>5.954796E-3</v>
      </c>
      <c r="L983">
        <v>8.1133290000000007E-3</v>
      </c>
      <c r="M983">
        <v>7.6284149999999995E-2</v>
      </c>
      <c r="N983">
        <v>4.577411E-3</v>
      </c>
      <c r="O983">
        <v>0.85033696999999997</v>
      </c>
    </row>
    <row r="984" spans="1:15" x14ac:dyDescent="0.25">
      <c r="A984" t="s">
        <v>996</v>
      </c>
      <c r="B984">
        <v>9</v>
      </c>
      <c r="C984">
        <v>9</v>
      </c>
      <c r="D984">
        <v>1</v>
      </c>
      <c r="E984">
        <v>0</v>
      </c>
      <c r="F984">
        <v>2.1905790000000001E-2</v>
      </c>
      <c r="G984">
        <v>1.0039793999999999E-2</v>
      </c>
      <c r="H984">
        <v>3.2193680000000002E-2</v>
      </c>
      <c r="I984">
        <v>3.3499513000000002E-2</v>
      </c>
      <c r="J984">
        <v>1.6728077000000001E-2</v>
      </c>
      <c r="K984">
        <v>1.4371286E-2</v>
      </c>
      <c r="L984">
        <v>2.9007195E-2</v>
      </c>
      <c r="M984">
        <v>8.3148630000000001E-2</v>
      </c>
      <c r="N984">
        <v>1.1353838E-2</v>
      </c>
      <c r="O984">
        <v>0.74775219999999998</v>
      </c>
    </row>
    <row r="985" spans="1:15" x14ac:dyDescent="0.25">
      <c r="A985" t="s">
        <v>997</v>
      </c>
      <c r="B985">
        <v>9</v>
      </c>
      <c r="C985">
        <v>9</v>
      </c>
      <c r="D985">
        <v>1</v>
      </c>
      <c r="E985">
        <v>0</v>
      </c>
      <c r="F985">
        <v>1.8177597E-2</v>
      </c>
      <c r="G985">
        <v>9.0690159999999992E-3</v>
      </c>
      <c r="H985">
        <v>0.33550859999999999</v>
      </c>
      <c r="I985">
        <v>3.7154235000000001E-2</v>
      </c>
      <c r="J985">
        <v>1.1049153000000001E-2</v>
      </c>
      <c r="K985">
        <v>1.5818274E-2</v>
      </c>
      <c r="L985">
        <v>2.5787930000000001E-2</v>
      </c>
      <c r="M985">
        <v>2.5491623000000001E-2</v>
      </c>
      <c r="N985">
        <v>1.3517051E-2</v>
      </c>
      <c r="O985">
        <v>0.5084265</v>
      </c>
    </row>
    <row r="986" spans="1:15" x14ac:dyDescent="0.25">
      <c r="A986" t="s">
        <v>998</v>
      </c>
      <c r="B986">
        <v>9</v>
      </c>
      <c r="C986">
        <v>9</v>
      </c>
      <c r="D986">
        <v>1</v>
      </c>
      <c r="E986">
        <v>0</v>
      </c>
      <c r="F986">
        <v>3.7412269000000001E-3</v>
      </c>
      <c r="G986">
        <v>2.6737800000000002E-3</v>
      </c>
      <c r="H986">
        <v>1.3251143999999999E-2</v>
      </c>
      <c r="I986">
        <v>7.7391014999999997E-3</v>
      </c>
      <c r="J986">
        <v>4.9557365000000003E-3</v>
      </c>
      <c r="K986">
        <v>3.3401237000000002E-3</v>
      </c>
      <c r="L986">
        <v>2.7432720000000002E-3</v>
      </c>
      <c r="M986">
        <v>3.6385470000000003E-2</v>
      </c>
      <c r="N986">
        <v>4.585642E-3</v>
      </c>
      <c r="O986">
        <v>0.92058450000000003</v>
      </c>
    </row>
    <row r="987" spans="1:15" x14ac:dyDescent="0.25">
      <c r="A987" t="s">
        <v>999</v>
      </c>
      <c r="B987">
        <v>9</v>
      </c>
      <c r="C987">
        <v>9</v>
      </c>
      <c r="D987">
        <v>1</v>
      </c>
      <c r="E987">
        <v>0</v>
      </c>
      <c r="F987">
        <v>5.8220499999999996E-3</v>
      </c>
      <c r="G987">
        <v>4.2579575000000003E-3</v>
      </c>
      <c r="H987">
        <v>9.7546615000000003E-2</v>
      </c>
      <c r="I987">
        <v>9.9878720000000001E-3</v>
      </c>
      <c r="J987">
        <v>7.0420480000000004E-3</v>
      </c>
      <c r="K987">
        <v>5.5822883999999996E-3</v>
      </c>
      <c r="L987">
        <v>4.3396116000000004E-3</v>
      </c>
      <c r="M987">
        <v>1.9921563999999999E-2</v>
      </c>
      <c r="N987">
        <v>6.0002429999999997E-3</v>
      </c>
      <c r="O987">
        <v>0.83949980000000002</v>
      </c>
    </row>
    <row r="988" spans="1:15" x14ac:dyDescent="0.25">
      <c r="A988" t="s">
        <v>1000</v>
      </c>
      <c r="B988">
        <v>9</v>
      </c>
      <c r="C988">
        <v>9</v>
      </c>
      <c r="D988">
        <v>1</v>
      </c>
      <c r="E988">
        <v>0</v>
      </c>
      <c r="F988">
        <v>1.8005012000000001E-2</v>
      </c>
      <c r="G988">
        <v>5.4540430000000004E-3</v>
      </c>
      <c r="H988">
        <v>1.7078174000000002E-2</v>
      </c>
      <c r="I988">
        <v>1.2252131499999999E-2</v>
      </c>
      <c r="J988">
        <v>1.3614519E-2</v>
      </c>
      <c r="K988">
        <v>6.0432819999999996E-3</v>
      </c>
      <c r="L988">
        <v>1.5390025999999999E-2</v>
      </c>
      <c r="M988">
        <v>2.0160484999999999E-2</v>
      </c>
      <c r="N988">
        <v>8.6580249999999997E-3</v>
      </c>
      <c r="O988">
        <v>0.88334435</v>
      </c>
    </row>
    <row r="989" spans="1:15" x14ac:dyDescent="0.25">
      <c r="A989" t="s">
        <v>1001</v>
      </c>
      <c r="B989">
        <v>9</v>
      </c>
      <c r="C989">
        <v>9</v>
      </c>
      <c r="D989">
        <v>1</v>
      </c>
      <c r="E989">
        <v>0</v>
      </c>
      <c r="F989">
        <v>5.2436627000000003E-3</v>
      </c>
      <c r="G989">
        <v>4.4520762999999998E-3</v>
      </c>
      <c r="H989">
        <v>7.7868950000000006E-2</v>
      </c>
      <c r="I989">
        <v>2.3550877000000001E-2</v>
      </c>
      <c r="J989">
        <v>7.6217167000000004E-3</v>
      </c>
      <c r="K989">
        <v>6.8458184000000002E-3</v>
      </c>
      <c r="L989">
        <v>6.4274184E-3</v>
      </c>
      <c r="M989">
        <v>2.7067524999999999E-2</v>
      </c>
      <c r="N989">
        <v>5.7123779999999997E-3</v>
      </c>
      <c r="O989">
        <v>0.8352096</v>
      </c>
    </row>
    <row r="990" spans="1:15" x14ac:dyDescent="0.25">
      <c r="A990" t="s">
        <v>1002</v>
      </c>
      <c r="B990">
        <v>9</v>
      </c>
      <c r="C990">
        <v>9</v>
      </c>
      <c r="D990">
        <v>1</v>
      </c>
      <c r="E990">
        <v>0</v>
      </c>
      <c r="F990">
        <v>9.3664150000000002E-2</v>
      </c>
      <c r="G990">
        <v>2.1759420000000002E-2</v>
      </c>
      <c r="H990">
        <v>4.1695404999999998E-2</v>
      </c>
      <c r="I990">
        <v>5.0342824000000001E-2</v>
      </c>
      <c r="J990">
        <v>3.2836873000000003E-2</v>
      </c>
      <c r="K990">
        <v>3.4526902999999998E-2</v>
      </c>
      <c r="L990">
        <v>0.20696481999999999</v>
      </c>
      <c r="M990">
        <v>0.11794093</v>
      </c>
      <c r="N990">
        <v>2.8499574999999999E-2</v>
      </c>
      <c r="O990">
        <v>0.37176915999999999</v>
      </c>
    </row>
    <row r="991" spans="1:15" x14ac:dyDescent="0.25">
      <c r="A991" t="s">
        <v>1003</v>
      </c>
      <c r="B991">
        <v>9</v>
      </c>
      <c r="C991">
        <v>9</v>
      </c>
      <c r="D991">
        <v>1</v>
      </c>
      <c r="E991">
        <v>0</v>
      </c>
      <c r="F991">
        <v>1.8286218999999999E-2</v>
      </c>
      <c r="G991">
        <v>8.9895449999999998E-3</v>
      </c>
      <c r="H991">
        <v>0.20375115999999999</v>
      </c>
      <c r="I991">
        <v>3.6182284000000002E-2</v>
      </c>
      <c r="J991">
        <v>1.5214297E-2</v>
      </c>
      <c r="K991">
        <v>1.5484916E-2</v>
      </c>
      <c r="L991">
        <v>6.0943826E-3</v>
      </c>
      <c r="M991">
        <v>0.10229174000000001</v>
      </c>
      <c r="N991">
        <v>2.2505166E-2</v>
      </c>
      <c r="O991">
        <v>0.57120024999999996</v>
      </c>
    </row>
    <row r="992" spans="1:15" x14ac:dyDescent="0.25">
      <c r="A992" t="s">
        <v>1004</v>
      </c>
      <c r="B992">
        <v>9</v>
      </c>
      <c r="C992">
        <v>9</v>
      </c>
      <c r="D992">
        <v>1</v>
      </c>
      <c r="E992">
        <v>0</v>
      </c>
      <c r="F992">
        <v>0.107794456</v>
      </c>
      <c r="G992">
        <v>3.8045790000000003E-2</v>
      </c>
      <c r="H992">
        <v>6.3193490000000005E-2</v>
      </c>
      <c r="I992">
        <v>3.950613E-2</v>
      </c>
      <c r="J992">
        <v>0.17450646</v>
      </c>
      <c r="K992">
        <v>6.6826549999999998E-2</v>
      </c>
      <c r="L992">
        <v>3.5170868000000001E-2</v>
      </c>
      <c r="M992">
        <v>6.3958310000000004E-2</v>
      </c>
      <c r="N992">
        <v>4.8964559999999997E-2</v>
      </c>
      <c r="O992">
        <v>0.36203333999999998</v>
      </c>
    </row>
    <row r="993" spans="1:15" x14ac:dyDescent="0.25">
      <c r="A993" t="s">
        <v>1005</v>
      </c>
      <c r="B993">
        <v>9</v>
      </c>
      <c r="C993">
        <v>9</v>
      </c>
      <c r="D993">
        <v>1</v>
      </c>
      <c r="E993">
        <v>0</v>
      </c>
      <c r="F993">
        <v>2.3405295999999998E-3</v>
      </c>
      <c r="G993">
        <v>3.0542770000000002E-3</v>
      </c>
      <c r="H993">
        <v>0.12664747000000001</v>
      </c>
      <c r="I993">
        <v>7.0407324999999998E-3</v>
      </c>
      <c r="J993">
        <v>4.5225876E-3</v>
      </c>
      <c r="K993">
        <v>4.6364856000000003E-3</v>
      </c>
      <c r="L993">
        <v>8.0002530000000006E-3</v>
      </c>
      <c r="M993">
        <v>7.0851209999999998E-3</v>
      </c>
      <c r="N993">
        <v>4.0242070000000001E-3</v>
      </c>
      <c r="O993">
        <v>0.83264833999999999</v>
      </c>
    </row>
    <row r="994" spans="1:15" x14ac:dyDescent="0.25">
      <c r="A994" t="s">
        <v>1006</v>
      </c>
      <c r="B994">
        <v>9</v>
      </c>
      <c r="C994">
        <v>9</v>
      </c>
      <c r="D994">
        <v>1</v>
      </c>
      <c r="E994">
        <v>0</v>
      </c>
      <c r="F994">
        <v>1.1031589499999999E-2</v>
      </c>
      <c r="G994">
        <v>8.4022160000000005E-3</v>
      </c>
      <c r="H994">
        <v>0.13764609999999999</v>
      </c>
      <c r="I994">
        <v>1.7915765E-2</v>
      </c>
      <c r="J994">
        <v>1.0837018E-2</v>
      </c>
      <c r="K994">
        <v>1.6627992000000001E-2</v>
      </c>
      <c r="L994">
        <v>6.7710409999999999E-2</v>
      </c>
      <c r="M994">
        <v>1.4296872E-2</v>
      </c>
      <c r="N994">
        <v>1.2637699000000001E-2</v>
      </c>
      <c r="O994">
        <v>0.70289440000000003</v>
      </c>
    </row>
    <row r="995" spans="1:15" x14ac:dyDescent="0.25">
      <c r="A995" t="s">
        <v>1007</v>
      </c>
      <c r="B995">
        <v>9</v>
      </c>
      <c r="C995">
        <v>2</v>
      </c>
      <c r="D995">
        <v>0</v>
      </c>
      <c r="E995">
        <v>0</v>
      </c>
      <c r="F995">
        <v>2.4099788E-3</v>
      </c>
      <c r="G995">
        <v>2.6581322000000002E-3</v>
      </c>
      <c r="H995">
        <v>0.62584660000000003</v>
      </c>
      <c r="I995">
        <v>1.0097689999999999E-2</v>
      </c>
      <c r="J995">
        <v>3.7308867999999999E-3</v>
      </c>
      <c r="K995">
        <v>4.0530575999999999E-3</v>
      </c>
      <c r="L995">
        <v>2.89033E-3</v>
      </c>
      <c r="M995">
        <v>7.7881219999999998E-3</v>
      </c>
      <c r="N995">
        <v>3.6710220999999999E-3</v>
      </c>
      <c r="O995">
        <v>0.33685412999999997</v>
      </c>
    </row>
    <row r="996" spans="1:15" x14ac:dyDescent="0.25">
      <c r="A996" t="s">
        <v>1008</v>
      </c>
      <c r="B996">
        <v>9</v>
      </c>
      <c r="C996">
        <v>9</v>
      </c>
      <c r="D996">
        <v>1</v>
      </c>
      <c r="E996">
        <v>0</v>
      </c>
      <c r="F996">
        <v>1.7116329999999999E-2</v>
      </c>
      <c r="G996">
        <v>1.35105755E-2</v>
      </c>
      <c r="H996">
        <v>0.11991808599999999</v>
      </c>
      <c r="I996">
        <v>2.198599E-2</v>
      </c>
      <c r="J996">
        <v>1.6530966000000001E-2</v>
      </c>
      <c r="K996">
        <v>3.647566E-2</v>
      </c>
      <c r="L996">
        <v>0.15913933999999999</v>
      </c>
      <c r="M996">
        <v>1.9296864E-2</v>
      </c>
      <c r="N996">
        <v>1.9449833999999999E-2</v>
      </c>
      <c r="O996">
        <v>0.57657639999999999</v>
      </c>
    </row>
    <row r="997" spans="1:15" x14ac:dyDescent="0.25">
      <c r="A997" t="s">
        <v>1009</v>
      </c>
      <c r="B997">
        <v>9</v>
      </c>
      <c r="C997">
        <v>2</v>
      </c>
      <c r="D997">
        <v>0</v>
      </c>
      <c r="E997">
        <v>0</v>
      </c>
      <c r="F997">
        <v>2.7158905000000001E-3</v>
      </c>
      <c r="G997">
        <v>3.1040118000000001E-3</v>
      </c>
      <c r="H997">
        <v>0.50515467000000003</v>
      </c>
      <c r="I997">
        <v>9.0245189999999999E-3</v>
      </c>
      <c r="J997">
        <v>4.1775717000000004E-3</v>
      </c>
      <c r="K997">
        <v>4.3344567999999998E-3</v>
      </c>
      <c r="L997">
        <v>5.4487470000000003E-3</v>
      </c>
      <c r="M997">
        <v>7.4681579999999999E-3</v>
      </c>
      <c r="N997">
        <v>4.2277829999999997E-3</v>
      </c>
      <c r="O997">
        <v>0.45434424000000001</v>
      </c>
    </row>
    <row r="998" spans="1:15" x14ac:dyDescent="0.25">
      <c r="A998" t="s">
        <v>1010</v>
      </c>
      <c r="B998">
        <v>9</v>
      </c>
      <c r="C998">
        <v>9</v>
      </c>
      <c r="D998">
        <v>1</v>
      </c>
      <c r="E998">
        <v>0</v>
      </c>
      <c r="F998">
        <v>7.8342476999999997E-4</v>
      </c>
      <c r="G998">
        <v>1.0887183999999999E-3</v>
      </c>
      <c r="H998">
        <v>4.7810885999999997E-2</v>
      </c>
      <c r="I998">
        <v>2.7042706000000001E-3</v>
      </c>
      <c r="J998">
        <v>1.8787845E-3</v>
      </c>
      <c r="K998">
        <v>1.1372713999999999E-3</v>
      </c>
      <c r="L998">
        <v>1.1841641E-3</v>
      </c>
      <c r="M998">
        <v>3.7389471999999999E-3</v>
      </c>
      <c r="N998">
        <v>1.3779659E-3</v>
      </c>
      <c r="O998">
        <v>0.93829554000000004</v>
      </c>
    </row>
    <row r="999" spans="1:15" x14ac:dyDescent="0.25">
      <c r="A999" t="s">
        <v>1011</v>
      </c>
      <c r="B999">
        <v>9</v>
      </c>
      <c r="C999">
        <v>9</v>
      </c>
      <c r="D999">
        <v>1</v>
      </c>
      <c r="E999">
        <v>0</v>
      </c>
      <c r="F999">
        <v>1.1065552E-3</v>
      </c>
      <c r="G999">
        <v>1.6983134E-3</v>
      </c>
      <c r="H999">
        <v>0.10381825</v>
      </c>
      <c r="I999">
        <v>5.6350393999999998E-3</v>
      </c>
      <c r="J999">
        <v>2.8960040000000002E-3</v>
      </c>
      <c r="K999">
        <v>1.7735260000000001E-3</v>
      </c>
      <c r="L999">
        <v>2.3586776000000002E-3</v>
      </c>
      <c r="M999">
        <v>5.3056305999999998E-3</v>
      </c>
      <c r="N999">
        <v>2.2047124999999999E-3</v>
      </c>
      <c r="O999">
        <v>0.87320330000000002</v>
      </c>
    </row>
    <row r="1000" spans="1:15" x14ac:dyDescent="0.25">
      <c r="A1000" t="s">
        <v>1012</v>
      </c>
      <c r="B1000">
        <v>9</v>
      </c>
      <c r="C1000">
        <v>9</v>
      </c>
      <c r="D1000">
        <v>1</v>
      </c>
      <c r="E1000">
        <v>0</v>
      </c>
      <c r="F1000">
        <v>4.128741E-3</v>
      </c>
      <c r="G1000">
        <v>3.3807951999999999E-3</v>
      </c>
      <c r="H1000">
        <v>0.33582731999999998</v>
      </c>
      <c r="I1000">
        <v>1.2364666999999999E-2</v>
      </c>
      <c r="J1000">
        <v>4.8108339999999999E-3</v>
      </c>
      <c r="K1000">
        <v>4.8465569999999996E-3</v>
      </c>
      <c r="L1000">
        <v>3.3156184999999999E-3</v>
      </c>
      <c r="M1000">
        <v>1.088331E-2</v>
      </c>
      <c r="N1000">
        <v>4.4704345000000003E-3</v>
      </c>
      <c r="O1000">
        <v>0.61597173999999999</v>
      </c>
    </row>
    <row r="1001" spans="1:15" x14ac:dyDescent="0.25">
      <c r="A1001" t="s">
        <v>1013</v>
      </c>
      <c r="B1001">
        <v>9</v>
      </c>
      <c r="C1001">
        <v>9</v>
      </c>
      <c r="D1001">
        <v>1</v>
      </c>
      <c r="E1001">
        <v>0</v>
      </c>
      <c r="F1001">
        <v>3.4729729999999999E-3</v>
      </c>
      <c r="G1001">
        <v>3.8922538999999999E-3</v>
      </c>
      <c r="H1001">
        <v>9.472332E-2</v>
      </c>
      <c r="I1001">
        <v>1.0168052E-2</v>
      </c>
      <c r="J1001">
        <v>6.0460186000000004E-3</v>
      </c>
      <c r="K1001">
        <v>1.7233498E-2</v>
      </c>
      <c r="L1001">
        <v>4.0728819999999999E-3</v>
      </c>
      <c r="M1001">
        <v>1.1974451000000001E-2</v>
      </c>
      <c r="N1001">
        <v>4.3121716000000003E-3</v>
      </c>
      <c r="O1001">
        <v>0.84410434999999995</v>
      </c>
    </row>
  </sheetData>
  <mergeCells count="4">
    <mergeCell ref="S1:U1"/>
    <mergeCell ref="V1:AE1"/>
    <mergeCell ref="V16:AE16"/>
    <mergeCell ref="V32:A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PredictResultCombineModel1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NiceWeather</dc:creator>
  <cp:lastModifiedBy>Trâm. Trần Thị Ngọc (4)</cp:lastModifiedBy>
  <dcterms:created xsi:type="dcterms:W3CDTF">2018-05-13T15:50:45Z</dcterms:created>
  <dcterms:modified xsi:type="dcterms:W3CDTF">2018-05-30T15:45:42Z</dcterms:modified>
</cp:coreProperties>
</file>