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28800" windowHeight="12330"/>
  </bookViews>
  <sheets>
    <sheet name="PredictResultFeatureModelNoOutl" sheetId="1" r:id="rId1"/>
  </sheets>
  <calcPr calcId="162913"/>
</workbook>
</file>

<file path=xl/calcChain.xml><?xml version="1.0" encoding="utf-8"?>
<calcChain xmlns="http://schemas.openxmlformats.org/spreadsheetml/2006/main">
  <c r="T15" i="1" l="1"/>
  <c r="U15" i="1"/>
  <c r="S15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E4" i="1"/>
  <c r="AE14" i="1" s="1"/>
  <c r="AD4" i="1"/>
  <c r="AD14" i="1" s="1"/>
  <c r="AC4" i="1"/>
  <c r="AC14" i="1" s="1"/>
  <c r="AB4" i="1"/>
  <c r="AB14" i="1" s="1"/>
  <c r="AA4" i="1"/>
  <c r="AA14" i="1" s="1"/>
  <c r="Z4" i="1"/>
  <c r="Z14" i="1" s="1"/>
  <c r="Y4" i="1"/>
  <c r="Y14" i="1" s="1"/>
  <c r="X4" i="1"/>
  <c r="X14" i="1" s="1"/>
  <c r="W4" i="1"/>
  <c r="W14" i="1" s="1"/>
  <c r="V4" i="1"/>
  <c r="V14" i="1" s="1"/>
  <c r="U4" i="1"/>
  <c r="U14" i="1" s="1"/>
  <c r="T4" i="1"/>
  <c r="T14" i="1" s="1"/>
  <c r="S4" i="1"/>
  <c r="S14" i="1" s="1"/>
</calcChain>
</file>

<file path=xl/sharedStrings.xml><?xml version="1.0" encoding="utf-8"?>
<sst xmlns="http://schemas.openxmlformats.org/spreadsheetml/2006/main" count="1023" uniqueCount="1013">
  <si>
    <t>Filename</t>
  </si>
  <si>
    <t xml:space="preserve"> Real fact</t>
  </si>
  <si>
    <t xml:space="preserve"> Predict</t>
  </si>
  <si>
    <t xml:space="preserve"> Is Correct</t>
  </si>
  <si>
    <t>Is Train Set</t>
  </si>
  <si>
    <t xml:space="preserve"> Blues</t>
  </si>
  <si>
    <t xml:space="preserve"> Classical</t>
  </si>
  <si>
    <t xml:space="preserve"> Country</t>
  </si>
  <si>
    <t xml:space="preserve"> Disco</t>
  </si>
  <si>
    <t xml:space="preserve"> Hiphop</t>
  </si>
  <si>
    <t xml:space="preserve"> Jazz</t>
  </si>
  <si>
    <t xml:space="preserve"> Metal</t>
  </si>
  <si>
    <t xml:space="preserve"> Pop</t>
  </si>
  <si>
    <t xml:space="preserve"> Reggae</t>
  </si>
  <si>
    <t xml:space="preserve"> Rock</t>
  </si>
  <si>
    <t>Feature/genresNormNoOutlier4/train/blues\blues.00000.au.npy</t>
  </si>
  <si>
    <t>Feature/genresNormNoOutlier4/train/blues\blues.00001.au.npy</t>
  </si>
  <si>
    <t>Feature/genresNormNoOutlier4/train/blues\blues.00002.au.npy</t>
  </si>
  <si>
    <t>Feature/genresNormNoOutlier4/train/blues\blues.00003.au.npy</t>
  </si>
  <si>
    <t>Feature/genresNormNoOutlier4/train/blues\blues.00004.au.npy</t>
  </si>
  <si>
    <t>Feature/genresNormNoOutlier4/train/blues\blues.00005.au.npy</t>
  </si>
  <si>
    <t>Feature/genresNormNoOutlier4/train/blues\blues.00007.au.npy</t>
  </si>
  <si>
    <t>Feature/genresNormNoOutlier4/train/blues\blues.00008.au.npy</t>
  </si>
  <si>
    <t>Feature/genresNormNoOutlier4/train/blues\blues.00009.au.npy</t>
  </si>
  <si>
    <t>Feature/genresNormNoOutlier4/train/blues\blues.00010.au.npy</t>
  </si>
  <si>
    <t>Feature/genresNormNoOutlier4/train/blues\blues.00011.au.npy</t>
  </si>
  <si>
    <t>Feature/genresNormNoOutlier4/train/blues\blues.00012.au.npy</t>
  </si>
  <si>
    <t>Feature/genresNormNoOutlier4/train/blues\blues.00013.au.npy</t>
  </si>
  <si>
    <t>Feature/genresNormNoOutlier4/train/blues\blues.00014.au.npy</t>
  </si>
  <si>
    <t>Feature/genresNormNoOutlier4/train/blues\blues.00015.au.npy</t>
  </si>
  <si>
    <t>Feature/genresNormNoOutlier4/train/blues\blues.00016.au.npy</t>
  </si>
  <si>
    <t>Feature/genresNormNoOutlier4/train/blues\blues.00017.au.npy</t>
  </si>
  <si>
    <t>Feature/genresNormNoOutlier4/train/blues\blues.00018.au.npy</t>
  </si>
  <si>
    <t>Feature/genresNormNoOutlier4/train/blues\blues.00019.au.npy</t>
  </si>
  <si>
    <t>Feature/genresNormNoOutlier4/train/blues\blues.00020.au.npy</t>
  </si>
  <si>
    <t>Feature/genresNormNoOutlier4/train/blues\blues.00021.au.npy</t>
  </si>
  <si>
    <t>Feature/genresNormNoOutlier4/train/blues\blues.00022.au.npy</t>
  </si>
  <si>
    <t>Feature/genresNormNoOutlier4/train/blues\blues.00023.au.npy</t>
  </si>
  <si>
    <t>Feature/genresNormNoOutlier4/train/blues\blues.00024.au.npy</t>
  </si>
  <si>
    <t>Feature/genresNormNoOutlier4/train/blues\blues.00025.au.npy</t>
  </si>
  <si>
    <t>Feature/genresNormNoOutlier4/train/blues\blues.00026.au.npy</t>
  </si>
  <si>
    <t>Feature/genresNormNoOutlier4/train/blues\blues.00027.au.npy</t>
  </si>
  <si>
    <t>Feature/genresNormNoOutlier4/train/blues\blues.00028.au.npy</t>
  </si>
  <si>
    <t>Feature/genresNormNoOutlier4/train/blues\blues.00029.au.npy</t>
  </si>
  <si>
    <t>Feature/genresNormNoOutlier4/train/blues\blues.00030.au.npy</t>
  </si>
  <si>
    <t>Feature/genresNormNoOutlier4/train/blues\blues.00031.au.npy</t>
  </si>
  <si>
    <t>Feature/genresNormNoOutlier4/train/blues\blues.00032.au.npy</t>
  </si>
  <si>
    <t>Feature/genresNormNoOutlier4/train/blues\blues.00033.au.npy</t>
  </si>
  <si>
    <t>Feature/genresNormNoOutlier4/train/blues\blues.00034.au.npy</t>
  </si>
  <si>
    <t>Feature/genresNormNoOutlier4/train/blues\blues.00035.au.npy</t>
  </si>
  <si>
    <t>Feature/genresNormNoOutlier4/train/blues\blues.00036.au.npy</t>
  </si>
  <si>
    <t>Feature/genresNormNoOutlier4/train/blues\blues.00037.au.npy</t>
  </si>
  <si>
    <t>Feature/genresNormNoOutlier4/train/blues\blues.00038.au.npy</t>
  </si>
  <si>
    <t>Feature/genresNormNoOutlier4/train/blues\blues.00039.au.npy</t>
  </si>
  <si>
    <t>Feature/genresNormNoOutlier4/train/blues\blues.00040.au.npy</t>
  </si>
  <si>
    <t>Feature/genresNormNoOutlier4/train/blues\blues.00041.au.npy</t>
  </si>
  <si>
    <t>Feature/genresNormNoOutlier4/train/blues\blues.00042.au.npy</t>
  </si>
  <si>
    <t>Feature/genresNormNoOutlier4/train/blues\blues.00043.au.npy</t>
  </si>
  <si>
    <t>Feature/genresNormNoOutlier4/train/blues\blues.00044.au.npy</t>
  </si>
  <si>
    <t>Feature/genresNormNoOutlier4/train/blues\blues.00045.au.npy</t>
  </si>
  <si>
    <t>Feature/genresNormNoOutlier4/train/blues\blues.00046.au.npy</t>
  </si>
  <si>
    <t>Feature/genresNormNoOutlier4/train/blues\blues.00047.au.npy</t>
  </si>
  <si>
    <t>Feature/genresNormNoOutlier4/train/blues\blues.00048.au.npy</t>
  </si>
  <si>
    <t>Feature/genresNormNoOutlier4/train/blues\blues.00049.au.npy</t>
  </si>
  <si>
    <t>Feature/genresNormNoOutlier4/train/blues\blues.00050.au.npy</t>
  </si>
  <si>
    <t>Feature/genresNormNoOutlier4/train/blues\blues.00051.au.npy</t>
  </si>
  <si>
    <t>Feature/genresNormNoOutlier4/train/blues\blues.00052.au.npy</t>
  </si>
  <si>
    <t>Feature/genresNormNoOutlier4/train/blues\blues.00053.au.npy</t>
  </si>
  <si>
    <t>Feature/genresNormNoOutlier4/train/blues\blues.00054.au.npy</t>
  </si>
  <si>
    <t>Feature/genresNormNoOutlier4/train/blues\blues.00055.au.npy</t>
  </si>
  <si>
    <t>Feature/genresNormNoOutlier4/train/blues\blues.00056.au.npy</t>
  </si>
  <si>
    <t>Feature/genresNormNoOutlier4/train/blues\blues.00057.au.npy</t>
  </si>
  <si>
    <t>Feature/genresNormNoOutlier4/train/blues\blues.00058.au.npy</t>
  </si>
  <si>
    <t>Feature/genresNormNoOutlier4/train/blues\blues.00059.au.npy</t>
  </si>
  <si>
    <t>Feature/genresNormNoOutlier4/train/blues\blues.00060.au.npy</t>
  </si>
  <si>
    <t>Feature/genresNormNoOutlier4/train/blues\blues.00061.au.npy</t>
  </si>
  <si>
    <t>Feature/genresNormNoOutlier4/train/blues\blues.00062.au.npy</t>
  </si>
  <si>
    <t>Feature/genresNormNoOutlier4/train/blues\blues.00063.au.npy</t>
  </si>
  <si>
    <t>Feature/genresNormNoOutlier4/train/blues\blues.00064.au.npy</t>
  </si>
  <si>
    <t>Feature/genresNormNoOutlier4/train/blues\blues.00065.au.npy</t>
  </si>
  <si>
    <t>Feature/genresNormNoOutlier4/train/blues\blues.00066.au.npy</t>
  </si>
  <si>
    <t>Feature/genresNormNoOutlier4/train/blues\blues.00067.au.npy</t>
  </si>
  <si>
    <t>Feature/genresNormNoOutlier4/train/blues\blues.00068.au.npy</t>
  </si>
  <si>
    <t>Feature/genresNormNoOutlier4/train/blues\blues.00069.au.npy</t>
  </si>
  <si>
    <t>Feature/genresNormNoOutlier4/train/classical\classical.00000.au.npy</t>
  </si>
  <si>
    <t>Feature/genresNormNoOutlier4/train/classical\classical.00001.au.npy</t>
  </si>
  <si>
    <t>Feature/genresNormNoOutlier4/train/classical\classical.00002.au.npy</t>
  </si>
  <si>
    <t>Feature/genresNormNoOutlier4/train/classical\classical.00003.au.npy</t>
  </si>
  <si>
    <t>Feature/genresNormNoOutlier4/train/classical\classical.00004.au.npy</t>
  </si>
  <si>
    <t>Feature/genresNormNoOutlier4/train/classical\classical.00005.au.npy</t>
  </si>
  <si>
    <t>Feature/genresNormNoOutlier4/train/classical\classical.00006.au.npy</t>
  </si>
  <si>
    <t>Feature/genresNormNoOutlier4/train/classical\classical.00007.au.npy</t>
  </si>
  <si>
    <t>Feature/genresNormNoOutlier4/train/classical\classical.00008.au.npy</t>
  </si>
  <si>
    <t>Feature/genresNormNoOutlier4/train/classical\classical.00009.au.npy</t>
  </si>
  <si>
    <t>Feature/genresNormNoOutlier4/train/classical\classical.00010.au.npy</t>
  </si>
  <si>
    <t>Feature/genresNormNoOutlier4/train/classical\classical.00011.au.npy</t>
  </si>
  <si>
    <t>Feature/genresNormNoOutlier4/train/classical\classical.00012.au.npy</t>
  </si>
  <si>
    <t>Feature/genresNormNoOutlier4/train/classical\classical.00013.au.npy</t>
  </si>
  <si>
    <t>Feature/genresNormNoOutlier4/train/classical\classical.00014.au.npy</t>
  </si>
  <si>
    <t>Feature/genresNormNoOutlier4/train/classical\classical.00015.au.npy</t>
  </si>
  <si>
    <t>Feature/genresNormNoOutlier4/train/classical\classical.00016.au.npy</t>
  </si>
  <si>
    <t>Feature/genresNormNoOutlier4/train/classical\classical.00017.au.npy</t>
  </si>
  <si>
    <t>Feature/genresNormNoOutlier4/train/classical\classical.00018.au.npy</t>
  </si>
  <si>
    <t>Feature/genresNormNoOutlier4/train/classical\classical.00019.au.npy</t>
  </si>
  <si>
    <t>Feature/genresNormNoOutlier4/train/classical\classical.00020.au.npy</t>
  </si>
  <si>
    <t>Feature/genresNormNoOutlier4/train/classical\classical.00021.au.npy</t>
  </si>
  <si>
    <t>Feature/genresNormNoOutlier4/train/classical\classical.00022.au.npy</t>
  </si>
  <si>
    <t>Feature/genresNormNoOutlier4/train/classical\classical.00023.au.npy</t>
  </si>
  <si>
    <t>Feature/genresNormNoOutlier4/train/classical\classical.00024.au.npy</t>
  </si>
  <si>
    <t>Feature/genresNormNoOutlier4/train/classical\classical.00025.au.npy</t>
  </si>
  <si>
    <t>Feature/genresNormNoOutlier4/train/classical\classical.00026.au.npy</t>
  </si>
  <si>
    <t>Feature/genresNormNoOutlier4/train/classical\classical.00027.au.npy</t>
  </si>
  <si>
    <t>Feature/genresNormNoOutlier4/train/classical\classical.00028.au.npy</t>
  </si>
  <si>
    <t>Feature/genresNormNoOutlier4/train/classical\classical.00029.au.npy</t>
  </si>
  <si>
    <t>Feature/genresNormNoOutlier4/train/classical\classical.00030.au.npy</t>
  </si>
  <si>
    <t>Feature/genresNormNoOutlier4/train/classical\classical.00031.au.npy</t>
  </si>
  <si>
    <t>Feature/genresNormNoOutlier4/train/classical\classical.00032.au.npy</t>
  </si>
  <si>
    <t>Feature/genresNormNoOutlier4/train/classical\classical.00033.au.npy</t>
  </si>
  <si>
    <t>Feature/genresNormNoOutlier4/train/classical\classical.00034.au.npy</t>
  </si>
  <si>
    <t>Feature/genresNormNoOutlier4/train/classical\classical.00035.au.npy</t>
  </si>
  <si>
    <t>Feature/genresNormNoOutlier4/train/classical\classical.00036.au.npy</t>
  </si>
  <si>
    <t>Feature/genresNormNoOutlier4/train/classical\classical.00037.au.npy</t>
  </si>
  <si>
    <t>Feature/genresNormNoOutlier4/train/classical\classical.00038.au.npy</t>
  </si>
  <si>
    <t>Feature/genresNormNoOutlier4/train/classical\classical.00039.au.npy</t>
  </si>
  <si>
    <t>Feature/genresNormNoOutlier4/train/classical\classical.00040.au.npy</t>
  </si>
  <si>
    <t>Feature/genresNormNoOutlier4/train/classical\classical.00041.au.npy</t>
  </si>
  <si>
    <t>Feature/genresNormNoOutlier4/train/classical\classical.00042.au.npy</t>
  </si>
  <si>
    <t>Feature/genresNormNoOutlier4/train/classical\classical.00043.au.npy</t>
  </si>
  <si>
    <t>Feature/genresNormNoOutlier4/train/classical\classical.00044.au.npy</t>
  </si>
  <si>
    <t>Feature/genresNormNoOutlier4/train/classical\classical.00045.au.npy</t>
  </si>
  <si>
    <t>Feature/genresNormNoOutlier4/train/classical\classical.00046.au.npy</t>
  </si>
  <si>
    <t>Feature/genresNormNoOutlier4/train/classical\classical.00047.au.npy</t>
  </si>
  <si>
    <t>Feature/genresNormNoOutlier4/train/classical\classical.00048.au.npy</t>
  </si>
  <si>
    <t>Feature/genresNormNoOutlier4/train/classical\classical.00049.au.npy</t>
  </si>
  <si>
    <t>Feature/genresNormNoOutlier4/train/classical\classical.00050.au.npy</t>
  </si>
  <si>
    <t>Feature/genresNormNoOutlier4/train/classical\classical.00051.au.npy</t>
  </si>
  <si>
    <t>Feature/genresNormNoOutlier4/train/classical\classical.00052.au.npy</t>
  </si>
  <si>
    <t>Feature/genresNormNoOutlier4/train/classical\classical.00053.au.npy</t>
  </si>
  <si>
    <t>Feature/genresNormNoOutlier4/train/classical\classical.00054.au.npy</t>
  </si>
  <si>
    <t>Feature/genresNormNoOutlier4/train/classical\classical.00055.au.npy</t>
  </si>
  <si>
    <t>Feature/genresNormNoOutlier4/train/classical\classical.00056.au.npy</t>
  </si>
  <si>
    <t>Feature/genresNormNoOutlier4/train/classical\classical.00057.au.npy</t>
  </si>
  <si>
    <t>Feature/genresNormNoOutlier4/train/classical\classical.00058.au.npy</t>
  </si>
  <si>
    <t>Feature/genresNormNoOutlier4/train/classical\classical.00059.au.npy</t>
  </si>
  <si>
    <t>Feature/genresNormNoOutlier4/train/classical\classical.00060.au.npy</t>
  </si>
  <si>
    <t>Feature/genresNormNoOutlier4/train/classical\classical.00061.au.npy</t>
  </si>
  <si>
    <t>Feature/genresNormNoOutlier4/train/classical\classical.00062.au.npy</t>
  </si>
  <si>
    <t>Feature/genresNormNoOutlier4/train/classical\classical.00063.au.npy</t>
  </si>
  <si>
    <t>Feature/genresNormNoOutlier4/train/classical\classical.00064.au.npy</t>
  </si>
  <si>
    <t>Feature/genresNormNoOutlier4/train/classical\classical.00065.au.npy</t>
  </si>
  <si>
    <t>Feature/genresNormNoOutlier4/train/classical\classical.00066.au.npy</t>
  </si>
  <si>
    <t>Feature/genresNormNoOutlier4/train/classical\classical.00067.au.npy</t>
  </si>
  <si>
    <t>Feature/genresNormNoOutlier4/train/classical\classical.00068.au.npy</t>
  </si>
  <si>
    <t>Feature/genresNormNoOutlier4/train/classical\classical.00069.au.npy</t>
  </si>
  <si>
    <t>Feature/genresNormNoOutlier4/train/country\country.00000.au.npy</t>
  </si>
  <si>
    <t>Feature/genresNormNoOutlier4/train/country\country.00001.au.npy</t>
  </si>
  <si>
    <t>Feature/genresNormNoOutlier4/train/country\country.00002.au.npy</t>
  </si>
  <si>
    <t>Feature/genresNormNoOutlier4/train/country\country.00003.au.npy</t>
  </si>
  <si>
    <t>Feature/genresNormNoOutlier4/train/country\country.00004.au.npy</t>
  </si>
  <si>
    <t>Feature/genresNormNoOutlier4/train/country\country.00005.au.npy</t>
  </si>
  <si>
    <t>Feature/genresNormNoOutlier4/train/country\country.00006.au.npy</t>
  </si>
  <si>
    <t>Feature/genresNormNoOutlier4/train/country\country.00007.au.npy</t>
  </si>
  <si>
    <t>Feature/genresNormNoOutlier4/train/country\country.00008.au.npy</t>
  </si>
  <si>
    <t>Feature/genresNormNoOutlier4/train/country\country.00009.au.npy</t>
  </si>
  <si>
    <t>Feature/genresNormNoOutlier4/train/country\country.00010.au.npy</t>
  </si>
  <si>
    <t>Feature/genresNormNoOutlier4/train/country\country.00011.au.npy</t>
  </si>
  <si>
    <t>Feature/genresNormNoOutlier4/train/country\country.00012.au.npy</t>
  </si>
  <si>
    <t>Feature/genresNormNoOutlier4/train/country\country.00013.au.npy</t>
  </si>
  <si>
    <t>Feature/genresNormNoOutlier4/train/country\country.00014.au.npy</t>
  </si>
  <si>
    <t>Feature/genresNormNoOutlier4/train/country\country.00015.au.npy</t>
  </si>
  <si>
    <t>Feature/genresNormNoOutlier4/train/country\country.00016.au.npy</t>
  </si>
  <si>
    <t>Feature/genresNormNoOutlier4/train/country\country.00017.au.npy</t>
  </si>
  <si>
    <t>Feature/genresNormNoOutlier4/train/country\country.00018.au.npy</t>
  </si>
  <si>
    <t>Feature/genresNormNoOutlier4/train/country\country.00019.au.npy</t>
  </si>
  <si>
    <t>Feature/genresNormNoOutlier4/train/country\country.00020.au.npy</t>
  </si>
  <si>
    <t>Feature/genresNormNoOutlier4/train/country\country.00021.au.npy</t>
  </si>
  <si>
    <t>Feature/genresNormNoOutlier4/train/country\country.00022.au.npy</t>
  </si>
  <si>
    <t>Feature/genresNormNoOutlier4/train/country\country.00023.au.npy</t>
  </si>
  <si>
    <t>Feature/genresNormNoOutlier4/train/country\country.00024.au.npy</t>
  </si>
  <si>
    <t>Feature/genresNormNoOutlier4/train/country\country.00025.au.npy</t>
  </si>
  <si>
    <t>Feature/genresNormNoOutlier4/train/country\country.00026.au.npy</t>
  </si>
  <si>
    <t>Feature/genresNormNoOutlier4/train/country\country.00027.au.npy</t>
  </si>
  <si>
    <t>Feature/genresNormNoOutlier4/train/country\country.00028.au.npy</t>
  </si>
  <si>
    <t>Feature/genresNormNoOutlier4/train/country\country.00029.au.npy</t>
  </si>
  <si>
    <t>Feature/genresNormNoOutlier4/train/country\country.00030.au.npy</t>
  </si>
  <si>
    <t>Feature/genresNormNoOutlier4/train/country\country.00031.au.npy</t>
  </si>
  <si>
    <t>Feature/genresNormNoOutlier4/train/country\country.00032.au.npy</t>
  </si>
  <si>
    <t>Feature/genresNormNoOutlier4/train/country\country.00033.au.npy</t>
  </si>
  <si>
    <t>Feature/genresNormNoOutlier4/train/country\country.00034.au.npy</t>
  </si>
  <si>
    <t>Feature/genresNormNoOutlier4/train/country\country.00035.au.npy</t>
  </si>
  <si>
    <t>Feature/genresNormNoOutlier4/train/country\country.00036.au.npy</t>
  </si>
  <si>
    <t>Feature/genresNormNoOutlier4/train/country\country.00037.au.npy</t>
  </si>
  <si>
    <t>Feature/genresNormNoOutlier4/train/country\country.00038.au.npy</t>
  </si>
  <si>
    <t>Feature/genresNormNoOutlier4/train/country\country.00039.au.npy</t>
  </si>
  <si>
    <t>Feature/genresNormNoOutlier4/train/country\country.00040.au.npy</t>
  </si>
  <si>
    <t>Feature/genresNormNoOutlier4/train/country\country.00041.au.npy</t>
  </si>
  <si>
    <t>Feature/genresNormNoOutlier4/train/country\country.00042.au.npy</t>
  </si>
  <si>
    <t>Feature/genresNormNoOutlier4/train/country\country.00043.au.npy</t>
  </si>
  <si>
    <t>Feature/genresNormNoOutlier4/train/country\country.00044.au.npy</t>
  </si>
  <si>
    <t>Feature/genresNormNoOutlier4/train/country\country.00045.au.npy</t>
  </si>
  <si>
    <t>Feature/genresNormNoOutlier4/train/country\country.00046.au.npy</t>
  </si>
  <si>
    <t>Feature/genresNormNoOutlier4/train/country\country.00047.au.npy</t>
  </si>
  <si>
    <t>Feature/genresNormNoOutlier4/train/country\country.00048.au.npy</t>
  </si>
  <si>
    <t>Feature/genresNormNoOutlier4/train/country\country.00049.au.npy</t>
  </si>
  <si>
    <t>Feature/genresNormNoOutlier4/train/country\country.00050.au.npy</t>
  </si>
  <si>
    <t>Feature/genresNormNoOutlier4/train/country\country.00051.au.npy</t>
  </si>
  <si>
    <t>Feature/genresNormNoOutlier4/train/country\country.00052.au.npy</t>
  </si>
  <si>
    <t>Feature/genresNormNoOutlier4/train/country\country.00053.au.npy</t>
  </si>
  <si>
    <t>Feature/genresNormNoOutlier4/train/country\country.00054.au.npy</t>
  </si>
  <si>
    <t>Feature/genresNormNoOutlier4/train/country\country.00055.au.npy</t>
  </si>
  <si>
    <t>Feature/genresNormNoOutlier4/train/country\country.00056.au.npy</t>
  </si>
  <si>
    <t>Feature/genresNormNoOutlier4/train/country\country.00057.au.npy</t>
  </si>
  <si>
    <t>Feature/genresNormNoOutlier4/train/country\country.00058.au.npy</t>
  </si>
  <si>
    <t>Feature/genresNormNoOutlier4/train/country\country.00059.au.npy</t>
  </si>
  <si>
    <t>Feature/genresNormNoOutlier4/train/country\country.00060.au.npy</t>
  </si>
  <si>
    <t>Feature/genresNormNoOutlier4/train/country\country.00061.au.npy</t>
  </si>
  <si>
    <t>Feature/genresNormNoOutlier4/train/country\country.00062.au.npy</t>
  </si>
  <si>
    <t>Feature/genresNormNoOutlier4/train/country\country.00063.au.npy</t>
  </si>
  <si>
    <t>Feature/genresNormNoOutlier4/train/country\country.00064.au.npy</t>
  </si>
  <si>
    <t>Feature/genresNormNoOutlier4/train/country\country.00065.au.npy</t>
  </si>
  <si>
    <t>Feature/genresNormNoOutlier4/train/country\country.00066.au.npy</t>
  </si>
  <si>
    <t>Feature/genresNormNoOutlier4/train/country\country.00067.au.npy</t>
  </si>
  <si>
    <t>Feature/genresNormNoOutlier4/train/country\country.00068.au.npy</t>
  </si>
  <si>
    <t>Feature/genresNormNoOutlier4/train/country\country.00069.au.npy</t>
  </si>
  <si>
    <t>Feature/genresNormNoOutlier4/train/disco\disco.00000.au.npy</t>
  </si>
  <si>
    <t>Feature/genresNormNoOutlier4/train/disco\disco.00001.au.npy</t>
  </si>
  <si>
    <t>Feature/genresNormNoOutlier4/train/disco\disco.00002.au.npy</t>
  </si>
  <si>
    <t>Feature/genresNormNoOutlier4/train/disco\disco.00003.au.npy</t>
  </si>
  <si>
    <t>Feature/genresNormNoOutlier4/train/disco\disco.00004.au.npy</t>
  </si>
  <si>
    <t>Feature/genresNormNoOutlier4/train/disco\disco.00005.au.npy</t>
  </si>
  <si>
    <t>Feature/genresNormNoOutlier4/train/disco\disco.00006.au.npy</t>
  </si>
  <si>
    <t>Feature/genresNormNoOutlier4/train/disco\disco.00007.au.npy</t>
  </si>
  <si>
    <t>Feature/genresNormNoOutlier4/train/disco\disco.00008.au.npy</t>
  </si>
  <si>
    <t>Feature/genresNormNoOutlier4/train/disco\disco.00009.au.npy</t>
  </si>
  <si>
    <t>Feature/genresNormNoOutlier4/train/disco\disco.00010.au.npy</t>
  </si>
  <si>
    <t>Feature/genresNormNoOutlier4/train/disco\disco.00011.au.npy</t>
  </si>
  <si>
    <t>Feature/genresNormNoOutlier4/train/disco\disco.00012.au.npy</t>
  </si>
  <si>
    <t>Feature/genresNormNoOutlier4/train/disco\disco.00013.au.npy</t>
  </si>
  <si>
    <t>Feature/genresNormNoOutlier4/train/disco\disco.00014.au.npy</t>
  </si>
  <si>
    <t>Feature/genresNormNoOutlier4/train/disco\disco.00015.au.npy</t>
  </si>
  <si>
    <t>Feature/genresNormNoOutlier4/train/disco\disco.00016.au.npy</t>
  </si>
  <si>
    <t>Feature/genresNormNoOutlier4/train/disco\disco.00017.au.npy</t>
  </si>
  <si>
    <t>Feature/genresNormNoOutlier4/train/disco\disco.00018.au.npy</t>
  </si>
  <si>
    <t>Feature/genresNormNoOutlier4/train/disco\disco.00019.au.npy</t>
  </si>
  <si>
    <t>Feature/genresNormNoOutlier4/train/disco\disco.00020.au.npy</t>
  </si>
  <si>
    <t>Feature/genresNormNoOutlier4/train/disco\disco.00021.au.npy</t>
  </si>
  <si>
    <t>Feature/genresNormNoOutlier4/train/disco\disco.00022.au.npy</t>
  </si>
  <si>
    <t>Feature/genresNormNoOutlier4/train/disco\disco.00023.au.npy</t>
  </si>
  <si>
    <t>Feature/genresNormNoOutlier4/train/disco\disco.00024.au.npy</t>
  </si>
  <si>
    <t>Feature/genresNormNoOutlier4/train/disco\disco.00025.au.npy</t>
  </si>
  <si>
    <t>Feature/genresNormNoOutlier4/train/disco\disco.00026.au.npy</t>
  </si>
  <si>
    <t>Feature/genresNormNoOutlier4/train/disco\disco.00027.au.npy</t>
  </si>
  <si>
    <t>Feature/genresNormNoOutlier4/train/disco\disco.00028.au.npy</t>
  </si>
  <si>
    <t>Feature/genresNormNoOutlier4/train/disco\disco.00029.au.npy</t>
  </si>
  <si>
    <t>Feature/genresNormNoOutlier4/train/disco\disco.00030.au.npy</t>
  </si>
  <si>
    <t>Feature/genresNormNoOutlier4/train/disco\disco.00031.au.npy</t>
  </si>
  <si>
    <t>Feature/genresNormNoOutlier4/train/disco\disco.00032.au.npy</t>
  </si>
  <si>
    <t>Feature/genresNormNoOutlier4/train/disco\disco.00033.au.npy</t>
  </si>
  <si>
    <t>Feature/genresNormNoOutlier4/train/disco\disco.00034.au.npy</t>
  </si>
  <si>
    <t>Feature/genresNormNoOutlier4/train/disco\disco.00035.au.npy</t>
  </si>
  <si>
    <t>Feature/genresNormNoOutlier4/train/disco\disco.00036.au.npy</t>
  </si>
  <si>
    <t>Feature/genresNormNoOutlier4/train/disco\disco.00037.au.npy</t>
  </si>
  <si>
    <t>Feature/genresNormNoOutlier4/train/disco\disco.00038.au.npy</t>
  </si>
  <si>
    <t>Feature/genresNormNoOutlier4/train/disco\disco.00039.au.npy</t>
  </si>
  <si>
    <t>Feature/genresNormNoOutlier4/train/disco\disco.00040.au.npy</t>
  </si>
  <si>
    <t>Feature/genresNormNoOutlier4/train/disco\disco.00041.au.npy</t>
  </si>
  <si>
    <t>Feature/genresNormNoOutlier4/train/disco\disco.00042.au.npy</t>
  </si>
  <si>
    <t>Feature/genresNormNoOutlier4/train/disco\disco.00043.au.npy</t>
  </si>
  <si>
    <t>Feature/genresNormNoOutlier4/train/disco\disco.00044.au.npy</t>
  </si>
  <si>
    <t>Feature/genresNormNoOutlier4/train/disco\disco.00045.au.npy</t>
  </si>
  <si>
    <t>Feature/genresNormNoOutlier4/train/disco\disco.00046.au.npy</t>
  </si>
  <si>
    <t>Feature/genresNormNoOutlier4/train/disco\disco.00047.au.npy</t>
  </si>
  <si>
    <t>Feature/genresNormNoOutlier4/train/disco\disco.00048.au.npy</t>
  </si>
  <si>
    <t>Feature/genresNormNoOutlier4/train/disco\disco.00049.au.npy</t>
  </si>
  <si>
    <t>Feature/genresNormNoOutlier4/train/disco\disco.00050.au.npy</t>
  </si>
  <si>
    <t>Feature/genresNormNoOutlier4/train/disco\disco.00051.au.npy</t>
  </si>
  <si>
    <t>Feature/genresNormNoOutlier4/train/disco\disco.00052.au.npy</t>
  </si>
  <si>
    <t>Feature/genresNormNoOutlier4/train/disco\disco.00054.au.npy</t>
  </si>
  <si>
    <t>Feature/genresNormNoOutlier4/train/disco\disco.00055.au.npy</t>
  </si>
  <si>
    <t>Feature/genresNormNoOutlier4/train/disco\disco.00056.au.npy</t>
  </si>
  <si>
    <t>Feature/genresNormNoOutlier4/train/disco\disco.00057.au.npy</t>
  </si>
  <si>
    <t>Feature/genresNormNoOutlier4/train/disco\disco.00058.au.npy</t>
  </si>
  <si>
    <t>Feature/genresNormNoOutlier4/train/disco\disco.00059.au.npy</t>
  </si>
  <si>
    <t>Feature/genresNormNoOutlier4/train/disco\disco.00060.au.npy</t>
  </si>
  <si>
    <t>Feature/genresNormNoOutlier4/train/disco\disco.00061.au.npy</t>
  </si>
  <si>
    <t>Feature/genresNormNoOutlier4/train/disco\disco.00062.au.npy</t>
  </si>
  <si>
    <t>Feature/genresNormNoOutlier4/train/disco\disco.00063.au.npy</t>
  </si>
  <si>
    <t>Feature/genresNormNoOutlier4/train/disco\disco.00064.au.npy</t>
  </si>
  <si>
    <t>Feature/genresNormNoOutlier4/train/disco\disco.00065.au.npy</t>
  </si>
  <si>
    <t>Feature/genresNormNoOutlier4/train/disco\disco.00066.au.npy</t>
  </si>
  <si>
    <t>Feature/genresNormNoOutlier4/train/disco\disco.00067.au.npy</t>
  </si>
  <si>
    <t>Feature/genresNormNoOutlier4/train/disco\disco.00068.au.npy</t>
  </si>
  <si>
    <t>Feature/genresNormNoOutlier4/train/disco\disco.00069.au.npy</t>
  </si>
  <si>
    <t>Feature/genresNormNoOutlier4/train/hiphop\hiphop.00000.au.npy</t>
  </si>
  <si>
    <t>Feature/genresNormNoOutlier4/train/hiphop\hiphop.00001.au.npy</t>
  </si>
  <si>
    <t>Feature/genresNormNoOutlier4/train/hiphop\hiphop.00002.au.npy</t>
  </si>
  <si>
    <t>Feature/genresNormNoOutlier4/train/hiphop\hiphop.00003.au.npy</t>
  </si>
  <si>
    <t>Feature/genresNormNoOutlier4/train/hiphop\hiphop.00004.au.npy</t>
  </si>
  <si>
    <t>Feature/genresNormNoOutlier4/train/hiphop\hiphop.00005.au.npy</t>
  </si>
  <si>
    <t>Feature/genresNormNoOutlier4/train/hiphop\hiphop.00006.au.npy</t>
  </si>
  <si>
    <t>Feature/genresNormNoOutlier4/train/hiphop\hiphop.00007.au.npy</t>
  </si>
  <si>
    <t>Feature/genresNormNoOutlier4/train/hiphop\hiphop.00008.au.npy</t>
  </si>
  <si>
    <t>Feature/genresNormNoOutlier4/train/hiphop\hiphop.00009.au.npy</t>
  </si>
  <si>
    <t>Feature/genresNormNoOutlier4/train/hiphop\hiphop.00010.au.npy</t>
  </si>
  <si>
    <t>Feature/genresNormNoOutlier4/train/hiphop\hiphop.00011.au.npy</t>
  </si>
  <si>
    <t>Feature/genresNormNoOutlier4/train/hiphop\hiphop.00012.au.npy</t>
  </si>
  <si>
    <t>Feature/genresNormNoOutlier4/train/hiphop\hiphop.00013.au.npy</t>
  </si>
  <si>
    <t>Feature/genresNormNoOutlier4/train/hiphop\hiphop.00014.au.npy</t>
  </si>
  <si>
    <t>Feature/genresNormNoOutlier4/train/hiphop\hiphop.00015.au.npy</t>
  </si>
  <si>
    <t>Feature/genresNormNoOutlier4/train/hiphop\hiphop.00016.au.npy</t>
  </si>
  <si>
    <t>Feature/genresNormNoOutlier4/train/hiphop\hiphop.00017.au.npy</t>
  </si>
  <si>
    <t>Feature/genresNormNoOutlier4/train/hiphop\hiphop.00018.au.npy</t>
  </si>
  <si>
    <t>Feature/genresNormNoOutlier4/train/hiphop\hiphop.00019.au.npy</t>
  </si>
  <si>
    <t>Feature/genresNormNoOutlier4/train/hiphop\hiphop.00020.au.npy</t>
  </si>
  <si>
    <t>Feature/genresNormNoOutlier4/train/hiphop\hiphop.00021.au.npy</t>
  </si>
  <si>
    <t>Feature/genresNormNoOutlier4/train/hiphop\hiphop.00022.au.npy</t>
  </si>
  <si>
    <t>Feature/genresNormNoOutlier4/train/hiphop\hiphop.00023.au.npy</t>
  </si>
  <si>
    <t>Feature/genresNormNoOutlier4/train/hiphop\hiphop.00024.au.npy</t>
  </si>
  <si>
    <t>Feature/genresNormNoOutlier4/train/hiphop\hiphop.00025.au.npy</t>
  </si>
  <si>
    <t>Feature/genresNormNoOutlier4/train/hiphop\hiphop.00026.au.npy</t>
  </si>
  <si>
    <t>Feature/genresNormNoOutlier4/train/hiphop\hiphop.00027.au.npy</t>
  </si>
  <si>
    <t>Feature/genresNormNoOutlier4/train/hiphop\hiphop.00028.au.npy</t>
  </si>
  <si>
    <t>Feature/genresNormNoOutlier4/train/hiphop\hiphop.00029.au.npy</t>
  </si>
  <si>
    <t>Feature/genresNormNoOutlier4/train/hiphop\hiphop.00030.au.npy</t>
  </si>
  <si>
    <t>Feature/genresNormNoOutlier4/train/hiphop\hiphop.00031.au.npy</t>
  </si>
  <si>
    <t>Feature/genresNormNoOutlier4/train/hiphop\hiphop.00032.au.npy</t>
  </si>
  <si>
    <t>Feature/genresNormNoOutlier4/train/hiphop\hiphop.00033.au.npy</t>
  </si>
  <si>
    <t>Feature/genresNormNoOutlier4/train/hiphop\hiphop.00034.au.npy</t>
  </si>
  <si>
    <t>Feature/genresNormNoOutlier4/train/hiphop\hiphop.00035.au.npy</t>
  </si>
  <si>
    <t>Feature/genresNormNoOutlier4/train/hiphop\hiphop.00036.au.npy</t>
  </si>
  <si>
    <t>Feature/genresNormNoOutlier4/train/hiphop\hiphop.00037.au.npy</t>
  </si>
  <si>
    <t>Feature/genresNormNoOutlier4/train/hiphop\hiphop.00039.au.npy</t>
  </si>
  <si>
    <t>Feature/genresNormNoOutlier4/train/hiphop\hiphop.00040.au.npy</t>
  </si>
  <si>
    <t>Feature/genresNormNoOutlier4/train/hiphop\hiphop.00041.au.npy</t>
  </si>
  <si>
    <t>Feature/genresNormNoOutlier4/train/hiphop\hiphop.00042.au.npy</t>
  </si>
  <si>
    <t>Feature/genresNormNoOutlier4/train/hiphop\hiphop.00043.au.npy</t>
  </si>
  <si>
    <t>Feature/genresNormNoOutlier4/train/hiphop\hiphop.00044.au.npy</t>
  </si>
  <si>
    <t>Feature/genresNormNoOutlier4/train/hiphop\hiphop.00045.au.npy</t>
  </si>
  <si>
    <t>Feature/genresNormNoOutlier4/train/hiphop\hiphop.00046.au.npy</t>
  </si>
  <si>
    <t>Feature/genresNormNoOutlier4/train/hiphop\hiphop.00047.au.npy</t>
  </si>
  <si>
    <t>Feature/genresNormNoOutlier4/train/hiphop\hiphop.00048.au.npy</t>
  </si>
  <si>
    <t>Feature/genresNormNoOutlier4/train/hiphop\hiphop.00049.au.npy</t>
  </si>
  <si>
    <t>Feature/genresNormNoOutlier4/train/hiphop\hiphop.00050.au.npy</t>
  </si>
  <si>
    <t>Feature/genresNormNoOutlier4/train/hiphop\hiphop.00051.au.npy</t>
  </si>
  <si>
    <t>Feature/genresNormNoOutlier4/train/hiphop\hiphop.00052.au.npy</t>
  </si>
  <si>
    <t>Feature/genresNormNoOutlier4/train/hiphop\hiphop.00053.au.npy</t>
  </si>
  <si>
    <t>Feature/genresNormNoOutlier4/train/hiphop\hiphop.00054.au.npy</t>
  </si>
  <si>
    <t>Feature/genresNormNoOutlier4/train/hiphop\hiphop.00055.au.npy</t>
  </si>
  <si>
    <t>Feature/genresNormNoOutlier4/train/hiphop\hiphop.00056.au.npy</t>
  </si>
  <si>
    <t>Feature/genresNormNoOutlier4/train/hiphop\hiphop.00057.au.npy</t>
  </si>
  <si>
    <t>Feature/genresNormNoOutlier4/train/hiphop\hiphop.00058.au.npy</t>
  </si>
  <si>
    <t>Feature/genresNormNoOutlier4/train/hiphop\hiphop.00059.au.npy</t>
  </si>
  <si>
    <t>Feature/genresNormNoOutlier4/train/hiphop\hiphop.00060.au.npy</t>
  </si>
  <si>
    <t>Feature/genresNormNoOutlier4/train/hiphop\hiphop.00061.au.npy</t>
  </si>
  <si>
    <t>Feature/genresNormNoOutlier4/train/hiphop\hiphop.00062.au.npy</t>
  </si>
  <si>
    <t>Feature/genresNormNoOutlier4/train/hiphop\hiphop.00063.au.npy</t>
  </si>
  <si>
    <t>Feature/genresNormNoOutlier4/train/hiphop\hiphop.00064.au.npy</t>
  </si>
  <si>
    <t>Feature/genresNormNoOutlier4/train/hiphop\hiphop.00065.au.npy</t>
  </si>
  <si>
    <t>Feature/genresNormNoOutlier4/train/hiphop\hiphop.00066.au.npy</t>
  </si>
  <si>
    <t>Feature/genresNormNoOutlier4/train/hiphop\hiphop.00067.au.npy</t>
  </si>
  <si>
    <t>Feature/genresNormNoOutlier4/train/hiphop\hiphop.00068.au.npy</t>
  </si>
  <si>
    <t>Feature/genresNormNoOutlier4/train/hiphop\hiphop.00069.au.npy</t>
  </si>
  <si>
    <t>Feature/genresNormNoOutlier4/train/jazz\jazz.00000.au.npy</t>
  </si>
  <si>
    <t>Feature/genresNormNoOutlier4/train/jazz\jazz.00001.au.npy</t>
  </si>
  <si>
    <t>Feature/genresNormNoOutlier4/train/jazz\jazz.00002.au.npy</t>
  </si>
  <si>
    <t>Feature/genresNormNoOutlier4/train/jazz\jazz.00003.au.npy</t>
  </si>
  <si>
    <t>Feature/genresNormNoOutlier4/train/jazz\jazz.00004.au.npy</t>
  </si>
  <si>
    <t>Feature/genresNormNoOutlier4/train/jazz\jazz.00005.au.npy</t>
  </si>
  <si>
    <t>Feature/genresNormNoOutlier4/train/jazz\jazz.00006.au.npy</t>
  </si>
  <si>
    <t>Feature/genresNormNoOutlier4/train/jazz\jazz.00007.au.npy</t>
  </si>
  <si>
    <t>Feature/genresNormNoOutlier4/train/jazz\jazz.00008.au.npy</t>
  </si>
  <si>
    <t>Feature/genresNormNoOutlier4/train/jazz\jazz.00009.au.npy</t>
  </si>
  <si>
    <t>Feature/genresNormNoOutlier4/train/jazz\jazz.00010.au.npy</t>
  </si>
  <si>
    <t>Feature/genresNormNoOutlier4/train/jazz\jazz.00011.au.npy</t>
  </si>
  <si>
    <t>Feature/genresNormNoOutlier4/train/jazz\jazz.00012.au.npy</t>
  </si>
  <si>
    <t>Feature/genresNormNoOutlier4/train/jazz\jazz.00013.au.npy</t>
  </si>
  <si>
    <t>Feature/genresNormNoOutlier4/train/jazz\jazz.00014.au.npy</t>
  </si>
  <si>
    <t>Feature/genresNormNoOutlier4/train/jazz\jazz.00015.au.npy</t>
  </si>
  <si>
    <t>Feature/genresNormNoOutlier4/train/jazz\jazz.00016.au.npy</t>
  </si>
  <si>
    <t>Feature/genresNormNoOutlier4/train/jazz\jazz.00017.au.npy</t>
  </si>
  <si>
    <t>Feature/genresNormNoOutlier4/train/jazz\jazz.00018.au.npy</t>
  </si>
  <si>
    <t>Feature/genresNormNoOutlier4/train/jazz\jazz.00019.au.npy</t>
  </si>
  <si>
    <t>Feature/genresNormNoOutlier4/train/jazz\jazz.00020.au.npy</t>
  </si>
  <si>
    <t>Feature/genresNormNoOutlier4/train/jazz\jazz.00021.au.npy</t>
  </si>
  <si>
    <t>Feature/genresNormNoOutlier4/train/jazz\jazz.00022.au.npy</t>
  </si>
  <si>
    <t>Feature/genresNormNoOutlier4/train/jazz\jazz.00023.au.npy</t>
  </si>
  <si>
    <t>Feature/genresNormNoOutlier4/train/jazz\jazz.00024.au.npy</t>
  </si>
  <si>
    <t>Feature/genresNormNoOutlier4/train/jazz\jazz.00025.au.npy</t>
  </si>
  <si>
    <t>Feature/genresNormNoOutlier4/train/jazz\jazz.00026.au.npy</t>
  </si>
  <si>
    <t>Feature/genresNormNoOutlier4/train/jazz\jazz.00027.au.npy</t>
  </si>
  <si>
    <t>Feature/genresNormNoOutlier4/train/jazz\jazz.00028.au.npy</t>
  </si>
  <si>
    <t>Feature/genresNormNoOutlier4/train/jazz\jazz.00029.au.npy</t>
  </si>
  <si>
    <t>Feature/genresNormNoOutlier4/train/jazz\jazz.00030.au.npy</t>
  </si>
  <si>
    <t>Feature/genresNormNoOutlier4/train/jazz\jazz.00031.au.npy</t>
  </si>
  <si>
    <t>Feature/genresNormNoOutlier4/train/jazz\jazz.00032.au.npy</t>
  </si>
  <si>
    <t>Feature/genresNormNoOutlier4/train/jazz\jazz.00033.au.npy</t>
  </si>
  <si>
    <t>Feature/genresNormNoOutlier4/train/jazz\jazz.00034.au.npy</t>
  </si>
  <si>
    <t>Feature/genresNormNoOutlier4/train/jazz\jazz.00035.au.npy</t>
  </si>
  <si>
    <t>Feature/genresNormNoOutlier4/train/jazz\jazz.00036.au.npy</t>
  </si>
  <si>
    <t>Feature/genresNormNoOutlier4/train/jazz\jazz.00037.au.npy</t>
  </si>
  <si>
    <t>Feature/genresNormNoOutlier4/train/jazz\jazz.00038.au.npy</t>
  </si>
  <si>
    <t>Feature/genresNormNoOutlier4/train/jazz\jazz.00039.au.npy</t>
  </si>
  <si>
    <t>Feature/genresNormNoOutlier4/train/jazz\jazz.00040.au.npy</t>
  </si>
  <si>
    <t>Feature/genresNormNoOutlier4/train/jazz\jazz.00041.au.npy</t>
  </si>
  <si>
    <t>Feature/genresNormNoOutlier4/train/jazz\jazz.00042.au.npy</t>
  </si>
  <si>
    <t>Feature/genresNormNoOutlier4/train/jazz\jazz.00043.au.npy</t>
  </si>
  <si>
    <t>Feature/genresNormNoOutlier4/train/jazz\jazz.00044.au.npy</t>
  </si>
  <si>
    <t>Feature/genresNormNoOutlier4/train/jazz\jazz.00045.au.npy</t>
  </si>
  <si>
    <t>Feature/genresNormNoOutlier4/train/jazz\jazz.00046.au.npy</t>
  </si>
  <si>
    <t>Feature/genresNormNoOutlier4/train/jazz\jazz.00047.au.npy</t>
  </si>
  <si>
    <t>Feature/genresNormNoOutlier4/train/jazz\jazz.00048.au.npy</t>
  </si>
  <si>
    <t>Feature/genresNormNoOutlier4/train/jazz\jazz.00049.au.npy</t>
  </si>
  <si>
    <t>Feature/genresNormNoOutlier4/train/jazz\jazz.00050.au.npy</t>
  </si>
  <si>
    <t>Feature/genresNormNoOutlier4/train/jazz\jazz.00051.au.npy</t>
  </si>
  <si>
    <t>Feature/genresNormNoOutlier4/train/jazz\jazz.00052.au.npy</t>
  </si>
  <si>
    <t>Feature/genresNormNoOutlier4/train/jazz\jazz.00053.au.npy</t>
  </si>
  <si>
    <t>Feature/genresNormNoOutlier4/train/jazz\jazz.00054.au.npy</t>
  </si>
  <si>
    <t>Feature/genresNormNoOutlier4/train/jazz\jazz.00055.au.npy</t>
  </si>
  <si>
    <t>Feature/genresNormNoOutlier4/train/jazz\jazz.00056.au.npy</t>
  </si>
  <si>
    <t>Feature/genresNormNoOutlier4/train/jazz\jazz.00057.au.npy</t>
  </si>
  <si>
    <t>Feature/genresNormNoOutlier4/train/jazz\jazz.00058.au.npy</t>
  </si>
  <si>
    <t>Feature/genresNormNoOutlier4/train/jazz\jazz.00059.au.npy</t>
  </si>
  <si>
    <t>Feature/genresNormNoOutlier4/train/jazz\jazz.00060.au.npy</t>
  </si>
  <si>
    <t>Feature/genresNormNoOutlier4/train/jazz\jazz.00061.au.npy</t>
  </si>
  <si>
    <t>Feature/genresNormNoOutlier4/train/jazz\jazz.00062.au.npy</t>
  </si>
  <si>
    <t>Feature/genresNormNoOutlier4/train/jazz\jazz.00063.au.npy</t>
  </si>
  <si>
    <t>Feature/genresNormNoOutlier4/train/jazz\jazz.00064.au.npy</t>
  </si>
  <si>
    <t>Feature/genresNormNoOutlier4/train/jazz\jazz.00065.au.npy</t>
  </si>
  <si>
    <t>Feature/genresNormNoOutlier4/train/jazz\jazz.00066.au.npy</t>
  </si>
  <si>
    <t>Feature/genresNormNoOutlier4/train/jazz\jazz.00067.au.npy</t>
  </si>
  <si>
    <t>Feature/genresNormNoOutlier4/train/jazz\jazz.00068.au.npy</t>
  </si>
  <si>
    <t>Feature/genresNormNoOutlier4/train/jazz\jazz.00069.au.npy</t>
  </si>
  <si>
    <t>Feature/genresNormNoOutlier4/train/metal\metal.00000.au.npy</t>
  </si>
  <si>
    <t>Feature/genresNormNoOutlier4/train/metal\metal.00001.au.npy</t>
  </si>
  <si>
    <t>Feature/genresNormNoOutlier4/train/metal\metal.00002.au.npy</t>
  </si>
  <si>
    <t>Feature/genresNormNoOutlier4/train/metal\metal.00003.au.npy</t>
  </si>
  <si>
    <t>Feature/genresNormNoOutlier4/train/metal\metal.00004.au.npy</t>
  </si>
  <si>
    <t>Feature/genresNormNoOutlier4/train/metal\metal.00005.au.npy</t>
  </si>
  <si>
    <t>Feature/genresNormNoOutlier4/train/metal\metal.00006.au.npy</t>
  </si>
  <si>
    <t>Feature/genresNormNoOutlier4/train/metal\metal.00007.au.npy</t>
  </si>
  <si>
    <t>Feature/genresNormNoOutlier4/train/metal\metal.00008.au.npy</t>
  </si>
  <si>
    <t>Feature/genresNormNoOutlier4/train/metal\metal.00009.au.npy</t>
  </si>
  <si>
    <t>Feature/genresNormNoOutlier4/train/metal\metal.00010.au.npy</t>
  </si>
  <si>
    <t>Feature/genresNormNoOutlier4/train/metal\metal.00011.au.npy</t>
  </si>
  <si>
    <t>Feature/genresNormNoOutlier4/train/metal\metal.00012.au.npy</t>
  </si>
  <si>
    <t>Feature/genresNormNoOutlier4/train/metal\metal.00013.au.npy</t>
  </si>
  <si>
    <t>Feature/genresNormNoOutlier4/train/metal\metal.00014.au.npy</t>
  </si>
  <si>
    <t>Feature/genresNormNoOutlier4/train/metal\metal.00015.au.npy</t>
  </si>
  <si>
    <t>Feature/genresNormNoOutlier4/train/metal\metal.00016.au.npy</t>
  </si>
  <si>
    <t>Feature/genresNormNoOutlier4/train/metal\metal.00017.au.npy</t>
  </si>
  <si>
    <t>Feature/genresNormNoOutlier4/train/metal\metal.00018.au.npy</t>
  </si>
  <si>
    <t>Feature/genresNormNoOutlier4/train/metal\metal.00019.au.npy</t>
  </si>
  <si>
    <t>Feature/genresNormNoOutlier4/train/metal\metal.00020.au.npy</t>
  </si>
  <si>
    <t>Feature/genresNormNoOutlier4/train/metal\metal.00021.au.npy</t>
  </si>
  <si>
    <t>Feature/genresNormNoOutlier4/train/metal\metal.00022.au.npy</t>
  </si>
  <si>
    <t>Feature/genresNormNoOutlier4/train/metal\metal.00023.au.npy</t>
  </si>
  <si>
    <t>Feature/genresNormNoOutlier4/train/metal\metal.00024.au.npy</t>
  </si>
  <si>
    <t>Feature/genresNormNoOutlier4/train/metal\metal.00025.au.npy</t>
  </si>
  <si>
    <t>Feature/genresNormNoOutlier4/train/metal\metal.00026.au.npy</t>
  </si>
  <si>
    <t>Feature/genresNormNoOutlier4/train/metal\metal.00027.au.npy</t>
  </si>
  <si>
    <t>Feature/genresNormNoOutlier4/train/metal\metal.00028.au.npy</t>
  </si>
  <si>
    <t>Feature/genresNormNoOutlier4/train/metal\metal.00029.au.npy</t>
  </si>
  <si>
    <t>Feature/genresNormNoOutlier4/train/metal\metal.00030.au.npy</t>
  </si>
  <si>
    <t>Feature/genresNormNoOutlier4/train/metal\metal.00031.au.npy</t>
  </si>
  <si>
    <t>Feature/genresNormNoOutlier4/train/metal\metal.00032.au.npy</t>
  </si>
  <si>
    <t>Feature/genresNormNoOutlier4/train/metal\metal.00033.au.npy</t>
  </si>
  <si>
    <t>Feature/genresNormNoOutlier4/train/metal\metal.00034.au.npy</t>
  </si>
  <si>
    <t>Feature/genresNormNoOutlier4/train/metal\metal.00035.au.npy</t>
  </si>
  <si>
    <t>Feature/genresNormNoOutlier4/train/metal\metal.00036.au.npy</t>
  </si>
  <si>
    <t>Feature/genresNormNoOutlier4/train/metal\metal.00037.au.npy</t>
  </si>
  <si>
    <t>Feature/genresNormNoOutlier4/train/metal\metal.00039.au.npy</t>
  </si>
  <si>
    <t>Feature/genresNormNoOutlier4/train/metal\metal.00040.au.npy</t>
  </si>
  <si>
    <t>Feature/genresNormNoOutlier4/train/metal\metal.00041.au.npy</t>
  </si>
  <si>
    <t>Feature/genresNormNoOutlier4/train/metal\metal.00042.au.npy</t>
  </si>
  <si>
    <t>Feature/genresNormNoOutlier4/train/metal\metal.00044.au.npy</t>
  </si>
  <si>
    <t>Feature/genresNormNoOutlier4/train/metal\metal.00046.au.npy</t>
  </si>
  <si>
    <t>Feature/genresNormNoOutlier4/train/metal\metal.00047.au.npy</t>
  </si>
  <si>
    <t>Feature/genresNormNoOutlier4/train/metal\metal.00048.au.npy</t>
  </si>
  <si>
    <t>Feature/genresNormNoOutlier4/train/metal\metal.00049.au.npy</t>
  </si>
  <si>
    <t>Feature/genresNormNoOutlier4/train/metal\metal.00050.au.npy</t>
  </si>
  <si>
    <t>Feature/genresNormNoOutlier4/train/metal\metal.00051.au.npy</t>
  </si>
  <si>
    <t>Feature/genresNormNoOutlier4/train/metal\metal.00052.au.npy</t>
  </si>
  <si>
    <t>Feature/genresNormNoOutlier4/train/metal\metal.00053.au.npy</t>
  </si>
  <si>
    <t>Feature/genresNormNoOutlier4/train/metal\metal.00054.au.npy</t>
  </si>
  <si>
    <t>Feature/genresNormNoOutlier4/train/metal\metal.00055.au.npy</t>
  </si>
  <si>
    <t>Feature/genresNormNoOutlier4/train/metal\metal.00056.au.npy</t>
  </si>
  <si>
    <t>Feature/genresNormNoOutlier4/train/metal\metal.00057.au.npy</t>
  </si>
  <si>
    <t>Feature/genresNormNoOutlier4/train/metal\metal.00058.au.npy</t>
  </si>
  <si>
    <t>Feature/genresNormNoOutlier4/train/metal\metal.00059.au.npy</t>
  </si>
  <si>
    <t>Feature/genresNormNoOutlier4/train/metal\metal.00060.au.npy</t>
  </si>
  <si>
    <t>Feature/genresNormNoOutlier4/train/metal\metal.00061.au.npy</t>
  </si>
  <si>
    <t>Feature/genresNormNoOutlier4/train/metal\metal.00062.au.npy</t>
  </si>
  <si>
    <t>Feature/genresNormNoOutlier4/train/metal\metal.00063.au.npy</t>
  </si>
  <si>
    <t>Feature/genresNormNoOutlier4/train/metal\metal.00065.au.npy</t>
  </si>
  <si>
    <t>Feature/genresNormNoOutlier4/train/metal\metal.00067.au.npy</t>
  </si>
  <si>
    <t>Feature/genresNormNoOutlier4/train/metal\metal.00068.au.npy</t>
  </si>
  <si>
    <t>Feature/genresNormNoOutlier4/train/metal\metal.00069.au.npy</t>
  </si>
  <si>
    <t>Feature/genresNormNoOutlier4/train/pop\pop.00000.au.npy</t>
  </si>
  <si>
    <t>Feature/genresNormNoOutlier4/train/pop\pop.00001.au.npy</t>
  </si>
  <si>
    <t>Feature/genresNormNoOutlier4/train/pop\pop.00002.au.npy</t>
  </si>
  <si>
    <t>Feature/genresNormNoOutlier4/train/pop\pop.00003.au.npy</t>
  </si>
  <si>
    <t>Feature/genresNormNoOutlier4/train/pop\pop.00004.au.npy</t>
  </si>
  <si>
    <t>Feature/genresNormNoOutlier4/train/pop\pop.00005.au.npy</t>
  </si>
  <si>
    <t>Feature/genresNormNoOutlier4/train/pop\pop.00006.au.npy</t>
  </si>
  <si>
    <t>Feature/genresNormNoOutlier4/train/pop\pop.00007.au.npy</t>
  </si>
  <si>
    <t>Feature/genresNormNoOutlier4/train/pop\pop.00008.au.npy</t>
  </si>
  <si>
    <t>Feature/genresNormNoOutlier4/train/pop\pop.00009.au.npy</t>
  </si>
  <si>
    <t>Feature/genresNormNoOutlier4/train/pop\pop.00010.au.npy</t>
  </si>
  <si>
    <t>Feature/genresNormNoOutlier4/train/pop\pop.00011.au.npy</t>
  </si>
  <si>
    <t>Feature/genresNormNoOutlier4/train/pop\pop.00012.au.npy</t>
  </si>
  <si>
    <t>Feature/genresNormNoOutlier4/train/pop\pop.00013.au.npy</t>
  </si>
  <si>
    <t>Feature/genresNormNoOutlier4/train/pop\pop.00014.au.npy</t>
  </si>
  <si>
    <t>Feature/genresNormNoOutlier4/train/pop\pop.00015.au.npy</t>
  </si>
  <si>
    <t>Feature/genresNormNoOutlier4/train/pop\pop.00016.au.npy</t>
  </si>
  <si>
    <t>Feature/genresNormNoOutlier4/train/pop\pop.00017.au.npy</t>
  </si>
  <si>
    <t>Feature/genresNormNoOutlier4/train/pop\pop.00018.au.npy</t>
  </si>
  <si>
    <t>Feature/genresNormNoOutlier4/train/pop\pop.00019.au.npy</t>
  </si>
  <si>
    <t>Feature/genresNormNoOutlier4/train/pop\pop.00020.au.npy</t>
  </si>
  <si>
    <t>Feature/genresNormNoOutlier4/train/pop\pop.00021.au.npy</t>
  </si>
  <si>
    <t>Feature/genresNormNoOutlier4/train/pop\pop.00022.au.npy</t>
  </si>
  <si>
    <t>Feature/genresNormNoOutlier4/train/pop\pop.00023.au.npy</t>
  </si>
  <si>
    <t>Feature/genresNormNoOutlier4/train/pop\pop.00024.au.npy</t>
  </si>
  <si>
    <t>Feature/genresNormNoOutlier4/train/pop\pop.00025.au.npy</t>
  </si>
  <si>
    <t>Feature/genresNormNoOutlier4/train/pop\pop.00026.au.npy</t>
  </si>
  <si>
    <t>Feature/genresNormNoOutlier4/train/pop\pop.00027.au.npy</t>
  </si>
  <si>
    <t>Feature/genresNormNoOutlier4/train/pop\pop.00028.au.npy</t>
  </si>
  <si>
    <t>Feature/genresNormNoOutlier4/train/pop\pop.00029.au.npy</t>
  </si>
  <si>
    <t>Feature/genresNormNoOutlier4/train/pop\pop.00030.au.npy</t>
  </si>
  <si>
    <t>Feature/genresNormNoOutlier4/train/pop\pop.00031.au.npy</t>
  </si>
  <si>
    <t>Feature/genresNormNoOutlier4/train/pop\pop.00032.au.npy</t>
  </si>
  <si>
    <t>Feature/genresNormNoOutlier4/train/pop\pop.00033.au.npy</t>
  </si>
  <si>
    <t>Feature/genresNormNoOutlier4/train/pop\pop.00034.au.npy</t>
  </si>
  <si>
    <t>Feature/genresNormNoOutlier4/train/pop\pop.00035.au.npy</t>
  </si>
  <si>
    <t>Feature/genresNormNoOutlier4/train/pop\pop.00036.au.npy</t>
  </si>
  <si>
    <t>Feature/genresNormNoOutlier4/train/pop\pop.00037.au.npy</t>
  </si>
  <si>
    <t>Feature/genresNormNoOutlier4/train/pop\pop.00038.au.npy</t>
  </si>
  <si>
    <t>Feature/genresNormNoOutlier4/train/pop\pop.00039.au.npy</t>
  </si>
  <si>
    <t>Feature/genresNormNoOutlier4/train/pop\pop.00040.au.npy</t>
  </si>
  <si>
    <t>Feature/genresNormNoOutlier4/train/pop\pop.00041.au.npy</t>
  </si>
  <si>
    <t>Feature/genresNormNoOutlier4/train/pop\pop.00042.au.npy</t>
  </si>
  <si>
    <t>Feature/genresNormNoOutlier4/train/pop\pop.00043.au.npy</t>
  </si>
  <si>
    <t>Feature/genresNormNoOutlier4/train/pop\pop.00044.au.npy</t>
  </si>
  <si>
    <t>Feature/genresNormNoOutlier4/train/pop\pop.00045.au.npy</t>
  </si>
  <si>
    <t>Feature/genresNormNoOutlier4/train/pop\pop.00046.au.npy</t>
  </si>
  <si>
    <t>Feature/genresNormNoOutlier4/train/pop\pop.00047.au.npy</t>
  </si>
  <si>
    <t>Feature/genresNormNoOutlier4/train/pop\pop.00048.au.npy</t>
  </si>
  <si>
    <t>Feature/genresNormNoOutlier4/train/pop\pop.00049.au.npy</t>
  </si>
  <si>
    <t>Feature/genresNormNoOutlier4/train/pop\pop.00050.au.npy</t>
  </si>
  <si>
    <t>Feature/genresNormNoOutlier4/train/pop\pop.00051.au.npy</t>
  </si>
  <si>
    <t>Feature/genresNormNoOutlier4/train/pop\pop.00052.au.npy</t>
  </si>
  <si>
    <t>Feature/genresNormNoOutlier4/train/pop\pop.00054.au.npy</t>
  </si>
  <si>
    <t>Feature/genresNormNoOutlier4/train/pop\pop.00055.au.npy</t>
  </si>
  <si>
    <t>Feature/genresNormNoOutlier4/train/pop\pop.00056.au.npy</t>
  </si>
  <si>
    <t>Feature/genresNormNoOutlier4/train/pop\pop.00057.au.npy</t>
  </si>
  <si>
    <t>Feature/genresNormNoOutlier4/train/pop\pop.00058.au.npy</t>
  </si>
  <si>
    <t>Feature/genresNormNoOutlier4/train/pop\pop.00059.au.npy</t>
  </si>
  <si>
    <t>Feature/genresNormNoOutlier4/train/pop\pop.00060.au.npy</t>
  </si>
  <si>
    <t>Feature/genresNormNoOutlier4/train/pop\pop.00061.au.npy</t>
  </si>
  <si>
    <t>Feature/genresNormNoOutlier4/train/pop\pop.00062.au.npy</t>
  </si>
  <si>
    <t>Feature/genresNormNoOutlier4/train/pop\pop.00063.au.npy</t>
  </si>
  <si>
    <t>Feature/genresNormNoOutlier4/train/pop\pop.00064.au.npy</t>
  </si>
  <si>
    <t>Feature/genresNormNoOutlier4/train/pop\pop.00065.au.npy</t>
  </si>
  <si>
    <t>Feature/genresNormNoOutlier4/train/pop\pop.00066.au.npy</t>
  </si>
  <si>
    <t>Feature/genresNormNoOutlier4/train/pop\pop.00067.au.npy</t>
  </si>
  <si>
    <t>Feature/genresNormNoOutlier4/train/pop\pop.00068.au.npy</t>
  </si>
  <si>
    <t>Feature/genresNormNoOutlier4/train/pop\pop.00069.au.npy</t>
  </si>
  <si>
    <t>Feature/genresNormNoOutlier4/train/reggae\reggae.00000.au.npy</t>
  </si>
  <si>
    <t>Feature/genresNormNoOutlier4/train/reggae\reggae.00001.au.npy</t>
  </si>
  <si>
    <t>Feature/genresNormNoOutlier4/train/reggae\reggae.00002.au.npy</t>
  </si>
  <si>
    <t>Feature/genresNormNoOutlier4/train/reggae\reggae.00003.au.npy</t>
  </si>
  <si>
    <t>Feature/genresNormNoOutlier4/train/reggae\reggae.00004.au.npy</t>
  </si>
  <si>
    <t>Feature/genresNormNoOutlier4/train/reggae\reggae.00005.au.npy</t>
  </si>
  <si>
    <t>Feature/genresNormNoOutlier4/train/reggae\reggae.00006.au.npy</t>
  </si>
  <si>
    <t>Feature/genresNormNoOutlier4/train/reggae\reggae.00007.au.npy</t>
  </si>
  <si>
    <t>Feature/genresNormNoOutlier4/train/reggae\reggae.00008.au.npy</t>
  </si>
  <si>
    <t>Feature/genresNormNoOutlier4/train/reggae\reggae.00009.au.npy</t>
  </si>
  <si>
    <t>Feature/genresNormNoOutlier4/train/reggae\reggae.00010.au.npy</t>
  </si>
  <si>
    <t>Feature/genresNormNoOutlier4/train/reggae\reggae.00011.au.npy</t>
  </si>
  <si>
    <t>Feature/genresNormNoOutlier4/train/reggae\reggae.00012.au.npy</t>
  </si>
  <si>
    <t>Feature/genresNormNoOutlier4/train/reggae\reggae.00013.au.npy</t>
  </si>
  <si>
    <t>Feature/genresNormNoOutlier4/train/reggae\reggae.00014.au.npy</t>
  </si>
  <si>
    <t>Feature/genresNormNoOutlier4/train/reggae\reggae.00015.au.npy</t>
  </si>
  <si>
    <t>Feature/genresNormNoOutlier4/train/reggae\reggae.00016.au.npy</t>
  </si>
  <si>
    <t>Feature/genresNormNoOutlier4/train/reggae\reggae.00017.au.npy</t>
  </si>
  <si>
    <t>Feature/genresNormNoOutlier4/train/reggae\reggae.00018.au.npy</t>
  </si>
  <si>
    <t>Feature/genresNormNoOutlier4/train/reggae\reggae.00019.au.npy</t>
  </si>
  <si>
    <t>Feature/genresNormNoOutlier4/train/reggae\reggae.00020.au.npy</t>
  </si>
  <si>
    <t>Feature/genresNormNoOutlier4/train/reggae\reggae.00021.au.npy</t>
  </si>
  <si>
    <t>Feature/genresNormNoOutlier4/train/reggae\reggae.00022.au.npy</t>
  </si>
  <si>
    <t>Feature/genresNormNoOutlier4/train/reggae\reggae.00023.au.npy</t>
  </si>
  <si>
    <t>Feature/genresNormNoOutlier4/train/reggae\reggae.00024.au.npy</t>
  </si>
  <si>
    <t>Feature/genresNormNoOutlier4/train/reggae\reggae.00025.au.npy</t>
  </si>
  <si>
    <t>Feature/genresNormNoOutlier4/train/reggae\reggae.00026.au.npy</t>
  </si>
  <si>
    <t>Feature/genresNormNoOutlier4/train/reggae\reggae.00027.au.npy</t>
  </si>
  <si>
    <t>Feature/genresNormNoOutlier4/train/reggae\reggae.00028.au.npy</t>
  </si>
  <si>
    <t>Feature/genresNormNoOutlier4/train/reggae\reggae.00029.au.npy</t>
  </si>
  <si>
    <t>Feature/genresNormNoOutlier4/train/reggae\reggae.00030.au.npy</t>
  </si>
  <si>
    <t>Feature/genresNormNoOutlier4/train/reggae\reggae.00031.au.npy</t>
  </si>
  <si>
    <t>Feature/genresNormNoOutlier4/train/reggae\reggae.00032.au.npy</t>
  </si>
  <si>
    <t>Feature/genresNormNoOutlier4/train/reggae\reggae.00033.au.npy</t>
  </si>
  <si>
    <t>Feature/genresNormNoOutlier4/train/reggae\reggae.00034.au.npy</t>
  </si>
  <si>
    <t>Feature/genresNormNoOutlier4/train/reggae\reggae.00035.au.npy</t>
  </si>
  <si>
    <t>Feature/genresNormNoOutlier4/train/reggae\reggae.00036.au.npy</t>
  </si>
  <si>
    <t>Feature/genresNormNoOutlier4/train/reggae\reggae.00037.au.npy</t>
  </si>
  <si>
    <t>Feature/genresNormNoOutlier4/train/reggae\reggae.00038.au.npy</t>
  </si>
  <si>
    <t>Feature/genresNormNoOutlier4/train/reggae\reggae.00039.au.npy</t>
  </si>
  <si>
    <t>Feature/genresNormNoOutlier4/train/reggae\reggae.00040.au.npy</t>
  </si>
  <si>
    <t>Feature/genresNormNoOutlier4/train/reggae\reggae.00041.au.npy</t>
  </si>
  <si>
    <t>Feature/genresNormNoOutlier4/train/reggae\reggae.00042.au.npy</t>
  </si>
  <si>
    <t>Feature/genresNormNoOutlier4/train/reggae\reggae.00043.au.npy</t>
  </si>
  <si>
    <t>Feature/genresNormNoOutlier4/train/reggae\reggae.00044.au.npy</t>
  </si>
  <si>
    <t>Feature/genresNormNoOutlier4/train/reggae\reggae.00045.au.npy</t>
  </si>
  <si>
    <t>Feature/genresNormNoOutlier4/train/reggae\reggae.00046.au.npy</t>
  </si>
  <si>
    <t>Feature/genresNormNoOutlier4/train/reggae\reggae.00047.au.npy</t>
  </si>
  <si>
    <t>Feature/genresNormNoOutlier4/train/reggae\reggae.00048.au.npy</t>
  </si>
  <si>
    <t>Feature/genresNormNoOutlier4/train/reggae\reggae.00049.au.npy</t>
  </si>
  <si>
    <t>Feature/genresNormNoOutlier4/train/reggae\reggae.00050.au.npy</t>
  </si>
  <si>
    <t>Feature/genresNormNoOutlier4/train/reggae\reggae.00052.au.npy</t>
  </si>
  <si>
    <t>Feature/genresNormNoOutlier4/train/reggae\reggae.00053.au.npy</t>
  </si>
  <si>
    <t>Feature/genresNormNoOutlier4/train/reggae\reggae.00054.au.npy</t>
  </si>
  <si>
    <t>Feature/genresNormNoOutlier4/train/reggae\reggae.00055.au.npy</t>
  </si>
  <si>
    <t>Feature/genresNormNoOutlier4/train/reggae\reggae.00056.au.npy</t>
  </si>
  <si>
    <t>Feature/genresNormNoOutlier4/train/reggae\reggae.00057.au.npy</t>
  </si>
  <si>
    <t>Feature/genresNormNoOutlier4/train/reggae\reggae.00058.au.npy</t>
  </si>
  <si>
    <t>Feature/genresNormNoOutlier4/train/reggae\reggae.00059.au.npy</t>
  </si>
  <si>
    <t>Feature/genresNormNoOutlier4/train/reggae\reggae.00060.au.npy</t>
  </si>
  <si>
    <t>Feature/genresNormNoOutlier4/train/reggae\reggae.00061.au.npy</t>
  </si>
  <si>
    <t>Feature/genresNormNoOutlier4/train/reggae\reggae.00062.au.npy</t>
  </si>
  <si>
    <t>Feature/genresNormNoOutlier4/train/reggae\reggae.00063.au.npy</t>
  </si>
  <si>
    <t>Feature/genresNormNoOutlier4/train/reggae\reggae.00064.au.npy</t>
  </si>
  <si>
    <t>Feature/genresNormNoOutlier4/train/reggae\reggae.00065.au.npy</t>
  </si>
  <si>
    <t>Feature/genresNormNoOutlier4/train/reggae\reggae.00066.au.npy</t>
  </si>
  <si>
    <t>Feature/genresNormNoOutlier4/train/reggae\reggae.00067.au.npy</t>
  </si>
  <si>
    <t>Feature/genresNormNoOutlier4/train/reggae\reggae.00068.au.npy</t>
  </si>
  <si>
    <t>Feature/genresNormNoOutlier4/train/reggae\reggae.00069.au.npy</t>
  </si>
  <si>
    <t>Feature/genresNormNoOutlier4/train/rock\rock.00000.au.npy</t>
  </si>
  <si>
    <t>Feature/genresNormNoOutlier4/train/rock\rock.00001.au.npy</t>
  </si>
  <si>
    <t>Feature/genresNormNoOutlier4/train/rock\rock.00002.au.npy</t>
  </si>
  <si>
    <t>Feature/genresNormNoOutlier4/train/rock\rock.00003.au.npy</t>
  </si>
  <si>
    <t>Feature/genresNormNoOutlier4/train/rock\rock.00004.au.npy</t>
  </si>
  <si>
    <t>Feature/genresNormNoOutlier4/train/rock\rock.00005.au.npy</t>
  </si>
  <si>
    <t>Feature/genresNormNoOutlier4/train/rock\rock.00006.au.npy</t>
  </si>
  <si>
    <t>Feature/genresNormNoOutlier4/train/rock\rock.00007.au.npy</t>
  </si>
  <si>
    <t>Feature/genresNormNoOutlier4/train/rock\rock.00008.au.npy</t>
  </si>
  <si>
    <t>Feature/genresNormNoOutlier4/train/rock\rock.00009.au.npy</t>
  </si>
  <si>
    <t>Feature/genresNormNoOutlier4/train/rock\rock.00010.au.npy</t>
  </si>
  <si>
    <t>Feature/genresNormNoOutlier4/train/rock\rock.00011.au.npy</t>
  </si>
  <si>
    <t>Feature/genresNormNoOutlier4/train/rock\rock.00012.au.npy</t>
  </si>
  <si>
    <t>Feature/genresNormNoOutlier4/train/rock\rock.00013.au.npy</t>
  </si>
  <si>
    <t>Feature/genresNormNoOutlier4/train/rock\rock.00016.au.npy</t>
  </si>
  <si>
    <t>Feature/genresNormNoOutlier4/train/rock\rock.00017.au.npy</t>
  </si>
  <si>
    <t>Feature/genresNormNoOutlier4/train/rock\rock.00018.au.npy</t>
  </si>
  <si>
    <t>Feature/genresNormNoOutlier4/train/rock\rock.00019.au.npy</t>
  </si>
  <si>
    <t>Feature/genresNormNoOutlier4/train/rock\rock.00020.au.npy</t>
  </si>
  <si>
    <t>Feature/genresNormNoOutlier4/train/rock\rock.00021.au.npy</t>
  </si>
  <si>
    <t>Feature/genresNormNoOutlier4/train/rock\rock.00022.au.npy</t>
  </si>
  <si>
    <t>Feature/genresNormNoOutlier4/train/rock\rock.00023.au.npy</t>
  </si>
  <si>
    <t>Feature/genresNormNoOutlier4/train/rock\rock.00024.au.npy</t>
  </si>
  <si>
    <t>Feature/genresNormNoOutlier4/train/rock\rock.00025.au.npy</t>
  </si>
  <si>
    <t>Feature/genresNormNoOutlier4/train/rock\rock.00026.au.npy</t>
  </si>
  <si>
    <t>Feature/genresNormNoOutlier4/train/rock\rock.00027.au.npy</t>
  </si>
  <si>
    <t>Feature/genresNormNoOutlier4/train/rock\rock.00028.au.npy</t>
  </si>
  <si>
    <t>Feature/genresNormNoOutlier4/train/rock\rock.00029.au.npy</t>
  </si>
  <si>
    <t>Feature/genresNormNoOutlier4/train/rock\rock.00030.au.npy</t>
  </si>
  <si>
    <t>Feature/genresNormNoOutlier4/train/rock\rock.00031.au.npy</t>
  </si>
  <si>
    <t>Feature/genresNormNoOutlier4/train/rock\rock.00032.au.npy</t>
  </si>
  <si>
    <t>Feature/genresNormNoOutlier4/train/rock\rock.00033.au.npy</t>
  </si>
  <si>
    <t>Feature/genresNormNoOutlier4/train/rock\rock.00034.au.npy</t>
  </si>
  <si>
    <t>Feature/genresNormNoOutlier4/train/rock\rock.00035.au.npy</t>
  </si>
  <si>
    <t>Feature/genresNormNoOutlier4/train/rock\rock.00036.au.npy</t>
  </si>
  <si>
    <t>Feature/genresNormNoOutlier4/train/rock\rock.00037.au.npy</t>
  </si>
  <si>
    <t>Feature/genresNormNoOutlier4/train/rock\rock.00038.au.npy</t>
  </si>
  <si>
    <t>Feature/genresNormNoOutlier4/train/rock\rock.00039.au.npy</t>
  </si>
  <si>
    <t>Feature/genresNormNoOutlier4/train/rock\rock.00040.au.npy</t>
  </si>
  <si>
    <t>Feature/genresNormNoOutlier4/train/rock\rock.00041.au.npy</t>
  </si>
  <si>
    <t>Feature/genresNormNoOutlier4/train/rock\rock.00042.au.npy</t>
  </si>
  <si>
    <t>Feature/genresNormNoOutlier4/train/rock\rock.00043.au.npy</t>
  </si>
  <si>
    <t>Feature/genresNormNoOutlier4/train/rock\rock.00044.au.npy</t>
  </si>
  <si>
    <t>Feature/genresNormNoOutlier4/train/rock\rock.00045.au.npy</t>
  </si>
  <si>
    <t>Feature/genresNormNoOutlier4/train/rock\rock.00046.au.npy</t>
  </si>
  <si>
    <t>Feature/genresNormNoOutlier4/train/rock\rock.00047.au.npy</t>
  </si>
  <si>
    <t>Feature/genresNormNoOutlier4/train/rock\rock.00048.au.npy</t>
  </si>
  <si>
    <t>Feature/genresNormNoOutlier4/train/rock\rock.00049.au.npy</t>
  </si>
  <si>
    <t>Feature/genresNormNoOutlier4/train/rock\rock.00050.au.npy</t>
  </si>
  <si>
    <t>Feature/genresNormNoOutlier4/train/rock\rock.00051.au.npy</t>
  </si>
  <si>
    <t>Feature/genresNormNoOutlier4/train/rock\rock.00053.au.npy</t>
  </si>
  <si>
    <t>Feature/genresNormNoOutlier4/train/rock\rock.00054.au.npy</t>
  </si>
  <si>
    <t>Feature/genresNormNoOutlier4/train/rock\rock.00055.au.npy</t>
  </si>
  <si>
    <t>Feature/genresNormNoOutlier4/train/rock\rock.00056.au.npy</t>
  </si>
  <si>
    <t>Feature/genresNormNoOutlier4/train/rock\rock.00057.au.npy</t>
  </si>
  <si>
    <t>Feature/genresNormNoOutlier4/train/rock\rock.00058.au.npy</t>
  </si>
  <si>
    <t>Feature/genresNormNoOutlier4/train/rock\rock.00059.au.npy</t>
  </si>
  <si>
    <t>Feature/genresNormNoOutlier4/train/rock\rock.00060.au.npy</t>
  </si>
  <si>
    <t>Feature/genresNormNoOutlier4/train/rock\rock.00061.au.npy</t>
  </si>
  <si>
    <t>Feature/genresNormNoOutlier4/train/rock\rock.00062.au.npy</t>
  </si>
  <si>
    <t>Feature/genresNormNoOutlier4/train/rock\rock.00063.au.npy</t>
  </si>
  <si>
    <t>Feature/genresNormNoOutlier4/train/rock\rock.00064.au.npy</t>
  </si>
  <si>
    <t>Feature/genresNormNoOutlier4/train/rock\rock.00065.au.npy</t>
  </si>
  <si>
    <t>Feature/genresNormNoOutlier4/train/rock\rock.00066.au.npy</t>
  </si>
  <si>
    <t>Feature/genresNormNoOutlier4/train/rock\rock.00067.au.npy</t>
  </si>
  <si>
    <t>Feature/genresNormNoOutlier4/train/rock\rock.00068.au.npy</t>
  </si>
  <si>
    <t>Feature/genresNormNoOutlier4/train/rock\rock.00069.au.npy</t>
  </si>
  <si>
    <t>Feature/genresNormNoOutlier4/test/blues\blues.00070.au.npy</t>
  </si>
  <si>
    <t>Feature/genresNormNoOutlier4/test/blues\blues.00071.au.npy</t>
  </si>
  <si>
    <t>Feature/genresNormNoOutlier4/test/blues\blues.00072.au.npy</t>
  </si>
  <si>
    <t>Feature/genresNormNoOutlier4/test/blues\blues.00073.au.npy</t>
  </si>
  <si>
    <t>Feature/genresNormNoOutlier4/test/blues\blues.00074.au.npy</t>
  </si>
  <si>
    <t>Feature/genresNormNoOutlier4/test/blues\blues.00075.au.npy</t>
  </si>
  <si>
    <t>Feature/genresNormNoOutlier4/test/blues\blues.00076.au.npy</t>
  </si>
  <si>
    <t>Feature/genresNormNoOutlier4/test/blues\blues.00077.au.npy</t>
  </si>
  <si>
    <t>Feature/genresNormNoOutlier4/test/blues\blues.00078.au.npy</t>
  </si>
  <si>
    <t>Feature/genresNormNoOutlier4/test/blues\blues.00079.au.npy</t>
  </si>
  <si>
    <t>Feature/genresNormNoOutlier4/test/blues\blues.00080.au.npy</t>
  </si>
  <si>
    <t>Feature/genresNormNoOutlier4/test/blues\blues.00081.au.npy</t>
  </si>
  <si>
    <t>Feature/genresNormNoOutlier4/test/blues\blues.00082.au.npy</t>
  </si>
  <si>
    <t>Feature/genresNormNoOutlier4/test/blues\blues.00083.au.npy</t>
  </si>
  <si>
    <t>Feature/genresNormNoOutlier4/test/blues\blues.00084.au.npy</t>
  </si>
  <si>
    <t>Feature/genresNormNoOutlier4/test/blues\blues.00085.au.npy</t>
  </si>
  <si>
    <t>Feature/genresNormNoOutlier4/test/blues\blues.00086.au.npy</t>
  </si>
  <si>
    <t>Feature/genresNormNoOutlier4/test/blues\blues.00087.au.npy</t>
  </si>
  <si>
    <t>Feature/genresNormNoOutlier4/test/blues\blues.00088.au.npy</t>
  </si>
  <si>
    <t>Feature/genresNormNoOutlier4/test/blues\blues.00089.au.npy</t>
  </si>
  <si>
    <t>Feature/genresNormNoOutlier4/test/blues\blues.00090.au.npy</t>
  </si>
  <si>
    <t>Feature/genresNormNoOutlier4/test/blues\blues.00091.au.npy</t>
  </si>
  <si>
    <t>Feature/genresNormNoOutlier4/test/blues\blues.00092.au.npy</t>
  </si>
  <si>
    <t>Feature/genresNormNoOutlier4/test/blues\blues.00093.au.npy</t>
  </si>
  <si>
    <t>Feature/genresNormNoOutlier4/test/blues\blues.00094.au.npy</t>
  </si>
  <si>
    <t>Feature/genresNormNoOutlier4/test/blues\blues.00095.au.npy</t>
  </si>
  <si>
    <t>Feature/genresNormNoOutlier4/test/blues\blues.00096.au.npy</t>
  </si>
  <si>
    <t>Feature/genresNormNoOutlier4/test/blues\blues.00097.au.npy</t>
  </si>
  <si>
    <t>Feature/genresNormNoOutlier4/test/blues\blues.00098.au.npy</t>
  </si>
  <si>
    <t>Feature/genresNormNoOutlier4/test/blues\blues.00099.au.npy</t>
  </si>
  <si>
    <t>Feature/genresNormNoOutlier4/test/classical\classical.00070.au.npy</t>
  </si>
  <si>
    <t>Feature/genresNormNoOutlier4/test/classical\classical.00071.au.npy</t>
  </si>
  <si>
    <t>Feature/genresNormNoOutlier4/test/classical\classical.00072.au.npy</t>
  </si>
  <si>
    <t>Feature/genresNormNoOutlier4/test/classical\classical.00073.au.npy</t>
  </si>
  <si>
    <t>Feature/genresNormNoOutlier4/test/classical\classical.00074.au.npy</t>
  </si>
  <si>
    <t>Feature/genresNormNoOutlier4/test/classical\classical.00075.au.npy</t>
  </si>
  <si>
    <t>Feature/genresNormNoOutlier4/test/classical\classical.00076.au.npy</t>
  </si>
  <si>
    <t>Feature/genresNormNoOutlier4/test/classical\classical.00077.au.npy</t>
  </si>
  <si>
    <t>Feature/genresNormNoOutlier4/test/classical\classical.00078.au.npy</t>
  </si>
  <si>
    <t>Feature/genresNormNoOutlier4/test/classical\classical.00079.au.npy</t>
  </si>
  <si>
    <t>Feature/genresNormNoOutlier4/test/classical\classical.00080.au.npy</t>
  </si>
  <si>
    <t>Feature/genresNormNoOutlier4/test/classical\classical.00081.au.npy</t>
  </si>
  <si>
    <t>Feature/genresNormNoOutlier4/test/classical\classical.00082.au.npy</t>
  </si>
  <si>
    <t>Feature/genresNormNoOutlier4/test/classical\classical.00083.au.npy</t>
  </si>
  <si>
    <t>Feature/genresNormNoOutlier4/test/classical\classical.00084.au.npy</t>
  </si>
  <si>
    <t>Feature/genresNormNoOutlier4/test/classical\classical.00085.au.npy</t>
  </si>
  <si>
    <t>Feature/genresNormNoOutlier4/test/classical\classical.00086.au.npy</t>
  </si>
  <si>
    <t>Feature/genresNormNoOutlier4/test/classical\classical.00087.au.npy</t>
  </si>
  <si>
    <t>Feature/genresNormNoOutlier4/test/classical\classical.00088.au.npy</t>
  </si>
  <si>
    <t>Feature/genresNormNoOutlier4/test/classical\classical.00089.au.npy</t>
  </si>
  <si>
    <t>Feature/genresNormNoOutlier4/test/classical\classical.00090.au.npy</t>
  </si>
  <si>
    <t>Feature/genresNormNoOutlier4/test/classical\classical.00091.au.npy</t>
  </si>
  <si>
    <t>Feature/genresNormNoOutlier4/test/classical\classical.00092.au.npy</t>
  </si>
  <si>
    <t>Feature/genresNormNoOutlier4/test/classical\classical.00093.au.npy</t>
  </si>
  <si>
    <t>Feature/genresNormNoOutlier4/test/classical\classical.00094.au.npy</t>
  </si>
  <si>
    <t>Feature/genresNormNoOutlier4/test/classical\classical.00095.au.npy</t>
  </si>
  <si>
    <t>Feature/genresNormNoOutlier4/test/classical\classical.00096.au.npy</t>
  </si>
  <si>
    <t>Feature/genresNormNoOutlier4/test/classical\classical.00097.au.npy</t>
  </si>
  <si>
    <t>Feature/genresNormNoOutlier4/test/classical\classical.00098.au.npy</t>
  </si>
  <si>
    <t>Feature/genresNormNoOutlier4/test/classical\classical.00099.au.npy</t>
  </si>
  <si>
    <t>Feature/genresNormNoOutlier4/test/country\country.00070.au.npy</t>
  </si>
  <si>
    <t>Feature/genresNormNoOutlier4/test/country\country.00071.au.npy</t>
  </si>
  <si>
    <t>Feature/genresNormNoOutlier4/test/country\country.00072.au.npy</t>
  </si>
  <si>
    <t>Feature/genresNormNoOutlier4/test/country\country.00073.au.npy</t>
  </si>
  <si>
    <t>Feature/genresNormNoOutlier4/test/country\country.00074.au.npy</t>
  </si>
  <si>
    <t>Feature/genresNormNoOutlier4/test/country\country.00075.au.npy</t>
  </si>
  <si>
    <t>Feature/genresNormNoOutlier4/test/country\country.00076.au.npy</t>
  </si>
  <si>
    <t>Feature/genresNormNoOutlier4/test/country\country.00077.au.npy</t>
  </si>
  <si>
    <t>Feature/genresNormNoOutlier4/test/country\country.00078.au.npy</t>
  </si>
  <si>
    <t>Feature/genresNormNoOutlier4/test/country\country.00079.au.npy</t>
  </si>
  <si>
    <t>Feature/genresNormNoOutlier4/test/country\country.00080.au.npy</t>
  </si>
  <si>
    <t>Feature/genresNormNoOutlier4/test/country\country.00081.au.npy</t>
  </si>
  <si>
    <t>Feature/genresNormNoOutlier4/test/country\country.00082.au.npy</t>
  </si>
  <si>
    <t>Feature/genresNormNoOutlier4/test/country\country.00083.au.npy</t>
  </si>
  <si>
    <t>Feature/genresNormNoOutlier4/test/country\country.00084.au.npy</t>
  </si>
  <si>
    <t>Feature/genresNormNoOutlier4/test/country\country.00085.au.npy</t>
  </si>
  <si>
    <t>Feature/genresNormNoOutlier4/test/country\country.00086.au.npy</t>
  </si>
  <si>
    <t>Feature/genresNormNoOutlier4/test/country\country.00087.au.npy</t>
  </si>
  <si>
    <t>Feature/genresNormNoOutlier4/test/country\country.00088.au.npy</t>
  </si>
  <si>
    <t>Feature/genresNormNoOutlier4/test/country\country.00089.au.npy</t>
  </si>
  <si>
    <t>Feature/genresNormNoOutlier4/test/country\country.00090.au.npy</t>
  </si>
  <si>
    <t>Feature/genresNormNoOutlier4/test/country\country.00091.au.npy</t>
  </si>
  <si>
    <t>Feature/genresNormNoOutlier4/test/country\country.00092.au.npy</t>
  </si>
  <si>
    <t>Feature/genresNormNoOutlier4/test/country\country.00093.au.npy</t>
  </si>
  <si>
    <t>Feature/genresNormNoOutlier4/test/country\country.00094.au.npy</t>
  </si>
  <si>
    <t>Feature/genresNormNoOutlier4/test/country\country.00095.au.npy</t>
  </si>
  <si>
    <t>Feature/genresNormNoOutlier4/test/country\country.00096.au.npy</t>
  </si>
  <si>
    <t>Feature/genresNormNoOutlier4/test/country\country.00097.au.npy</t>
  </si>
  <si>
    <t>Feature/genresNormNoOutlier4/test/country\country.00098.au.npy</t>
  </si>
  <si>
    <t>Feature/genresNormNoOutlier4/test/country\country.00099.au.npy</t>
  </si>
  <si>
    <t>Feature/genresNormNoOutlier4/test/disco\disco.00070.au.npy</t>
  </si>
  <si>
    <t>Feature/genresNormNoOutlier4/test/disco\disco.00071.au.npy</t>
  </si>
  <si>
    <t>Feature/genresNormNoOutlier4/test/disco\disco.00072.au.npy</t>
  </si>
  <si>
    <t>Feature/genresNormNoOutlier4/test/disco\disco.00073.au.npy</t>
  </si>
  <si>
    <t>Feature/genresNormNoOutlier4/test/disco\disco.00074.au.npy</t>
  </si>
  <si>
    <t>Feature/genresNormNoOutlier4/test/disco\disco.00075.au.npy</t>
  </si>
  <si>
    <t>Feature/genresNormNoOutlier4/test/disco\disco.00076.au.npy</t>
  </si>
  <si>
    <t>Feature/genresNormNoOutlier4/test/disco\disco.00077.au.npy</t>
  </si>
  <si>
    <t>Feature/genresNormNoOutlier4/test/disco\disco.00078.au.npy</t>
  </si>
  <si>
    <t>Feature/genresNormNoOutlier4/test/disco\disco.00079.au.npy</t>
  </si>
  <si>
    <t>Feature/genresNormNoOutlier4/test/disco\disco.00080.au.npy</t>
  </si>
  <si>
    <t>Feature/genresNormNoOutlier4/test/disco\disco.00081.au.npy</t>
  </si>
  <si>
    <t>Feature/genresNormNoOutlier4/test/disco\disco.00082.au.npy</t>
  </si>
  <si>
    <t>Feature/genresNormNoOutlier4/test/disco\disco.00083.au.npy</t>
  </si>
  <si>
    <t>Feature/genresNormNoOutlier4/test/disco\disco.00084.au.npy</t>
  </si>
  <si>
    <t>Feature/genresNormNoOutlier4/test/disco\disco.00086.au.npy</t>
  </si>
  <si>
    <t>Feature/genresNormNoOutlier4/test/disco\disco.00087.au.npy</t>
  </si>
  <si>
    <t>Feature/genresNormNoOutlier4/test/disco\disco.00088.au.npy</t>
  </si>
  <si>
    <t>Feature/genresNormNoOutlier4/test/disco\disco.00089.au.npy</t>
  </si>
  <si>
    <t>Feature/genresNormNoOutlier4/test/disco\disco.00090.au.npy</t>
  </si>
  <si>
    <t>Feature/genresNormNoOutlier4/test/disco\disco.00091.au.npy</t>
  </si>
  <si>
    <t>Feature/genresNormNoOutlier4/test/disco\disco.00092.au.npy</t>
  </si>
  <si>
    <t>Feature/genresNormNoOutlier4/test/disco\disco.00093.au.npy</t>
  </si>
  <si>
    <t>Feature/genresNormNoOutlier4/test/disco\disco.00094.au.npy</t>
  </si>
  <si>
    <t>Feature/genresNormNoOutlier4/test/disco\disco.00095.au.npy</t>
  </si>
  <si>
    <t>Feature/genresNormNoOutlier4/test/disco\disco.00096.au.npy</t>
  </si>
  <si>
    <t>Feature/genresNormNoOutlier4/test/disco\disco.00097.au.npy</t>
  </si>
  <si>
    <t>Feature/genresNormNoOutlier4/test/disco\disco.00098.au.npy</t>
  </si>
  <si>
    <t>Feature/genresNormNoOutlier4/test/disco\disco.00099.au.npy</t>
  </si>
  <si>
    <t>Feature/genresNormNoOutlier4/test/hiphop\hiphop.00070.au.npy</t>
  </si>
  <si>
    <t>Feature/genresNormNoOutlier4/test/hiphop\hiphop.00071.au.npy</t>
  </si>
  <si>
    <t>Feature/genresNormNoOutlier4/test/hiphop\hiphop.00072.au.npy</t>
  </si>
  <si>
    <t>Feature/genresNormNoOutlier4/test/hiphop\hiphop.00073.au.npy</t>
  </si>
  <si>
    <t>Feature/genresNormNoOutlier4/test/hiphop\hiphop.00074.au.npy</t>
  </si>
  <si>
    <t>Feature/genresNormNoOutlier4/test/hiphop\hiphop.00075.au.npy</t>
  </si>
  <si>
    <t>Feature/genresNormNoOutlier4/test/hiphop\hiphop.00076.au.npy</t>
  </si>
  <si>
    <t>Feature/genresNormNoOutlier4/test/hiphop\hiphop.00077.au.npy</t>
  </si>
  <si>
    <t>Feature/genresNormNoOutlier4/test/hiphop\hiphop.00078.au.npy</t>
  </si>
  <si>
    <t>Feature/genresNormNoOutlier4/test/hiphop\hiphop.00079.au.npy</t>
  </si>
  <si>
    <t>Feature/genresNormNoOutlier4/test/hiphop\hiphop.00080.au.npy</t>
  </si>
  <si>
    <t>Feature/genresNormNoOutlier4/test/hiphop\hiphop.00081.au.npy</t>
  </si>
  <si>
    <t>Feature/genresNormNoOutlier4/test/hiphop\hiphop.00082.au.npy</t>
  </si>
  <si>
    <t>Feature/genresNormNoOutlier4/test/hiphop\hiphop.00083.au.npy</t>
  </si>
  <si>
    <t>Feature/genresNormNoOutlier4/test/hiphop\hiphop.00084.au.npy</t>
  </si>
  <si>
    <t>Feature/genresNormNoOutlier4/test/hiphop\hiphop.00085.au.npy</t>
  </si>
  <si>
    <t>Feature/genresNormNoOutlier4/test/hiphop\hiphop.00086.au.npy</t>
  </si>
  <si>
    <t>Feature/genresNormNoOutlier4/test/hiphop\hiphop.00087.au.npy</t>
  </si>
  <si>
    <t>Feature/genresNormNoOutlier4/test/hiphop\hiphop.00088.au.npy</t>
  </si>
  <si>
    <t>Feature/genresNormNoOutlier4/test/hiphop\hiphop.00089.au.npy</t>
  </si>
  <si>
    <t>Feature/genresNormNoOutlier4/test/hiphop\hiphop.00090.au.npy</t>
  </si>
  <si>
    <t>Feature/genresNormNoOutlier4/test/hiphop\hiphop.00091.au.npy</t>
  </si>
  <si>
    <t>Feature/genresNormNoOutlier4/test/hiphop\hiphop.00092.au.npy</t>
  </si>
  <si>
    <t>Feature/genresNormNoOutlier4/test/hiphop\hiphop.00093.au.npy</t>
  </si>
  <si>
    <t>Feature/genresNormNoOutlier4/test/hiphop\hiphop.00094.au.npy</t>
  </si>
  <si>
    <t>Feature/genresNormNoOutlier4/test/hiphop\hiphop.00095.au.npy</t>
  </si>
  <si>
    <t>Feature/genresNormNoOutlier4/test/hiphop\hiphop.00096.au.npy</t>
  </si>
  <si>
    <t>Feature/genresNormNoOutlier4/test/hiphop\hiphop.00097.au.npy</t>
  </si>
  <si>
    <t>Feature/genresNormNoOutlier4/test/hiphop\hiphop.00098.au.npy</t>
  </si>
  <si>
    <t>Feature/genresNormNoOutlier4/test/hiphop\hiphop.00099.au.npy</t>
  </si>
  <si>
    <t>Feature/genresNormNoOutlier4/test/jazz\jazz.00070.au.npy</t>
  </si>
  <si>
    <t>Feature/genresNormNoOutlier4/test/jazz\jazz.00071.au.npy</t>
  </si>
  <si>
    <t>Feature/genresNormNoOutlier4/test/jazz\jazz.00072.au.npy</t>
  </si>
  <si>
    <t>Feature/genresNormNoOutlier4/test/jazz\jazz.00073.au.npy</t>
  </si>
  <si>
    <t>Feature/genresNormNoOutlier4/test/jazz\jazz.00074.au.npy</t>
  </si>
  <si>
    <t>Feature/genresNormNoOutlier4/test/jazz\jazz.00075.au.npy</t>
  </si>
  <si>
    <t>Feature/genresNormNoOutlier4/test/jazz\jazz.00076.au.npy</t>
  </si>
  <si>
    <t>Feature/genresNormNoOutlier4/test/jazz\jazz.00077.au.npy</t>
  </si>
  <si>
    <t>Feature/genresNormNoOutlier4/test/jazz\jazz.00078.au.npy</t>
  </si>
  <si>
    <t>Feature/genresNormNoOutlier4/test/jazz\jazz.00079.au.npy</t>
  </si>
  <si>
    <t>Feature/genresNormNoOutlier4/test/jazz\jazz.00080.au.npy</t>
  </si>
  <si>
    <t>Feature/genresNormNoOutlier4/test/jazz\jazz.00081.au.npy</t>
  </si>
  <si>
    <t>Feature/genresNormNoOutlier4/test/jazz\jazz.00082.au.npy</t>
  </si>
  <si>
    <t>Feature/genresNormNoOutlier4/test/jazz\jazz.00083.au.npy</t>
  </si>
  <si>
    <t>Feature/genresNormNoOutlier4/test/jazz\jazz.00084.au.npy</t>
  </si>
  <si>
    <t>Feature/genresNormNoOutlier4/test/jazz\jazz.00085.au.npy</t>
  </si>
  <si>
    <t>Feature/genresNormNoOutlier4/test/jazz\jazz.00087.au.npy</t>
  </si>
  <si>
    <t>Feature/genresNormNoOutlier4/test/jazz\jazz.00088.au.npy</t>
  </si>
  <si>
    <t>Feature/genresNormNoOutlier4/test/jazz\jazz.00089.au.npy</t>
  </si>
  <si>
    <t>Feature/genresNormNoOutlier4/test/jazz\jazz.00090.au.npy</t>
  </si>
  <si>
    <t>Feature/genresNormNoOutlier4/test/jazz\jazz.00092.au.npy</t>
  </si>
  <si>
    <t>Feature/genresNormNoOutlier4/test/jazz\jazz.00093.au.npy</t>
  </si>
  <si>
    <t>Feature/genresNormNoOutlier4/test/jazz\jazz.00094.au.npy</t>
  </si>
  <si>
    <t>Feature/genresNormNoOutlier4/test/jazz\jazz.00095.au.npy</t>
  </si>
  <si>
    <t>Feature/genresNormNoOutlier4/test/jazz\jazz.00096.au.npy</t>
  </si>
  <si>
    <t>Feature/genresNormNoOutlier4/test/jazz\jazz.00097.au.npy</t>
  </si>
  <si>
    <t>Feature/genresNormNoOutlier4/test/jazz\jazz.00098.au.npy</t>
  </si>
  <si>
    <t>Feature/genresNormNoOutlier4/test/jazz\jazz.00099.au.npy</t>
  </si>
  <si>
    <t>Feature/genresNormNoOutlier4/test/metal\metal.00071.au.npy</t>
  </si>
  <si>
    <t>Feature/genresNormNoOutlier4/test/metal\metal.00072.au.npy</t>
  </si>
  <si>
    <t>Feature/genresNormNoOutlier4/test/metal\metal.00073.au.npy</t>
  </si>
  <si>
    <t>Feature/genresNormNoOutlier4/test/metal\metal.00074.au.npy</t>
  </si>
  <si>
    <t>Feature/genresNormNoOutlier4/test/metal\metal.00075.au.npy</t>
  </si>
  <si>
    <t>Feature/genresNormNoOutlier4/test/metal\metal.00076.au.npy</t>
  </si>
  <si>
    <t>Feature/genresNormNoOutlier4/test/metal\metal.00077.au.npy</t>
  </si>
  <si>
    <t>Feature/genresNormNoOutlier4/test/metal\metal.00078.au.npy</t>
  </si>
  <si>
    <t>Feature/genresNormNoOutlier4/test/metal\metal.00079.au.npy</t>
  </si>
  <si>
    <t>Feature/genresNormNoOutlier4/test/metal\metal.00080.au.npy</t>
  </si>
  <si>
    <t>Feature/genresNormNoOutlier4/test/metal\metal.00081.au.npy</t>
  </si>
  <si>
    <t>Feature/genresNormNoOutlier4/test/metal\metal.00082.au.npy</t>
  </si>
  <si>
    <t>Feature/genresNormNoOutlier4/test/metal\metal.00083.au.npy</t>
  </si>
  <si>
    <t>Feature/genresNormNoOutlier4/test/metal\metal.00084.au.npy</t>
  </si>
  <si>
    <t>Feature/genresNormNoOutlier4/test/metal\metal.00085.au.npy</t>
  </si>
  <si>
    <t>Feature/genresNormNoOutlier4/test/metal\metal.00086.au.npy</t>
  </si>
  <si>
    <t>Feature/genresNormNoOutlier4/test/metal\metal.00087.au.npy</t>
  </si>
  <si>
    <t>Feature/genresNormNoOutlier4/test/metal\metal.00089.au.npy</t>
  </si>
  <si>
    <t>Feature/genresNormNoOutlier4/test/metal\metal.00090.au.npy</t>
  </si>
  <si>
    <t>Feature/genresNormNoOutlier4/test/metal\metal.00091.au.npy</t>
  </si>
  <si>
    <t>Feature/genresNormNoOutlier4/test/metal\metal.00092.au.npy</t>
  </si>
  <si>
    <t>Feature/genresNormNoOutlier4/test/metal\metal.00093.au.npy</t>
  </si>
  <si>
    <t>Feature/genresNormNoOutlier4/test/metal\metal.00094.au.npy</t>
  </si>
  <si>
    <t>Feature/genresNormNoOutlier4/test/metal\metal.00095.au.npy</t>
  </si>
  <si>
    <t>Feature/genresNormNoOutlier4/test/metal\metal.00096.au.npy</t>
  </si>
  <si>
    <t>Feature/genresNormNoOutlier4/test/metal\metal.00097.au.npy</t>
  </si>
  <si>
    <t>Feature/genresNormNoOutlier4/test/metal\metal.00098.au.npy</t>
  </si>
  <si>
    <t>Feature/genresNormNoOutlier4/test/metal\metal.00099.au.npy</t>
  </si>
  <si>
    <t>Feature/genresNormNoOutlier4/test/pop\pop.00070.au.npy</t>
  </si>
  <si>
    <t>Feature/genresNormNoOutlier4/test/pop\pop.00071.au.npy</t>
  </si>
  <si>
    <t>Feature/genresNormNoOutlier4/test/pop\pop.00072.au.npy</t>
  </si>
  <si>
    <t>Feature/genresNormNoOutlier4/test/pop\pop.00073.au.npy</t>
  </si>
  <si>
    <t>Feature/genresNormNoOutlier4/test/pop\pop.00074.au.npy</t>
  </si>
  <si>
    <t>Feature/genresNormNoOutlier4/test/pop\pop.00075.au.npy</t>
  </si>
  <si>
    <t>Feature/genresNormNoOutlier4/test/pop\pop.00076.au.npy</t>
  </si>
  <si>
    <t>Feature/genresNormNoOutlier4/test/pop\pop.00077.au.npy</t>
  </si>
  <si>
    <t>Feature/genresNormNoOutlier4/test/pop\pop.00078.au.npy</t>
  </si>
  <si>
    <t>Feature/genresNormNoOutlier4/test/pop\pop.00079.au.npy</t>
  </si>
  <si>
    <t>Feature/genresNormNoOutlier4/test/pop\pop.00080.au.npy</t>
  </si>
  <si>
    <t>Feature/genresNormNoOutlier4/test/pop\pop.00081.au.npy</t>
  </si>
  <si>
    <t>Feature/genresNormNoOutlier4/test/pop\pop.00082.au.npy</t>
  </si>
  <si>
    <t>Feature/genresNormNoOutlier4/test/pop\pop.00083.au.npy</t>
  </si>
  <si>
    <t>Feature/genresNormNoOutlier4/test/pop\pop.00084.au.npy</t>
  </si>
  <si>
    <t>Feature/genresNormNoOutlier4/test/pop\pop.00085.au.npy</t>
  </si>
  <si>
    <t>Feature/genresNormNoOutlier4/test/pop\pop.00086.au.npy</t>
  </si>
  <si>
    <t>Feature/genresNormNoOutlier4/test/pop\pop.00087.au.npy</t>
  </si>
  <si>
    <t>Feature/genresNormNoOutlier4/test/pop\pop.00088.au.npy</t>
  </si>
  <si>
    <t>Feature/genresNormNoOutlier4/test/pop\pop.00089.au.npy</t>
  </si>
  <si>
    <t>Feature/genresNormNoOutlier4/test/pop\pop.00090.au.npy</t>
  </si>
  <si>
    <t>Feature/genresNormNoOutlier4/test/pop\pop.00091.au.npy</t>
  </si>
  <si>
    <t>Feature/genresNormNoOutlier4/test/pop\pop.00092.au.npy</t>
  </si>
  <si>
    <t>Feature/genresNormNoOutlier4/test/pop\pop.00093.au.npy</t>
  </si>
  <si>
    <t>Feature/genresNormNoOutlier4/test/pop\pop.00094.au.npy</t>
  </si>
  <si>
    <t>Feature/genresNormNoOutlier4/test/pop\pop.00095.au.npy</t>
  </si>
  <si>
    <t>Feature/genresNormNoOutlier4/test/pop\pop.00096.au.npy</t>
  </si>
  <si>
    <t>Feature/genresNormNoOutlier4/test/pop\pop.00097.au.npy</t>
  </si>
  <si>
    <t>Feature/genresNormNoOutlier4/test/pop\pop.00098.au.npy</t>
  </si>
  <si>
    <t>Feature/genresNormNoOutlier4/test/pop\pop.00099.au.npy</t>
  </si>
  <si>
    <t>Feature/genresNormNoOutlier4/test/reggae\reggae.00070.au.npy</t>
  </si>
  <si>
    <t>Feature/genresNormNoOutlier4/test/reggae\reggae.00071.au.npy</t>
  </si>
  <si>
    <t>Feature/genresNormNoOutlier4/test/reggae\reggae.00072.au.npy</t>
  </si>
  <si>
    <t>Feature/genresNormNoOutlier4/test/reggae\reggae.00073.au.npy</t>
  </si>
  <si>
    <t>Feature/genresNormNoOutlier4/test/reggae\reggae.00074.au.npy</t>
  </si>
  <si>
    <t>Feature/genresNormNoOutlier4/test/reggae\reggae.00075.au.npy</t>
  </si>
  <si>
    <t>Feature/genresNormNoOutlier4/test/reggae\reggae.00076.au.npy</t>
  </si>
  <si>
    <t>Feature/genresNormNoOutlier4/test/reggae\reggae.00077.au.npy</t>
  </si>
  <si>
    <t>Feature/genresNormNoOutlier4/test/reggae\reggae.00078.au.npy</t>
  </si>
  <si>
    <t>Feature/genresNormNoOutlier4/test/reggae\reggae.00080.au.npy</t>
  </si>
  <si>
    <t>Feature/genresNormNoOutlier4/test/reggae\reggae.00081.au.npy</t>
  </si>
  <si>
    <t>Feature/genresNormNoOutlier4/test/reggae\reggae.00082.au.npy</t>
  </si>
  <si>
    <t>Feature/genresNormNoOutlier4/test/reggae\reggae.00083.au.npy</t>
  </si>
  <si>
    <t>Feature/genresNormNoOutlier4/test/reggae\reggae.00084.au.npy</t>
  </si>
  <si>
    <t>Feature/genresNormNoOutlier4/test/reggae\reggae.00085.au.npy</t>
  </si>
  <si>
    <t>Feature/genresNormNoOutlier4/test/reggae\reggae.00087.au.npy</t>
  </si>
  <si>
    <t>Feature/genresNormNoOutlier4/test/reggae\reggae.00088.au.npy</t>
  </si>
  <si>
    <t>Feature/genresNormNoOutlier4/test/reggae\reggae.00089.au.npy</t>
  </si>
  <si>
    <t>Feature/genresNormNoOutlier4/test/reggae\reggae.00090.au.npy</t>
  </si>
  <si>
    <t>Feature/genresNormNoOutlier4/test/reggae\reggae.00091.au.npy</t>
  </si>
  <si>
    <t>Feature/genresNormNoOutlier4/test/reggae\reggae.00092.au.npy</t>
  </si>
  <si>
    <t>Feature/genresNormNoOutlier4/test/reggae\reggae.00093.au.npy</t>
  </si>
  <si>
    <t>Feature/genresNormNoOutlier4/test/reggae\reggae.00094.au.npy</t>
  </si>
  <si>
    <t>Feature/genresNormNoOutlier4/test/reggae\reggae.00095.au.npy</t>
  </si>
  <si>
    <t>Feature/genresNormNoOutlier4/test/reggae\reggae.00096.au.npy</t>
  </si>
  <si>
    <t>Feature/genresNormNoOutlier4/test/reggae\reggae.00097.au.npy</t>
  </si>
  <si>
    <t>Feature/genresNormNoOutlier4/test/reggae\reggae.00098.au.npy</t>
  </si>
  <si>
    <t>Feature/genresNormNoOutlier4/test/reggae\reggae.00099.au.npy</t>
  </si>
  <si>
    <t>Feature/genresNormNoOutlier4/test/rock\rock.00070.au.npy</t>
  </si>
  <si>
    <t>Feature/genresNormNoOutlier4/test/rock\rock.00071.au.npy</t>
  </si>
  <si>
    <t>Feature/genresNormNoOutlier4/test/rock\rock.00072.au.npy</t>
  </si>
  <si>
    <t>Feature/genresNormNoOutlier4/test/rock\rock.00073.au.npy</t>
  </si>
  <si>
    <t>Feature/genresNormNoOutlier4/test/rock\rock.00074.au.npy</t>
  </si>
  <si>
    <t>Feature/genresNormNoOutlier4/test/rock\rock.00075.au.npy</t>
  </si>
  <si>
    <t>Feature/genresNormNoOutlier4/test/rock\rock.00076.au.npy</t>
  </si>
  <si>
    <t>Feature/genresNormNoOutlier4/test/rock\rock.00077.au.npy</t>
  </si>
  <si>
    <t>Feature/genresNormNoOutlier4/test/rock\rock.00078.au.npy</t>
  </si>
  <si>
    <t>Feature/genresNormNoOutlier4/test/rock\rock.00079.au.npy</t>
  </si>
  <si>
    <t>Feature/genresNormNoOutlier4/test/rock\rock.00080.au.npy</t>
  </si>
  <si>
    <t>Feature/genresNormNoOutlier4/test/rock\rock.00081.au.npy</t>
  </si>
  <si>
    <t>Feature/genresNormNoOutlier4/test/rock\rock.00082.au.npy</t>
  </si>
  <si>
    <t>Feature/genresNormNoOutlier4/test/rock\rock.00083.au.npy</t>
  </si>
  <si>
    <t>Feature/genresNormNoOutlier4/test/rock\rock.00084.au.npy</t>
  </si>
  <si>
    <t>Feature/genresNormNoOutlier4/test/rock\rock.00085.au.npy</t>
  </si>
  <si>
    <t>Feature/genresNormNoOutlier4/test/rock\rock.00086.au.npy</t>
  </si>
  <si>
    <t>Feature/genresNormNoOutlier4/test/rock\rock.00087.au.npy</t>
  </si>
  <si>
    <t>Feature/genresNormNoOutlier4/test/rock\rock.00088.au.npy</t>
  </si>
  <si>
    <t>Feature/genresNormNoOutlier4/test/rock\rock.00089.au.npy</t>
  </si>
  <si>
    <t>Feature/genresNormNoOutlier4/test/rock\rock.00090.au.npy</t>
  </si>
  <si>
    <t>Feature/genresNormNoOutlier4/test/rock\rock.00091.au.npy</t>
  </si>
  <si>
    <t>Feature/genresNormNoOutlier4/test/rock\rock.00092.au.npy</t>
  </si>
  <si>
    <t>Feature/genresNormNoOutlier4/test/rock\rock.00093.au.npy</t>
  </si>
  <si>
    <t>Feature/genresNormNoOutlier4/test/rock\rock.00094.au.npy</t>
  </si>
  <si>
    <t>Feature/genresNormNoOutlier4/test/rock\rock.00095.au.npy</t>
  </si>
  <si>
    <t>Feature/genresNormNoOutlier4/test/rock\rock.00096.au.npy</t>
  </si>
  <si>
    <t>Feature/genresNormNoOutlier4/test/rock\rock.00097.au.npy</t>
  </si>
  <si>
    <t>Feature/genresNormNoOutlier4/test/rock\rock.00098.au.npy</t>
  </si>
  <si>
    <t>Feature/genresNormNoOutlier4/test/rock\rock.00099.au.npy</t>
  </si>
  <si>
    <t>Correct predict</t>
  </si>
  <si>
    <t>Predict</t>
  </si>
  <si>
    <t>Total</t>
  </si>
  <si>
    <t>Train</t>
  </si>
  <si>
    <t>Test</t>
  </si>
  <si>
    <t>/100</t>
  </si>
  <si>
    <t>/70</t>
  </si>
  <si>
    <t>/30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</si>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</sst>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1"/>
  <sheetViews>
    <sheetView tabSelected="1" topLeftCell="C1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s="2" t="s">
        <v>995</v>
      </c>
      <c r="T1" s="2"/>
      <c r="U1" s="2"/>
      <c r="V1" s="2" t="s">
        <v>996</v>
      </c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t="s">
        <v>15</v>
      </c>
      <c r="B2">
        <v>0</v>
      </c>
      <c r="C2">
        <v>5</v>
      </c>
      <c r="D2">
        <v>0</v>
      </c>
      <c r="E2">
        <v>1</v>
      </c>
      <c r="F2">
        <v>8.1513550000000004E-2</v>
      </c>
      <c r="G2">
        <v>7.2900700000000005E-4</v>
      </c>
      <c r="H2">
        <v>8.6935180000000001E-2</v>
      </c>
      <c r="I2">
        <v>3.1983756000000002E-2</v>
      </c>
      <c r="J2">
        <v>4.9865439999999999E-3</v>
      </c>
      <c r="K2">
        <v>0.74917710000000004</v>
      </c>
      <c r="L2" s="1">
        <v>8.2899999999999996E-5</v>
      </c>
      <c r="M2">
        <v>4.9320859999999996E-3</v>
      </c>
      <c r="N2">
        <v>2.6585126000000001E-2</v>
      </c>
      <c r="O2">
        <v>1.3074779999999999E-2</v>
      </c>
      <c r="S2" t="s">
        <v>997</v>
      </c>
      <c r="T2" t="s">
        <v>998</v>
      </c>
      <c r="U2" t="s">
        <v>999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</row>
    <row r="3" spans="1:31" x14ac:dyDescent="0.25">
      <c r="A3" t="s">
        <v>16</v>
      </c>
      <c r="B3">
        <v>0</v>
      </c>
      <c r="C3">
        <v>5</v>
      </c>
      <c r="D3">
        <v>0</v>
      </c>
      <c r="E3">
        <v>1</v>
      </c>
      <c r="F3">
        <v>0.32019097000000002</v>
      </c>
      <c r="G3" s="1">
        <v>2.7500000000000001E-5</v>
      </c>
      <c r="H3">
        <v>3.6603286999999998E-2</v>
      </c>
      <c r="I3">
        <v>3.6598700000000002E-4</v>
      </c>
      <c r="J3">
        <v>6.1659150000000001E-3</v>
      </c>
      <c r="K3">
        <v>0.5951997</v>
      </c>
      <c r="L3" s="1">
        <v>1.5800000000000001E-5</v>
      </c>
      <c r="M3">
        <v>1.3119403999999999E-2</v>
      </c>
      <c r="N3">
        <v>1.3544099999999999E-3</v>
      </c>
      <c r="O3">
        <v>2.6956913999999998E-2</v>
      </c>
      <c r="S3" t="s">
        <v>1000</v>
      </c>
      <c r="T3" t="s">
        <v>1001</v>
      </c>
      <c r="U3" t="s">
        <v>1002</v>
      </c>
      <c r="V3">
        <v>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</row>
    <row r="4" spans="1:31" x14ac:dyDescent="0.25">
      <c r="A4" t="s">
        <v>17</v>
      </c>
      <c r="B4">
        <v>0</v>
      </c>
      <c r="C4">
        <v>8</v>
      </c>
      <c r="D4">
        <v>0</v>
      </c>
      <c r="E4">
        <v>1</v>
      </c>
      <c r="F4">
        <v>6.232965E-2</v>
      </c>
      <c r="G4" s="1">
        <v>2.9799999999999999E-7</v>
      </c>
      <c r="H4">
        <v>7.6419026000000001E-2</v>
      </c>
      <c r="I4">
        <v>0.19380501999999999</v>
      </c>
      <c r="J4">
        <v>6.3448259999999996E-3</v>
      </c>
      <c r="K4">
        <v>1.6117032999999999E-2</v>
      </c>
      <c r="L4">
        <v>2.0856600000000001E-4</v>
      </c>
      <c r="M4">
        <v>4.6265754999999999E-2</v>
      </c>
      <c r="N4">
        <v>0.44721349999999999</v>
      </c>
      <c r="O4">
        <v>0.1512964</v>
      </c>
      <c r="Q4" t="s">
        <v>1003</v>
      </c>
      <c r="R4">
        <v>0</v>
      </c>
      <c r="S4">
        <f>COUNTIFS($D$2:$D$1001, 1, $C$2:$C$1001,R4)</f>
        <v>76</v>
      </c>
      <c r="T4">
        <f>COUNTIFS($D$2:$D$1001, 1, $C$2:$C$1001,R4,$E$2:$E$1001, 1)</f>
        <v>53</v>
      </c>
      <c r="U4">
        <f>COUNTIFS($D$2:$D$1001, 1, $C$2:$C$1001,R4,$E$2:$E$1001, 0)</f>
        <v>23</v>
      </c>
      <c r="V4">
        <f>COUNTIFS($C$2:$C$1001,V$3, $B$2:$B$1001,$R4)</f>
        <v>76</v>
      </c>
      <c r="W4">
        <f t="shared" ref="W4:AE13" si="0">COUNTIFS($C$2:$C$1001,W$3, $B$2:$B$1001,$R4)</f>
        <v>0</v>
      </c>
      <c r="X4">
        <f t="shared" si="0"/>
        <v>6</v>
      </c>
      <c r="Y4">
        <f t="shared" si="0"/>
        <v>6</v>
      </c>
      <c r="Z4">
        <f t="shared" si="0"/>
        <v>1</v>
      </c>
      <c r="AA4">
        <f t="shared" si="0"/>
        <v>4</v>
      </c>
      <c r="AB4">
        <f t="shared" si="0"/>
        <v>0</v>
      </c>
      <c r="AC4">
        <f t="shared" si="0"/>
        <v>0</v>
      </c>
      <c r="AD4">
        <f t="shared" si="0"/>
        <v>4</v>
      </c>
      <c r="AE4">
        <f t="shared" si="0"/>
        <v>2</v>
      </c>
    </row>
    <row r="5" spans="1:31" x14ac:dyDescent="0.25">
      <c r="A5" t="s">
        <v>18</v>
      </c>
      <c r="B5">
        <v>0</v>
      </c>
      <c r="C5">
        <v>5</v>
      </c>
      <c r="D5">
        <v>0</v>
      </c>
      <c r="E5">
        <v>1</v>
      </c>
      <c r="F5">
        <v>0.44667128</v>
      </c>
      <c r="G5">
        <v>6.2174500000000005E-4</v>
      </c>
      <c r="H5">
        <v>4.7030824999999998E-2</v>
      </c>
      <c r="I5">
        <v>2.0486699999999999E-4</v>
      </c>
      <c r="J5">
        <v>7.3441900000000004E-4</v>
      </c>
      <c r="K5">
        <v>0.49967095</v>
      </c>
      <c r="L5" s="1">
        <v>2.5299999999999998E-5</v>
      </c>
      <c r="M5">
        <v>1.368974E-3</v>
      </c>
      <c r="N5">
        <v>1.82432E-4</v>
      </c>
      <c r="O5">
        <v>3.4891800000000001E-3</v>
      </c>
      <c r="Q5" t="s">
        <v>1004</v>
      </c>
      <c r="R5">
        <v>1</v>
      </c>
      <c r="S5">
        <f t="shared" ref="S5:S13" si="1">COUNTIFS($D$2:$D$1001, 1, $C$2:$C$1001,R5)</f>
        <v>96</v>
      </c>
      <c r="T5">
        <f t="shared" ref="T5:T13" si="2">COUNTIFS($D$2:$D$1001, 1, $C$2:$C$1001,R5,$E$2:$E$1001, 1)</f>
        <v>67</v>
      </c>
      <c r="U5">
        <f t="shared" ref="U5:U13" si="3">COUNTIFS($D$2:$D$1001, 1, $C$2:$C$1001,R5,$E$2:$E$1001, 0)</f>
        <v>29</v>
      </c>
      <c r="V5">
        <f t="shared" ref="V5:V13" si="4">COUNTIFS($C$2:$C$1001,V$3, $B$2:$B$1001,$R5)</f>
        <v>0</v>
      </c>
      <c r="W5">
        <f t="shared" si="0"/>
        <v>96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2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2</v>
      </c>
    </row>
    <row r="6" spans="1:31" x14ac:dyDescent="0.25">
      <c r="A6" t="s">
        <v>19</v>
      </c>
      <c r="B6">
        <v>0</v>
      </c>
      <c r="C6">
        <v>8</v>
      </c>
      <c r="D6">
        <v>0</v>
      </c>
      <c r="E6">
        <v>1</v>
      </c>
      <c r="F6">
        <v>0.31509846000000002</v>
      </c>
      <c r="G6" s="1">
        <v>3.18E-6</v>
      </c>
      <c r="H6">
        <v>2.3956512999999999E-2</v>
      </c>
      <c r="I6">
        <v>7.7047679999999993E-2</v>
      </c>
      <c r="J6">
        <v>5.5183120000000002E-2</v>
      </c>
      <c r="K6">
        <v>0.14901904999999999</v>
      </c>
      <c r="L6" s="1">
        <v>8.03E-5</v>
      </c>
      <c r="M6">
        <v>1.6105096999999999E-2</v>
      </c>
      <c r="N6">
        <v>0.34445956</v>
      </c>
      <c r="O6">
        <v>1.9046988000000001E-2</v>
      </c>
      <c r="Q6" t="s">
        <v>1005</v>
      </c>
      <c r="R6">
        <v>2</v>
      </c>
      <c r="S6">
        <f t="shared" si="1"/>
        <v>61</v>
      </c>
      <c r="T6">
        <f t="shared" si="2"/>
        <v>37</v>
      </c>
      <c r="U6">
        <f t="shared" si="3"/>
        <v>24</v>
      </c>
      <c r="V6">
        <f t="shared" si="4"/>
        <v>11</v>
      </c>
      <c r="W6">
        <f t="shared" si="0"/>
        <v>1</v>
      </c>
      <c r="X6">
        <f t="shared" si="0"/>
        <v>61</v>
      </c>
      <c r="Y6">
        <f t="shared" si="0"/>
        <v>3</v>
      </c>
      <c r="Z6">
        <f t="shared" si="0"/>
        <v>1</v>
      </c>
      <c r="AA6">
        <f t="shared" si="0"/>
        <v>7</v>
      </c>
      <c r="AB6">
        <f t="shared" si="0"/>
        <v>5</v>
      </c>
      <c r="AC6">
        <f t="shared" si="0"/>
        <v>2</v>
      </c>
      <c r="AD6">
        <f t="shared" si="0"/>
        <v>1</v>
      </c>
      <c r="AE6">
        <f t="shared" si="0"/>
        <v>8</v>
      </c>
    </row>
    <row r="7" spans="1:31" x14ac:dyDescent="0.25">
      <c r="A7" t="s">
        <v>20</v>
      </c>
      <c r="B7">
        <v>0</v>
      </c>
      <c r="C7">
        <v>0</v>
      </c>
      <c r="D7">
        <v>1</v>
      </c>
      <c r="E7">
        <v>1</v>
      </c>
      <c r="F7">
        <v>0.98082400000000003</v>
      </c>
      <c r="G7" s="1">
        <v>9.7000000000000001E-11</v>
      </c>
      <c r="H7">
        <v>1.3399919999999999E-2</v>
      </c>
      <c r="I7" s="1">
        <v>2.6699999999999998E-6</v>
      </c>
      <c r="J7">
        <v>2.2466840000000001E-3</v>
      </c>
      <c r="K7">
        <v>2.8825299999999998E-4</v>
      </c>
      <c r="L7" s="1">
        <v>1.7999999999999999E-8</v>
      </c>
      <c r="M7" s="1">
        <v>1.42E-5</v>
      </c>
      <c r="N7">
        <v>2.1807400000000001E-4</v>
      </c>
      <c r="O7">
        <v>3.0063139999999999E-3</v>
      </c>
      <c r="Q7" t="s">
        <v>1006</v>
      </c>
      <c r="R7">
        <v>3</v>
      </c>
      <c r="S7">
        <f t="shared" si="1"/>
        <v>65</v>
      </c>
      <c r="T7">
        <f t="shared" si="2"/>
        <v>46</v>
      </c>
      <c r="U7">
        <f t="shared" si="3"/>
        <v>19</v>
      </c>
      <c r="V7">
        <f t="shared" si="4"/>
        <v>5</v>
      </c>
      <c r="W7">
        <f t="shared" si="0"/>
        <v>0</v>
      </c>
      <c r="X7">
        <f t="shared" si="0"/>
        <v>5</v>
      </c>
      <c r="Y7">
        <f t="shared" si="0"/>
        <v>65</v>
      </c>
      <c r="Z7">
        <f t="shared" si="0"/>
        <v>7</v>
      </c>
      <c r="AA7">
        <f t="shared" si="0"/>
        <v>1</v>
      </c>
      <c r="AB7">
        <f t="shared" si="0"/>
        <v>2</v>
      </c>
      <c r="AC7">
        <f t="shared" si="0"/>
        <v>5</v>
      </c>
      <c r="AD7">
        <f t="shared" si="0"/>
        <v>4</v>
      </c>
      <c r="AE7">
        <f t="shared" si="0"/>
        <v>4</v>
      </c>
    </row>
    <row r="8" spans="1:31" x14ac:dyDescent="0.25">
      <c r="A8" t="s">
        <v>21</v>
      </c>
      <c r="B8">
        <v>0</v>
      </c>
      <c r="C8">
        <v>0</v>
      </c>
      <c r="D8">
        <v>1</v>
      </c>
      <c r="E8">
        <v>1</v>
      </c>
      <c r="F8">
        <v>0.86531389999999997</v>
      </c>
      <c r="G8" s="1">
        <v>4.1300000000000003E-6</v>
      </c>
      <c r="H8">
        <v>2.5743885000000001E-2</v>
      </c>
      <c r="I8">
        <v>2.73322E-4</v>
      </c>
      <c r="J8">
        <v>3.1203249999999998E-2</v>
      </c>
      <c r="K8">
        <v>6.1631890000000002E-2</v>
      </c>
      <c r="L8" s="1">
        <v>2.3799999999999999E-5</v>
      </c>
      <c r="M8">
        <v>4.6375099999999999E-4</v>
      </c>
      <c r="N8">
        <v>6.4644999999999998E-3</v>
      </c>
      <c r="O8">
        <v>8.8774760000000005E-3</v>
      </c>
      <c r="Q8" t="s">
        <v>1007</v>
      </c>
      <c r="R8">
        <v>4</v>
      </c>
      <c r="S8">
        <f t="shared" si="1"/>
        <v>72</v>
      </c>
      <c r="T8">
        <f t="shared" si="2"/>
        <v>54</v>
      </c>
      <c r="U8">
        <f t="shared" si="3"/>
        <v>18</v>
      </c>
      <c r="V8">
        <f t="shared" si="4"/>
        <v>2</v>
      </c>
      <c r="W8">
        <f t="shared" si="0"/>
        <v>0</v>
      </c>
      <c r="X8">
        <f t="shared" si="0"/>
        <v>3</v>
      </c>
      <c r="Y8">
        <f t="shared" si="0"/>
        <v>5</v>
      </c>
      <c r="Z8">
        <f t="shared" si="0"/>
        <v>72</v>
      </c>
      <c r="AA8">
        <f t="shared" si="0"/>
        <v>2</v>
      </c>
      <c r="AB8">
        <f t="shared" si="0"/>
        <v>1</v>
      </c>
      <c r="AC8">
        <f t="shared" si="0"/>
        <v>6</v>
      </c>
      <c r="AD8">
        <f t="shared" si="0"/>
        <v>7</v>
      </c>
      <c r="AE8">
        <f t="shared" si="0"/>
        <v>1</v>
      </c>
    </row>
    <row r="9" spans="1:31" x14ac:dyDescent="0.25">
      <c r="A9" t="s">
        <v>22</v>
      </c>
      <c r="B9">
        <v>0</v>
      </c>
      <c r="C9">
        <v>9</v>
      </c>
      <c r="D9">
        <v>0</v>
      </c>
      <c r="E9">
        <v>1</v>
      </c>
      <c r="F9">
        <v>0.10099769</v>
      </c>
      <c r="G9" s="1">
        <v>3.0500000000000002E-8</v>
      </c>
      <c r="H9">
        <v>0.17273717999999999</v>
      </c>
      <c r="I9">
        <v>3.3610295999999998E-2</v>
      </c>
      <c r="J9">
        <v>0.12715755000000001</v>
      </c>
      <c r="K9">
        <v>1.8135854999999999E-2</v>
      </c>
      <c r="L9">
        <v>4.63976E-4</v>
      </c>
      <c r="M9">
        <v>5.2926503E-2</v>
      </c>
      <c r="N9">
        <v>0.10862584</v>
      </c>
      <c r="O9">
        <v>0.38534512999999998</v>
      </c>
      <c r="Q9" t="s">
        <v>1008</v>
      </c>
      <c r="R9">
        <v>5</v>
      </c>
      <c r="S9">
        <f t="shared" si="1"/>
        <v>68</v>
      </c>
      <c r="T9">
        <f t="shared" si="2"/>
        <v>47</v>
      </c>
      <c r="U9">
        <f t="shared" si="3"/>
        <v>21</v>
      </c>
      <c r="V9">
        <f t="shared" si="4"/>
        <v>6</v>
      </c>
      <c r="W9">
        <f t="shared" si="0"/>
        <v>4</v>
      </c>
      <c r="X9">
        <f t="shared" si="0"/>
        <v>10</v>
      </c>
      <c r="Y9">
        <f t="shared" si="0"/>
        <v>0</v>
      </c>
      <c r="Z9">
        <f t="shared" si="0"/>
        <v>2</v>
      </c>
      <c r="AA9">
        <f t="shared" si="0"/>
        <v>68</v>
      </c>
      <c r="AB9">
        <f t="shared" si="0"/>
        <v>3</v>
      </c>
      <c r="AC9">
        <f t="shared" si="0"/>
        <v>2</v>
      </c>
      <c r="AD9">
        <f t="shared" si="0"/>
        <v>2</v>
      </c>
      <c r="AE9">
        <f t="shared" si="0"/>
        <v>1</v>
      </c>
    </row>
    <row r="10" spans="1:31" x14ac:dyDescent="0.25">
      <c r="A10" t="s">
        <v>23</v>
      </c>
      <c r="B10">
        <v>0</v>
      </c>
      <c r="C10">
        <v>0</v>
      </c>
      <c r="D10">
        <v>1</v>
      </c>
      <c r="E10">
        <v>1</v>
      </c>
      <c r="F10">
        <v>0.69155929999999999</v>
      </c>
      <c r="G10" s="1">
        <v>2.7900000000000001E-5</v>
      </c>
      <c r="H10">
        <v>0.27193618000000003</v>
      </c>
      <c r="I10">
        <v>3.70255E-4</v>
      </c>
      <c r="J10">
        <v>2.1045699999999999E-4</v>
      </c>
      <c r="K10">
        <v>1.9871164E-2</v>
      </c>
      <c r="L10" s="1">
        <v>1.5E-5</v>
      </c>
      <c r="M10">
        <v>2.9345410000000001E-3</v>
      </c>
      <c r="N10">
        <v>1.608948E-3</v>
      </c>
      <c r="O10">
        <v>1.1466319000000001E-2</v>
      </c>
      <c r="Q10" t="s">
        <v>1009</v>
      </c>
      <c r="R10">
        <v>6</v>
      </c>
      <c r="S10">
        <f t="shared" si="1"/>
        <v>83</v>
      </c>
      <c r="T10">
        <f t="shared" si="2"/>
        <v>59</v>
      </c>
      <c r="U10">
        <f t="shared" si="3"/>
        <v>24</v>
      </c>
      <c r="V10">
        <f t="shared" si="4"/>
        <v>2</v>
      </c>
      <c r="W10">
        <f t="shared" si="0"/>
        <v>0</v>
      </c>
      <c r="X10">
        <f t="shared" si="0"/>
        <v>2</v>
      </c>
      <c r="Y10">
        <f t="shared" si="0"/>
        <v>1</v>
      </c>
      <c r="Z10">
        <f t="shared" si="0"/>
        <v>0</v>
      </c>
      <c r="AA10">
        <f t="shared" si="0"/>
        <v>0</v>
      </c>
      <c r="AB10">
        <f t="shared" si="0"/>
        <v>83</v>
      </c>
      <c r="AC10">
        <f t="shared" si="0"/>
        <v>0</v>
      </c>
      <c r="AD10">
        <f t="shared" si="0"/>
        <v>0</v>
      </c>
      <c r="AE10">
        <f t="shared" si="0"/>
        <v>5</v>
      </c>
    </row>
    <row r="11" spans="1:31" x14ac:dyDescent="0.25">
      <c r="A11" t="s">
        <v>24</v>
      </c>
      <c r="B11">
        <v>0</v>
      </c>
      <c r="C11">
        <v>8</v>
      </c>
      <c r="D11">
        <v>0</v>
      </c>
      <c r="E11">
        <v>1</v>
      </c>
      <c r="F11">
        <v>0.22249165000000001</v>
      </c>
      <c r="G11" s="1">
        <v>1.16E-10</v>
      </c>
      <c r="H11">
        <v>4.0735199999999999E-4</v>
      </c>
      <c r="I11">
        <v>5.6077770000000004E-3</v>
      </c>
      <c r="J11">
        <v>3.2392814999999998E-2</v>
      </c>
      <c r="K11" s="1">
        <v>6.4999999999999994E-5</v>
      </c>
      <c r="L11">
        <v>3.09845E-4</v>
      </c>
      <c r="M11">
        <v>1.1127400000000001E-4</v>
      </c>
      <c r="N11">
        <v>0.7321877</v>
      </c>
      <c r="O11">
        <v>6.4265349999999997E-3</v>
      </c>
      <c r="Q11" t="s">
        <v>1010</v>
      </c>
      <c r="R11">
        <v>7</v>
      </c>
      <c r="S11">
        <f t="shared" si="1"/>
        <v>63</v>
      </c>
      <c r="T11">
        <f t="shared" si="2"/>
        <v>42</v>
      </c>
      <c r="U11">
        <f t="shared" si="3"/>
        <v>21</v>
      </c>
      <c r="V11">
        <f t="shared" si="4"/>
        <v>2</v>
      </c>
      <c r="W11">
        <f t="shared" si="0"/>
        <v>1</v>
      </c>
      <c r="X11">
        <f t="shared" si="0"/>
        <v>4</v>
      </c>
      <c r="Y11">
        <f t="shared" si="0"/>
        <v>7</v>
      </c>
      <c r="Z11">
        <f t="shared" si="0"/>
        <v>6</v>
      </c>
      <c r="AA11">
        <f t="shared" si="0"/>
        <v>2</v>
      </c>
      <c r="AB11">
        <f t="shared" si="0"/>
        <v>0</v>
      </c>
      <c r="AC11">
        <f t="shared" si="0"/>
        <v>63</v>
      </c>
      <c r="AD11">
        <f t="shared" si="0"/>
        <v>3</v>
      </c>
      <c r="AE11">
        <f t="shared" si="0"/>
        <v>11</v>
      </c>
    </row>
    <row r="12" spans="1:31" x14ac:dyDescent="0.25">
      <c r="A12" t="s">
        <v>25</v>
      </c>
      <c r="B12">
        <v>0</v>
      </c>
      <c r="C12">
        <v>0</v>
      </c>
      <c r="D12">
        <v>1</v>
      </c>
      <c r="E12">
        <v>1</v>
      </c>
      <c r="F12">
        <v>0.99385950000000001</v>
      </c>
      <c r="G12" s="1">
        <v>4.8599999999999998E-7</v>
      </c>
      <c r="H12">
        <v>5.3189000000000003E-4</v>
      </c>
      <c r="I12" s="1">
        <v>3.6500000000000002E-6</v>
      </c>
      <c r="J12">
        <v>5.9058600000000004E-4</v>
      </c>
      <c r="K12">
        <v>4.5057430000000004E-3</v>
      </c>
      <c r="L12" s="1">
        <v>3.6199999999999999E-5</v>
      </c>
      <c r="M12" s="1">
        <v>2.2200000000000001E-5</v>
      </c>
      <c r="N12">
        <v>4.0116300000000001E-4</v>
      </c>
      <c r="O12" s="1">
        <v>4.8699999999999998E-5</v>
      </c>
      <c r="Q12" t="s">
        <v>1011</v>
      </c>
      <c r="R12">
        <v>8</v>
      </c>
      <c r="S12">
        <f t="shared" si="1"/>
        <v>64</v>
      </c>
      <c r="T12">
        <f t="shared" si="2"/>
        <v>52</v>
      </c>
      <c r="U12">
        <f t="shared" si="3"/>
        <v>12</v>
      </c>
      <c r="V12">
        <f t="shared" si="4"/>
        <v>6</v>
      </c>
      <c r="W12">
        <f t="shared" si="0"/>
        <v>0</v>
      </c>
      <c r="X12">
        <f t="shared" si="0"/>
        <v>3</v>
      </c>
      <c r="Y12">
        <f t="shared" si="0"/>
        <v>4</v>
      </c>
      <c r="Z12">
        <f t="shared" si="0"/>
        <v>12</v>
      </c>
      <c r="AA12">
        <f t="shared" si="0"/>
        <v>3</v>
      </c>
      <c r="AB12">
        <f t="shared" si="0"/>
        <v>0</v>
      </c>
      <c r="AC12">
        <f t="shared" si="0"/>
        <v>4</v>
      </c>
      <c r="AD12">
        <f t="shared" si="0"/>
        <v>64</v>
      </c>
      <c r="AE12">
        <f t="shared" si="0"/>
        <v>1</v>
      </c>
    </row>
    <row r="13" spans="1:31" x14ac:dyDescent="0.25">
      <c r="A13" t="s">
        <v>26</v>
      </c>
      <c r="B13">
        <v>0</v>
      </c>
      <c r="C13">
        <v>0</v>
      </c>
      <c r="D13">
        <v>1</v>
      </c>
      <c r="E13">
        <v>1</v>
      </c>
      <c r="F13">
        <v>0.78537849999999998</v>
      </c>
      <c r="G13" s="1">
        <v>1.02E-6</v>
      </c>
      <c r="H13">
        <v>1.0151889000000001E-2</v>
      </c>
      <c r="I13">
        <v>7.0480100000000002E-4</v>
      </c>
      <c r="J13">
        <v>2.3736859999999999E-2</v>
      </c>
      <c r="K13">
        <v>5.7693069999999999E-2</v>
      </c>
      <c r="L13" s="1">
        <v>5.8699999999999997E-5</v>
      </c>
      <c r="M13">
        <v>2.1677570000000002E-3</v>
      </c>
      <c r="N13">
        <v>0.11883066</v>
      </c>
      <c r="O13">
        <v>1.276728E-3</v>
      </c>
      <c r="Q13" t="s">
        <v>1012</v>
      </c>
      <c r="R13">
        <v>9</v>
      </c>
      <c r="S13">
        <f t="shared" si="1"/>
        <v>51</v>
      </c>
      <c r="T13">
        <f t="shared" si="2"/>
        <v>32</v>
      </c>
      <c r="U13">
        <f t="shared" si="3"/>
        <v>19</v>
      </c>
      <c r="V13">
        <f t="shared" si="4"/>
        <v>4</v>
      </c>
      <c r="W13">
        <f t="shared" si="0"/>
        <v>0</v>
      </c>
      <c r="X13">
        <f t="shared" si="0"/>
        <v>12</v>
      </c>
      <c r="Y13">
        <f t="shared" si="0"/>
        <v>8</v>
      </c>
      <c r="Z13">
        <f t="shared" si="0"/>
        <v>1</v>
      </c>
      <c r="AA13">
        <f t="shared" si="0"/>
        <v>5</v>
      </c>
      <c r="AB13">
        <f t="shared" si="0"/>
        <v>9</v>
      </c>
      <c r="AC13">
        <f t="shared" si="0"/>
        <v>5</v>
      </c>
      <c r="AD13">
        <f t="shared" si="0"/>
        <v>2</v>
      </c>
      <c r="AE13">
        <f t="shared" si="0"/>
        <v>51</v>
      </c>
    </row>
    <row r="14" spans="1:31" x14ac:dyDescent="0.25">
      <c r="A14" t="s">
        <v>27</v>
      </c>
      <c r="B14">
        <v>0</v>
      </c>
      <c r="C14">
        <v>0</v>
      </c>
      <c r="D14">
        <v>1</v>
      </c>
      <c r="E14">
        <v>1</v>
      </c>
      <c r="F14">
        <v>0.57041039999999998</v>
      </c>
      <c r="G14">
        <v>5.6058400000000004E-4</v>
      </c>
      <c r="H14">
        <v>4.0064740000000003E-3</v>
      </c>
      <c r="I14">
        <v>2.0159999999999999E-4</v>
      </c>
      <c r="J14">
        <v>1.755342E-3</v>
      </c>
      <c r="K14">
        <v>0.42229213999999998</v>
      </c>
      <c r="L14" s="1">
        <v>9.1200000000000008E-6</v>
      </c>
      <c r="M14">
        <v>1.1592899999999999E-4</v>
      </c>
      <c r="N14">
        <v>4.4987599999999999E-4</v>
      </c>
      <c r="O14">
        <v>1.9858399999999999E-4</v>
      </c>
      <c r="S14">
        <f>SUM(S4:S13)</f>
        <v>699</v>
      </c>
      <c r="T14">
        <f t="shared" ref="T14:AE14" si="5">SUM(T4:T13)</f>
        <v>489</v>
      </c>
      <c r="U14">
        <f t="shared" si="5"/>
        <v>210</v>
      </c>
      <c r="V14">
        <f t="shared" si="5"/>
        <v>114</v>
      </c>
      <c r="W14">
        <f t="shared" si="5"/>
        <v>102</v>
      </c>
      <c r="X14">
        <f t="shared" si="5"/>
        <v>106</v>
      </c>
      <c r="Y14">
        <f t="shared" si="5"/>
        <v>99</v>
      </c>
      <c r="Z14">
        <f t="shared" si="5"/>
        <v>102</v>
      </c>
      <c r="AA14">
        <f t="shared" si="5"/>
        <v>94</v>
      </c>
      <c r="AB14">
        <f t="shared" si="5"/>
        <v>103</v>
      </c>
      <c r="AC14">
        <f t="shared" si="5"/>
        <v>87</v>
      </c>
      <c r="AD14">
        <f t="shared" si="5"/>
        <v>87</v>
      </c>
      <c r="AE14">
        <f t="shared" si="5"/>
        <v>86</v>
      </c>
    </row>
    <row r="15" spans="1:31" x14ac:dyDescent="0.25">
      <c r="A15" t="s">
        <v>28</v>
      </c>
      <c r="B15">
        <v>0</v>
      </c>
      <c r="C15">
        <v>0</v>
      </c>
      <c r="D15">
        <v>1</v>
      </c>
      <c r="E15">
        <v>1</v>
      </c>
      <c r="F15">
        <v>0.99309230000000004</v>
      </c>
      <c r="G15" s="1">
        <v>1.42E-6</v>
      </c>
      <c r="H15">
        <v>4.4879400000000003E-4</v>
      </c>
      <c r="I15" s="1">
        <v>1.06E-5</v>
      </c>
      <c r="J15" s="1">
        <v>6.41E-5</v>
      </c>
      <c r="K15">
        <v>5.9344749999999998E-3</v>
      </c>
      <c r="L15">
        <v>1.05107E-4</v>
      </c>
      <c r="M15" s="1">
        <v>3.2499999999999997E-5</v>
      </c>
      <c r="N15">
        <v>2.7424099999999999E-4</v>
      </c>
      <c r="O15" s="1">
        <v>3.6399999999999997E-5</v>
      </c>
      <c r="S15">
        <f>S14/980</f>
        <v>0.71326530612244898</v>
      </c>
      <c r="T15">
        <f>T14/687</f>
        <v>0.71179039301310043</v>
      </c>
      <c r="U15">
        <f>U14/293</f>
        <v>0.71672354948805461</v>
      </c>
    </row>
    <row r="16" spans="1:31" x14ac:dyDescent="0.25">
      <c r="A16" t="s">
        <v>29</v>
      </c>
      <c r="B16">
        <v>0</v>
      </c>
      <c r="C16">
        <v>0</v>
      </c>
      <c r="D16">
        <v>1</v>
      </c>
      <c r="E16">
        <v>1</v>
      </c>
      <c r="F16">
        <v>0.94243865999999998</v>
      </c>
      <c r="G16" s="1">
        <v>2.5000000000000001E-5</v>
      </c>
      <c r="H16">
        <v>1.0304509999999999E-3</v>
      </c>
      <c r="I16" s="1">
        <v>1.5999999999999999E-5</v>
      </c>
      <c r="J16">
        <v>8.4015800000000003E-4</v>
      </c>
      <c r="K16">
        <v>5.5295825E-2</v>
      </c>
      <c r="L16" s="1">
        <v>1.0899999999999999E-6</v>
      </c>
      <c r="M16" s="1">
        <v>3.3000000000000003E-5</v>
      </c>
      <c r="N16">
        <v>2.5410500000000002E-4</v>
      </c>
      <c r="O16" s="1">
        <v>6.5500000000000006E-5</v>
      </c>
    </row>
    <row r="17" spans="1:15" x14ac:dyDescent="0.25">
      <c r="A17" t="s">
        <v>30</v>
      </c>
      <c r="B17">
        <v>0</v>
      </c>
      <c r="C17">
        <v>0</v>
      </c>
      <c r="D17">
        <v>1</v>
      </c>
      <c r="E17">
        <v>1</v>
      </c>
      <c r="F17">
        <v>0.98904734999999999</v>
      </c>
      <c r="G17" s="1">
        <v>1.5400000000000001E-6</v>
      </c>
      <c r="H17">
        <v>5.9782180000000004E-3</v>
      </c>
      <c r="I17" s="1">
        <v>2.9200000000000002E-5</v>
      </c>
      <c r="J17">
        <v>3.3622099999999999E-4</v>
      </c>
      <c r="K17">
        <v>2.3903499999999999E-3</v>
      </c>
      <c r="L17" s="1">
        <v>3.8800000000000001E-5</v>
      </c>
      <c r="M17">
        <v>1.16061E-4</v>
      </c>
      <c r="N17">
        <v>1.9164850000000001E-3</v>
      </c>
      <c r="O17">
        <v>1.4569299999999999E-4</v>
      </c>
    </row>
    <row r="18" spans="1:15" x14ac:dyDescent="0.25">
      <c r="A18" t="s">
        <v>31</v>
      </c>
      <c r="B18">
        <v>0</v>
      </c>
      <c r="C18">
        <v>0</v>
      </c>
      <c r="D18">
        <v>1</v>
      </c>
      <c r="E18">
        <v>1</v>
      </c>
      <c r="F18">
        <v>0.97978790000000004</v>
      </c>
      <c r="G18" s="1">
        <v>7.9500000000000001E-7</v>
      </c>
      <c r="H18">
        <v>8.1311199999999995E-4</v>
      </c>
      <c r="I18" s="1">
        <v>4.7599999999999998E-5</v>
      </c>
      <c r="J18">
        <v>2.5166939999999999E-3</v>
      </c>
      <c r="K18">
        <v>1.4258908000000001E-2</v>
      </c>
      <c r="L18" s="1">
        <v>3.79E-5</v>
      </c>
      <c r="M18" s="1">
        <v>5.7800000000000002E-5</v>
      </c>
      <c r="N18">
        <v>2.3078780000000002E-3</v>
      </c>
      <c r="O18">
        <v>1.7129600000000001E-4</v>
      </c>
    </row>
    <row r="19" spans="1:15" x14ac:dyDescent="0.25">
      <c r="A19" t="s">
        <v>32</v>
      </c>
      <c r="B19">
        <v>0</v>
      </c>
      <c r="C19">
        <v>0</v>
      </c>
      <c r="D19">
        <v>1</v>
      </c>
      <c r="E19">
        <v>1</v>
      </c>
      <c r="F19">
        <v>0.89635430000000005</v>
      </c>
      <c r="G19">
        <v>6.3518299999999999E-4</v>
      </c>
      <c r="H19">
        <v>3.567537E-3</v>
      </c>
      <c r="I19" s="1">
        <v>1.24E-5</v>
      </c>
      <c r="J19">
        <v>4.8995899999999999E-4</v>
      </c>
      <c r="K19">
        <v>9.8782739999999994E-2</v>
      </c>
      <c r="L19" s="1">
        <v>3.8299999999999998E-6</v>
      </c>
      <c r="M19" s="1">
        <v>3.8000000000000002E-5</v>
      </c>
      <c r="N19" s="1">
        <v>6.5699999999999998E-5</v>
      </c>
      <c r="O19" s="1">
        <v>5.0399999999999999E-5</v>
      </c>
    </row>
    <row r="20" spans="1:15" x14ac:dyDescent="0.25">
      <c r="A20" t="s">
        <v>33</v>
      </c>
      <c r="B20">
        <v>0</v>
      </c>
      <c r="C20">
        <v>0</v>
      </c>
      <c r="D20">
        <v>1</v>
      </c>
      <c r="E20">
        <v>1</v>
      </c>
      <c r="F20">
        <v>0.84194979999999997</v>
      </c>
      <c r="G20" s="1">
        <v>2.1100000000000001E-5</v>
      </c>
      <c r="H20">
        <v>2.3353639999999999E-3</v>
      </c>
      <c r="I20">
        <v>4.3918899999999999E-4</v>
      </c>
      <c r="J20">
        <v>7.1046629999999998E-3</v>
      </c>
      <c r="K20">
        <v>0.14160511000000001</v>
      </c>
      <c r="L20" s="1">
        <v>4.88E-5</v>
      </c>
      <c r="M20">
        <v>3.58852E-4</v>
      </c>
      <c r="N20">
        <v>5.0326040000000004E-3</v>
      </c>
      <c r="O20">
        <v>1.1044519999999999E-3</v>
      </c>
    </row>
    <row r="21" spans="1:15" x14ac:dyDescent="0.25">
      <c r="A21" t="s">
        <v>34</v>
      </c>
      <c r="B21">
        <v>0</v>
      </c>
      <c r="C21">
        <v>0</v>
      </c>
      <c r="D21">
        <v>1</v>
      </c>
      <c r="E21">
        <v>1</v>
      </c>
      <c r="F21">
        <v>0.6832549</v>
      </c>
      <c r="G21">
        <v>1.01567E-4</v>
      </c>
      <c r="H21">
        <v>3.4353967999999999E-2</v>
      </c>
      <c r="I21">
        <v>7.8766819999999994E-3</v>
      </c>
      <c r="J21">
        <v>3.0505990000000002E-3</v>
      </c>
      <c r="K21">
        <v>0.22677696</v>
      </c>
      <c r="L21">
        <v>6.3842399999999996E-4</v>
      </c>
      <c r="M21">
        <v>4.509697E-3</v>
      </c>
      <c r="N21">
        <v>2.9470362E-2</v>
      </c>
      <c r="O21">
        <v>9.9670109999999996E-3</v>
      </c>
    </row>
    <row r="22" spans="1:15" x14ac:dyDescent="0.25">
      <c r="A22" t="s">
        <v>35</v>
      </c>
      <c r="B22">
        <v>0</v>
      </c>
      <c r="C22">
        <v>0</v>
      </c>
      <c r="D22">
        <v>1</v>
      </c>
      <c r="E22">
        <v>1</v>
      </c>
      <c r="F22">
        <v>0.97790880000000002</v>
      </c>
      <c r="G22" s="1">
        <v>5.22E-6</v>
      </c>
      <c r="H22">
        <v>1.175674E-3</v>
      </c>
      <c r="I22" s="1">
        <v>2.8600000000000001E-5</v>
      </c>
      <c r="J22">
        <v>2.040956E-3</v>
      </c>
      <c r="K22">
        <v>1.7809822999999999E-2</v>
      </c>
      <c r="L22" s="1">
        <v>7.9500000000000001E-6</v>
      </c>
      <c r="M22" s="1">
        <v>3.3800000000000002E-5</v>
      </c>
      <c r="N22">
        <v>4.3534999999999998E-4</v>
      </c>
      <c r="O22">
        <v>5.5385600000000003E-4</v>
      </c>
    </row>
    <row r="23" spans="1:15" x14ac:dyDescent="0.25">
      <c r="A23" t="s">
        <v>36</v>
      </c>
      <c r="B23">
        <v>0</v>
      </c>
      <c r="C23">
        <v>0</v>
      </c>
      <c r="D23">
        <v>1</v>
      </c>
      <c r="E23">
        <v>1</v>
      </c>
      <c r="F23">
        <v>0.96498399999999995</v>
      </c>
      <c r="G23" s="1">
        <v>8.1399999999999996E-7</v>
      </c>
      <c r="H23">
        <v>1.2038260000000001E-3</v>
      </c>
      <c r="I23" s="1">
        <v>2.1299999999999999E-5</v>
      </c>
      <c r="J23">
        <v>5.293173E-3</v>
      </c>
      <c r="K23">
        <v>2.5630565000000001E-2</v>
      </c>
      <c r="L23" s="1">
        <v>1.86E-6</v>
      </c>
      <c r="M23">
        <v>1.1458199999999999E-4</v>
      </c>
      <c r="N23">
        <v>2.3228150000000002E-3</v>
      </c>
      <c r="O23">
        <v>4.2695400000000001E-4</v>
      </c>
    </row>
    <row r="24" spans="1:15" x14ac:dyDescent="0.25">
      <c r="A24" t="s">
        <v>37</v>
      </c>
      <c r="B24">
        <v>0</v>
      </c>
      <c r="C24">
        <v>0</v>
      </c>
      <c r="D24">
        <v>1</v>
      </c>
      <c r="E24">
        <v>1</v>
      </c>
      <c r="F24">
        <v>0.95119125000000004</v>
      </c>
      <c r="G24" s="1">
        <v>3.8200000000000001E-7</v>
      </c>
      <c r="H24">
        <v>7.0421650000000004E-3</v>
      </c>
      <c r="I24">
        <v>3.34896E-4</v>
      </c>
      <c r="J24">
        <v>3.403452E-3</v>
      </c>
      <c r="K24">
        <v>6.2255929999999998E-3</v>
      </c>
      <c r="L24">
        <v>2.6309899999999998E-4</v>
      </c>
      <c r="M24">
        <v>5.4022399999999996E-4</v>
      </c>
      <c r="N24">
        <v>2.9355682000000001E-2</v>
      </c>
      <c r="O24">
        <v>1.6434959999999999E-3</v>
      </c>
    </row>
    <row r="25" spans="1:15" x14ac:dyDescent="0.25">
      <c r="A25" t="s">
        <v>38</v>
      </c>
      <c r="B25">
        <v>0</v>
      </c>
      <c r="C25">
        <v>0</v>
      </c>
      <c r="D25">
        <v>1</v>
      </c>
      <c r="E25">
        <v>1</v>
      </c>
      <c r="F25">
        <v>0.98396399999999995</v>
      </c>
      <c r="G25" s="1">
        <v>3.9700000000000002E-7</v>
      </c>
      <c r="H25">
        <v>3.1489400000000002E-4</v>
      </c>
      <c r="I25" s="1">
        <v>4.8300000000000002E-5</v>
      </c>
      <c r="J25">
        <v>4.0045009999999997E-3</v>
      </c>
      <c r="K25">
        <v>9.8164659999999994E-3</v>
      </c>
      <c r="L25" s="1">
        <v>1.5500000000000001E-5</v>
      </c>
      <c r="M25" s="1">
        <v>1.3200000000000001E-5</v>
      </c>
      <c r="N25">
        <v>1.5431069999999999E-3</v>
      </c>
      <c r="O25">
        <v>2.7957600000000002E-4</v>
      </c>
    </row>
    <row r="26" spans="1:15" x14ac:dyDescent="0.25">
      <c r="A26" t="s">
        <v>39</v>
      </c>
      <c r="B26">
        <v>0</v>
      </c>
      <c r="C26">
        <v>0</v>
      </c>
      <c r="D26">
        <v>1</v>
      </c>
      <c r="E26">
        <v>1</v>
      </c>
      <c r="F26">
        <v>0.97077256000000001</v>
      </c>
      <c r="G26" s="1">
        <v>1.35E-6</v>
      </c>
      <c r="H26">
        <v>6.3066499999999998E-4</v>
      </c>
      <c r="I26" s="1">
        <v>3.5800000000000003E-5</v>
      </c>
      <c r="J26">
        <v>1.243685E-3</v>
      </c>
      <c r="K26">
        <v>2.5875775E-2</v>
      </c>
      <c r="L26" s="1">
        <v>1.27E-5</v>
      </c>
      <c r="M26" s="1">
        <v>5.94E-5</v>
      </c>
      <c r="N26">
        <v>1.139943E-3</v>
      </c>
      <c r="O26">
        <v>2.2814600000000001E-4</v>
      </c>
    </row>
    <row r="27" spans="1:15" x14ac:dyDescent="0.25">
      <c r="A27" t="s">
        <v>40</v>
      </c>
      <c r="B27">
        <v>0</v>
      </c>
      <c r="C27">
        <v>0</v>
      </c>
      <c r="D27">
        <v>1</v>
      </c>
      <c r="E27">
        <v>1</v>
      </c>
      <c r="F27">
        <v>0.98409307000000001</v>
      </c>
      <c r="G27" s="1">
        <v>8.8800000000000001E-8</v>
      </c>
      <c r="H27">
        <v>5.5441699999999997E-4</v>
      </c>
      <c r="I27" s="1">
        <v>3.18E-5</v>
      </c>
      <c r="J27">
        <v>6.4212399999999999E-3</v>
      </c>
      <c r="K27">
        <v>4.9517670000000001E-3</v>
      </c>
      <c r="L27" s="1">
        <v>1.6699999999999999E-5</v>
      </c>
      <c r="M27" s="1">
        <v>3.5200000000000002E-5</v>
      </c>
      <c r="N27">
        <v>3.3621269999999999E-3</v>
      </c>
      <c r="O27">
        <v>5.3364500000000002E-4</v>
      </c>
    </row>
    <row r="28" spans="1:15" x14ac:dyDescent="0.25">
      <c r="A28" t="s">
        <v>41</v>
      </c>
      <c r="B28">
        <v>0</v>
      </c>
      <c r="C28">
        <v>0</v>
      </c>
      <c r="D28">
        <v>1</v>
      </c>
      <c r="E28">
        <v>1</v>
      </c>
      <c r="F28">
        <v>0.61958310000000005</v>
      </c>
      <c r="G28" s="1">
        <v>2.23E-5</v>
      </c>
      <c r="H28">
        <v>0.13464728000000001</v>
      </c>
      <c r="I28">
        <v>3.1761799999999998E-4</v>
      </c>
      <c r="J28">
        <v>2.1463059E-2</v>
      </c>
      <c r="K28">
        <v>0.19043393</v>
      </c>
      <c r="L28" s="1">
        <v>7.2200000000000003E-6</v>
      </c>
      <c r="M28">
        <v>4.7861620000000001E-3</v>
      </c>
      <c r="N28">
        <v>2.3163146999999999E-2</v>
      </c>
      <c r="O28">
        <v>5.5761969999999998E-3</v>
      </c>
    </row>
    <row r="29" spans="1:15" x14ac:dyDescent="0.25">
      <c r="A29" t="s">
        <v>42</v>
      </c>
      <c r="B29">
        <v>0</v>
      </c>
      <c r="C29">
        <v>0</v>
      </c>
      <c r="D29">
        <v>1</v>
      </c>
      <c r="E29">
        <v>1</v>
      </c>
      <c r="F29">
        <v>0.9443416</v>
      </c>
      <c r="G29" s="1">
        <v>3.9400000000000002E-5</v>
      </c>
      <c r="H29">
        <v>1.6389849999999999E-3</v>
      </c>
      <c r="I29">
        <v>3.2248599999999997E-4</v>
      </c>
      <c r="J29">
        <v>4.32445E-4</v>
      </c>
      <c r="K29">
        <v>5.1806110000000002E-2</v>
      </c>
      <c r="L29" s="1">
        <v>2.8399999999999999E-5</v>
      </c>
      <c r="M29" s="1">
        <v>7.6500000000000003E-5</v>
      </c>
      <c r="N29">
        <v>8.1914300000000004E-4</v>
      </c>
      <c r="O29">
        <v>4.9502300000000003E-4</v>
      </c>
    </row>
    <row r="30" spans="1:15" x14ac:dyDescent="0.25">
      <c r="A30" t="s">
        <v>43</v>
      </c>
      <c r="B30">
        <v>0</v>
      </c>
      <c r="C30">
        <v>0</v>
      </c>
      <c r="D30">
        <v>1</v>
      </c>
      <c r="E30">
        <v>1</v>
      </c>
      <c r="F30">
        <v>0.95126730000000004</v>
      </c>
      <c r="G30" s="1">
        <v>2.1199999999999999E-7</v>
      </c>
      <c r="H30">
        <v>1.6779239999999999E-3</v>
      </c>
      <c r="I30" s="1">
        <v>6.0800000000000001E-5</v>
      </c>
      <c r="J30">
        <v>2.022871E-2</v>
      </c>
      <c r="K30">
        <v>1.2399423E-2</v>
      </c>
      <c r="L30" s="1">
        <v>8.1599999999999998E-6</v>
      </c>
      <c r="M30">
        <v>1.46193E-4</v>
      </c>
      <c r="N30">
        <v>1.3738792E-2</v>
      </c>
      <c r="O30">
        <v>4.7252699999999998E-4</v>
      </c>
    </row>
    <row r="31" spans="1:15" x14ac:dyDescent="0.25">
      <c r="A31" t="s">
        <v>44</v>
      </c>
      <c r="B31">
        <v>0</v>
      </c>
      <c r="C31">
        <v>0</v>
      </c>
      <c r="D31">
        <v>1</v>
      </c>
      <c r="E31">
        <v>1</v>
      </c>
      <c r="F31">
        <v>0.9761727</v>
      </c>
      <c r="G31" s="1">
        <v>1.36E-5</v>
      </c>
      <c r="H31">
        <v>1.3578424E-2</v>
      </c>
      <c r="I31" s="1">
        <v>8.5599999999999994E-5</v>
      </c>
      <c r="J31">
        <v>1.9794999999999999E-4</v>
      </c>
      <c r="K31">
        <v>8.3986140000000004E-3</v>
      </c>
      <c r="L31" s="1">
        <v>4.21E-5</v>
      </c>
      <c r="M31">
        <v>1.2471499999999999E-4</v>
      </c>
      <c r="N31">
        <v>9.9966399999999993E-4</v>
      </c>
      <c r="O31">
        <v>3.8675999999999999E-4</v>
      </c>
    </row>
    <row r="32" spans="1:15" x14ac:dyDescent="0.25">
      <c r="A32" t="s">
        <v>45</v>
      </c>
      <c r="B32">
        <v>0</v>
      </c>
      <c r="C32">
        <v>0</v>
      </c>
      <c r="D32">
        <v>1</v>
      </c>
      <c r="E32">
        <v>1</v>
      </c>
      <c r="F32">
        <v>0.78516439999999998</v>
      </c>
      <c r="G32">
        <v>3.1017799999999998E-4</v>
      </c>
      <c r="H32">
        <v>1.6326299999999998E-2</v>
      </c>
      <c r="I32">
        <v>3.1515699999999999E-4</v>
      </c>
      <c r="J32">
        <v>5.5065699999999997E-4</v>
      </c>
      <c r="K32">
        <v>0.19479299999999999</v>
      </c>
      <c r="L32">
        <v>1.2382199999999999E-4</v>
      </c>
      <c r="M32">
        <v>3.8602900000000003E-4</v>
      </c>
      <c r="N32">
        <v>1.662359E-3</v>
      </c>
      <c r="O32">
        <v>3.6820700000000001E-4</v>
      </c>
    </row>
    <row r="33" spans="1:15" x14ac:dyDescent="0.25">
      <c r="A33" t="s">
        <v>46</v>
      </c>
      <c r="B33">
        <v>0</v>
      </c>
      <c r="C33">
        <v>0</v>
      </c>
      <c r="D33">
        <v>1</v>
      </c>
      <c r="E33">
        <v>1</v>
      </c>
      <c r="F33">
        <v>0.98126950000000002</v>
      </c>
      <c r="G33" s="1">
        <v>3.3599999999999999E-7</v>
      </c>
      <c r="H33">
        <v>7.4440929999999997E-3</v>
      </c>
      <c r="I33" s="1">
        <v>1.98E-5</v>
      </c>
      <c r="J33">
        <v>5.0038399999999999E-4</v>
      </c>
      <c r="K33">
        <v>4.2537360000000001E-3</v>
      </c>
      <c r="L33">
        <v>1.94642E-4</v>
      </c>
      <c r="M33">
        <v>4.3103400000000001E-4</v>
      </c>
      <c r="N33">
        <v>5.4064580000000003E-3</v>
      </c>
      <c r="O33">
        <v>4.7989799999999998E-4</v>
      </c>
    </row>
    <row r="34" spans="1:15" x14ac:dyDescent="0.25">
      <c r="A34" t="s">
        <v>47</v>
      </c>
      <c r="B34">
        <v>0</v>
      </c>
      <c r="C34">
        <v>0</v>
      </c>
      <c r="D34">
        <v>1</v>
      </c>
      <c r="E34">
        <v>1</v>
      </c>
      <c r="F34">
        <v>0.98948449999999999</v>
      </c>
      <c r="G34" s="1">
        <v>1.75E-6</v>
      </c>
      <c r="H34">
        <v>4.0283699999999999E-3</v>
      </c>
      <c r="I34" s="1">
        <v>3.6699999999999998E-5</v>
      </c>
      <c r="J34">
        <v>1.8590699999999999E-4</v>
      </c>
      <c r="K34">
        <v>4.8703549999999998E-3</v>
      </c>
      <c r="L34" s="1">
        <v>1.84E-5</v>
      </c>
      <c r="M34">
        <v>1.0162099999999999E-4</v>
      </c>
      <c r="N34">
        <v>8.9398400000000001E-4</v>
      </c>
      <c r="O34">
        <v>3.7831399999999998E-4</v>
      </c>
    </row>
    <row r="35" spans="1:15" x14ac:dyDescent="0.25">
      <c r="A35" t="s">
        <v>48</v>
      </c>
      <c r="B35">
        <v>0</v>
      </c>
      <c r="C35">
        <v>0</v>
      </c>
      <c r="D35">
        <v>1</v>
      </c>
      <c r="E35">
        <v>1</v>
      </c>
      <c r="F35">
        <v>0.98238979999999998</v>
      </c>
      <c r="G35" s="1">
        <v>1.0100000000000001E-6</v>
      </c>
      <c r="H35">
        <v>8.7833699999999998E-4</v>
      </c>
      <c r="I35" s="1">
        <v>2.44E-5</v>
      </c>
      <c r="J35">
        <v>2.1428150000000002E-3</v>
      </c>
      <c r="K35">
        <v>1.2709207E-2</v>
      </c>
      <c r="L35" s="1">
        <v>3.4900000000000001E-5</v>
      </c>
      <c r="M35" s="1">
        <v>7.25E-5</v>
      </c>
      <c r="N35">
        <v>1.6133639999999999E-3</v>
      </c>
      <c r="O35">
        <v>1.33776E-4</v>
      </c>
    </row>
    <row r="36" spans="1:15" x14ac:dyDescent="0.25">
      <c r="A36" t="s">
        <v>49</v>
      </c>
      <c r="B36">
        <v>0</v>
      </c>
      <c r="C36">
        <v>5</v>
      </c>
      <c r="D36">
        <v>0</v>
      </c>
      <c r="E36">
        <v>1</v>
      </c>
      <c r="F36">
        <v>0.16377799000000001</v>
      </c>
      <c r="G36">
        <v>2.25544E-3</v>
      </c>
      <c r="H36">
        <v>0.10228999</v>
      </c>
      <c r="I36">
        <v>1.1233686999999999E-2</v>
      </c>
      <c r="J36">
        <v>7.3482899999999999E-4</v>
      </c>
      <c r="K36">
        <v>0.70302750000000003</v>
      </c>
      <c r="L36">
        <v>1.9210399999999999E-4</v>
      </c>
      <c r="M36">
        <v>3.7399569999999999E-3</v>
      </c>
      <c r="N36">
        <v>4.6494869999999999E-3</v>
      </c>
      <c r="O36">
        <v>8.0990880000000008E-3</v>
      </c>
    </row>
    <row r="37" spans="1:15" x14ac:dyDescent="0.25">
      <c r="A37" t="s">
        <v>50</v>
      </c>
      <c r="B37">
        <v>0</v>
      </c>
      <c r="C37">
        <v>0</v>
      </c>
      <c r="D37">
        <v>1</v>
      </c>
      <c r="E37">
        <v>1</v>
      </c>
      <c r="F37">
        <v>0.921574</v>
      </c>
      <c r="G37">
        <v>1.6840400000000001E-4</v>
      </c>
      <c r="H37">
        <v>2.7602880000000001E-3</v>
      </c>
      <c r="I37" s="1">
        <v>7.1199999999999996E-5</v>
      </c>
      <c r="J37">
        <v>3.0416900000000002E-4</v>
      </c>
      <c r="K37">
        <v>7.4769150000000006E-2</v>
      </c>
      <c r="L37" s="1">
        <v>2.6100000000000001E-5</v>
      </c>
      <c r="M37" s="1">
        <v>5.1600000000000001E-5</v>
      </c>
      <c r="N37">
        <v>1.5573599999999999E-4</v>
      </c>
      <c r="O37">
        <v>1.19319E-4</v>
      </c>
    </row>
    <row r="38" spans="1:15" x14ac:dyDescent="0.25">
      <c r="A38" t="s">
        <v>51</v>
      </c>
      <c r="B38">
        <v>0</v>
      </c>
      <c r="C38">
        <v>0</v>
      </c>
      <c r="D38">
        <v>1</v>
      </c>
      <c r="E38">
        <v>1</v>
      </c>
      <c r="F38">
        <v>0.84237039999999996</v>
      </c>
      <c r="G38" s="1">
        <v>2.2400000000000002E-6</v>
      </c>
      <c r="H38" s="1">
        <v>6.3299999999999994E-5</v>
      </c>
      <c r="I38" s="1">
        <v>1.24E-5</v>
      </c>
      <c r="J38">
        <v>2.2791339999999999E-3</v>
      </c>
      <c r="K38">
        <v>0.15426682999999999</v>
      </c>
      <c r="L38">
        <v>1.79502E-4</v>
      </c>
      <c r="M38" s="1">
        <v>1.59E-5</v>
      </c>
      <c r="N38">
        <v>7.6108999999999997E-4</v>
      </c>
      <c r="O38" s="1">
        <v>4.9299999999999999E-5</v>
      </c>
    </row>
    <row r="39" spans="1:15" x14ac:dyDescent="0.25">
      <c r="A39" t="s">
        <v>52</v>
      </c>
      <c r="B39">
        <v>0</v>
      </c>
      <c r="C39">
        <v>0</v>
      </c>
      <c r="D39">
        <v>1</v>
      </c>
      <c r="E39">
        <v>1</v>
      </c>
      <c r="F39">
        <v>0.89200217000000004</v>
      </c>
      <c r="G39" s="1">
        <v>2.65E-7</v>
      </c>
      <c r="H39">
        <v>5.3341409999999999E-2</v>
      </c>
      <c r="I39" s="1">
        <v>7.2000000000000002E-5</v>
      </c>
      <c r="J39">
        <v>2.750672E-3</v>
      </c>
      <c r="K39">
        <v>2.0591209999999999E-2</v>
      </c>
      <c r="L39" s="1">
        <v>2.6100000000000001E-5</v>
      </c>
      <c r="M39">
        <v>6.7042940000000004E-3</v>
      </c>
      <c r="N39">
        <v>5.2809420000000003E-3</v>
      </c>
      <c r="O39">
        <v>1.923103E-2</v>
      </c>
    </row>
    <row r="40" spans="1:15" x14ac:dyDescent="0.25">
      <c r="A40" t="s">
        <v>53</v>
      </c>
      <c r="B40">
        <v>0</v>
      </c>
      <c r="C40">
        <v>0</v>
      </c>
      <c r="D40">
        <v>1</v>
      </c>
      <c r="E40">
        <v>1</v>
      </c>
      <c r="F40">
        <v>0.88061789999999995</v>
      </c>
      <c r="G40">
        <v>1.61869E-4</v>
      </c>
      <c r="H40">
        <v>9.5818900000000002E-4</v>
      </c>
      <c r="I40" s="1">
        <v>4.2599999999999999E-5</v>
      </c>
      <c r="J40">
        <v>2.90465E-4</v>
      </c>
      <c r="K40">
        <v>0.11745973</v>
      </c>
      <c r="L40">
        <v>1.8050400000000001E-4</v>
      </c>
      <c r="M40" s="1">
        <v>4.4700000000000002E-5</v>
      </c>
      <c r="N40">
        <v>1.70519E-4</v>
      </c>
      <c r="O40" s="1">
        <v>7.3499999999999998E-5</v>
      </c>
    </row>
    <row r="41" spans="1:15" x14ac:dyDescent="0.25">
      <c r="A41" t="s">
        <v>54</v>
      </c>
      <c r="B41">
        <v>0</v>
      </c>
      <c r="C41">
        <v>0</v>
      </c>
      <c r="D41">
        <v>1</v>
      </c>
      <c r="E41">
        <v>1</v>
      </c>
      <c r="F41">
        <v>0.48786032000000001</v>
      </c>
      <c r="G41" s="1">
        <v>2.1899999999999999E-10</v>
      </c>
      <c r="H41">
        <v>2.6646882E-2</v>
      </c>
      <c r="I41">
        <v>2.5642844000000001E-2</v>
      </c>
      <c r="J41">
        <v>0.36492400000000003</v>
      </c>
      <c r="K41">
        <v>5.8674809999999999E-3</v>
      </c>
      <c r="L41">
        <v>3.6624539999999997E-2</v>
      </c>
      <c r="M41">
        <v>2.222941E-3</v>
      </c>
      <c r="N41">
        <v>2.1291615E-2</v>
      </c>
      <c r="O41">
        <v>2.8919284999999999E-2</v>
      </c>
    </row>
    <row r="42" spans="1:15" x14ac:dyDescent="0.25">
      <c r="A42" t="s">
        <v>55</v>
      </c>
      <c r="B42">
        <v>0</v>
      </c>
      <c r="C42">
        <v>0</v>
      </c>
      <c r="D42">
        <v>1</v>
      </c>
      <c r="E42">
        <v>1</v>
      </c>
      <c r="F42">
        <v>0.73930216000000004</v>
      </c>
      <c r="G42" s="1">
        <v>7.0599999999999997E-8</v>
      </c>
      <c r="H42">
        <v>6.4091854000000004E-2</v>
      </c>
      <c r="I42">
        <v>5.5877026000000003E-2</v>
      </c>
      <c r="J42">
        <v>7.9732729999999995E-3</v>
      </c>
      <c r="K42">
        <v>1.5701959000000001E-2</v>
      </c>
      <c r="L42">
        <v>3.336517E-2</v>
      </c>
      <c r="M42">
        <v>4.1902959999999996E-3</v>
      </c>
      <c r="N42">
        <v>1.6593007E-2</v>
      </c>
      <c r="O42">
        <v>6.2905199999999994E-2</v>
      </c>
    </row>
    <row r="43" spans="1:15" x14ac:dyDescent="0.25">
      <c r="A43" t="s">
        <v>56</v>
      </c>
      <c r="B43">
        <v>0</v>
      </c>
      <c r="C43">
        <v>0</v>
      </c>
      <c r="D43">
        <v>1</v>
      </c>
      <c r="E43">
        <v>1</v>
      </c>
      <c r="F43">
        <v>0.58979433999999997</v>
      </c>
      <c r="G43" s="1">
        <v>4.8300000000000002E-8</v>
      </c>
      <c r="H43">
        <v>2.1040680000000002E-3</v>
      </c>
      <c r="I43">
        <v>2.8579400000000002E-4</v>
      </c>
      <c r="J43">
        <v>2.6000427E-2</v>
      </c>
      <c r="K43">
        <v>0.36620219999999998</v>
      </c>
      <c r="L43">
        <v>9.7166939999999997E-3</v>
      </c>
      <c r="M43">
        <v>5.1684599999999995E-4</v>
      </c>
      <c r="N43">
        <v>3.2461439999999999E-3</v>
      </c>
      <c r="O43">
        <v>2.1334850000000001E-3</v>
      </c>
    </row>
    <row r="44" spans="1:15" x14ac:dyDescent="0.25">
      <c r="A44" t="s">
        <v>57</v>
      </c>
      <c r="B44">
        <v>0</v>
      </c>
      <c r="C44">
        <v>0</v>
      </c>
      <c r="D44">
        <v>1</v>
      </c>
      <c r="E44">
        <v>1</v>
      </c>
      <c r="F44">
        <v>0.35692309999999999</v>
      </c>
      <c r="G44" s="1">
        <v>2.0100000000000001E-8</v>
      </c>
      <c r="H44">
        <v>0.26953050000000001</v>
      </c>
      <c r="I44">
        <v>5.8745954000000003E-2</v>
      </c>
      <c r="J44">
        <v>3.163328E-3</v>
      </c>
      <c r="K44">
        <v>1.772289E-3</v>
      </c>
      <c r="L44">
        <v>6.7278090000000004E-3</v>
      </c>
      <c r="M44">
        <v>1.6600199E-2</v>
      </c>
      <c r="N44">
        <v>1.7609352000000002E-2</v>
      </c>
      <c r="O44">
        <v>0.26892754000000002</v>
      </c>
    </row>
    <row r="45" spans="1:15" x14ac:dyDescent="0.25">
      <c r="A45" t="s">
        <v>58</v>
      </c>
      <c r="B45">
        <v>0</v>
      </c>
      <c r="C45">
        <v>0</v>
      </c>
      <c r="D45">
        <v>1</v>
      </c>
      <c r="E45">
        <v>1</v>
      </c>
      <c r="F45">
        <v>0.94897984999999996</v>
      </c>
      <c r="G45" s="1">
        <v>2.6700000000000001E-8</v>
      </c>
      <c r="H45">
        <v>3.30088E-3</v>
      </c>
      <c r="I45">
        <v>1.396914E-3</v>
      </c>
      <c r="J45">
        <v>1.5276146000000001E-2</v>
      </c>
      <c r="K45">
        <v>1.4663015999999999E-2</v>
      </c>
      <c r="L45">
        <v>1.1933874000000001E-2</v>
      </c>
      <c r="M45" s="1">
        <v>5.5600000000000003E-5</v>
      </c>
      <c r="N45">
        <v>3.3946779999999999E-3</v>
      </c>
      <c r="O45">
        <v>9.9913100000000011E-4</v>
      </c>
    </row>
    <row r="46" spans="1:15" x14ac:dyDescent="0.25">
      <c r="A46" t="s">
        <v>59</v>
      </c>
      <c r="B46">
        <v>0</v>
      </c>
      <c r="C46">
        <v>0</v>
      </c>
      <c r="D46">
        <v>1</v>
      </c>
      <c r="E46">
        <v>1</v>
      </c>
      <c r="F46">
        <v>0.66505354999999999</v>
      </c>
      <c r="G46" s="1">
        <v>8.8800000000000001E-7</v>
      </c>
      <c r="H46">
        <v>5.4840890000000002E-3</v>
      </c>
      <c r="I46" s="1">
        <v>8.2899999999999996E-5</v>
      </c>
      <c r="J46">
        <v>2.5002442E-2</v>
      </c>
      <c r="K46">
        <v>0.27846969999999999</v>
      </c>
      <c r="L46">
        <v>1.6420318E-2</v>
      </c>
      <c r="M46">
        <v>1.6638800000000001E-4</v>
      </c>
      <c r="N46">
        <v>8.3047539999999993E-3</v>
      </c>
      <c r="O46">
        <v>1.0150389999999999E-3</v>
      </c>
    </row>
    <row r="47" spans="1:15" x14ac:dyDescent="0.25">
      <c r="A47" t="s">
        <v>60</v>
      </c>
      <c r="B47">
        <v>0</v>
      </c>
      <c r="C47">
        <v>0</v>
      </c>
      <c r="D47">
        <v>1</v>
      </c>
      <c r="E47">
        <v>1</v>
      </c>
      <c r="F47">
        <v>0.46802433999999998</v>
      </c>
      <c r="G47" s="1">
        <v>1.2200000000000001E-7</v>
      </c>
      <c r="H47">
        <v>2.2102770000000001E-2</v>
      </c>
      <c r="I47">
        <v>1.8189129999999999E-3</v>
      </c>
      <c r="J47">
        <v>5.6133896000000003E-2</v>
      </c>
      <c r="K47">
        <v>0.31270987</v>
      </c>
      <c r="L47">
        <v>1.4550057E-2</v>
      </c>
      <c r="M47">
        <v>8.427861E-3</v>
      </c>
      <c r="N47">
        <v>7.6383874000000004E-2</v>
      </c>
      <c r="O47">
        <v>3.9848287000000003E-2</v>
      </c>
    </row>
    <row r="48" spans="1:15" x14ac:dyDescent="0.25">
      <c r="A48" t="s">
        <v>61</v>
      </c>
      <c r="B48">
        <v>0</v>
      </c>
      <c r="C48">
        <v>0</v>
      </c>
      <c r="D48">
        <v>1</v>
      </c>
      <c r="E48">
        <v>1</v>
      </c>
      <c r="F48">
        <v>0.39926650000000002</v>
      </c>
      <c r="G48" s="1">
        <v>1.8699999999999999E-7</v>
      </c>
      <c r="H48">
        <v>2.3879063999999998E-2</v>
      </c>
      <c r="I48">
        <v>1.25096E-4</v>
      </c>
      <c r="J48">
        <v>1.4254714E-2</v>
      </c>
      <c r="K48">
        <v>0.2449778</v>
      </c>
      <c r="L48">
        <v>0.2863619</v>
      </c>
      <c r="M48">
        <v>3.3961700000000001E-4</v>
      </c>
      <c r="N48">
        <v>2.7383820999999999E-2</v>
      </c>
      <c r="O48">
        <v>3.4111850000000002E-3</v>
      </c>
    </row>
    <row r="49" spans="1:15" x14ac:dyDescent="0.25">
      <c r="A49" t="s">
        <v>62</v>
      </c>
      <c r="B49">
        <v>0</v>
      </c>
      <c r="C49">
        <v>0</v>
      </c>
      <c r="D49">
        <v>1</v>
      </c>
      <c r="E49">
        <v>1</v>
      </c>
      <c r="F49">
        <v>0.76030509999999996</v>
      </c>
      <c r="G49" s="1">
        <v>5.4800000000000001E-8</v>
      </c>
      <c r="H49">
        <v>0.12101529499999999</v>
      </c>
      <c r="I49">
        <v>4.3114079999999999E-2</v>
      </c>
      <c r="J49">
        <v>4.5325799999999996E-3</v>
      </c>
      <c r="K49">
        <v>2.998859E-3</v>
      </c>
      <c r="L49">
        <v>7.5782280000000002E-3</v>
      </c>
      <c r="M49">
        <v>2.324104E-3</v>
      </c>
      <c r="N49">
        <v>6.1065290000000003E-3</v>
      </c>
      <c r="O49">
        <v>5.2025189999999999E-2</v>
      </c>
    </row>
    <row r="50" spans="1:15" x14ac:dyDescent="0.25">
      <c r="A50" t="s">
        <v>63</v>
      </c>
      <c r="B50">
        <v>0</v>
      </c>
      <c r="C50">
        <v>0</v>
      </c>
      <c r="D50">
        <v>1</v>
      </c>
      <c r="E50">
        <v>1</v>
      </c>
      <c r="F50">
        <v>0.36164134999999997</v>
      </c>
      <c r="G50" s="1">
        <v>6.2299999999999996E-6</v>
      </c>
      <c r="H50">
        <v>0.15718713000000001</v>
      </c>
      <c r="I50">
        <v>7.1435680000000003E-3</v>
      </c>
      <c r="J50">
        <v>1.1738600000000001E-3</v>
      </c>
      <c r="K50">
        <v>0.30167368</v>
      </c>
      <c r="L50">
        <v>2.7206058000000002E-2</v>
      </c>
      <c r="M50">
        <v>2.2705676000000001E-2</v>
      </c>
      <c r="N50">
        <v>2.8405763000000001E-2</v>
      </c>
      <c r="O50">
        <v>9.2856649999999999E-2</v>
      </c>
    </row>
    <row r="51" spans="1:15" x14ac:dyDescent="0.25">
      <c r="A51" t="s">
        <v>64</v>
      </c>
      <c r="B51">
        <v>0</v>
      </c>
      <c r="C51">
        <v>0</v>
      </c>
      <c r="D51">
        <v>1</v>
      </c>
      <c r="E51">
        <v>1</v>
      </c>
      <c r="F51">
        <v>0.53020513000000002</v>
      </c>
      <c r="G51" s="1">
        <v>6.8800000000000002E-7</v>
      </c>
      <c r="H51">
        <v>0.14041161999999999</v>
      </c>
      <c r="I51">
        <v>0.12240255</v>
      </c>
      <c r="J51">
        <v>5.3196399999999998E-2</v>
      </c>
      <c r="K51">
        <v>1.9658279000000001E-2</v>
      </c>
      <c r="L51">
        <v>1.7754450000000001E-3</v>
      </c>
      <c r="M51">
        <v>7.92263E-3</v>
      </c>
      <c r="N51">
        <v>7.7735910000000005E-2</v>
      </c>
      <c r="O51">
        <v>4.6691343000000003E-2</v>
      </c>
    </row>
    <row r="52" spans="1:15" x14ac:dyDescent="0.25">
      <c r="A52" t="s">
        <v>65</v>
      </c>
      <c r="B52">
        <v>0</v>
      </c>
      <c r="C52">
        <v>2</v>
      </c>
      <c r="D52">
        <v>0</v>
      </c>
      <c r="E52">
        <v>1</v>
      </c>
      <c r="F52">
        <v>0.42036182</v>
      </c>
      <c r="G52" s="1">
        <v>3.6800000000000001E-7</v>
      </c>
      <c r="H52">
        <v>0.43899027000000002</v>
      </c>
      <c r="I52">
        <v>6.2385450000000002E-2</v>
      </c>
      <c r="J52">
        <v>6.5392860000000001E-3</v>
      </c>
      <c r="K52">
        <v>2.9895149999999999E-3</v>
      </c>
      <c r="L52">
        <v>3.7507679999999998E-3</v>
      </c>
      <c r="M52">
        <v>3.3630169999999998E-3</v>
      </c>
      <c r="N52">
        <v>7.462514E-3</v>
      </c>
      <c r="O52">
        <v>5.415706E-2</v>
      </c>
    </row>
    <row r="53" spans="1:15" x14ac:dyDescent="0.25">
      <c r="A53" t="s">
        <v>66</v>
      </c>
      <c r="B53">
        <v>0</v>
      </c>
      <c r="C53">
        <v>0</v>
      </c>
      <c r="D53">
        <v>1</v>
      </c>
      <c r="E53">
        <v>1</v>
      </c>
      <c r="F53">
        <v>0.80902034</v>
      </c>
      <c r="G53" s="1">
        <v>1.8500000000000001E-6</v>
      </c>
      <c r="H53">
        <v>3.7095599999999999E-2</v>
      </c>
      <c r="I53">
        <v>1.2325999999999999E-3</v>
      </c>
      <c r="J53">
        <v>4.4033539999999999E-3</v>
      </c>
      <c r="K53">
        <v>2.2769129999999999E-2</v>
      </c>
      <c r="L53">
        <v>1.087153E-3</v>
      </c>
      <c r="M53">
        <v>7.3148019999999996E-3</v>
      </c>
      <c r="N53">
        <v>0.105495565</v>
      </c>
      <c r="O53">
        <v>1.157945E-2</v>
      </c>
    </row>
    <row r="54" spans="1:15" x14ac:dyDescent="0.25">
      <c r="A54" t="s">
        <v>67</v>
      </c>
      <c r="B54">
        <v>0</v>
      </c>
      <c r="C54">
        <v>3</v>
      </c>
      <c r="D54">
        <v>0</v>
      </c>
      <c r="E54">
        <v>1</v>
      </c>
      <c r="F54">
        <v>0.35829514000000001</v>
      </c>
      <c r="G54" s="1">
        <v>2.6100000000000002E-7</v>
      </c>
      <c r="H54">
        <v>0.17403984</v>
      </c>
      <c r="I54">
        <v>0.37431818</v>
      </c>
      <c r="J54">
        <v>2.8229047E-2</v>
      </c>
      <c r="K54">
        <v>3.014844E-3</v>
      </c>
      <c r="L54">
        <v>1.5748199999999999E-4</v>
      </c>
      <c r="M54">
        <v>1.0707959E-2</v>
      </c>
      <c r="N54">
        <v>2.4290099999999998E-2</v>
      </c>
      <c r="O54">
        <v>2.6947039999999998E-2</v>
      </c>
    </row>
    <row r="55" spans="1:15" x14ac:dyDescent="0.25">
      <c r="A55" t="s">
        <v>68</v>
      </c>
      <c r="B55">
        <v>0</v>
      </c>
      <c r="C55">
        <v>2</v>
      </c>
      <c r="D55">
        <v>0</v>
      </c>
      <c r="E55">
        <v>1</v>
      </c>
      <c r="F55">
        <v>0.1101924</v>
      </c>
      <c r="G55" s="1">
        <v>2.5899999999999998E-10</v>
      </c>
      <c r="H55">
        <v>0.52763130000000003</v>
      </c>
      <c r="I55">
        <v>6.7095329999999995E-2</v>
      </c>
      <c r="J55">
        <v>6.9241849999999994E-2</v>
      </c>
      <c r="K55">
        <v>2.99826E-4</v>
      </c>
      <c r="L55">
        <v>6.1238099999999995E-4</v>
      </c>
      <c r="M55">
        <v>3.5854414000000001E-2</v>
      </c>
      <c r="N55">
        <v>3.1057379999999999E-2</v>
      </c>
      <c r="O55">
        <v>0.15801509999999999</v>
      </c>
    </row>
    <row r="56" spans="1:15" x14ac:dyDescent="0.25">
      <c r="A56" t="s">
        <v>69</v>
      </c>
      <c r="B56">
        <v>0</v>
      </c>
      <c r="C56">
        <v>3</v>
      </c>
      <c r="D56">
        <v>0</v>
      </c>
      <c r="E56">
        <v>1</v>
      </c>
      <c r="F56">
        <v>0.21243276</v>
      </c>
      <c r="G56" s="1">
        <v>2.5100000000000001E-6</v>
      </c>
      <c r="H56">
        <v>0.15061084999999999</v>
      </c>
      <c r="I56">
        <v>0.37792784000000001</v>
      </c>
      <c r="J56">
        <v>1.8682463E-2</v>
      </c>
      <c r="K56">
        <v>2.347979E-2</v>
      </c>
      <c r="L56">
        <v>3.5511000000000001E-4</v>
      </c>
      <c r="M56">
        <v>1.9625816000000001E-2</v>
      </c>
      <c r="N56">
        <v>0.16655238</v>
      </c>
      <c r="O56">
        <v>3.0330619E-2</v>
      </c>
    </row>
    <row r="57" spans="1:15" x14ac:dyDescent="0.25">
      <c r="A57" t="s">
        <v>70</v>
      </c>
      <c r="B57">
        <v>0</v>
      </c>
      <c r="C57">
        <v>8</v>
      </c>
      <c r="D57">
        <v>0</v>
      </c>
      <c r="E57">
        <v>1</v>
      </c>
      <c r="F57">
        <v>0.30494909999999997</v>
      </c>
      <c r="G57" s="1">
        <v>3.5700000000000001E-6</v>
      </c>
      <c r="H57">
        <v>0.21017732</v>
      </c>
      <c r="I57">
        <v>5.7798279999999999E-3</v>
      </c>
      <c r="J57">
        <v>3.9138100000000002E-3</v>
      </c>
      <c r="K57">
        <v>7.4478894000000004E-2</v>
      </c>
      <c r="L57">
        <v>8.7252119999999996E-3</v>
      </c>
      <c r="M57">
        <v>2.1150192000000002E-2</v>
      </c>
      <c r="N57">
        <v>0.34884910000000002</v>
      </c>
      <c r="O57">
        <v>2.1972898000000001E-2</v>
      </c>
    </row>
    <row r="58" spans="1:15" x14ac:dyDescent="0.25">
      <c r="A58" t="s">
        <v>71</v>
      </c>
      <c r="B58">
        <v>0</v>
      </c>
      <c r="C58">
        <v>4</v>
      </c>
      <c r="D58">
        <v>0</v>
      </c>
      <c r="E58">
        <v>1</v>
      </c>
      <c r="F58">
        <v>0.18740398999999999</v>
      </c>
      <c r="G58" s="1">
        <v>7.1499999999999998E-8</v>
      </c>
      <c r="H58">
        <v>0.12370922400000001</v>
      </c>
      <c r="I58">
        <v>0.14538382</v>
      </c>
      <c r="J58">
        <v>0.28206688000000002</v>
      </c>
      <c r="K58">
        <v>1.6311875999999999E-2</v>
      </c>
      <c r="L58" s="1">
        <v>9.7E-5</v>
      </c>
      <c r="M58">
        <v>3.1967342000000003E-2</v>
      </c>
      <c r="N58">
        <v>0.16480643</v>
      </c>
      <c r="O58">
        <v>4.8253222999999998E-2</v>
      </c>
    </row>
    <row r="59" spans="1:15" x14ac:dyDescent="0.25">
      <c r="A59" t="s">
        <v>72</v>
      </c>
      <c r="B59">
        <v>0</v>
      </c>
      <c r="C59">
        <v>0</v>
      </c>
      <c r="D59">
        <v>1</v>
      </c>
      <c r="E59">
        <v>1</v>
      </c>
      <c r="F59">
        <v>0.38621053</v>
      </c>
      <c r="G59" s="1">
        <v>3.5100000000000003E-8</v>
      </c>
      <c r="H59">
        <v>0.37915578</v>
      </c>
      <c r="I59">
        <v>4.6432759999999997E-2</v>
      </c>
      <c r="J59">
        <v>4.1726510000000003E-3</v>
      </c>
      <c r="K59">
        <v>1.4873390000000001E-3</v>
      </c>
      <c r="L59">
        <v>2.31733E-4</v>
      </c>
      <c r="M59">
        <v>1.7344732000000002E-2</v>
      </c>
      <c r="N59">
        <v>4.3794364000000002E-2</v>
      </c>
      <c r="O59">
        <v>0.12116998399999999</v>
      </c>
    </row>
    <row r="60" spans="1:15" x14ac:dyDescent="0.25">
      <c r="A60" t="s">
        <v>73</v>
      </c>
      <c r="B60">
        <v>0</v>
      </c>
      <c r="C60">
        <v>3</v>
      </c>
      <c r="D60">
        <v>0</v>
      </c>
      <c r="E60">
        <v>1</v>
      </c>
      <c r="F60">
        <v>1.5815869E-2</v>
      </c>
      <c r="G60" s="1">
        <v>2.7500000000000001E-8</v>
      </c>
      <c r="H60">
        <v>2.5418105999999999E-2</v>
      </c>
      <c r="I60">
        <v>0.82074329999999995</v>
      </c>
      <c r="J60">
        <v>2.6979360000000001E-2</v>
      </c>
      <c r="K60">
        <v>3.5378779999999999E-3</v>
      </c>
      <c r="L60" s="1">
        <v>6.7499999999999997E-6</v>
      </c>
      <c r="M60">
        <v>7.8154139999999997E-2</v>
      </c>
      <c r="N60">
        <v>1.9372819999999999E-2</v>
      </c>
      <c r="O60">
        <v>9.9716790000000007E-3</v>
      </c>
    </row>
    <row r="61" spans="1:15" x14ac:dyDescent="0.25">
      <c r="A61" t="s">
        <v>74</v>
      </c>
      <c r="B61">
        <v>0</v>
      </c>
      <c r="C61">
        <v>2</v>
      </c>
      <c r="D61">
        <v>0</v>
      </c>
      <c r="E61">
        <v>1</v>
      </c>
      <c r="F61">
        <v>0.29304886000000002</v>
      </c>
      <c r="G61" s="1">
        <v>2.08E-6</v>
      </c>
      <c r="H61">
        <v>0.40230297999999998</v>
      </c>
      <c r="I61">
        <v>7.6316250000000002E-2</v>
      </c>
      <c r="J61">
        <v>1.4389285999999999E-2</v>
      </c>
      <c r="K61">
        <v>2.7626988000000002E-2</v>
      </c>
      <c r="L61">
        <v>1.1251512999999999E-2</v>
      </c>
      <c r="M61">
        <v>4.9431969999999999E-3</v>
      </c>
      <c r="N61">
        <v>0.11094314600000001</v>
      </c>
      <c r="O61">
        <v>5.9175690000000003E-2</v>
      </c>
    </row>
    <row r="62" spans="1:15" x14ac:dyDescent="0.25">
      <c r="A62" t="s">
        <v>75</v>
      </c>
      <c r="B62">
        <v>0</v>
      </c>
      <c r="C62">
        <v>0</v>
      </c>
      <c r="D62">
        <v>1</v>
      </c>
      <c r="E62">
        <v>1</v>
      </c>
      <c r="F62">
        <v>0.51676840000000002</v>
      </c>
      <c r="G62" s="1">
        <v>4.1399999999999997E-7</v>
      </c>
      <c r="H62">
        <v>2.2371474999999998E-2</v>
      </c>
      <c r="I62">
        <v>0.25142490000000001</v>
      </c>
      <c r="J62">
        <v>9.9646600000000002E-2</v>
      </c>
      <c r="K62">
        <v>3.3770825999999997E-2</v>
      </c>
      <c r="L62">
        <v>3.7470277000000003E-2</v>
      </c>
      <c r="M62">
        <v>2.896249E-3</v>
      </c>
      <c r="N62">
        <v>1.9489539999999999E-3</v>
      </c>
      <c r="O62">
        <v>3.3701934000000003E-2</v>
      </c>
    </row>
    <row r="63" spans="1:15" x14ac:dyDescent="0.25">
      <c r="A63" t="s">
        <v>76</v>
      </c>
      <c r="B63">
        <v>0</v>
      </c>
      <c r="C63">
        <v>0</v>
      </c>
      <c r="D63">
        <v>1</v>
      </c>
      <c r="E63">
        <v>1</v>
      </c>
      <c r="F63">
        <v>0.78845089999999995</v>
      </c>
      <c r="G63" s="1">
        <v>9.6500000000000008E-10</v>
      </c>
      <c r="H63">
        <v>5.9439699999999998E-2</v>
      </c>
      <c r="I63">
        <v>4.5467000000000001E-4</v>
      </c>
      <c r="J63">
        <v>0.14537363</v>
      </c>
      <c r="K63">
        <v>3.3385499999999998E-4</v>
      </c>
      <c r="L63" s="1">
        <v>8.5199999999999995E-7</v>
      </c>
      <c r="M63">
        <v>1.69686E-4</v>
      </c>
      <c r="N63">
        <v>3.8399060000000001E-3</v>
      </c>
      <c r="O63">
        <v>1.936922E-3</v>
      </c>
    </row>
    <row r="64" spans="1:15" x14ac:dyDescent="0.25">
      <c r="A64" t="s">
        <v>77</v>
      </c>
      <c r="B64">
        <v>0</v>
      </c>
      <c r="C64">
        <v>0</v>
      </c>
      <c r="D64">
        <v>1</v>
      </c>
      <c r="E64">
        <v>1</v>
      </c>
      <c r="F64">
        <v>0.74157050000000002</v>
      </c>
      <c r="G64" s="1">
        <v>7.7099999999999992E-9</v>
      </c>
      <c r="H64">
        <v>2.9504694000000001E-2</v>
      </c>
      <c r="I64">
        <v>2.2691120000000002E-3</v>
      </c>
      <c r="J64">
        <v>0.20972815</v>
      </c>
      <c r="K64">
        <v>6.7966049999999998E-3</v>
      </c>
      <c r="L64" s="1">
        <v>6.6600000000000006E-5</v>
      </c>
      <c r="M64">
        <v>1.876288E-3</v>
      </c>
      <c r="N64">
        <v>3.823519E-3</v>
      </c>
      <c r="O64">
        <v>4.3647199999999999E-3</v>
      </c>
    </row>
    <row r="65" spans="1:15" x14ac:dyDescent="0.25">
      <c r="A65" t="s">
        <v>78</v>
      </c>
      <c r="B65">
        <v>0</v>
      </c>
      <c r="C65">
        <v>0</v>
      </c>
      <c r="D65">
        <v>1</v>
      </c>
      <c r="E65">
        <v>1</v>
      </c>
      <c r="F65">
        <v>0.90632933000000004</v>
      </c>
      <c r="G65" s="1">
        <v>7.0600000000000004E-10</v>
      </c>
      <c r="H65">
        <v>5.7774910000000001E-3</v>
      </c>
      <c r="I65">
        <v>4.2712599999999998E-3</v>
      </c>
      <c r="J65">
        <v>7.380544E-2</v>
      </c>
      <c r="K65">
        <v>2.7999539999999999E-3</v>
      </c>
      <c r="L65">
        <v>5.331896E-3</v>
      </c>
      <c r="M65">
        <v>2.29571E-4</v>
      </c>
      <c r="N65">
        <v>1.4019799999999999E-4</v>
      </c>
      <c r="O65">
        <v>1.3147829999999999E-3</v>
      </c>
    </row>
    <row r="66" spans="1:15" x14ac:dyDescent="0.25">
      <c r="A66" t="s">
        <v>79</v>
      </c>
      <c r="B66">
        <v>0</v>
      </c>
      <c r="C66">
        <v>0</v>
      </c>
      <c r="D66">
        <v>1</v>
      </c>
      <c r="E66">
        <v>1</v>
      </c>
      <c r="F66">
        <v>0.74287707000000003</v>
      </c>
      <c r="G66" s="1">
        <v>2.6499999999999999E-8</v>
      </c>
      <c r="H66">
        <v>2.3853466E-2</v>
      </c>
      <c r="I66">
        <v>6.0904999999999998E-4</v>
      </c>
      <c r="J66">
        <v>0.16253192999999999</v>
      </c>
      <c r="K66">
        <v>4.6324530000000003E-2</v>
      </c>
      <c r="L66">
        <v>9.5740819999999994E-3</v>
      </c>
      <c r="M66" s="1">
        <v>7.6500000000000003E-5</v>
      </c>
      <c r="N66">
        <v>2.6470780000000002E-3</v>
      </c>
      <c r="O66">
        <v>1.1506430999999999E-2</v>
      </c>
    </row>
    <row r="67" spans="1:15" x14ac:dyDescent="0.25">
      <c r="A67" t="s">
        <v>80</v>
      </c>
      <c r="B67">
        <v>0</v>
      </c>
      <c r="C67">
        <v>0</v>
      </c>
      <c r="D67">
        <v>1</v>
      </c>
      <c r="E67">
        <v>1</v>
      </c>
      <c r="F67">
        <v>0.31317675</v>
      </c>
      <c r="G67" s="1">
        <v>4.4099999999999998E-10</v>
      </c>
      <c r="H67">
        <v>0.25041592000000001</v>
      </c>
      <c r="I67">
        <v>0.15155452</v>
      </c>
      <c r="J67">
        <v>0.11722721999999999</v>
      </c>
      <c r="K67">
        <v>7.1538000000000005E-4</v>
      </c>
      <c r="L67" s="1">
        <v>9.8900000000000005E-5</v>
      </c>
      <c r="M67">
        <v>2.0375757000000001E-2</v>
      </c>
      <c r="N67">
        <v>5.3197082E-2</v>
      </c>
      <c r="O67">
        <v>9.3238420000000002E-2</v>
      </c>
    </row>
    <row r="68" spans="1:15" x14ac:dyDescent="0.25">
      <c r="A68" t="s">
        <v>81</v>
      </c>
      <c r="B68">
        <v>0</v>
      </c>
      <c r="C68">
        <v>0</v>
      </c>
      <c r="D68">
        <v>1</v>
      </c>
      <c r="E68">
        <v>1</v>
      </c>
      <c r="F68">
        <v>0.79980039999999997</v>
      </c>
      <c r="G68" s="1">
        <v>1.61E-6</v>
      </c>
      <c r="H68">
        <v>9.6257159999999994E-2</v>
      </c>
      <c r="I68">
        <v>2.8210616000000001E-2</v>
      </c>
      <c r="J68">
        <v>1.1368072999999999E-2</v>
      </c>
      <c r="K68">
        <v>1.1926143E-2</v>
      </c>
      <c r="L68">
        <v>1.173919E-3</v>
      </c>
      <c r="M68">
        <v>8.39702E-4</v>
      </c>
      <c r="N68">
        <v>3.5099869999999998E-2</v>
      </c>
      <c r="O68">
        <v>1.5322403E-2</v>
      </c>
    </row>
    <row r="69" spans="1:15" x14ac:dyDescent="0.25">
      <c r="A69" t="s">
        <v>82</v>
      </c>
      <c r="B69">
        <v>0</v>
      </c>
      <c r="C69">
        <v>0</v>
      </c>
      <c r="D69">
        <v>1</v>
      </c>
      <c r="E69">
        <v>1</v>
      </c>
      <c r="F69">
        <v>0.90408219999999995</v>
      </c>
      <c r="G69" s="1">
        <v>7.4099999999999998E-7</v>
      </c>
      <c r="H69">
        <v>1.7018976000000002E-2</v>
      </c>
      <c r="I69">
        <v>1.3385152000000001E-2</v>
      </c>
      <c r="J69">
        <v>4.1332981999999997E-2</v>
      </c>
      <c r="K69">
        <v>8.2531380000000001E-3</v>
      </c>
      <c r="L69">
        <v>1.6119100000000001E-4</v>
      </c>
      <c r="M69">
        <v>4.2533499999999999E-4</v>
      </c>
      <c r="N69">
        <v>1.3636926000000001E-2</v>
      </c>
      <c r="O69">
        <v>1.703403E-3</v>
      </c>
    </row>
    <row r="70" spans="1:15" x14ac:dyDescent="0.25">
      <c r="A70" t="s">
        <v>83</v>
      </c>
      <c r="B70">
        <v>0</v>
      </c>
      <c r="C70">
        <v>0</v>
      </c>
      <c r="D70">
        <v>1</v>
      </c>
      <c r="E70">
        <v>1</v>
      </c>
      <c r="F70">
        <v>0.86607414000000005</v>
      </c>
      <c r="G70" s="1">
        <v>4.8899999999999997E-10</v>
      </c>
      <c r="H70">
        <v>7.4837799999999996E-2</v>
      </c>
      <c r="I70" s="1">
        <v>1.0499999999999999E-5</v>
      </c>
      <c r="J70">
        <v>5.5127273999999997E-2</v>
      </c>
      <c r="K70">
        <v>1.469078E-3</v>
      </c>
      <c r="L70" s="1">
        <v>1.7499999999999998E-5</v>
      </c>
      <c r="M70">
        <v>1.7164599999999999E-4</v>
      </c>
      <c r="N70">
        <v>3.28413E-4</v>
      </c>
      <c r="O70">
        <v>1.9636100000000002E-3</v>
      </c>
    </row>
    <row r="71" spans="1:15" x14ac:dyDescent="0.25">
      <c r="A71" t="s">
        <v>84</v>
      </c>
      <c r="B71">
        <v>1</v>
      </c>
      <c r="C71">
        <v>1</v>
      </c>
      <c r="D71">
        <v>1</v>
      </c>
      <c r="E71">
        <v>1</v>
      </c>
      <c r="F71" s="1">
        <v>8.9000000000000003E-10</v>
      </c>
      <c r="G71">
        <v>0.99982760000000004</v>
      </c>
      <c r="H71" s="1">
        <v>3.3399999999999999E-5</v>
      </c>
      <c r="I71" s="1">
        <v>1.7E-6</v>
      </c>
      <c r="J71" s="1">
        <v>9.7800000000000002E-8</v>
      </c>
      <c r="K71">
        <v>1.3000500000000001E-4</v>
      </c>
      <c r="L71" s="1">
        <v>2.8699999999999999E-10</v>
      </c>
      <c r="M71" s="1">
        <v>5.2700000000000004E-6</v>
      </c>
      <c r="N71" s="1">
        <v>4.3299999999999997E-8</v>
      </c>
      <c r="O71" s="1">
        <v>1.86E-6</v>
      </c>
    </row>
    <row r="72" spans="1:15" x14ac:dyDescent="0.25">
      <c r="A72" t="s">
        <v>85</v>
      </c>
      <c r="B72">
        <v>1</v>
      </c>
      <c r="C72">
        <v>1</v>
      </c>
      <c r="D72">
        <v>1</v>
      </c>
      <c r="E72">
        <v>1</v>
      </c>
      <c r="F72" s="1">
        <v>6.4100000000000004E-12</v>
      </c>
      <c r="G72">
        <v>0.99995029999999996</v>
      </c>
      <c r="H72" s="1">
        <v>1.5400000000000001E-6</v>
      </c>
      <c r="I72" s="1">
        <v>7.5499999999999994E-8</v>
      </c>
      <c r="J72" s="1">
        <v>4.1899999999999998E-9</v>
      </c>
      <c r="K72" s="1">
        <v>4.6600000000000001E-5</v>
      </c>
      <c r="L72" s="1">
        <v>2.7E-10</v>
      </c>
      <c r="M72" s="1">
        <v>1.3599999999999999E-6</v>
      </c>
      <c r="N72" s="1">
        <v>6.4499999999999999E-9</v>
      </c>
      <c r="O72" s="1">
        <v>1.5300000000000001E-7</v>
      </c>
    </row>
    <row r="73" spans="1:15" x14ac:dyDescent="0.25">
      <c r="A73" t="s">
        <v>86</v>
      </c>
      <c r="B73">
        <v>1</v>
      </c>
      <c r="C73">
        <v>1</v>
      </c>
      <c r="D73">
        <v>1</v>
      </c>
      <c r="E73">
        <v>1</v>
      </c>
      <c r="F73" s="1">
        <v>2.3999999999999999E-6</v>
      </c>
      <c r="G73">
        <v>0.95603930000000004</v>
      </c>
      <c r="H73">
        <v>1.2105124E-2</v>
      </c>
      <c r="I73">
        <v>6.6128400000000005E-4</v>
      </c>
      <c r="J73" s="1">
        <v>3.1000000000000001E-5</v>
      </c>
      <c r="K73">
        <v>2.9144079999999999E-2</v>
      </c>
      <c r="L73" s="1">
        <v>2.9499999999999998E-7</v>
      </c>
      <c r="M73">
        <v>9.4375899999999996E-4</v>
      </c>
      <c r="N73" s="1">
        <v>2.4899999999999999E-5</v>
      </c>
      <c r="O73">
        <v>1.047952E-3</v>
      </c>
    </row>
    <row r="74" spans="1:15" x14ac:dyDescent="0.25">
      <c r="A74" t="s">
        <v>87</v>
      </c>
      <c r="B74">
        <v>1</v>
      </c>
      <c r="C74">
        <v>1</v>
      </c>
      <c r="D74">
        <v>1</v>
      </c>
      <c r="E74">
        <v>1</v>
      </c>
      <c r="F74" s="1">
        <v>8.5500000000000002E-11</v>
      </c>
      <c r="G74">
        <v>0.99899154999999995</v>
      </c>
      <c r="H74" s="1">
        <v>1.2999999999999999E-5</v>
      </c>
      <c r="I74" s="1">
        <v>9.5399999999999994E-8</v>
      </c>
      <c r="J74" s="1">
        <v>4.5599999999999998E-8</v>
      </c>
      <c r="K74">
        <v>9.6244799999999997E-4</v>
      </c>
      <c r="L74" s="1">
        <v>2.0000000000000001E-9</v>
      </c>
      <c r="M74" s="1">
        <v>3.0199999999999999E-5</v>
      </c>
      <c r="N74" s="1">
        <v>3.7499999999999998E-8</v>
      </c>
      <c r="O74" s="1">
        <v>2.7800000000000001E-6</v>
      </c>
    </row>
    <row r="75" spans="1:15" x14ac:dyDescent="0.25">
      <c r="A75" t="s">
        <v>88</v>
      </c>
      <c r="B75">
        <v>1</v>
      </c>
      <c r="C75">
        <v>1</v>
      </c>
      <c r="D75">
        <v>1</v>
      </c>
      <c r="E75">
        <v>1</v>
      </c>
      <c r="F75" s="1">
        <v>2.0200000000000001E-9</v>
      </c>
      <c r="G75">
        <v>0.99985120000000005</v>
      </c>
      <c r="H75" s="1">
        <v>2.7399999999999999E-5</v>
      </c>
      <c r="I75" s="1">
        <v>1.5699999999999999E-7</v>
      </c>
      <c r="J75" s="1">
        <v>6.5000000000000002E-7</v>
      </c>
      <c r="K75">
        <v>1.18619E-4</v>
      </c>
      <c r="L75" s="1">
        <v>2.6099999999999999E-9</v>
      </c>
      <c r="M75" s="1">
        <v>1.3E-6</v>
      </c>
      <c r="N75" s="1">
        <v>4.4700000000000002E-7</v>
      </c>
      <c r="O75" s="1">
        <v>2.2999999999999999E-7</v>
      </c>
    </row>
    <row r="76" spans="1:15" x14ac:dyDescent="0.25">
      <c r="A76" t="s">
        <v>89</v>
      </c>
      <c r="B76">
        <v>1</v>
      </c>
      <c r="C76">
        <v>1</v>
      </c>
      <c r="D76">
        <v>1</v>
      </c>
      <c r="E76">
        <v>1</v>
      </c>
      <c r="F76" s="1">
        <v>2.1599999999999998E-11</v>
      </c>
      <c r="G76">
        <v>0.99150753000000003</v>
      </c>
      <c r="H76" s="1">
        <v>2.62E-5</v>
      </c>
      <c r="I76" s="1">
        <v>1.6799999999999998E-5</v>
      </c>
      <c r="J76" s="1">
        <v>1.81E-8</v>
      </c>
      <c r="K76">
        <v>4.1186319999999997E-3</v>
      </c>
      <c r="L76" s="1">
        <v>7.3100000000000003E-6</v>
      </c>
      <c r="M76">
        <v>3.800973E-3</v>
      </c>
      <c r="N76" s="1">
        <v>1.11E-6</v>
      </c>
      <c r="O76">
        <v>5.2150899999999997E-4</v>
      </c>
    </row>
    <row r="77" spans="1:15" x14ac:dyDescent="0.25">
      <c r="A77" t="s">
        <v>90</v>
      </c>
      <c r="B77">
        <v>1</v>
      </c>
      <c r="C77">
        <v>1</v>
      </c>
      <c r="D77">
        <v>1</v>
      </c>
      <c r="E77">
        <v>1</v>
      </c>
      <c r="F77" s="1">
        <v>5.1899999999999997E-9</v>
      </c>
      <c r="G77">
        <v>0.96372575000000005</v>
      </c>
      <c r="H77">
        <v>6.8252099999999995E-4</v>
      </c>
      <c r="I77" s="1">
        <v>8.1199999999999995E-5</v>
      </c>
      <c r="J77" s="1">
        <v>1.7400000000000001E-6</v>
      </c>
      <c r="K77">
        <v>2.8759835000000001E-2</v>
      </c>
      <c r="L77" s="1">
        <v>2.7699999999999999E-5</v>
      </c>
      <c r="M77">
        <v>4.605924E-3</v>
      </c>
      <c r="N77" s="1">
        <v>5.4500000000000003E-6</v>
      </c>
      <c r="O77">
        <v>2.109859E-3</v>
      </c>
    </row>
    <row r="78" spans="1:15" x14ac:dyDescent="0.25">
      <c r="A78" t="s">
        <v>91</v>
      </c>
      <c r="B78">
        <v>1</v>
      </c>
      <c r="C78">
        <v>1</v>
      </c>
      <c r="D78">
        <v>1</v>
      </c>
      <c r="E78">
        <v>1</v>
      </c>
      <c r="F78" s="1">
        <v>8.3400000000000006E-8</v>
      </c>
      <c r="G78">
        <v>0.86448599999999998</v>
      </c>
      <c r="H78">
        <v>1.15314E-3</v>
      </c>
      <c r="I78" s="1">
        <v>6.3899999999999995E-5</v>
      </c>
      <c r="J78" s="1">
        <v>3.98E-6</v>
      </c>
      <c r="K78">
        <v>0.11306631</v>
      </c>
      <c r="L78">
        <v>2.1519700000000001E-4</v>
      </c>
      <c r="M78">
        <v>2.0178505999999999E-2</v>
      </c>
      <c r="N78">
        <v>1.5802599999999999E-4</v>
      </c>
      <c r="O78">
        <v>6.7483799999999998E-4</v>
      </c>
    </row>
    <row r="79" spans="1:15" x14ac:dyDescent="0.25">
      <c r="A79" t="s">
        <v>92</v>
      </c>
      <c r="B79">
        <v>1</v>
      </c>
      <c r="C79">
        <v>1</v>
      </c>
      <c r="D79">
        <v>1</v>
      </c>
      <c r="E79">
        <v>1</v>
      </c>
      <c r="F79" s="1">
        <v>6.9399999999999998E-10</v>
      </c>
      <c r="G79">
        <v>0.99788350000000003</v>
      </c>
      <c r="H79" s="1">
        <v>5.2800000000000003E-5</v>
      </c>
      <c r="I79" s="1">
        <v>6.7499999999999997E-6</v>
      </c>
      <c r="J79" s="1">
        <v>1.03E-7</v>
      </c>
      <c r="K79">
        <v>1.829348E-3</v>
      </c>
      <c r="L79" s="1">
        <v>6.7999999999999995E-7</v>
      </c>
      <c r="M79">
        <v>1.96985E-4</v>
      </c>
      <c r="N79" s="1">
        <v>1.06E-6</v>
      </c>
      <c r="O79" s="1">
        <v>2.8600000000000001E-5</v>
      </c>
    </row>
    <row r="80" spans="1:15" x14ac:dyDescent="0.25">
      <c r="A80" t="s">
        <v>93</v>
      </c>
      <c r="B80">
        <v>1</v>
      </c>
      <c r="C80">
        <v>1</v>
      </c>
      <c r="D80">
        <v>1</v>
      </c>
      <c r="E80">
        <v>1</v>
      </c>
      <c r="F80" s="1">
        <v>2.4199999999999999E-9</v>
      </c>
      <c r="G80">
        <v>0.86559160000000002</v>
      </c>
      <c r="H80">
        <v>1.63716E-4</v>
      </c>
      <c r="I80" s="1">
        <v>5.75E-6</v>
      </c>
      <c r="J80" s="1">
        <v>2.4700000000000001E-6</v>
      </c>
      <c r="K80">
        <v>0.113878325</v>
      </c>
      <c r="L80">
        <v>1.240828E-3</v>
      </c>
      <c r="M80">
        <v>1.8600690999999999E-2</v>
      </c>
      <c r="N80" s="1">
        <v>6.2299999999999996E-5</v>
      </c>
      <c r="O80">
        <v>4.5418599999999998E-4</v>
      </c>
    </row>
    <row r="81" spans="1:15" x14ac:dyDescent="0.25">
      <c r="A81" t="s">
        <v>94</v>
      </c>
      <c r="B81">
        <v>1</v>
      </c>
      <c r="C81">
        <v>1</v>
      </c>
      <c r="D81">
        <v>1</v>
      </c>
      <c r="E81">
        <v>1</v>
      </c>
      <c r="F81" s="1">
        <v>6.5599999999999997E-9</v>
      </c>
      <c r="G81">
        <v>0.99308890000000005</v>
      </c>
      <c r="H81" s="1">
        <v>6.6600000000000006E-5</v>
      </c>
      <c r="I81" s="1">
        <v>6.9600000000000003E-6</v>
      </c>
      <c r="J81" s="1">
        <v>1.31E-7</v>
      </c>
      <c r="K81">
        <v>6.7088149999999999E-3</v>
      </c>
      <c r="L81" s="1">
        <v>1.6999999999999999E-7</v>
      </c>
      <c r="M81">
        <v>1.1446999999999999E-4</v>
      </c>
      <c r="N81" s="1">
        <v>4.27E-7</v>
      </c>
      <c r="O81" s="1">
        <v>1.3499999999999999E-5</v>
      </c>
    </row>
    <row r="82" spans="1:15" x14ac:dyDescent="0.25">
      <c r="A82" t="s">
        <v>95</v>
      </c>
      <c r="B82">
        <v>1</v>
      </c>
      <c r="C82">
        <v>1</v>
      </c>
      <c r="D82">
        <v>1</v>
      </c>
      <c r="E82">
        <v>1</v>
      </c>
      <c r="F82" s="1">
        <v>3.8600000000000001E-11</v>
      </c>
      <c r="G82">
        <v>0.99992800000000004</v>
      </c>
      <c r="H82" s="1">
        <v>8.8799999999999997E-6</v>
      </c>
      <c r="I82" s="1">
        <v>1.1000000000000001E-7</v>
      </c>
      <c r="J82" s="1">
        <v>9.1800000000000004E-10</v>
      </c>
      <c r="K82" s="1">
        <v>5.91E-5</v>
      </c>
      <c r="L82" s="1">
        <v>2.7099999999999999E-10</v>
      </c>
      <c r="M82" s="1">
        <v>3.67E-6</v>
      </c>
      <c r="N82" s="1">
        <v>1.8400000000000001E-9</v>
      </c>
      <c r="O82" s="1">
        <v>1.8799999999999999E-7</v>
      </c>
    </row>
    <row r="83" spans="1:15" x14ac:dyDescent="0.25">
      <c r="A83" t="s">
        <v>96</v>
      </c>
      <c r="B83">
        <v>1</v>
      </c>
      <c r="C83">
        <v>1</v>
      </c>
      <c r="D83">
        <v>1</v>
      </c>
      <c r="E83">
        <v>1</v>
      </c>
      <c r="F83" s="1">
        <v>1.52E-8</v>
      </c>
      <c r="G83">
        <v>0.97947687000000005</v>
      </c>
      <c r="H83">
        <v>1.0451690000000001E-3</v>
      </c>
      <c r="I83" s="1">
        <v>7.5599999999999996E-6</v>
      </c>
      <c r="J83" s="1">
        <v>2.8299999999999998E-7</v>
      </c>
      <c r="K83">
        <v>1.2198897E-2</v>
      </c>
      <c r="L83" s="1">
        <v>1.0899999999999999E-6</v>
      </c>
      <c r="M83">
        <v>5.7366600000000002E-3</v>
      </c>
      <c r="N83" s="1">
        <v>9.3799999999999996E-7</v>
      </c>
      <c r="O83">
        <v>1.5326039999999999E-3</v>
      </c>
    </row>
    <row r="84" spans="1:15" x14ac:dyDescent="0.25">
      <c r="A84" t="s">
        <v>97</v>
      </c>
      <c r="B84">
        <v>1</v>
      </c>
      <c r="C84">
        <v>1</v>
      </c>
      <c r="D84">
        <v>1</v>
      </c>
      <c r="E84">
        <v>1</v>
      </c>
      <c r="F84" s="1">
        <v>2.5699999999999999E-7</v>
      </c>
      <c r="G84">
        <v>0.98976189999999997</v>
      </c>
      <c r="H84">
        <v>3.1175650000000001E-3</v>
      </c>
      <c r="I84" s="1">
        <v>3.3800000000000002E-5</v>
      </c>
      <c r="J84" s="1">
        <v>9.9399999999999993E-7</v>
      </c>
      <c r="K84">
        <v>4.2976159999999998E-3</v>
      </c>
      <c r="L84" s="1">
        <v>1.2500000000000001E-6</v>
      </c>
      <c r="M84">
        <v>1.3848269999999999E-3</v>
      </c>
      <c r="N84" s="1">
        <v>8.3599999999999996E-6</v>
      </c>
      <c r="O84">
        <v>1.3933649999999999E-3</v>
      </c>
    </row>
    <row r="85" spans="1:15" x14ac:dyDescent="0.25">
      <c r="A85" t="s">
        <v>98</v>
      </c>
      <c r="B85">
        <v>1</v>
      </c>
      <c r="C85">
        <v>1</v>
      </c>
      <c r="D85">
        <v>1</v>
      </c>
      <c r="E85">
        <v>1</v>
      </c>
      <c r="F85" s="1">
        <v>9.0699999999999996E-6</v>
      </c>
      <c r="G85">
        <v>0.99063500000000004</v>
      </c>
      <c r="H85">
        <v>5.5975410000000001E-3</v>
      </c>
      <c r="I85" s="1">
        <v>3.5099999999999999E-5</v>
      </c>
      <c r="J85" s="1">
        <v>8.5399999999999996E-6</v>
      </c>
      <c r="K85">
        <v>3.3705060000000001E-3</v>
      </c>
      <c r="L85" s="1">
        <v>1.6899999999999999E-6</v>
      </c>
      <c r="M85">
        <v>2.2990400000000001E-4</v>
      </c>
      <c r="N85" s="1">
        <v>8.8999999999999995E-6</v>
      </c>
      <c r="O85">
        <v>1.03972E-4</v>
      </c>
    </row>
    <row r="86" spans="1:15" x14ac:dyDescent="0.25">
      <c r="A86" t="s">
        <v>99</v>
      </c>
      <c r="B86">
        <v>1</v>
      </c>
      <c r="C86">
        <v>1</v>
      </c>
      <c r="D86">
        <v>1</v>
      </c>
      <c r="E86">
        <v>1</v>
      </c>
      <c r="F86" s="1">
        <v>7.0699999999999998E-9</v>
      </c>
      <c r="G86">
        <v>0.99899309999999997</v>
      </c>
      <c r="H86" s="1">
        <v>3.3599999999999997E-5</v>
      </c>
      <c r="I86" s="1">
        <v>1.5699999999999999E-7</v>
      </c>
      <c r="J86" s="1">
        <v>1.7599999999999999E-7</v>
      </c>
      <c r="K86">
        <v>9.4255599999999999E-4</v>
      </c>
      <c r="L86" s="1">
        <v>2.0599999999999999E-8</v>
      </c>
      <c r="M86" s="1">
        <v>2.5599999999999999E-5</v>
      </c>
      <c r="N86" s="1">
        <v>8.05E-8</v>
      </c>
      <c r="O86" s="1">
        <v>4.8099999999999997E-6</v>
      </c>
    </row>
    <row r="87" spans="1:15" x14ac:dyDescent="0.25">
      <c r="A87" t="s">
        <v>100</v>
      </c>
      <c r="B87">
        <v>1</v>
      </c>
      <c r="C87">
        <v>1</v>
      </c>
      <c r="D87">
        <v>1</v>
      </c>
      <c r="E87">
        <v>1</v>
      </c>
      <c r="F87" s="1">
        <v>7.0099999999999996E-5</v>
      </c>
      <c r="G87">
        <v>0.71495604999999995</v>
      </c>
      <c r="H87">
        <v>3.1535710000000002E-2</v>
      </c>
      <c r="I87">
        <v>6.5567700000000002E-4</v>
      </c>
      <c r="J87" s="1">
        <v>6.9800000000000001E-6</v>
      </c>
      <c r="K87">
        <v>0.2513339</v>
      </c>
      <c r="L87" s="1">
        <v>9.6500000000000008E-6</v>
      </c>
      <c r="M87">
        <v>9.5624000000000002E-4</v>
      </c>
      <c r="N87" s="1">
        <v>2.2200000000000001E-5</v>
      </c>
      <c r="O87">
        <v>4.5338600000000001E-4</v>
      </c>
    </row>
    <row r="88" spans="1:15" x14ac:dyDescent="0.25">
      <c r="A88" t="s">
        <v>101</v>
      </c>
      <c r="B88">
        <v>1</v>
      </c>
      <c r="C88">
        <v>1</v>
      </c>
      <c r="D88">
        <v>1</v>
      </c>
      <c r="E88">
        <v>1</v>
      </c>
      <c r="F88" s="1">
        <v>1.44E-8</v>
      </c>
      <c r="G88">
        <v>0.99947757000000004</v>
      </c>
      <c r="H88">
        <v>2.4143999999999999E-4</v>
      </c>
      <c r="I88" s="1">
        <v>5.0100000000000003E-6</v>
      </c>
      <c r="J88" s="1">
        <v>3.2700000000000002E-8</v>
      </c>
      <c r="K88" s="1">
        <v>8.1500000000000002E-5</v>
      </c>
      <c r="L88" s="1">
        <v>2.84E-8</v>
      </c>
      <c r="M88" s="1">
        <v>6.9999999999999994E-5</v>
      </c>
      <c r="N88" s="1">
        <v>5.4300000000000003E-8</v>
      </c>
      <c r="O88">
        <v>1.2456899999999999E-4</v>
      </c>
    </row>
    <row r="89" spans="1:15" x14ac:dyDescent="0.25">
      <c r="A89" t="s">
        <v>102</v>
      </c>
      <c r="B89">
        <v>1</v>
      </c>
      <c r="C89">
        <v>1</v>
      </c>
      <c r="D89">
        <v>1</v>
      </c>
      <c r="E89">
        <v>1</v>
      </c>
      <c r="F89" s="1">
        <v>2.82E-11</v>
      </c>
      <c r="G89">
        <v>0.99984704999999996</v>
      </c>
      <c r="H89" s="1">
        <v>2.1299999999999999E-6</v>
      </c>
      <c r="I89" s="1">
        <v>5.8399999999999997E-9</v>
      </c>
      <c r="J89" s="1">
        <v>1.13E-8</v>
      </c>
      <c r="K89">
        <v>1.34435E-4</v>
      </c>
      <c r="L89" s="1">
        <v>2.4199999999999999E-9</v>
      </c>
      <c r="M89" s="1">
        <v>1.5800000000000001E-5</v>
      </c>
      <c r="N89" s="1">
        <v>1.13E-8</v>
      </c>
      <c r="O89" s="1">
        <v>4.58E-7</v>
      </c>
    </row>
    <row r="90" spans="1:15" x14ac:dyDescent="0.25">
      <c r="A90" t="s">
        <v>103</v>
      </c>
      <c r="B90">
        <v>1</v>
      </c>
      <c r="C90">
        <v>1</v>
      </c>
      <c r="D90">
        <v>1</v>
      </c>
      <c r="E90">
        <v>1</v>
      </c>
      <c r="F90" s="1">
        <v>1.8300000000000001E-9</v>
      </c>
      <c r="G90">
        <v>0.95099049999999996</v>
      </c>
      <c r="H90">
        <v>1.07769E-4</v>
      </c>
      <c r="I90" s="1">
        <v>2.6400000000000001E-6</v>
      </c>
      <c r="J90" s="1">
        <v>6.4099999999999998E-7</v>
      </c>
      <c r="K90">
        <v>4.4315893000000002E-2</v>
      </c>
      <c r="L90" s="1">
        <v>1.3499999999999999E-5</v>
      </c>
      <c r="M90">
        <v>4.4036850000000001E-3</v>
      </c>
      <c r="N90" s="1">
        <v>1.1800000000000001E-5</v>
      </c>
      <c r="O90">
        <v>1.5348099999999999E-4</v>
      </c>
    </row>
    <row r="91" spans="1:15" x14ac:dyDescent="0.25">
      <c r="A91" t="s">
        <v>104</v>
      </c>
      <c r="B91">
        <v>1</v>
      </c>
      <c r="C91">
        <v>1</v>
      </c>
      <c r="D91">
        <v>1</v>
      </c>
      <c r="E91">
        <v>1</v>
      </c>
      <c r="F91" s="1">
        <v>1.5799999999999999E-8</v>
      </c>
      <c r="G91">
        <v>0.99086689999999999</v>
      </c>
      <c r="H91">
        <v>1.025654E-3</v>
      </c>
      <c r="I91" s="1">
        <v>2.4199999999999999E-5</v>
      </c>
      <c r="J91" s="1">
        <v>4.7100000000000002E-7</v>
      </c>
      <c r="K91">
        <v>6.6640459999999999E-3</v>
      </c>
      <c r="L91" s="1">
        <v>2.2399999999999999E-7</v>
      </c>
      <c r="M91">
        <v>1.197837E-3</v>
      </c>
      <c r="N91" s="1">
        <v>2.17E-6</v>
      </c>
      <c r="O91">
        <v>2.1848899999999999E-4</v>
      </c>
    </row>
    <row r="92" spans="1:15" x14ac:dyDescent="0.25">
      <c r="A92" t="s">
        <v>105</v>
      </c>
      <c r="B92">
        <v>1</v>
      </c>
      <c r="C92">
        <v>1</v>
      </c>
      <c r="D92">
        <v>1</v>
      </c>
      <c r="E92">
        <v>1</v>
      </c>
      <c r="F92" s="1">
        <v>5.7599999999999997E-7</v>
      </c>
      <c r="G92">
        <v>0.99750084000000006</v>
      </c>
      <c r="H92">
        <v>1.122613E-3</v>
      </c>
      <c r="I92" s="1">
        <v>9.9599999999999995E-6</v>
      </c>
      <c r="J92" s="1">
        <v>7.5000000000000002E-7</v>
      </c>
      <c r="K92">
        <v>1.2087529999999999E-3</v>
      </c>
      <c r="L92" s="1">
        <v>3.4200000000000002E-7</v>
      </c>
      <c r="M92">
        <v>1.09984E-4</v>
      </c>
      <c r="N92" s="1">
        <v>9.3699999999999999E-7</v>
      </c>
      <c r="O92" s="1">
        <v>4.5200000000000001E-5</v>
      </c>
    </row>
    <row r="93" spans="1:15" x14ac:dyDescent="0.25">
      <c r="A93" t="s">
        <v>106</v>
      </c>
      <c r="B93">
        <v>1</v>
      </c>
      <c r="C93">
        <v>1</v>
      </c>
      <c r="D93">
        <v>1</v>
      </c>
      <c r="E93">
        <v>1</v>
      </c>
      <c r="F93" s="1">
        <v>7.4799999999999998E-9</v>
      </c>
      <c r="G93">
        <v>0.99127834999999997</v>
      </c>
      <c r="H93">
        <v>1.099748E-3</v>
      </c>
      <c r="I93" s="1">
        <v>8.1000000000000004E-5</v>
      </c>
      <c r="J93" s="1">
        <v>1.6000000000000001E-8</v>
      </c>
      <c r="K93">
        <v>1.576451E-3</v>
      </c>
      <c r="L93" s="1">
        <v>1.3200000000000001E-6</v>
      </c>
      <c r="M93">
        <v>3.615357E-3</v>
      </c>
      <c r="N93" s="1">
        <v>4.7099999999999998E-8</v>
      </c>
      <c r="O93">
        <v>2.3476199999999999E-3</v>
      </c>
    </row>
    <row r="94" spans="1:15" x14ac:dyDescent="0.25">
      <c r="A94" t="s">
        <v>107</v>
      </c>
      <c r="B94">
        <v>1</v>
      </c>
      <c r="C94">
        <v>1</v>
      </c>
      <c r="D94">
        <v>1</v>
      </c>
      <c r="E94">
        <v>1</v>
      </c>
      <c r="F94" s="1">
        <v>7.8000000000000005E-7</v>
      </c>
      <c r="G94">
        <v>0.93332773000000002</v>
      </c>
      <c r="H94">
        <v>1.0050595000000001E-2</v>
      </c>
      <c r="I94">
        <v>1.21965E-4</v>
      </c>
      <c r="J94" s="1">
        <v>6.2300000000000001E-7</v>
      </c>
      <c r="K94">
        <v>5.3002830000000001E-2</v>
      </c>
      <c r="L94" s="1">
        <v>2.2000000000000001E-6</v>
      </c>
      <c r="M94">
        <v>2.823112E-3</v>
      </c>
      <c r="N94" s="1">
        <v>8.4499999999999996E-7</v>
      </c>
      <c r="O94">
        <v>6.6926400000000004E-4</v>
      </c>
    </row>
    <row r="95" spans="1:15" x14ac:dyDescent="0.25">
      <c r="A95" t="s">
        <v>108</v>
      </c>
      <c r="B95">
        <v>1</v>
      </c>
      <c r="C95">
        <v>1</v>
      </c>
      <c r="D95">
        <v>1</v>
      </c>
      <c r="E95">
        <v>1</v>
      </c>
      <c r="F95" s="1">
        <v>2.81E-9</v>
      </c>
      <c r="G95">
        <v>0.99895990000000001</v>
      </c>
      <c r="H95">
        <v>2.10378E-4</v>
      </c>
      <c r="I95" s="1">
        <v>1.6699999999999999E-5</v>
      </c>
      <c r="J95" s="1">
        <v>5.5999999999999999E-8</v>
      </c>
      <c r="K95">
        <v>7.2738800000000004E-4</v>
      </c>
      <c r="L95" s="1">
        <v>8.5999999999999993E-9</v>
      </c>
      <c r="M95" s="1">
        <v>7.3700000000000002E-5</v>
      </c>
      <c r="N95" s="1">
        <v>3.89E-7</v>
      </c>
      <c r="O95" s="1">
        <v>1.15E-5</v>
      </c>
    </row>
    <row r="96" spans="1:15" x14ac:dyDescent="0.25">
      <c r="A96" t="s">
        <v>109</v>
      </c>
      <c r="B96">
        <v>1</v>
      </c>
      <c r="C96">
        <v>1</v>
      </c>
      <c r="D96">
        <v>1</v>
      </c>
      <c r="E96">
        <v>1</v>
      </c>
      <c r="F96" s="1">
        <v>4.7600000000000001E-9</v>
      </c>
      <c r="G96">
        <v>0.99787163999999995</v>
      </c>
      <c r="H96">
        <v>1.2207730000000001E-3</v>
      </c>
      <c r="I96" s="1">
        <v>2.6599999999999999E-5</v>
      </c>
      <c r="J96" s="1">
        <v>2.0200000000000001E-7</v>
      </c>
      <c r="K96">
        <v>7.14977E-4</v>
      </c>
      <c r="L96" s="1">
        <v>3.9899999999999997E-9</v>
      </c>
      <c r="M96">
        <v>1.2698399999999999E-4</v>
      </c>
      <c r="N96" s="1">
        <v>1.7800000000000001E-7</v>
      </c>
      <c r="O96" s="1">
        <v>3.8899999999999997E-5</v>
      </c>
    </row>
    <row r="97" spans="1:15" x14ac:dyDescent="0.25">
      <c r="A97" t="s">
        <v>110</v>
      </c>
      <c r="B97">
        <v>1</v>
      </c>
      <c r="C97">
        <v>1</v>
      </c>
      <c r="D97">
        <v>1</v>
      </c>
      <c r="E97">
        <v>1</v>
      </c>
      <c r="F97" s="1">
        <v>1.9600000000000001E-7</v>
      </c>
      <c r="G97">
        <v>0.99953029999999998</v>
      </c>
      <c r="H97">
        <v>2.03663E-4</v>
      </c>
      <c r="I97" s="1">
        <v>8.1399999999999996E-7</v>
      </c>
      <c r="J97" s="1">
        <v>2.6100000000000002E-7</v>
      </c>
      <c r="K97">
        <v>2.31065E-4</v>
      </c>
      <c r="L97" s="1">
        <v>6.2800000000000006E-8</v>
      </c>
      <c r="M97" s="1">
        <v>2.97E-5</v>
      </c>
      <c r="N97" s="1">
        <v>1.9600000000000001E-7</v>
      </c>
      <c r="O97" s="1">
        <v>3.7100000000000001E-6</v>
      </c>
    </row>
    <row r="98" spans="1:15" x14ac:dyDescent="0.25">
      <c r="A98" t="s">
        <v>111</v>
      </c>
      <c r="B98">
        <v>1</v>
      </c>
      <c r="C98">
        <v>1</v>
      </c>
      <c r="D98">
        <v>1</v>
      </c>
      <c r="E98">
        <v>1</v>
      </c>
      <c r="F98" s="1">
        <v>7.6899999999999994E-8</v>
      </c>
      <c r="G98">
        <v>0.99396085999999995</v>
      </c>
      <c r="H98">
        <v>3.5759659999999999E-3</v>
      </c>
      <c r="I98" s="1">
        <v>2.5599999999999999E-5</v>
      </c>
      <c r="J98" s="1">
        <v>1.4399999999999999E-7</v>
      </c>
      <c r="K98">
        <v>1.946204E-3</v>
      </c>
      <c r="L98" s="1">
        <v>2.5300000000000002E-8</v>
      </c>
      <c r="M98">
        <v>4.0154299999999997E-4</v>
      </c>
      <c r="N98" s="1">
        <v>8.2300000000000002E-8</v>
      </c>
      <c r="O98" s="1">
        <v>8.9400000000000005E-5</v>
      </c>
    </row>
    <row r="99" spans="1:15" x14ac:dyDescent="0.25">
      <c r="A99" t="s">
        <v>112</v>
      </c>
      <c r="B99">
        <v>1</v>
      </c>
      <c r="C99">
        <v>1</v>
      </c>
      <c r="D99">
        <v>1</v>
      </c>
      <c r="E99">
        <v>1</v>
      </c>
      <c r="F99" s="1">
        <v>1.1999999999999999E-12</v>
      </c>
      <c r="G99">
        <v>0.99994740000000004</v>
      </c>
      <c r="H99" s="1">
        <v>1.3200000000000001E-6</v>
      </c>
      <c r="I99" s="1">
        <v>4.9700000000000002E-8</v>
      </c>
      <c r="J99" s="1">
        <v>2.57E-9</v>
      </c>
      <c r="K99" s="1">
        <v>4.4199999999999997E-5</v>
      </c>
      <c r="L99" s="1">
        <v>5.0500000000000001E-10</v>
      </c>
      <c r="M99" s="1">
        <v>6.7700000000000004E-6</v>
      </c>
      <c r="N99" s="1">
        <v>1.02E-8</v>
      </c>
      <c r="O99" s="1">
        <v>3.2899999999999999E-7</v>
      </c>
    </row>
    <row r="100" spans="1:15" x14ac:dyDescent="0.25">
      <c r="A100" t="s">
        <v>113</v>
      </c>
      <c r="B100">
        <v>1</v>
      </c>
      <c r="C100">
        <v>1</v>
      </c>
      <c r="D100">
        <v>1</v>
      </c>
      <c r="E100">
        <v>1</v>
      </c>
      <c r="F100" s="1">
        <v>7.1499999999999999E-11</v>
      </c>
      <c r="G100">
        <v>0.99996483000000003</v>
      </c>
      <c r="H100" s="1">
        <v>7.6799999999999993E-6</v>
      </c>
      <c r="I100" s="1">
        <v>1.2599999999999999E-7</v>
      </c>
      <c r="J100" s="1">
        <v>2.2099999999999999E-8</v>
      </c>
      <c r="K100" s="1">
        <v>1.2E-5</v>
      </c>
      <c r="L100" s="1">
        <v>1.55E-9</v>
      </c>
      <c r="M100" s="1">
        <v>5.0300000000000001E-6</v>
      </c>
      <c r="N100" s="1">
        <v>6.1799999999999998E-8</v>
      </c>
      <c r="O100" s="1">
        <v>1.0200000000000001E-5</v>
      </c>
    </row>
    <row r="101" spans="1:15" x14ac:dyDescent="0.25">
      <c r="A101" t="s">
        <v>114</v>
      </c>
      <c r="B101">
        <v>1</v>
      </c>
      <c r="C101">
        <v>1</v>
      </c>
      <c r="D101">
        <v>1</v>
      </c>
      <c r="E101">
        <v>1</v>
      </c>
      <c r="F101" s="1">
        <v>4.1299999999999999E-8</v>
      </c>
      <c r="G101">
        <v>0.99721610000000005</v>
      </c>
      <c r="H101">
        <v>1.95763E-4</v>
      </c>
      <c r="I101" s="1">
        <v>5.1900000000000003E-6</v>
      </c>
      <c r="J101" s="1">
        <v>1.7100000000000001E-7</v>
      </c>
      <c r="K101">
        <v>2.557559E-3</v>
      </c>
      <c r="L101" s="1">
        <v>2.6400000000000001E-8</v>
      </c>
      <c r="M101" s="1">
        <v>2.2099999999999998E-5</v>
      </c>
      <c r="N101" s="1">
        <v>1.7700000000000001E-7</v>
      </c>
      <c r="O101" s="1">
        <v>2.9699999999999999E-6</v>
      </c>
    </row>
    <row r="102" spans="1:15" x14ac:dyDescent="0.25">
      <c r="A102" t="s">
        <v>115</v>
      </c>
      <c r="B102">
        <v>1</v>
      </c>
      <c r="C102">
        <v>5</v>
      </c>
      <c r="D102">
        <v>0</v>
      </c>
      <c r="E102">
        <v>1</v>
      </c>
      <c r="F102">
        <v>0.35587087000000001</v>
      </c>
      <c r="G102">
        <v>8.0048809999999998E-2</v>
      </c>
      <c r="H102">
        <v>9.6682093999999996E-2</v>
      </c>
      <c r="I102">
        <v>8.8712440000000004E-3</v>
      </c>
      <c r="J102" s="1">
        <v>2.8399999999999999E-5</v>
      </c>
      <c r="K102">
        <v>0.45564981999999998</v>
      </c>
      <c r="L102">
        <v>1.05164E-4</v>
      </c>
      <c r="M102">
        <v>4.9034700000000003E-4</v>
      </c>
      <c r="N102">
        <v>2.03952E-4</v>
      </c>
      <c r="O102">
        <v>2.049389E-3</v>
      </c>
    </row>
    <row r="103" spans="1:15" x14ac:dyDescent="0.25">
      <c r="A103" t="s">
        <v>116</v>
      </c>
      <c r="B103">
        <v>1</v>
      </c>
      <c r="C103">
        <v>1</v>
      </c>
      <c r="D103">
        <v>1</v>
      </c>
      <c r="E103">
        <v>1</v>
      </c>
      <c r="F103" s="1">
        <v>8.9599999999999996E-5</v>
      </c>
      <c r="G103">
        <v>0.95838743000000004</v>
      </c>
      <c r="H103">
        <v>1.5383743E-2</v>
      </c>
      <c r="I103">
        <v>1.2887200000000001E-4</v>
      </c>
      <c r="J103" s="1">
        <v>3.2200000000000001E-6</v>
      </c>
      <c r="K103">
        <v>2.5539637E-2</v>
      </c>
      <c r="L103" s="1">
        <v>1.11E-6</v>
      </c>
      <c r="M103">
        <v>2.5788999999999999E-4</v>
      </c>
      <c r="N103" s="1">
        <v>1.4699999999999999E-6</v>
      </c>
      <c r="O103">
        <v>2.07035E-4</v>
      </c>
    </row>
    <row r="104" spans="1:15" x14ac:dyDescent="0.25">
      <c r="A104" t="s">
        <v>117</v>
      </c>
      <c r="B104">
        <v>1</v>
      </c>
      <c r="C104">
        <v>1</v>
      </c>
      <c r="D104">
        <v>1</v>
      </c>
      <c r="E104">
        <v>1</v>
      </c>
      <c r="F104" s="1">
        <v>3.4300000000000003E-8</v>
      </c>
      <c r="G104">
        <v>0.99980444000000002</v>
      </c>
      <c r="H104" s="1">
        <v>3.01E-5</v>
      </c>
      <c r="I104" s="1">
        <v>2.3900000000000001E-7</v>
      </c>
      <c r="J104" s="1">
        <v>4.8100000000000001E-8</v>
      </c>
      <c r="K104">
        <v>1.5046699999999999E-4</v>
      </c>
      <c r="L104" s="1">
        <v>5.8299999999999999E-8</v>
      </c>
      <c r="M104" s="1">
        <v>1.4100000000000001E-5</v>
      </c>
      <c r="N104" s="1">
        <v>6.5999999999999995E-8</v>
      </c>
      <c r="O104" s="1">
        <v>6.0699999999999997E-7</v>
      </c>
    </row>
    <row r="105" spans="1:15" x14ac:dyDescent="0.25">
      <c r="A105" t="s">
        <v>118</v>
      </c>
      <c r="B105">
        <v>1</v>
      </c>
      <c r="C105">
        <v>1</v>
      </c>
      <c r="D105">
        <v>1</v>
      </c>
      <c r="E105">
        <v>1</v>
      </c>
      <c r="F105" s="1">
        <v>6.2400000000000003E-8</v>
      </c>
      <c r="G105">
        <v>0.98278549999999998</v>
      </c>
      <c r="H105">
        <v>7.7991699999999998E-4</v>
      </c>
      <c r="I105" s="1">
        <v>1.4100000000000001E-5</v>
      </c>
      <c r="J105" s="1">
        <v>3.0699999999999998E-6</v>
      </c>
      <c r="K105">
        <v>1.5359955999999999E-2</v>
      </c>
      <c r="L105" s="1">
        <v>8.2200000000000003E-7</v>
      </c>
      <c r="M105">
        <v>9.1055200000000002E-4</v>
      </c>
      <c r="N105" s="1">
        <v>1.1E-5</v>
      </c>
      <c r="O105">
        <v>1.3493700000000001E-4</v>
      </c>
    </row>
    <row r="106" spans="1:15" x14ac:dyDescent="0.25">
      <c r="A106" t="s">
        <v>119</v>
      </c>
      <c r="B106">
        <v>1</v>
      </c>
      <c r="C106">
        <v>5</v>
      </c>
      <c r="D106">
        <v>0</v>
      </c>
      <c r="E106">
        <v>1</v>
      </c>
      <c r="F106">
        <v>6.9674600000000004E-4</v>
      </c>
      <c r="G106">
        <v>0.31884003</v>
      </c>
      <c r="H106">
        <v>7.9893164000000003E-2</v>
      </c>
      <c r="I106">
        <v>9.4884699999999995E-4</v>
      </c>
      <c r="J106">
        <v>3.3516699999999998E-4</v>
      </c>
      <c r="K106">
        <v>0.58222280000000004</v>
      </c>
      <c r="L106" s="1">
        <v>2.2500000000000001E-5</v>
      </c>
      <c r="M106">
        <v>1.2776717999999999E-2</v>
      </c>
      <c r="N106">
        <v>2.161872E-3</v>
      </c>
      <c r="O106">
        <v>2.1020879999999998E-3</v>
      </c>
    </row>
    <row r="107" spans="1:15" x14ac:dyDescent="0.25">
      <c r="A107" t="s">
        <v>120</v>
      </c>
      <c r="B107">
        <v>1</v>
      </c>
      <c r="C107">
        <v>1</v>
      </c>
      <c r="D107">
        <v>1</v>
      </c>
      <c r="E107">
        <v>1</v>
      </c>
      <c r="F107" s="1">
        <v>6.69E-5</v>
      </c>
      <c r="G107">
        <v>0.94194745999999996</v>
      </c>
      <c r="H107">
        <v>9.0283259999999997E-3</v>
      </c>
      <c r="I107" s="1">
        <v>2.83E-5</v>
      </c>
      <c r="J107" s="1">
        <v>1.22E-5</v>
      </c>
      <c r="K107">
        <v>4.8296859999999997E-2</v>
      </c>
      <c r="L107" s="1">
        <v>7.5399999999999998E-6</v>
      </c>
      <c r="M107">
        <v>4.7344999999999999E-4</v>
      </c>
      <c r="N107" s="1">
        <v>2.97E-5</v>
      </c>
      <c r="O107">
        <v>1.0911700000000001E-4</v>
      </c>
    </row>
    <row r="108" spans="1:15" x14ac:dyDescent="0.25">
      <c r="A108" t="s">
        <v>121</v>
      </c>
      <c r="B108">
        <v>1</v>
      </c>
      <c r="C108">
        <v>1</v>
      </c>
      <c r="D108">
        <v>1</v>
      </c>
      <c r="E108">
        <v>1</v>
      </c>
      <c r="F108" s="1">
        <v>3.8500000000000003E-11</v>
      </c>
      <c r="G108">
        <v>0.99980789999999997</v>
      </c>
      <c r="H108" s="1">
        <v>2.9500000000000001E-6</v>
      </c>
      <c r="I108" s="1">
        <v>3.0799999999999998E-8</v>
      </c>
      <c r="J108" s="1">
        <v>5.1E-8</v>
      </c>
      <c r="K108">
        <v>1.7545399999999999E-4</v>
      </c>
      <c r="L108" s="1">
        <v>2.5599999999999998E-9</v>
      </c>
      <c r="M108" s="1">
        <v>1.34E-5</v>
      </c>
      <c r="N108" s="1">
        <v>1.1300000000000001E-7</v>
      </c>
      <c r="O108" s="1">
        <v>2.9299999999999999E-7</v>
      </c>
    </row>
    <row r="109" spans="1:15" x14ac:dyDescent="0.25">
      <c r="A109" t="s">
        <v>122</v>
      </c>
      <c r="B109">
        <v>1</v>
      </c>
      <c r="C109">
        <v>1</v>
      </c>
      <c r="D109">
        <v>1</v>
      </c>
      <c r="E109">
        <v>1</v>
      </c>
      <c r="F109" s="1">
        <v>9.9799999999999994E-8</v>
      </c>
      <c r="G109">
        <v>0.97536500000000004</v>
      </c>
      <c r="H109">
        <v>1.3886829999999999E-3</v>
      </c>
      <c r="I109" s="1">
        <v>3.6000000000000001E-5</v>
      </c>
      <c r="J109" s="1">
        <v>1.4500000000000001E-6</v>
      </c>
      <c r="K109">
        <v>2.1525738999999999E-2</v>
      </c>
      <c r="L109" s="1">
        <v>6.6900000000000003E-6</v>
      </c>
      <c r="M109">
        <v>1.547819E-3</v>
      </c>
      <c r="N109" s="1">
        <v>2.4300000000000001E-5</v>
      </c>
      <c r="O109">
        <v>1.0403099999999999E-4</v>
      </c>
    </row>
    <row r="110" spans="1:15" x14ac:dyDescent="0.25">
      <c r="A110" t="s">
        <v>123</v>
      </c>
      <c r="B110">
        <v>1</v>
      </c>
      <c r="C110">
        <v>1</v>
      </c>
      <c r="D110">
        <v>1</v>
      </c>
      <c r="E110">
        <v>1</v>
      </c>
      <c r="F110" s="1">
        <v>1.2100000000000001E-6</v>
      </c>
      <c r="G110">
        <v>0.99841080000000004</v>
      </c>
      <c r="H110">
        <v>3.4835999999999998E-4</v>
      </c>
      <c r="I110" s="1">
        <v>5.2300000000000001E-7</v>
      </c>
      <c r="J110" s="1">
        <v>4.1199999999999998E-7</v>
      </c>
      <c r="K110">
        <v>1.0854829999999999E-3</v>
      </c>
      <c r="L110" s="1">
        <v>7.5600000000000002E-8</v>
      </c>
      <c r="M110">
        <v>1.4905300000000001E-4</v>
      </c>
      <c r="N110" s="1">
        <v>6.7700000000000004E-7</v>
      </c>
      <c r="O110" s="1">
        <v>3.49E-6</v>
      </c>
    </row>
    <row r="111" spans="1:15" x14ac:dyDescent="0.25">
      <c r="A111" t="s">
        <v>124</v>
      </c>
      <c r="B111">
        <v>1</v>
      </c>
      <c r="C111">
        <v>1</v>
      </c>
      <c r="D111">
        <v>1</v>
      </c>
      <c r="E111">
        <v>1</v>
      </c>
      <c r="F111" s="1">
        <v>4.7699999999999997E-8</v>
      </c>
      <c r="G111">
        <v>0.96654949999999995</v>
      </c>
      <c r="H111">
        <v>5.7710200000000002E-4</v>
      </c>
      <c r="I111" s="1">
        <v>4.6E-5</v>
      </c>
      <c r="J111" s="1">
        <v>3.8500000000000002E-7</v>
      </c>
      <c r="K111">
        <v>3.0930497000000001E-2</v>
      </c>
      <c r="L111" s="1">
        <v>1.5099999999999999E-5</v>
      </c>
      <c r="M111">
        <v>1.7214229999999999E-3</v>
      </c>
      <c r="N111" s="1">
        <v>9.2599999999999994E-6</v>
      </c>
      <c r="O111">
        <v>1.5086E-4</v>
      </c>
    </row>
    <row r="112" spans="1:15" x14ac:dyDescent="0.25">
      <c r="A112" t="s">
        <v>125</v>
      </c>
      <c r="B112">
        <v>1</v>
      </c>
      <c r="C112">
        <v>1</v>
      </c>
      <c r="D112">
        <v>1</v>
      </c>
      <c r="E112">
        <v>1</v>
      </c>
      <c r="F112" s="1">
        <v>1.1600000000000001E-7</v>
      </c>
      <c r="G112">
        <v>0.99900836000000004</v>
      </c>
      <c r="H112">
        <v>1.19468E-4</v>
      </c>
      <c r="I112" s="1">
        <v>9.2999999999999999E-7</v>
      </c>
      <c r="J112" s="1">
        <v>4.1899999999999998E-7</v>
      </c>
      <c r="K112">
        <v>8.4124000000000004E-4</v>
      </c>
      <c r="L112" s="1">
        <v>1.9500000000000001E-7</v>
      </c>
      <c r="M112" s="1">
        <v>2.6699999999999998E-5</v>
      </c>
      <c r="N112" s="1">
        <v>4.2599999999999998E-7</v>
      </c>
      <c r="O112" s="1">
        <v>2.0700000000000001E-6</v>
      </c>
    </row>
    <row r="113" spans="1:15" x14ac:dyDescent="0.25">
      <c r="A113" t="s">
        <v>126</v>
      </c>
      <c r="B113">
        <v>1</v>
      </c>
      <c r="C113">
        <v>1</v>
      </c>
      <c r="D113">
        <v>1</v>
      </c>
      <c r="E113">
        <v>1</v>
      </c>
      <c r="F113" s="1">
        <v>3.4099999999999998E-12</v>
      </c>
      <c r="G113">
        <v>0.99998560000000003</v>
      </c>
      <c r="H113" s="1">
        <v>6.0299999999999999E-6</v>
      </c>
      <c r="I113" s="1">
        <v>2.0800000000000001E-7</v>
      </c>
      <c r="J113" s="1">
        <v>1.99E-9</v>
      </c>
      <c r="K113" s="1">
        <v>4.8799999999999999E-6</v>
      </c>
      <c r="L113" s="1">
        <v>9.3699999999999997E-11</v>
      </c>
      <c r="M113" s="1">
        <v>2.96E-6</v>
      </c>
      <c r="N113" s="1">
        <v>1.1700000000000001E-8</v>
      </c>
      <c r="O113" s="1">
        <v>2.5699999999999999E-7</v>
      </c>
    </row>
    <row r="114" spans="1:15" x14ac:dyDescent="0.25">
      <c r="A114" t="s">
        <v>127</v>
      </c>
      <c r="B114">
        <v>1</v>
      </c>
      <c r="C114">
        <v>1</v>
      </c>
      <c r="D114">
        <v>1</v>
      </c>
      <c r="E114">
        <v>1</v>
      </c>
      <c r="F114" s="1">
        <v>9.95E-7</v>
      </c>
      <c r="G114">
        <v>0.98674039999999996</v>
      </c>
      <c r="H114">
        <v>5.0763600000000002E-3</v>
      </c>
      <c r="I114" s="1">
        <v>7.2000000000000002E-5</v>
      </c>
      <c r="J114" s="1">
        <v>1.5699999999999999E-7</v>
      </c>
      <c r="K114">
        <v>6.8655349999999999E-3</v>
      </c>
      <c r="L114" s="1">
        <v>9.8899999999999998E-7</v>
      </c>
      <c r="M114">
        <v>1.0157460000000001E-3</v>
      </c>
      <c r="N114" s="1">
        <v>9.4399999999999998E-7</v>
      </c>
      <c r="O114">
        <v>2.2701700000000001E-4</v>
      </c>
    </row>
    <row r="115" spans="1:15" x14ac:dyDescent="0.25">
      <c r="A115" t="s">
        <v>128</v>
      </c>
      <c r="B115">
        <v>1</v>
      </c>
      <c r="C115">
        <v>1</v>
      </c>
      <c r="D115">
        <v>1</v>
      </c>
      <c r="E115">
        <v>1</v>
      </c>
      <c r="F115" s="1">
        <v>4.01E-7</v>
      </c>
      <c r="G115">
        <v>0.97630094999999995</v>
      </c>
      <c r="H115">
        <v>1.0119227999999999E-2</v>
      </c>
      <c r="I115" s="1">
        <v>7.34E-6</v>
      </c>
      <c r="J115" s="1">
        <v>4.4299999999999999E-6</v>
      </c>
      <c r="K115">
        <v>1.0668376E-2</v>
      </c>
      <c r="L115" s="1">
        <v>6.3199999999999997E-8</v>
      </c>
      <c r="M115">
        <v>2.1454339999999999E-3</v>
      </c>
      <c r="N115" s="1">
        <v>1.15E-6</v>
      </c>
      <c r="O115">
        <v>7.5268799999999995E-4</v>
      </c>
    </row>
    <row r="116" spans="1:15" x14ac:dyDescent="0.25">
      <c r="A116" t="s">
        <v>129</v>
      </c>
      <c r="B116">
        <v>1</v>
      </c>
      <c r="C116">
        <v>1</v>
      </c>
      <c r="D116">
        <v>1</v>
      </c>
      <c r="E116">
        <v>1</v>
      </c>
      <c r="F116">
        <v>1.8458099999999999E-4</v>
      </c>
      <c r="G116">
        <v>0.63599205000000003</v>
      </c>
      <c r="H116">
        <v>0.19036322999999999</v>
      </c>
      <c r="I116">
        <v>8.034579E-3</v>
      </c>
      <c r="J116" s="1">
        <v>2.1999999999999999E-5</v>
      </c>
      <c r="K116">
        <v>0.15715319999999999</v>
      </c>
      <c r="L116" s="1">
        <v>1.22E-5</v>
      </c>
      <c r="M116">
        <v>6.2451160000000002E-3</v>
      </c>
      <c r="N116">
        <v>5.6841300000000003E-4</v>
      </c>
      <c r="O116">
        <v>1.4245499999999999E-3</v>
      </c>
    </row>
    <row r="117" spans="1:15" x14ac:dyDescent="0.25">
      <c r="A117" t="s">
        <v>130</v>
      </c>
      <c r="B117">
        <v>1</v>
      </c>
      <c r="C117">
        <v>9</v>
      </c>
      <c r="D117">
        <v>0</v>
      </c>
      <c r="E117">
        <v>1</v>
      </c>
      <c r="F117" s="1">
        <v>1.73E-7</v>
      </c>
      <c r="G117">
        <v>0.20991236999999999</v>
      </c>
      <c r="H117">
        <v>1.8828108999999999E-2</v>
      </c>
      <c r="I117">
        <v>2.1997090000000002E-3</v>
      </c>
      <c r="J117">
        <v>1.3881500000000001E-4</v>
      </c>
      <c r="K117">
        <v>1.110848E-3</v>
      </c>
      <c r="L117">
        <v>1.5731974999999999E-2</v>
      </c>
      <c r="M117">
        <v>5.6664289999999999E-2</v>
      </c>
      <c r="N117">
        <v>3.34476E-4</v>
      </c>
      <c r="O117">
        <v>0.69507927000000003</v>
      </c>
    </row>
    <row r="118" spans="1:15" x14ac:dyDescent="0.25">
      <c r="A118" t="s">
        <v>131</v>
      </c>
      <c r="B118">
        <v>1</v>
      </c>
      <c r="C118">
        <v>1</v>
      </c>
      <c r="D118">
        <v>1</v>
      </c>
      <c r="E118">
        <v>1</v>
      </c>
      <c r="F118" s="1">
        <v>9.4400000000000002E-12</v>
      </c>
      <c r="G118">
        <v>0.99963939999999996</v>
      </c>
      <c r="H118" s="1">
        <v>1.26E-5</v>
      </c>
      <c r="I118" s="1">
        <v>9.6800000000000009E-7</v>
      </c>
      <c r="J118" s="1">
        <v>6.3300000000000003E-9</v>
      </c>
      <c r="K118">
        <v>2.6490599999999997E-4</v>
      </c>
      <c r="L118" s="1">
        <v>1.3599999999999999E-8</v>
      </c>
      <c r="M118" s="1">
        <v>7.0699999999999997E-5</v>
      </c>
      <c r="N118" s="1">
        <v>1.26E-8</v>
      </c>
      <c r="O118" s="1">
        <v>1.1600000000000001E-5</v>
      </c>
    </row>
    <row r="119" spans="1:15" x14ac:dyDescent="0.25">
      <c r="A119" t="s">
        <v>132</v>
      </c>
      <c r="B119">
        <v>1</v>
      </c>
      <c r="C119">
        <v>1</v>
      </c>
      <c r="D119">
        <v>1</v>
      </c>
      <c r="E119">
        <v>1</v>
      </c>
      <c r="F119" s="1">
        <v>5.4699999999999997E-10</v>
      </c>
      <c r="G119">
        <v>0.78191909999999998</v>
      </c>
      <c r="H119">
        <v>2.1836730000000001E-3</v>
      </c>
      <c r="I119" s="1">
        <v>9.9699999999999998E-5</v>
      </c>
      <c r="J119" s="1">
        <v>9.2699999999999993E-6</v>
      </c>
      <c r="K119">
        <v>6.3318050000000002E-3</v>
      </c>
      <c r="L119" s="1">
        <v>4.9100000000000004E-6</v>
      </c>
      <c r="M119">
        <v>0.14679534999999999</v>
      </c>
      <c r="N119" s="1">
        <v>5.5500000000000001E-5</v>
      </c>
      <c r="O119">
        <v>6.2600630000000004E-2</v>
      </c>
    </row>
    <row r="120" spans="1:15" x14ac:dyDescent="0.25">
      <c r="A120" t="s">
        <v>133</v>
      </c>
      <c r="B120">
        <v>1</v>
      </c>
      <c r="C120">
        <v>1</v>
      </c>
      <c r="D120">
        <v>1</v>
      </c>
      <c r="E120">
        <v>1</v>
      </c>
      <c r="F120" s="1">
        <v>1.7800000000000001E-10</v>
      </c>
      <c r="G120">
        <v>0.98174554000000003</v>
      </c>
      <c r="H120">
        <v>1.1576799999999999E-4</v>
      </c>
      <c r="I120" s="1">
        <v>7.3499999999999999E-6</v>
      </c>
      <c r="J120" s="1">
        <v>3.8399999999999997E-6</v>
      </c>
      <c r="K120">
        <v>1.515633E-3</v>
      </c>
      <c r="L120">
        <v>1.04385E-4</v>
      </c>
      <c r="M120">
        <v>2.9052560000000002E-3</v>
      </c>
      <c r="N120" s="1">
        <v>1.7E-5</v>
      </c>
      <c r="O120">
        <v>1.3585272000000001E-2</v>
      </c>
    </row>
    <row r="121" spans="1:15" x14ac:dyDescent="0.25">
      <c r="A121" t="s">
        <v>134</v>
      </c>
      <c r="B121">
        <v>1</v>
      </c>
      <c r="C121">
        <v>1</v>
      </c>
      <c r="D121">
        <v>1</v>
      </c>
      <c r="E121">
        <v>1</v>
      </c>
      <c r="F121" s="1">
        <v>4.0799999999999999E-10</v>
      </c>
      <c r="G121">
        <v>0.91326326000000002</v>
      </c>
      <c r="H121">
        <v>3.1636899999999999E-4</v>
      </c>
      <c r="I121" s="1">
        <v>4.1300000000000001E-5</v>
      </c>
      <c r="J121" s="1">
        <v>2.9700000000000003E-7</v>
      </c>
      <c r="K121">
        <v>6.4643316000000006E-2</v>
      </c>
      <c r="L121" s="1">
        <v>8.2799999999999993E-5</v>
      </c>
      <c r="M121">
        <v>1.7526E-2</v>
      </c>
      <c r="N121" s="1">
        <v>1.33E-6</v>
      </c>
      <c r="O121">
        <v>4.1253330000000001E-3</v>
      </c>
    </row>
    <row r="122" spans="1:15" x14ac:dyDescent="0.25">
      <c r="A122" t="s">
        <v>135</v>
      </c>
      <c r="B122">
        <v>1</v>
      </c>
      <c r="C122">
        <v>1</v>
      </c>
      <c r="D122">
        <v>1</v>
      </c>
      <c r="E122">
        <v>1</v>
      </c>
      <c r="F122" s="1">
        <v>1.0999999999999999E-9</v>
      </c>
      <c r="G122">
        <v>0.99741566000000004</v>
      </c>
      <c r="H122">
        <v>1.5420700000000001E-4</v>
      </c>
      <c r="I122" s="1">
        <v>1.7399999999999999E-5</v>
      </c>
      <c r="J122" s="1">
        <v>1.8200000000000001E-8</v>
      </c>
      <c r="K122" s="1">
        <v>6.6099999999999994E-5</v>
      </c>
      <c r="L122" s="1">
        <v>3.6799999999999999E-6</v>
      </c>
      <c r="M122">
        <v>1.063785E-3</v>
      </c>
      <c r="N122" s="1">
        <v>2.6100000000000002E-7</v>
      </c>
      <c r="O122">
        <v>1.2788890000000001E-3</v>
      </c>
    </row>
    <row r="123" spans="1:15" x14ac:dyDescent="0.25">
      <c r="A123" t="s">
        <v>136</v>
      </c>
      <c r="B123">
        <v>1</v>
      </c>
      <c r="C123">
        <v>1</v>
      </c>
      <c r="D123">
        <v>1</v>
      </c>
      <c r="E123">
        <v>1</v>
      </c>
      <c r="F123" s="1">
        <v>3.45E-6</v>
      </c>
      <c r="G123">
        <v>0.95514710000000003</v>
      </c>
      <c r="H123">
        <v>7.8311299999999999E-4</v>
      </c>
      <c r="I123" s="1">
        <v>2.87E-5</v>
      </c>
      <c r="J123">
        <v>2.2859759999999999E-3</v>
      </c>
      <c r="K123">
        <v>3.7658744000000001E-2</v>
      </c>
      <c r="L123" s="1">
        <v>1.3599999999999999E-6</v>
      </c>
      <c r="M123">
        <v>7.8210200000000001E-4</v>
      </c>
      <c r="N123">
        <v>2.8612519999999999E-3</v>
      </c>
      <c r="O123">
        <v>4.48128E-4</v>
      </c>
    </row>
    <row r="124" spans="1:15" x14ac:dyDescent="0.25">
      <c r="A124" t="s">
        <v>137</v>
      </c>
      <c r="B124">
        <v>1</v>
      </c>
      <c r="C124">
        <v>1</v>
      </c>
      <c r="D124">
        <v>1</v>
      </c>
      <c r="E124">
        <v>1</v>
      </c>
      <c r="F124" s="1">
        <v>3.18E-6</v>
      </c>
      <c r="G124">
        <v>0.79227879999999995</v>
      </c>
      <c r="H124">
        <v>6.7354639999999993E-2</v>
      </c>
      <c r="I124">
        <v>3.3807260000000001E-3</v>
      </c>
      <c r="J124" s="1">
        <v>6.0600000000000003E-5</v>
      </c>
      <c r="K124">
        <v>6.8945969999999995E-2</v>
      </c>
      <c r="L124">
        <v>2.3562230000000002E-3</v>
      </c>
      <c r="M124">
        <v>3.8921177000000001E-2</v>
      </c>
      <c r="N124">
        <v>7.0063030000000002E-3</v>
      </c>
      <c r="O124">
        <v>1.9692390000000001E-2</v>
      </c>
    </row>
    <row r="125" spans="1:15" x14ac:dyDescent="0.25">
      <c r="A125" t="s">
        <v>138</v>
      </c>
      <c r="B125">
        <v>1</v>
      </c>
      <c r="C125">
        <v>1</v>
      </c>
      <c r="D125">
        <v>1</v>
      </c>
      <c r="E125">
        <v>1</v>
      </c>
      <c r="F125" s="1">
        <v>5.2899999999999997E-13</v>
      </c>
      <c r="G125">
        <v>0.9957184</v>
      </c>
      <c r="H125" s="1">
        <v>1.8300000000000001E-5</v>
      </c>
      <c r="I125" s="1">
        <v>2.2999999999999999E-7</v>
      </c>
      <c r="J125" s="1">
        <v>1.24E-7</v>
      </c>
      <c r="K125">
        <v>4.2940900000000001E-4</v>
      </c>
      <c r="L125" s="1">
        <v>5.6400000000000002E-8</v>
      </c>
      <c r="M125">
        <v>2.451094E-3</v>
      </c>
      <c r="N125" s="1">
        <v>6.2099999999999996E-7</v>
      </c>
      <c r="O125">
        <v>1.3817269999999999E-3</v>
      </c>
    </row>
    <row r="126" spans="1:15" x14ac:dyDescent="0.25">
      <c r="A126" t="s">
        <v>139</v>
      </c>
      <c r="B126">
        <v>1</v>
      </c>
      <c r="C126">
        <v>1</v>
      </c>
      <c r="D126">
        <v>1</v>
      </c>
      <c r="E126">
        <v>1</v>
      </c>
      <c r="F126" s="1">
        <v>1.6600000000000001E-9</v>
      </c>
      <c r="G126">
        <v>0.99792236000000001</v>
      </c>
      <c r="H126" s="1">
        <v>2.0400000000000001E-5</v>
      </c>
      <c r="I126" s="1">
        <v>2.4100000000000001E-8</v>
      </c>
      <c r="J126" s="1">
        <v>9.3000000000000006E-9</v>
      </c>
      <c r="K126">
        <v>1.9815869999999999E-3</v>
      </c>
      <c r="L126" s="1">
        <v>1.03E-8</v>
      </c>
      <c r="M126" s="1">
        <v>7.3399999999999995E-5</v>
      </c>
      <c r="N126" s="1">
        <v>1.15E-8</v>
      </c>
      <c r="O126" s="1">
        <v>2.3599999999999999E-6</v>
      </c>
    </row>
    <row r="127" spans="1:15" x14ac:dyDescent="0.25">
      <c r="A127" t="s">
        <v>140</v>
      </c>
      <c r="B127">
        <v>1</v>
      </c>
      <c r="C127">
        <v>1</v>
      </c>
      <c r="D127">
        <v>1</v>
      </c>
      <c r="E127">
        <v>1</v>
      </c>
      <c r="F127" s="1">
        <v>9.8299999999999995E-13</v>
      </c>
      <c r="G127">
        <v>0.99468610000000002</v>
      </c>
      <c r="H127" s="1">
        <v>3.5299999999999997E-5</v>
      </c>
      <c r="I127" s="1">
        <v>1.4300000000000001E-6</v>
      </c>
      <c r="J127" s="1">
        <v>6.1500000000000001E-8</v>
      </c>
      <c r="K127" s="1">
        <v>3.1399999999999998E-5</v>
      </c>
      <c r="L127" s="1">
        <v>3.0400000000000001E-6</v>
      </c>
      <c r="M127">
        <v>5.5652700000000002E-4</v>
      </c>
      <c r="N127" s="1">
        <v>5.0100000000000005E-7</v>
      </c>
      <c r="O127">
        <v>4.6855739999999996E-3</v>
      </c>
    </row>
    <row r="128" spans="1:15" x14ac:dyDescent="0.25">
      <c r="A128" t="s">
        <v>141</v>
      </c>
      <c r="B128">
        <v>1</v>
      </c>
      <c r="C128">
        <v>1</v>
      </c>
      <c r="D128">
        <v>1</v>
      </c>
      <c r="E128">
        <v>1</v>
      </c>
      <c r="F128" s="1">
        <v>9.3900000000000003E-7</v>
      </c>
      <c r="G128">
        <v>0.95170560000000004</v>
      </c>
      <c r="H128">
        <v>3.8138100000000003E-4</v>
      </c>
      <c r="I128" s="1">
        <v>8.2700000000000004E-6</v>
      </c>
      <c r="J128" s="1">
        <v>3.6900000000000002E-5</v>
      </c>
      <c r="K128">
        <v>4.7568305999999998E-2</v>
      </c>
      <c r="L128" s="1">
        <v>3.9799999999999999E-7</v>
      </c>
      <c r="M128">
        <v>2.1759000000000001E-4</v>
      </c>
      <c r="N128" s="1">
        <v>1.7900000000000001E-5</v>
      </c>
      <c r="O128" s="1">
        <v>6.2500000000000001E-5</v>
      </c>
    </row>
    <row r="129" spans="1:15" x14ac:dyDescent="0.25">
      <c r="A129" t="s">
        <v>142</v>
      </c>
      <c r="B129">
        <v>1</v>
      </c>
      <c r="C129">
        <v>1</v>
      </c>
      <c r="D129">
        <v>1</v>
      </c>
      <c r="E129">
        <v>1</v>
      </c>
      <c r="F129" s="1">
        <v>2.8799999999999999E-15</v>
      </c>
      <c r="G129">
        <v>0.99999212999999998</v>
      </c>
      <c r="H129" s="1">
        <v>1.5900000000000001E-7</v>
      </c>
      <c r="I129" s="1">
        <v>1.3200000000000001E-8</v>
      </c>
      <c r="J129" s="1">
        <v>5.4199999999999998E-11</v>
      </c>
      <c r="K129" s="1">
        <v>4.8899999999999998E-6</v>
      </c>
      <c r="L129" s="1">
        <v>2.3600000000000001E-11</v>
      </c>
      <c r="M129" s="1">
        <v>2.6000000000000001E-6</v>
      </c>
      <c r="N129" s="1">
        <v>1.8299999999999999E-10</v>
      </c>
      <c r="O129" s="1">
        <v>2.3300000000000001E-7</v>
      </c>
    </row>
    <row r="130" spans="1:15" x14ac:dyDescent="0.25">
      <c r="A130" t="s">
        <v>143</v>
      </c>
      <c r="B130">
        <v>1</v>
      </c>
      <c r="C130">
        <v>1</v>
      </c>
      <c r="D130">
        <v>1</v>
      </c>
      <c r="E130">
        <v>1</v>
      </c>
      <c r="F130" s="1">
        <v>4.89E-7</v>
      </c>
      <c r="G130">
        <v>0.97449140000000001</v>
      </c>
      <c r="H130">
        <v>5.9620619999999997E-3</v>
      </c>
      <c r="I130">
        <v>2.1544979999999999E-3</v>
      </c>
      <c r="J130" s="1">
        <v>3.32E-6</v>
      </c>
      <c r="K130">
        <v>1.1964737E-2</v>
      </c>
      <c r="L130" s="1">
        <v>5.82E-7</v>
      </c>
      <c r="M130">
        <v>3.8630549999999998E-3</v>
      </c>
      <c r="N130" s="1">
        <v>6.6799999999999997E-5</v>
      </c>
      <c r="O130">
        <v>1.493016E-3</v>
      </c>
    </row>
    <row r="131" spans="1:15" x14ac:dyDescent="0.25">
      <c r="A131" t="s">
        <v>144</v>
      </c>
      <c r="B131">
        <v>1</v>
      </c>
      <c r="C131">
        <v>1</v>
      </c>
      <c r="D131">
        <v>1</v>
      </c>
      <c r="E131">
        <v>1</v>
      </c>
      <c r="F131" s="1">
        <v>5.4400000000000001E-5</v>
      </c>
      <c r="G131">
        <v>0.40727701999999999</v>
      </c>
      <c r="H131">
        <v>0.18998533000000001</v>
      </c>
      <c r="I131">
        <v>4.6996250000000003E-2</v>
      </c>
      <c r="J131">
        <v>6.6142200000000005E-4</v>
      </c>
      <c r="K131">
        <v>0.20348777000000001</v>
      </c>
      <c r="L131">
        <v>1.09146E-4</v>
      </c>
      <c r="M131">
        <v>5.5613431999999997E-2</v>
      </c>
      <c r="N131">
        <v>1.3692213E-2</v>
      </c>
      <c r="O131">
        <v>8.2123050000000003E-2</v>
      </c>
    </row>
    <row r="132" spans="1:15" x14ac:dyDescent="0.25">
      <c r="A132" t="s">
        <v>145</v>
      </c>
      <c r="B132">
        <v>1</v>
      </c>
      <c r="C132">
        <v>1</v>
      </c>
      <c r="D132">
        <v>1</v>
      </c>
      <c r="E132">
        <v>1</v>
      </c>
      <c r="F132" s="1">
        <v>2.65E-5</v>
      </c>
      <c r="G132">
        <v>0.93461364999999996</v>
      </c>
      <c r="H132">
        <v>3.2442413000000003E-2</v>
      </c>
      <c r="I132">
        <v>8.3844200000000001E-4</v>
      </c>
      <c r="J132" s="1">
        <v>1.4500000000000001E-6</v>
      </c>
      <c r="K132">
        <v>2.8667577999999999E-2</v>
      </c>
      <c r="L132" s="1">
        <v>4.4000000000000002E-6</v>
      </c>
      <c r="M132">
        <v>3.007904E-3</v>
      </c>
      <c r="N132" s="1">
        <v>4.0099999999999999E-5</v>
      </c>
      <c r="O132">
        <v>3.5777999999999998E-4</v>
      </c>
    </row>
    <row r="133" spans="1:15" x14ac:dyDescent="0.25">
      <c r="A133" t="s">
        <v>146</v>
      </c>
      <c r="B133">
        <v>1</v>
      </c>
      <c r="C133">
        <v>1</v>
      </c>
      <c r="D133">
        <v>1</v>
      </c>
      <c r="E133">
        <v>1</v>
      </c>
      <c r="F133" s="1">
        <v>7.9100000000000005E-6</v>
      </c>
      <c r="G133">
        <v>0.99627209999999999</v>
      </c>
      <c r="H133">
        <v>1.947374E-3</v>
      </c>
      <c r="I133" s="1">
        <v>2.27E-5</v>
      </c>
      <c r="J133" s="1">
        <v>4.6700000000000002E-6</v>
      </c>
      <c r="K133">
        <v>1.631378E-3</v>
      </c>
      <c r="L133" s="1">
        <v>4.8200000000000001E-8</v>
      </c>
      <c r="M133" s="1">
        <v>5.8799999999999999E-5</v>
      </c>
      <c r="N133" s="1">
        <v>1.22E-6</v>
      </c>
      <c r="O133" s="1">
        <v>5.3900000000000002E-5</v>
      </c>
    </row>
    <row r="134" spans="1:15" x14ac:dyDescent="0.25">
      <c r="A134" t="s">
        <v>147</v>
      </c>
      <c r="B134">
        <v>1</v>
      </c>
      <c r="C134">
        <v>1</v>
      </c>
      <c r="D134">
        <v>1</v>
      </c>
      <c r="E134">
        <v>1</v>
      </c>
      <c r="F134" s="1">
        <v>6.8900000000000002E-8</v>
      </c>
      <c r="G134">
        <v>0.99940836</v>
      </c>
      <c r="H134" s="1">
        <v>8.6199999999999995E-5</v>
      </c>
      <c r="I134" s="1">
        <v>2.0699999999999999E-7</v>
      </c>
      <c r="J134" s="1">
        <v>1.37E-9</v>
      </c>
      <c r="K134">
        <v>4.9670400000000005E-4</v>
      </c>
      <c r="L134" s="1">
        <v>5.1600000000000004E-9</v>
      </c>
      <c r="M134" s="1">
        <v>7.79E-6</v>
      </c>
      <c r="N134" s="1">
        <v>2.4199999999999999E-9</v>
      </c>
      <c r="O134" s="1">
        <v>7.6300000000000004E-7</v>
      </c>
    </row>
    <row r="135" spans="1:15" x14ac:dyDescent="0.25">
      <c r="A135" t="s">
        <v>148</v>
      </c>
      <c r="B135">
        <v>1</v>
      </c>
      <c r="C135">
        <v>1</v>
      </c>
      <c r="D135">
        <v>1</v>
      </c>
      <c r="E135">
        <v>1</v>
      </c>
      <c r="F135">
        <v>4.8849600000000005E-4</v>
      </c>
      <c r="G135">
        <v>0.96748805000000004</v>
      </c>
      <c r="H135">
        <v>1.0879342E-2</v>
      </c>
      <c r="I135" s="1">
        <v>4.3099999999999997E-5</v>
      </c>
      <c r="J135" s="1">
        <v>1.1200000000000001E-6</v>
      </c>
      <c r="K135">
        <v>2.0547427E-2</v>
      </c>
      <c r="L135" s="1">
        <v>7.9999999999999996E-6</v>
      </c>
      <c r="M135">
        <v>4.67694E-4</v>
      </c>
      <c r="N135" s="1">
        <v>4.07E-6</v>
      </c>
      <c r="O135" s="1">
        <v>7.2600000000000003E-5</v>
      </c>
    </row>
    <row r="136" spans="1:15" x14ac:dyDescent="0.25">
      <c r="A136" t="s">
        <v>149</v>
      </c>
      <c r="B136">
        <v>1</v>
      </c>
      <c r="C136">
        <v>1</v>
      </c>
      <c r="D136">
        <v>1</v>
      </c>
      <c r="E136">
        <v>1</v>
      </c>
      <c r="F136">
        <v>3.7637367999999997E-2</v>
      </c>
      <c r="G136">
        <v>0.86418753999999998</v>
      </c>
      <c r="H136">
        <v>6.0395464000000003E-2</v>
      </c>
      <c r="I136">
        <v>3.0718299999999999E-4</v>
      </c>
      <c r="J136" s="1">
        <v>1.6300000000000001E-6</v>
      </c>
      <c r="K136">
        <v>3.7121500000000002E-2</v>
      </c>
      <c r="L136" s="1">
        <v>4.5399999999999997E-6</v>
      </c>
      <c r="M136">
        <v>1.6055299999999999E-4</v>
      </c>
      <c r="N136" s="1">
        <v>5.1399999999999999E-6</v>
      </c>
      <c r="O136">
        <v>1.7901399999999999E-4</v>
      </c>
    </row>
    <row r="137" spans="1:15" x14ac:dyDescent="0.25">
      <c r="A137" t="s">
        <v>150</v>
      </c>
      <c r="B137">
        <v>1</v>
      </c>
      <c r="C137">
        <v>1</v>
      </c>
      <c r="D137">
        <v>1</v>
      </c>
      <c r="E137">
        <v>1</v>
      </c>
      <c r="F137">
        <v>3.2427500000000001E-4</v>
      </c>
      <c r="G137">
        <v>0.98711824000000004</v>
      </c>
      <c r="H137">
        <v>5.8122959999999998E-3</v>
      </c>
      <c r="I137" s="1">
        <v>7.0899999999999999E-6</v>
      </c>
      <c r="J137" s="1">
        <v>5.3399999999999999E-7</v>
      </c>
      <c r="K137">
        <v>6.6529520000000002E-3</v>
      </c>
      <c r="L137" s="1">
        <v>1.28E-6</v>
      </c>
      <c r="M137" s="1">
        <v>7.0199999999999999E-5</v>
      </c>
      <c r="N137" s="1">
        <v>7.2600000000000002E-7</v>
      </c>
      <c r="O137" s="1">
        <v>1.2300000000000001E-5</v>
      </c>
    </row>
    <row r="138" spans="1:15" x14ac:dyDescent="0.25">
      <c r="A138" t="s">
        <v>151</v>
      </c>
      <c r="B138">
        <v>1</v>
      </c>
      <c r="C138">
        <v>1</v>
      </c>
      <c r="D138">
        <v>1</v>
      </c>
      <c r="E138">
        <v>1</v>
      </c>
      <c r="F138">
        <v>1.5429800000000001E-4</v>
      </c>
      <c r="G138">
        <v>0.94726986000000002</v>
      </c>
      <c r="H138">
        <v>1.6549733E-2</v>
      </c>
      <c r="I138">
        <v>2.8595900000000002E-4</v>
      </c>
      <c r="J138" s="1">
        <v>1.61E-6</v>
      </c>
      <c r="K138">
        <v>3.0765817000000001E-2</v>
      </c>
      <c r="L138">
        <v>2.2287300000000001E-4</v>
      </c>
      <c r="M138">
        <v>4.2236590000000003E-3</v>
      </c>
      <c r="N138" s="1">
        <v>1.9599999999999999E-5</v>
      </c>
      <c r="O138">
        <v>5.0656799999999999E-4</v>
      </c>
    </row>
    <row r="139" spans="1:15" x14ac:dyDescent="0.25">
      <c r="A139" t="s">
        <v>152</v>
      </c>
      <c r="B139">
        <v>1</v>
      </c>
      <c r="C139">
        <v>1</v>
      </c>
      <c r="D139">
        <v>1</v>
      </c>
      <c r="E139">
        <v>1</v>
      </c>
      <c r="F139" s="1">
        <v>5.1799999999999997E-10</v>
      </c>
      <c r="G139">
        <v>0.99897789999999997</v>
      </c>
      <c r="H139">
        <v>1.2786300000000001E-4</v>
      </c>
      <c r="I139" s="1">
        <v>3.05E-6</v>
      </c>
      <c r="J139" s="1">
        <v>9.9099999999999994E-8</v>
      </c>
      <c r="K139">
        <v>7.9362499999999995E-4</v>
      </c>
      <c r="L139" s="1">
        <v>1.04E-8</v>
      </c>
      <c r="M139" s="1">
        <v>7.5500000000000006E-5</v>
      </c>
      <c r="N139" s="1">
        <v>1.36E-7</v>
      </c>
      <c r="O139" s="1">
        <v>2.1800000000000001E-5</v>
      </c>
    </row>
    <row r="140" spans="1:15" x14ac:dyDescent="0.25">
      <c r="A140" t="s">
        <v>153</v>
      </c>
      <c r="B140">
        <v>1</v>
      </c>
      <c r="C140">
        <v>1</v>
      </c>
      <c r="D140">
        <v>1</v>
      </c>
      <c r="E140">
        <v>1</v>
      </c>
      <c r="F140" s="1">
        <v>1.7800000000000001E-10</v>
      </c>
      <c r="G140">
        <v>0.99950444999999999</v>
      </c>
      <c r="H140" s="1">
        <v>2.0699999999999998E-5</v>
      </c>
      <c r="I140" s="1">
        <v>9.2099999999999998E-8</v>
      </c>
      <c r="J140" s="1">
        <v>4.9000000000000002E-8</v>
      </c>
      <c r="K140">
        <v>4.6778999999999999E-4</v>
      </c>
      <c r="L140" s="1">
        <v>1.92E-9</v>
      </c>
      <c r="M140" s="1">
        <v>5.6200000000000004E-6</v>
      </c>
      <c r="N140" s="1">
        <v>8.8499999999999998E-9</v>
      </c>
      <c r="O140" s="1">
        <v>1.28E-6</v>
      </c>
    </row>
    <row r="141" spans="1:15" x14ac:dyDescent="0.25">
      <c r="A141" t="s">
        <v>154</v>
      </c>
      <c r="B141">
        <v>2</v>
      </c>
      <c r="C141">
        <v>2</v>
      </c>
      <c r="D141">
        <v>1</v>
      </c>
      <c r="E141">
        <v>1</v>
      </c>
      <c r="F141">
        <v>4.9437049999999996E-3</v>
      </c>
      <c r="G141" s="1">
        <v>4.5800000000000002E-6</v>
      </c>
      <c r="H141">
        <v>0.39990848000000001</v>
      </c>
      <c r="I141">
        <v>6.4004819999999999E-3</v>
      </c>
      <c r="J141">
        <v>6.26598E-3</v>
      </c>
      <c r="K141">
        <v>9.2515929999999996E-2</v>
      </c>
      <c r="L141">
        <v>0.120472066</v>
      </c>
      <c r="M141">
        <v>5.2077096000000003E-2</v>
      </c>
      <c r="N141">
        <v>7.4709920000000001E-3</v>
      </c>
      <c r="O141">
        <v>0.30994063999999999</v>
      </c>
    </row>
    <row r="142" spans="1:15" x14ac:dyDescent="0.25">
      <c r="A142" t="s">
        <v>155</v>
      </c>
      <c r="B142">
        <v>2</v>
      </c>
      <c r="C142">
        <v>6</v>
      </c>
      <c r="D142">
        <v>0</v>
      </c>
      <c r="E142">
        <v>1</v>
      </c>
      <c r="F142">
        <v>3.4866089999999999E-3</v>
      </c>
      <c r="G142">
        <v>2.338368E-3</v>
      </c>
      <c r="H142">
        <v>0.23268378000000001</v>
      </c>
      <c r="I142">
        <v>4.2130040000000001E-2</v>
      </c>
      <c r="J142">
        <v>1.9616859E-2</v>
      </c>
      <c r="K142">
        <v>1.722245E-2</v>
      </c>
      <c r="L142">
        <v>0.44386202000000002</v>
      </c>
      <c r="M142">
        <v>7.0888330000000001E-3</v>
      </c>
      <c r="N142">
        <v>5.0705280000000004E-3</v>
      </c>
      <c r="O142">
        <v>0.22650044999999999</v>
      </c>
    </row>
    <row r="143" spans="1:15" x14ac:dyDescent="0.25">
      <c r="A143" t="s">
        <v>156</v>
      </c>
      <c r="B143">
        <v>2</v>
      </c>
      <c r="C143">
        <v>2</v>
      </c>
      <c r="D143">
        <v>1</v>
      </c>
      <c r="E143">
        <v>1</v>
      </c>
      <c r="F143">
        <v>2.8043159999999998E-3</v>
      </c>
      <c r="G143" s="1">
        <v>3.3700000000000003E-10</v>
      </c>
      <c r="H143">
        <v>0.34813066999999998</v>
      </c>
      <c r="I143">
        <v>6.330563E-3</v>
      </c>
      <c r="J143">
        <v>0.109084874</v>
      </c>
      <c r="K143">
        <v>1.921552E-3</v>
      </c>
      <c r="L143" s="1">
        <v>2.2500000000000001E-5</v>
      </c>
      <c r="M143">
        <v>0.22992077</v>
      </c>
      <c r="N143">
        <v>0.15258926</v>
      </c>
      <c r="O143">
        <v>0.14919546</v>
      </c>
    </row>
    <row r="144" spans="1:15" x14ac:dyDescent="0.25">
      <c r="A144" t="s">
        <v>157</v>
      </c>
      <c r="B144">
        <v>2</v>
      </c>
      <c r="C144">
        <v>2</v>
      </c>
      <c r="D144">
        <v>1</v>
      </c>
      <c r="E144">
        <v>1</v>
      </c>
      <c r="F144" s="1">
        <v>6.7100000000000005E-5</v>
      </c>
      <c r="G144" s="1">
        <v>1.8199999999999999E-7</v>
      </c>
      <c r="H144">
        <v>0.57447199999999998</v>
      </c>
      <c r="I144">
        <v>1.1120982999999999E-2</v>
      </c>
      <c r="J144" s="1">
        <v>9.3499999999999996E-5</v>
      </c>
      <c r="K144">
        <v>6.1604200000000002E-4</v>
      </c>
      <c r="L144">
        <v>3.8542009999999998E-3</v>
      </c>
      <c r="M144">
        <v>7.7084939999999998E-3</v>
      </c>
      <c r="N144">
        <v>1.6763238E-2</v>
      </c>
      <c r="O144">
        <v>0.38530412000000003</v>
      </c>
    </row>
    <row r="145" spans="1:15" x14ac:dyDescent="0.25">
      <c r="A145" t="s">
        <v>158</v>
      </c>
      <c r="B145">
        <v>2</v>
      </c>
      <c r="C145">
        <v>6</v>
      </c>
      <c r="D145">
        <v>0</v>
      </c>
      <c r="E145">
        <v>1</v>
      </c>
      <c r="F145">
        <v>2.4096859999999999E-3</v>
      </c>
      <c r="G145">
        <v>2.9629190000000001E-3</v>
      </c>
      <c r="H145">
        <v>0.19288269</v>
      </c>
      <c r="I145">
        <v>2.6103887999999999E-2</v>
      </c>
      <c r="J145">
        <v>1.7544368000000001E-2</v>
      </c>
      <c r="K145">
        <v>4.0574852000000002E-2</v>
      </c>
      <c r="L145">
        <v>0.46294194</v>
      </c>
      <c r="M145">
        <v>1.1529162000000001E-2</v>
      </c>
      <c r="N145">
        <v>5.0727330000000003E-3</v>
      </c>
      <c r="O145">
        <v>0.23797768</v>
      </c>
    </row>
    <row r="146" spans="1:15" x14ac:dyDescent="0.25">
      <c r="A146" t="s">
        <v>159</v>
      </c>
      <c r="B146">
        <v>2</v>
      </c>
      <c r="C146">
        <v>9</v>
      </c>
      <c r="D146">
        <v>0</v>
      </c>
      <c r="E146">
        <v>1</v>
      </c>
      <c r="F146">
        <v>6.0898100000000002E-3</v>
      </c>
      <c r="G146">
        <v>3.6794600000000002E-4</v>
      </c>
      <c r="H146">
        <v>0.18510999</v>
      </c>
      <c r="I146">
        <v>0.19266163</v>
      </c>
      <c r="J146">
        <v>4.8803846999999997E-2</v>
      </c>
      <c r="K146">
        <v>0.10172958</v>
      </c>
      <c r="L146">
        <v>0.15446861000000001</v>
      </c>
      <c r="M146">
        <v>2.4716241E-2</v>
      </c>
      <c r="N146">
        <v>1.4766639999999999E-2</v>
      </c>
      <c r="O146">
        <v>0.27128567999999997</v>
      </c>
    </row>
    <row r="147" spans="1:15" x14ac:dyDescent="0.25">
      <c r="A147" t="s">
        <v>160</v>
      </c>
      <c r="B147">
        <v>2</v>
      </c>
      <c r="C147">
        <v>9</v>
      </c>
      <c r="D147">
        <v>0</v>
      </c>
      <c r="E147">
        <v>1</v>
      </c>
      <c r="F147">
        <v>2.1588E-4</v>
      </c>
      <c r="G147" s="1">
        <v>4.4800000000000003E-6</v>
      </c>
      <c r="H147">
        <v>0.18022916</v>
      </c>
      <c r="I147">
        <v>7.2710744999999993E-2</v>
      </c>
      <c r="J147">
        <v>2.2953299999999999E-3</v>
      </c>
      <c r="K147">
        <v>9.8705849999999994E-3</v>
      </c>
      <c r="L147">
        <v>1.8231767999999999E-2</v>
      </c>
      <c r="M147">
        <v>0.13882033999999999</v>
      </c>
      <c r="N147">
        <v>2.6138649999999999E-3</v>
      </c>
      <c r="O147">
        <v>0.57500786000000004</v>
      </c>
    </row>
    <row r="148" spans="1:15" x14ac:dyDescent="0.25">
      <c r="A148" t="s">
        <v>161</v>
      </c>
      <c r="B148">
        <v>2</v>
      </c>
      <c r="C148">
        <v>6</v>
      </c>
      <c r="D148">
        <v>0</v>
      </c>
      <c r="E148">
        <v>1</v>
      </c>
      <c r="F148">
        <v>6.5470899999999996E-4</v>
      </c>
      <c r="G148">
        <v>1.8087100000000001E-4</v>
      </c>
      <c r="H148">
        <v>8.0450184999999994E-2</v>
      </c>
      <c r="I148">
        <v>1.8290210000000001E-2</v>
      </c>
      <c r="J148">
        <v>5.6131510000000003E-3</v>
      </c>
      <c r="K148">
        <v>3.7778314E-2</v>
      </c>
      <c r="L148">
        <v>0.49449387</v>
      </c>
      <c r="M148">
        <v>2.6232875999999999E-2</v>
      </c>
      <c r="N148">
        <v>1.8590620000000001E-3</v>
      </c>
      <c r="O148">
        <v>0.33444669999999999</v>
      </c>
    </row>
    <row r="149" spans="1:15" x14ac:dyDescent="0.25">
      <c r="A149" t="s">
        <v>162</v>
      </c>
      <c r="B149">
        <v>2</v>
      </c>
      <c r="C149">
        <v>2</v>
      </c>
      <c r="D149">
        <v>1</v>
      </c>
      <c r="E149">
        <v>1</v>
      </c>
      <c r="F149">
        <v>5.0182650000000002E-2</v>
      </c>
      <c r="G149" s="1">
        <v>2.2800000000000002E-6</v>
      </c>
      <c r="H149">
        <v>0.61786174999999999</v>
      </c>
      <c r="I149">
        <v>7.4578299999999997E-4</v>
      </c>
      <c r="J149">
        <v>1.4120081E-2</v>
      </c>
      <c r="K149">
        <v>0.13373987000000001</v>
      </c>
      <c r="L149">
        <v>5.5149431999999998E-2</v>
      </c>
      <c r="M149">
        <v>1.3622614999999999E-2</v>
      </c>
      <c r="N149">
        <v>5.1782310000000002E-3</v>
      </c>
      <c r="O149">
        <v>0.10939728</v>
      </c>
    </row>
    <row r="150" spans="1:15" x14ac:dyDescent="0.25">
      <c r="A150" t="s">
        <v>163</v>
      </c>
      <c r="B150">
        <v>2</v>
      </c>
      <c r="C150">
        <v>6</v>
      </c>
      <c r="D150">
        <v>0</v>
      </c>
      <c r="E150">
        <v>1</v>
      </c>
      <c r="F150">
        <v>2.1340360000000002E-3</v>
      </c>
      <c r="G150">
        <v>4.7696499999999998E-4</v>
      </c>
      <c r="H150">
        <v>0.12237059</v>
      </c>
      <c r="I150">
        <v>5.0469760000000002E-2</v>
      </c>
      <c r="J150">
        <v>1.3503087E-2</v>
      </c>
      <c r="K150">
        <v>7.1682009999999999E-3</v>
      </c>
      <c r="L150">
        <v>0.4578933</v>
      </c>
      <c r="M150">
        <v>9.4686370000000002E-3</v>
      </c>
      <c r="N150">
        <v>3.5878700000000001E-4</v>
      </c>
      <c r="O150">
        <v>0.33615669999999997</v>
      </c>
    </row>
    <row r="151" spans="1:15" x14ac:dyDescent="0.25">
      <c r="A151" t="s">
        <v>164</v>
      </c>
      <c r="B151">
        <v>2</v>
      </c>
      <c r="C151">
        <v>2</v>
      </c>
      <c r="D151">
        <v>1</v>
      </c>
      <c r="E151">
        <v>1</v>
      </c>
      <c r="F151">
        <v>6.2637515000000005E-2</v>
      </c>
      <c r="G151" s="1">
        <v>4.8799999999999997E-10</v>
      </c>
      <c r="H151">
        <v>0.82472323999999997</v>
      </c>
      <c r="I151" s="1">
        <v>5.9599999999999999E-5</v>
      </c>
      <c r="J151">
        <v>3.9578999999999998E-4</v>
      </c>
      <c r="K151">
        <v>1.7901700000000001E-4</v>
      </c>
      <c r="L151" s="1">
        <v>1.77E-5</v>
      </c>
      <c r="M151">
        <v>1.2903197E-2</v>
      </c>
      <c r="N151">
        <v>4.5667850000000003E-3</v>
      </c>
      <c r="O151">
        <v>9.4517030000000002E-2</v>
      </c>
    </row>
    <row r="152" spans="1:15" x14ac:dyDescent="0.25">
      <c r="A152" t="s">
        <v>165</v>
      </c>
      <c r="B152">
        <v>2</v>
      </c>
      <c r="C152">
        <v>7</v>
      </c>
      <c r="D152">
        <v>0</v>
      </c>
      <c r="E152">
        <v>1</v>
      </c>
      <c r="F152">
        <v>6.2192499999999995E-4</v>
      </c>
      <c r="G152" s="1">
        <v>4.46E-11</v>
      </c>
      <c r="H152">
        <v>0.21107495000000001</v>
      </c>
      <c r="I152">
        <v>1.2297219999999999E-3</v>
      </c>
      <c r="J152">
        <v>0.11380002</v>
      </c>
      <c r="K152">
        <v>5.4789239999999996E-3</v>
      </c>
      <c r="L152" s="1">
        <v>1.37E-6</v>
      </c>
      <c r="M152">
        <v>0.52198577000000002</v>
      </c>
      <c r="N152">
        <v>9.668699E-2</v>
      </c>
      <c r="O152">
        <v>4.9120272999999999E-2</v>
      </c>
    </row>
    <row r="153" spans="1:15" x14ac:dyDescent="0.25">
      <c r="A153" t="s">
        <v>166</v>
      </c>
      <c r="B153">
        <v>2</v>
      </c>
      <c r="C153">
        <v>2</v>
      </c>
      <c r="D153">
        <v>1</v>
      </c>
      <c r="E153">
        <v>1</v>
      </c>
      <c r="F153">
        <v>2.5359856E-2</v>
      </c>
      <c r="G153" s="1">
        <v>4.25E-6</v>
      </c>
      <c r="H153">
        <v>0.61183447000000002</v>
      </c>
      <c r="I153">
        <v>1.417523E-3</v>
      </c>
      <c r="J153">
        <v>4.3921009999999998E-3</v>
      </c>
      <c r="K153">
        <v>0.22079942999999999</v>
      </c>
      <c r="L153" s="1">
        <v>2.6699999999999998E-5</v>
      </c>
      <c r="M153">
        <v>3.900907E-2</v>
      </c>
      <c r="N153">
        <v>3.6554479999999999E-3</v>
      </c>
      <c r="O153">
        <v>9.3501165999999997E-2</v>
      </c>
    </row>
    <row r="154" spans="1:15" x14ac:dyDescent="0.25">
      <c r="A154" t="s">
        <v>167</v>
      </c>
      <c r="B154">
        <v>2</v>
      </c>
      <c r="C154">
        <v>2</v>
      </c>
      <c r="D154">
        <v>1</v>
      </c>
      <c r="E154">
        <v>1</v>
      </c>
      <c r="F154">
        <v>0.11617437</v>
      </c>
      <c r="G154">
        <v>2.7683100000000001E-4</v>
      </c>
      <c r="H154">
        <v>0.31405115</v>
      </c>
      <c r="I154">
        <v>0.23695806</v>
      </c>
      <c r="J154">
        <v>1.1052622999999999E-2</v>
      </c>
      <c r="K154">
        <v>0.14015736000000001</v>
      </c>
      <c r="L154" s="1">
        <v>4.35E-5</v>
      </c>
      <c r="M154">
        <v>3.3103215999999998E-2</v>
      </c>
      <c r="N154">
        <v>0.112264276</v>
      </c>
      <c r="O154">
        <v>3.5918668000000001E-2</v>
      </c>
    </row>
    <row r="155" spans="1:15" x14ac:dyDescent="0.25">
      <c r="A155" t="s">
        <v>168</v>
      </c>
      <c r="B155">
        <v>2</v>
      </c>
      <c r="C155">
        <v>7</v>
      </c>
      <c r="D155">
        <v>0</v>
      </c>
      <c r="E155">
        <v>1</v>
      </c>
      <c r="F155">
        <v>2.4655599999999999E-4</v>
      </c>
      <c r="G155" s="1">
        <v>6.5500000000000001E-10</v>
      </c>
      <c r="H155">
        <v>2.5744449999999999E-2</v>
      </c>
      <c r="I155">
        <v>0.13022068000000001</v>
      </c>
      <c r="J155">
        <v>1.8717054E-2</v>
      </c>
      <c r="K155">
        <v>1.0136895E-2</v>
      </c>
      <c r="L155" s="1">
        <v>7.34E-6</v>
      </c>
      <c r="M155">
        <v>0.77064129999999997</v>
      </c>
      <c r="N155">
        <v>4.8007140000000002E-3</v>
      </c>
      <c r="O155">
        <v>3.948496E-2</v>
      </c>
    </row>
    <row r="156" spans="1:15" x14ac:dyDescent="0.25">
      <c r="A156" t="s">
        <v>169</v>
      </c>
      <c r="B156">
        <v>2</v>
      </c>
      <c r="C156">
        <v>9</v>
      </c>
      <c r="D156">
        <v>0</v>
      </c>
      <c r="E156">
        <v>1</v>
      </c>
      <c r="F156">
        <v>2.7311700000000002E-4</v>
      </c>
      <c r="G156" s="1">
        <v>8.8899999999999996E-6</v>
      </c>
      <c r="H156">
        <v>7.6639875999999996E-2</v>
      </c>
      <c r="I156">
        <v>6.0817929999999999E-2</v>
      </c>
      <c r="J156">
        <v>9.2458299999999998E-4</v>
      </c>
      <c r="K156">
        <v>3.4149945000000001E-2</v>
      </c>
      <c r="L156">
        <v>1.8942400000000002E-2</v>
      </c>
      <c r="M156">
        <v>0.20175942999999999</v>
      </c>
      <c r="N156">
        <v>1.5248183E-2</v>
      </c>
      <c r="O156">
        <v>0.59123559999999997</v>
      </c>
    </row>
    <row r="157" spans="1:15" x14ac:dyDescent="0.25">
      <c r="A157" t="s">
        <v>170</v>
      </c>
      <c r="B157">
        <v>2</v>
      </c>
      <c r="C157">
        <v>5</v>
      </c>
      <c r="D157">
        <v>0</v>
      </c>
      <c r="E157">
        <v>1</v>
      </c>
      <c r="F157">
        <v>0.30013529999999999</v>
      </c>
      <c r="G157" s="1">
        <v>3.58E-6</v>
      </c>
      <c r="H157">
        <v>3.6394759999999998E-2</v>
      </c>
      <c r="I157">
        <v>3.8381208E-2</v>
      </c>
      <c r="J157">
        <v>0.107082516</v>
      </c>
      <c r="K157">
        <v>0.37081145999999998</v>
      </c>
      <c r="L157">
        <v>5.8532099999999997E-4</v>
      </c>
      <c r="M157">
        <v>9.7108219999999992E-3</v>
      </c>
      <c r="N157">
        <v>9.5178395999999998E-2</v>
      </c>
      <c r="O157">
        <v>4.1716669999999997E-2</v>
      </c>
    </row>
    <row r="158" spans="1:15" x14ac:dyDescent="0.25">
      <c r="A158" t="s">
        <v>171</v>
      </c>
      <c r="B158">
        <v>2</v>
      </c>
      <c r="C158">
        <v>9</v>
      </c>
      <c r="D158">
        <v>0</v>
      </c>
      <c r="E158">
        <v>1</v>
      </c>
      <c r="F158">
        <v>9.9238899999999999E-4</v>
      </c>
      <c r="G158" s="1">
        <v>1.61E-7</v>
      </c>
      <c r="H158">
        <v>0.33482367000000002</v>
      </c>
      <c r="I158">
        <v>2.1131700000000002E-3</v>
      </c>
      <c r="J158" s="1">
        <v>6.5400000000000004E-5</v>
      </c>
      <c r="K158">
        <v>7.0006639999999995E-2</v>
      </c>
      <c r="L158">
        <v>1.10399E-4</v>
      </c>
      <c r="M158">
        <v>0.14832227000000001</v>
      </c>
      <c r="N158">
        <v>1.5767600000000001E-4</v>
      </c>
      <c r="O158">
        <v>0.44340834000000001</v>
      </c>
    </row>
    <row r="159" spans="1:15" x14ac:dyDescent="0.25">
      <c r="A159" t="s">
        <v>172</v>
      </c>
      <c r="B159">
        <v>2</v>
      </c>
      <c r="C159">
        <v>2</v>
      </c>
      <c r="D159">
        <v>1</v>
      </c>
      <c r="E159">
        <v>1</v>
      </c>
      <c r="F159">
        <v>5.8572470000000003E-3</v>
      </c>
      <c r="G159" s="1">
        <v>1.28E-6</v>
      </c>
      <c r="H159">
        <v>0.86679286</v>
      </c>
      <c r="I159">
        <v>3.5169519999999998E-3</v>
      </c>
      <c r="J159">
        <v>8.7958899999999996E-4</v>
      </c>
      <c r="K159">
        <v>1.5986878E-2</v>
      </c>
      <c r="L159" s="1">
        <v>5.2599999999999998E-5</v>
      </c>
      <c r="M159">
        <v>2.7187179999999998E-2</v>
      </c>
      <c r="N159">
        <v>5.2852649999999999E-3</v>
      </c>
      <c r="O159">
        <v>7.4440350000000002E-2</v>
      </c>
    </row>
    <row r="160" spans="1:15" x14ac:dyDescent="0.25">
      <c r="A160" t="s">
        <v>173</v>
      </c>
      <c r="B160">
        <v>2</v>
      </c>
      <c r="C160">
        <v>2</v>
      </c>
      <c r="D160">
        <v>1</v>
      </c>
      <c r="E160">
        <v>1</v>
      </c>
      <c r="F160">
        <v>3.2936766999999999E-2</v>
      </c>
      <c r="G160">
        <v>7.4919810000000003E-2</v>
      </c>
      <c r="H160">
        <v>0.47901369999999999</v>
      </c>
      <c r="I160">
        <v>4.924894E-3</v>
      </c>
      <c r="J160">
        <v>2.5304899999999998E-4</v>
      </c>
      <c r="K160">
        <v>0.39964756000000001</v>
      </c>
      <c r="L160" s="1">
        <v>4.7299999999999998E-5</v>
      </c>
      <c r="M160">
        <v>2.4524120000000002E-3</v>
      </c>
      <c r="N160">
        <v>9.4080300000000004E-4</v>
      </c>
      <c r="O160">
        <v>4.8635500000000003E-3</v>
      </c>
    </row>
    <row r="161" spans="1:15" x14ac:dyDescent="0.25">
      <c r="A161" t="s">
        <v>174</v>
      </c>
      <c r="B161">
        <v>2</v>
      </c>
      <c r="C161">
        <v>4</v>
      </c>
      <c r="D161">
        <v>0</v>
      </c>
      <c r="E161">
        <v>1</v>
      </c>
      <c r="F161">
        <v>7.6470969999999999E-2</v>
      </c>
      <c r="G161" s="1">
        <v>1.61E-12</v>
      </c>
      <c r="H161">
        <v>0.19437397000000001</v>
      </c>
      <c r="I161">
        <v>1.1170830000000001E-3</v>
      </c>
      <c r="J161">
        <v>0.50401839999999998</v>
      </c>
      <c r="K161">
        <v>8.5125999999999995E-4</v>
      </c>
      <c r="L161" s="1">
        <v>8.6000000000000007E-6</v>
      </c>
      <c r="M161">
        <v>9.1435390000000005E-2</v>
      </c>
      <c r="N161">
        <v>3.1140194999999999E-2</v>
      </c>
      <c r="O161">
        <v>0.10058416000000001</v>
      </c>
    </row>
    <row r="162" spans="1:15" x14ac:dyDescent="0.25">
      <c r="A162" t="s">
        <v>175</v>
      </c>
      <c r="B162">
        <v>2</v>
      </c>
      <c r="C162">
        <v>5</v>
      </c>
      <c r="D162">
        <v>0</v>
      </c>
      <c r="E162">
        <v>1</v>
      </c>
      <c r="F162">
        <v>1.427701E-3</v>
      </c>
      <c r="G162">
        <v>3.5142142000000001E-2</v>
      </c>
      <c r="H162">
        <v>0.31344706</v>
      </c>
      <c r="I162">
        <v>1.8604200000000001E-2</v>
      </c>
      <c r="J162">
        <v>1.06085E-4</v>
      </c>
      <c r="K162">
        <v>0.61443769999999998</v>
      </c>
      <c r="L162" s="1">
        <v>2.2099999999999998E-5</v>
      </c>
      <c r="M162">
        <v>5.6764720000000001E-3</v>
      </c>
      <c r="N162">
        <v>5.0615700000000003E-4</v>
      </c>
      <c r="O162">
        <v>1.0630547000000001E-2</v>
      </c>
    </row>
    <row r="163" spans="1:15" x14ac:dyDescent="0.25">
      <c r="A163" t="s">
        <v>176</v>
      </c>
      <c r="B163">
        <v>2</v>
      </c>
      <c r="C163">
        <v>2</v>
      </c>
      <c r="D163">
        <v>1</v>
      </c>
      <c r="E163">
        <v>1</v>
      </c>
      <c r="F163">
        <v>5.4981887E-2</v>
      </c>
      <c r="G163">
        <v>1.5835510000000001E-3</v>
      </c>
      <c r="H163">
        <v>0.54382973999999995</v>
      </c>
      <c r="I163">
        <v>4.397686E-2</v>
      </c>
      <c r="J163">
        <v>2.1059E-4</v>
      </c>
      <c r="K163">
        <v>0.26334693999999997</v>
      </c>
      <c r="L163">
        <v>9.4163000000000005E-4</v>
      </c>
      <c r="M163">
        <v>1.2167196999999999E-2</v>
      </c>
      <c r="N163">
        <v>7.3932440000000002E-2</v>
      </c>
      <c r="O163">
        <v>5.0291620000000002E-3</v>
      </c>
    </row>
    <row r="164" spans="1:15" x14ac:dyDescent="0.25">
      <c r="A164" t="s">
        <v>177</v>
      </c>
      <c r="B164">
        <v>2</v>
      </c>
      <c r="C164">
        <v>0</v>
      </c>
      <c r="D164">
        <v>0</v>
      </c>
      <c r="E164">
        <v>1</v>
      </c>
      <c r="F164">
        <v>0.46075349999999998</v>
      </c>
      <c r="G164" s="1">
        <v>3.6399999999999998E-7</v>
      </c>
      <c r="H164">
        <v>0.42204374</v>
      </c>
      <c r="I164">
        <v>2.3131700000000001E-4</v>
      </c>
      <c r="J164">
        <v>2.0936199999999999E-4</v>
      </c>
      <c r="K164">
        <v>1.4003919E-2</v>
      </c>
      <c r="L164">
        <v>1.016061E-3</v>
      </c>
      <c r="M164">
        <v>2.3309819999999998E-2</v>
      </c>
      <c r="N164">
        <v>6.5073099999999999E-4</v>
      </c>
      <c r="O164">
        <v>7.7781156000000004E-2</v>
      </c>
    </row>
    <row r="165" spans="1:15" x14ac:dyDescent="0.25">
      <c r="A165" t="s">
        <v>178</v>
      </c>
      <c r="B165">
        <v>2</v>
      </c>
      <c r="C165">
        <v>5</v>
      </c>
      <c r="D165">
        <v>0</v>
      </c>
      <c r="E165">
        <v>1</v>
      </c>
      <c r="F165">
        <v>0.13326350000000001</v>
      </c>
      <c r="G165">
        <v>1.2935999999999999E-4</v>
      </c>
      <c r="H165">
        <v>0.10193552</v>
      </c>
      <c r="I165">
        <v>7.5477319999999997E-3</v>
      </c>
      <c r="J165">
        <v>7.4385459999999999E-3</v>
      </c>
      <c r="K165">
        <v>0.5608514</v>
      </c>
      <c r="L165" s="1">
        <v>6.8399999999999996E-5</v>
      </c>
      <c r="M165">
        <v>1.3969151000000001E-2</v>
      </c>
      <c r="N165">
        <v>0.15923701000000001</v>
      </c>
      <c r="O165">
        <v>1.5559349E-2</v>
      </c>
    </row>
    <row r="166" spans="1:15" x14ac:dyDescent="0.25">
      <c r="A166" t="s">
        <v>179</v>
      </c>
      <c r="B166">
        <v>2</v>
      </c>
      <c r="C166">
        <v>2</v>
      </c>
      <c r="D166">
        <v>1</v>
      </c>
      <c r="E166">
        <v>1</v>
      </c>
      <c r="F166">
        <v>3.2383000000000002E-2</v>
      </c>
      <c r="G166" s="1">
        <v>3.5999999999999998E-6</v>
      </c>
      <c r="H166">
        <v>0.63818746999999998</v>
      </c>
      <c r="I166">
        <v>8.2005200000000004E-4</v>
      </c>
      <c r="J166">
        <v>5.6510350000000004E-3</v>
      </c>
      <c r="K166">
        <v>0.14262952000000001</v>
      </c>
      <c r="L166">
        <v>3.8482000000000002E-4</v>
      </c>
      <c r="M166">
        <v>3.7148460000000001E-2</v>
      </c>
      <c r="N166">
        <v>1.434872E-3</v>
      </c>
      <c r="O166">
        <v>0.14135718</v>
      </c>
    </row>
    <row r="167" spans="1:15" x14ac:dyDescent="0.25">
      <c r="A167" t="s">
        <v>180</v>
      </c>
      <c r="B167">
        <v>2</v>
      </c>
      <c r="C167">
        <v>2</v>
      </c>
      <c r="D167">
        <v>1</v>
      </c>
      <c r="E167">
        <v>1</v>
      </c>
      <c r="F167">
        <v>2.3287604E-2</v>
      </c>
      <c r="G167">
        <v>3.5806800000000001E-4</v>
      </c>
      <c r="H167">
        <v>0.62124279999999998</v>
      </c>
      <c r="I167">
        <v>3.7564356E-2</v>
      </c>
      <c r="J167">
        <v>4.4993300000000002E-4</v>
      </c>
      <c r="K167">
        <v>0.21399422000000001</v>
      </c>
      <c r="L167" s="1">
        <v>8.0900000000000001E-5</v>
      </c>
      <c r="M167">
        <v>2.3871340000000001E-2</v>
      </c>
      <c r="N167">
        <v>9.3302379999999994E-3</v>
      </c>
      <c r="O167">
        <v>6.9820579999999993E-2</v>
      </c>
    </row>
    <row r="168" spans="1:15" x14ac:dyDescent="0.25">
      <c r="A168" t="s">
        <v>181</v>
      </c>
      <c r="B168">
        <v>2</v>
      </c>
      <c r="C168">
        <v>2</v>
      </c>
      <c r="D168">
        <v>1</v>
      </c>
      <c r="E168">
        <v>1</v>
      </c>
      <c r="F168">
        <v>3.164006E-3</v>
      </c>
      <c r="G168" s="1">
        <v>6.55E-6</v>
      </c>
      <c r="H168">
        <v>0.91767379999999998</v>
      </c>
      <c r="I168">
        <v>6.4799000000000002E-3</v>
      </c>
      <c r="J168">
        <v>1.4147000000000001E-4</v>
      </c>
      <c r="K168">
        <v>2.5620880000000001E-3</v>
      </c>
      <c r="L168">
        <v>3.3879E-4</v>
      </c>
      <c r="M168">
        <v>4.2160230000000002E-3</v>
      </c>
      <c r="N168">
        <v>6.8957419999999998E-3</v>
      </c>
      <c r="O168">
        <v>5.8521636000000002E-2</v>
      </c>
    </row>
    <row r="169" spans="1:15" x14ac:dyDescent="0.25">
      <c r="A169" t="s">
        <v>182</v>
      </c>
      <c r="B169">
        <v>2</v>
      </c>
      <c r="C169">
        <v>2</v>
      </c>
      <c r="D169">
        <v>1</v>
      </c>
      <c r="E169">
        <v>1</v>
      </c>
      <c r="F169">
        <v>2.08638E-4</v>
      </c>
      <c r="G169">
        <v>9.7140449999999993E-3</v>
      </c>
      <c r="H169">
        <v>0.77989405000000001</v>
      </c>
      <c r="I169">
        <v>8.0756449999999994E-3</v>
      </c>
      <c r="J169" s="1">
        <v>6.7000000000000002E-5</v>
      </c>
      <c r="K169">
        <v>0.15155879</v>
      </c>
      <c r="L169" s="1">
        <v>3.5299999999999997E-5</v>
      </c>
      <c r="M169">
        <v>1.8738965999999999E-2</v>
      </c>
      <c r="N169">
        <v>1.8613700000000001E-4</v>
      </c>
      <c r="O169">
        <v>3.1521569999999999E-2</v>
      </c>
    </row>
    <row r="170" spans="1:15" x14ac:dyDescent="0.25">
      <c r="A170" t="s">
        <v>183</v>
      </c>
      <c r="B170">
        <v>2</v>
      </c>
      <c r="C170">
        <v>2</v>
      </c>
      <c r="D170">
        <v>1</v>
      </c>
      <c r="E170">
        <v>1</v>
      </c>
      <c r="F170">
        <v>1.754411E-3</v>
      </c>
      <c r="G170">
        <v>7.3137580000000001E-3</v>
      </c>
      <c r="H170">
        <v>0.54950500000000002</v>
      </c>
      <c r="I170">
        <v>1.5975326000000001E-2</v>
      </c>
      <c r="J170" s="1">
        <v>7.6600000000000005E-5</v>
      </c>
      <c r="K170">
        <v>0.39344224</v>
      </c>
      <c r="L170" s="1">
        <v>1.11E-5</v>
      </c>
      <c r="M170">
        <v>1.0150945E-2</v>
      </c>
      <c r="N170">
        <v>3.5345500000000002E-4</v>
      </c>
      <c r="O170">
        <v>2.1417176E-2</v>
      </c>
    </row>
    <row r="171" spans="1:15" x14ac:dyDescent="0.25">
      <c r="A171" t="s">
        <v>184</v>
      </c>
      <c r="B171">
        <v>2</v>
      </c>
      <c r="C171">
        <v>5</v>
      </c>
      <c r="D171">
        <v>0</v>
      </c>
      <c r="E171">
        <v>1</v>
      </c>
      <c r="F171">
        <v>5.3887516000000003E-2</v>
      </c>
      <c r="G171">
        <v>0.36755988000000001</v>
      </c>
      <c r="H171">
        <v>0.19592134999999999</v>
      </c>
      <c r="I171">
        <v>1.02008E-3</v>
      </c>
      <c r="J171" s="1">
        <v>2.1800000000000001E-5</v>
      </c>
      <c r="K171">
        <v>0.37778956000000002</v>
      </c>
      <c r="L171">
        <v>7.9110599999999997E-4</v>
      </c>
      <c r="M171">
        <v>2.0137150000000001E-3</v>
      </c>
      <c r="N171">
        <v>4.2759200000000002E-4</v>
      </c>
      <c r="O171">
        <v>5.6749000000000003E-4</v>
      </c>
    </row>
    <row r="172" spans="1:15" x14ac:dyDescent="0.25">
      <c r="A172" t="s">
        <v>185</v>
      </c>
      <c r="B172">
        <v>2</v>
      </c>
      <c r="C172">
        <v>2</v>
      </c>
      <c r="D172">
        <v>1</v>
      </c>
      <c r="E172">
        <v>1</v>
      </c>
      <c r="F172" s="1">
        <v>3.5800000000000003E-5</v>
      </c>
      <c r="G172">
        <v>2.9739000000000002E-4</v>
      </c>
      <c r="H172">
        <v>0.4036285</v>
      </c>
      <c r="I172">
        <v>3.8323306000000001E-2</v>
      </c>
      <c r="J172">
        <v>8.6577799999999999E-4</v>
      </c>
      <c r="K172">
        <v>1.9347343999999999E-2</v>
      </c>
      <c r="L172">
        <v>1.944559E-3</v>
      </c>
      <c r="M172">
        <v>0.13344832000000001</v>
      </c>
      <c r="N172">
        <v>1.9101959000000002E-2</v>
      </c>
      <c r="O172">
        <v>0.38300701999999998</v>
      </c>
    </row>
    <row r="173" spans="1:15" x14ac:dyDescent="0.25">
      <c r="A173" t="s">
        <v>186</v>
      </c>
      <c r="B173">
        <v>2</v>
      </c>
      <c r="C173">
        <v>2</v>
      </c>
      <c r="D173">
        <v>1</v>
      </c>
      <c r="E173">
        <v>1</v>
      </c>
      <c r="F173">
        <v>4.7872506000000002E-2</v>
      </c>
      <c r="G173" s="1">
        <v>6.9599999999999999E-7</v>
      </c>
      <c r="H173">
        <v>0.74080290000000004</v>
      </c>
      <c r="I173">
        <v>1.043424E-3</v>
      </c>
      <c r="J173">
        <v>8.1288599999999997E-4</v>
      </c>
      <c r="K173">
        <v>5.6670310000000002E-2</v>
      </c>
      <c r="L173">
        <v>6.0476699999999998E-4</v>
      </c>
      <c r="M173">
        <v>4.1939999999999998E-2</v>
      </c>
      <c r="N173">
        <v>5.6253989999999997E-3</v>
      </c>
      <c r="O173">
        <v>0.10462724</v>
      </c>
    </row>
    <row r="174" spans="1:15" x14ac:dyDescent="0.25">
      <c r="A174" t="s">
        <v>187</v>
      </c>
      <c r="B174">
        <v>2</v>
      </c>
      <c r="C174">
        <v>0</v>
      </c>
      <c r="D174">
        <v>0</v>
      </c>
      <c r="E174">
        <v>1</v>
      </c>
      <c r="F174">
        <v>0.30854841999999999</v>
      </c>
      <c r="G174" s="1">
        <v>1.3399999999999999E-9</v>
      </c>
      <c r="H174">
        <v>0.1631338</v>
      </c>
      <c r="I174">
        <v>0.10762064</v>
      </c>
      <c r="J174">
        <v>0.25546730000000001</v>
      </c>
      <c r="K174">
        <v>3.0404680000000002E-3</v>
      </c>
      <c r="L174">
        <v>1.1252E-4</v>
      </c>
      <c r="M174">
        <v>8.331645E-2</v>
      </c>
      <c r="N174">
        <v>9.3271210000000007E-3</v>
      </c>
      <c r="O174">
        <v>6.9433330000000001E-2</v>
      </c>
    </row>
    <row r="175" spans="1:15" x14ac:dyDescent="0.25">
      <c r="A175" t="s">
        <v>188</v>
      </c>
      <c r="B175">
        <v>2</v>
      </c>
      <c r="C175">
        <v>8</v>
      </c>
      <c r="D175">
        <v>0</v>
      </c>
      <c r="E175">
        <v>1</v>
      </c>
      <c r="F175">
        <v>4.7487900000000001E-3</v>
      </c>
      <c r="G175" s="1">
        <v>8.1499999999999998E-10</v>
      </c>
      <c r="H175">
        <v>1.3862189E-2</v>
      </c>
      <c r="I175">
        <v>0.30821344000000001</v>
      </c>
      <c r="J175">
        <v>1.8681818999999999E-2</v>
      </c>
      <c r="K175">
        <v>7.0659499999999997E-4</v>
      </c>
      <c r="L175" s="1">
        <v>3.3900000000000002E-6</v>
      </c>
      <c r="M175">
        <v>4.0687483000000003E-2</v>
      </c>
      <c r="N175">
        <v>0.60240066000000003</v>
      </c>
      <c r="O175">
        <v>1.0695626E-2</v>
      </c>
    </row>
    <row r="176" spans="1:15" x14ac:dyDescent="0.25">
      <c r="A176" t="s">
        <v>189</v>
      </c>
      <c r="B176">
        <v>2</v>
      </c>
      <c r="C176">
        <v>2</v>
      </c>
      <c r="D176">
        <v>1</v>
      </c>
      <c r="E176">
        <v>1</v>
      </c>
      <c r="F176">
        <v>1.172375E-3</v>
      </c>
      <c r="G176" s="1">
        <v>1.68E-7</v>
      </c>
      <c r="H176">
        <v>0.85601603999999998</v>
      </c>
      <c r="I176">
        <v>6.3081830000000002E-3</v>
      </c>
      <c r="J176">
        <v>2.96934E-4</v>
      </c>
      <c r="K176">
        <v>1.551197E-3</v>
      </c>
      <c r="L176" s="1">
        <v>1.3200000000000001E-5</v>
      </c>
      <c r="M176">
        <v>3.9048579999999999E-2</v>
      </c>
      <c r="N176">
        <v>1.3164584999999999E-2</v>
      </c>
      <c r="O176">
        <v>8.2428689999999999E-2</v>
      </c>
    </row>
    <row r="177" spans="1:15" x14ac:dyDescent="0.25">
      <c r="A177" t="s">
        <v>190</v>
      </c>
      <c r="B177">
        <v>2</v>
      </c>
      <c r="C177">
        <v>2</v>
      </c>
      <c r="D177">
        <v>1</v>
      </c>
      <c r="E177">
        <v>1</v>
      </c>
      <c r="F177">
        <v>0.10575084999999999</v>
      </c>
      <c r="G177" s="1">
        <v>1.1999999999999999E-6</v>
      </c>
      <c r="H177">
        <v>0.5178644</v>
      </c>
      <c r="I177">
        <v>3.2297089999999999E-3</v>
      </c>
      <c r="J177">
        <v>1.2413459999999999E-3</v>
      </c>
      <c r="K177">
        <v>7.2878145000000005E-2</v>
      </c>
      <c r="L177">
        <v>1.828578E-3</v>
      </c>
      <c r="M177">
        <v>9.1077030000000003E-2</v>
      </c>
      <c r="N177">
        <v>0.113132775</v>
      </c>
      <c r="O177">
        <v>9.2995990000000001E-2</v>
      </c>
    </row>
    <row r="178" spans="1:15" x14ac:dyDescent="0.25">
      <c r="A178" t="s">
        <v>191</v>
      </c>
      <c r="B178">
        <v>2</v>
      </c>
      <c r="C178">
        <v>2</v>
      </c>
      <c r="D178">
        <v>1</v>
      </c>
      <c r="E178">
        <v>1</v>
      </c>
      <c r="F178" s="1">
        <v>2.7900000000000001E-5</v>
      </c>
      <c r="G178" s="1">
        <v>3.7299999999999999E-5</v>
      </c>
      <c r="H178">
        <v>0.72349006000000005</v>
      </c>
      <c r="I178">
        <v>2.5999399999999999E-4</v>
      </c>
      <c r="J178">
        <v>1.76968E-4</v>
      </c>
      <c r="K178">
        <v>5.5785280000000001E-3</v>
      </c>
      <c r="L178" s="1">
        <v>7.9500000000000001E-6</v>
      </c>
      <c r="M178">
        <v>2.26178E-2</v>
      </c>
      <c r="N178">
        <v>7.1232100000000003E-4</v>
      </c>
      <c r="O178">
        <v>0.24709130000000001</v>
      </c>
    </row>
    <row r="179" spans="1:15" x14ac:dyDescent="0.25">
      <c r="A179" t="s">
        <v>192</v>
      </c>
      <c r="B179">
        <v>2</v>
      </c>
      <c r="C179">
        <v>2</v>
      </c>
      <c r="D179">
        <v>1</v>
      </c>
      <c r="E179">
        <v>1</v>
      </c>
      <c r="F179">
        <v>1.7593623999999999E-2</v>
      </c>
      <c r="G179">
        <v>6.9010000000000002E-4</v>
      </c>
      <c r="H179">
        <v>0.42474729999999999</v>
      </c>
      <c r="I179">
        <v>4.7225419999999997E-2</v>
      </c>
      <c r="J179">
        <v>8.0810150000000004E-3</v>
      </c>
      <c r="K179">
        <v>0.16791861999999999</v>
      </c>
      <c r="L179">
        <v>1.773826E-3</v>
      </c>
      <c r="M179">
        <v>3.6219710000000002E-2</v>
      </c>
      <c r="N179">
        <v>0.20259345000000001</v>
      </c>
      <c r="O179">
        <v>9.315698E-2</v>
      </c>
    </row>
    <row r="180" spans="1:15" x14ac:dyDescent="0.25">
      <c r="A180" t="s">
        <v>193</v>
      </c>
      <c r="B180">
        <v>2</v>
      </c>
      <c r="C180">
        <v>3</v>
      </c>
      <c r="D180">
        <v>0</v>
      </c>
      <c r="E180">
        <v>1</v>
      </c>
      <c r="F180">
        <v>0.16498524000000001</v>
      </c>
      <c r="G180" s="1">
        <v>2.6700000000000001E-8</v>
      </c>
      <c r="H180">
        <v>2.059128E-2</v>
      </c>
      <c r="I180">
        <v>0.67764349999999995</v>
      </c>
      <c r="J180">
        <v>7.037156E-2</v>
      </c>
      <c r="K180">
        <v>1.7486735999999999E-2</v>
      </c>
      <c r="L180">
        <v>3.61648E-4</v>
      </c>
      <c r="M180">
        <v>1.4645646999999999E-2</v>
      </c>
      <c r="N180">
        <v>2.3577378999999999E-2</v>
      </c>
      <c r="O180">
        <v>1.0337051999999999E-2</v>
      </c>
    </row>
    <row r="181" spans="1:15" x14ac:dyDescent="0.25">
      <c r="A181" t="s">
        <v>194</v>
      </c>
      <c r="B181">
        <v>2</v>
      </c>
      <c r="C181">
        <v>0</v>
      </c>
      <c r="D181">
        <v>0</v>
      </c>
      <c r="E181">
        <v>1</v>
      </c>
      <c r="F181">
        <v>0.67591089999999998</v>
      </c>
      <c r="G181" s="1">
        <v>2.16E-7</v>
      </c>
      <c r="H181">
        <v>0.18333853999999999</v>
      </c>
      <c r="I181">
        <v>7.5196529999999998E-2</v>
      </c>
      <c r="J181">
        <v>4.4993000000000003E-3</v>
      </c>
      <c r="K181">
        <v>1.6297760000000001E-3</v>
      </c>
      <c r="L181">
        <v>9.6528200000000003E-4</v>
      </c>
      <c r="M181">
        <v>2.753152E-3</v>
      </c>
      <c r="N181">
        <v>1.910369E-2</v>
      </c>
      <c r="O181">
        <v>3.6602653999999998E-2</v>
      </c>
    </row>
    <row r="182" spans="1:15" x14ac:dyDescent="0.25">
      <c r="A182" t="s">
        <v>195</v>
      </c>
      <c r="B182">
        <v>2</v>
      </c>
      <c r="C182">
        <v>2</v>
      </c>
      <c r="D182">
        <v>1</v>
      </c>
      <c r="E182">
        <v>1</v>
      </c>
      <c r="F182">
        <v>1.9080880000000001E-3</v>
      </c>
      <c r="G182" s="1">
        <v>1.5300000000000001E-7</v>
      </c>
      <c r="H182">
        <v>0.40447807000000002</v>
      </c>
      <c r="I182">
        <v>0.110549256</v>
      </c>
      <c r="J182">
        <v>1.2051400000000001E-4</v>
      </c>
      <c r="K182">
        <v>3.2645809999999999E-3</v>
      </c>
      <c r="L182">
        <v>1.2710620000000001E-3</v>
      </c>
      <c r="M182">
        <v>6.6646349999999993E-2</v>
      </c>
      <c r="N182">
        <v>5.2545412999999999E-2</v>
      </c>
      <c r="O182">
        <v>0.35921662999999998</v>
      </c>
    </row>
    <row r="183" spans="1:15" x14ac:dyDescent="0.25">
      <c r="A183" t="s">
        <v>196</v>
      </c>
      <c r="B183">
        <v>2</v>
      </c>
      <c r="C183">
        <v>0</v>
      </c>
      <c r="D183">
        <v>0</v>
      </c>
      <c r="E183">
        <v>1</v>
      </c>
      <c r="F183">
        <v>0.44237322000000001</v>
      </c>
      <c r="G183" s="1">
        <v>1.44E-6</v>
      </c>
      <c r="H183">
        <v>0.29467425000000003</v>
      </c>
      <c r="I183">
        <v>7.1514369999999994E-2</v>
      </c>
      <c r="J183">
        <v>2.3179399E-2</v>
      </c>
      <c r="K183">
        <v>4.0469866E-2</v>
      </c>
      <c r="L183">
        <v>1.782893E-3</v>
      </c>
      <c r="M183">
        <v>1.3706748E-2</v>
      </c>
      <c r="N183">
        <v>4.4916649999999997E-3</v>
      </c>
      <c r="O183">
        <v>0.10780625000000001</v>
      </c>
    </row>
    <row r="184" spans="1:15" x14ac:dyDescent="0.25">
      <c r="A184" t="s">
        <v>197</v>
      </c>
      <c r="B184">
        <v>2</v>
      </c>
      <c r="C184">
        <v>2</v>
      </c>
      <c r="D184">
        <v>1</v>
      </c>
      <c r="E184">
        <v>1</v>
      </c>
      <c r="F184">
        <v>1.872105E-3</v>
      </c>
      <c r="G184">
        <v>1.6711468E-2</v>
      </c>
      <c r="H184">
        <v>0.46197255999999998</v>
      </c>
      <c r="I184">
        <v>0.10682798</v>
      </c>
      <c r="J184">
        <v>1.9744053000000001E-2</v>
      </c>
      <c r="K184">
        <v>8.2361539999999997E-2</v>
      </c>
      <c r="L184">
        <v>1.2484480000000001E-3</v>
      </c>
      <c r="M184">
        <v>8.5425935999999994E-2</v>
      </c>
      <c r="N184">
        <v>7.0909349999999996E-2</v>
      </c>
      <c r="O184">
        <v>0.15292654999999999</v>
      </c>
    </row>
    <row r="185" spans="1:15" x14ac:dyDescent="0.25">
      <c r="A185" t="s">
        <v>198</v>
      </c>
      <c r="B185">
        <v>2</v>
      </c>
      <c r="C185">
        <v>2</v>
      </c>
      <c r="D185">
        <v>1</v>
      </c>
      <c r="E185">
        <v>1</v>
      </c>
      <c r="F185">
        <v>4.8228499999999999E-4</v>
      </c>
      <c r="G185" s="1">
        <v>2.4999999999999999E-7</v>
      </c>
      <c r="H185">
        <v>0.81643193999999997</v>
      </c>
      <c r="I185">
        <v>5.2269700000000003E-4</v>
      </c>
      <c r="J185" s="1">
        <v>1.36E-5</v>
      </c>
      <c r="K185">
        <v>2.0303893999999999E-2</v>
      </c>
      <c r="L185" s="1">
        <v>3.3599999999999997E-5</v>
      </c>
      <c r="M185">
        <v>7.1757264000000001E-2</v>
      </c>
      <c r="N185" s="1">
        <v>6.7500000000000001E-5</v>
      </c>
      <c r="O185">
        <v>9.0386889999999998E-2</v>
      </c>
    </row>
    <row r="186" spans="1:15" x14ac:dyDescent="0.25">
      <c r="A186" t="s">
        <v>199</v>
      </c>
      <c r="B186">
        <v>2</v>
      </c>
      <c r="C186">
        <v>2</v>
      </c>
      <c r="D186">
        <v>1</v>
      </c>
      <c r="E186">
        <v>1</v>
      </c>
      <c r="F186">
        <v>3.9781461999999997E-2</v>
      </c>
      <c r="G186" s="1">
        <v>3.2800000000000003E-7</v>
      </c>
      <c r="H186">
        <v>0.65168590000000004</v>
      </c>
      <c r="I186">
        <v>1.7384112E-2</v>
      </c>
      <c r="J186">
        <v>6.6362664000000002E-2</v>
      </c>
      <c r="K186">
        <v>5.7920421999999999E-2</v>
      </c>
      <c r="L186">
        <v>1.15214E-4</v>
      </c>
      <c r="M186">
        <v>8.1784830000000003E-2</v>
      </c>
      <c r="N186">
        <v>2.3853027999999998E-2</v>
      </c>
      <c r="O186">
        <v>6.1112135999999997E-2</v>
      </c>
    </row>
    <row r="187" spans="1:15" x14ac:dyDescent="0.25">
      <c r="A187" t="s">
        <v>200</v>
      </c>
      <c r="B187">
        <v>2</v>
      </c>
      <c r="C187">
        <v>2</v>
      </c>
      <c r="D187">
        <v>1</v>
      </c>
      <c r="E187">
        <v>1</v>
      </c>
      <c r="F187">
        <v>0.10927696000000001</v>
      </c>
      <c r="G187" s="1">
        <v>2.3700000000000001E-10</v>
      </c>
      <c r="H187">
        <v>0.44693339999999998</v>
      </c>
      <c r="I187">
        <v>3.9483909999999997E-2</v>
      </c>
      <c r="J187">
        <v>0.2730456</v>
      </c>
      <c r="K187">
        <v>1.333744E-3</v>
      </c>
      <c r="L187">
        <v>4.2208700000000003E-4</v>
      </c>
      <c r="M187">
        <v>3.2496949999999997E-2</v>
      </c>
      <c r="N187">
        <v>9.5217040000000006E-3</v>
      </c>
      <c r="O187">
        <v>8.7485759999999996E-2</v>
      </c>
    </row>
    <row r="188" spans="1:15" x14ac:dyDescent="0.25">
      <c r="A188" t="s">
        <v>201</v>
      </c>
      <c r="B188">
        <v>2</v>
      </c>
      <c r="C188">
        <v>5</v>
      </c>
      <c r="D188">
        <v>0</v>
      </c>
      <c r="E188">
        <v>1</v>
      </c>
      <c r="F188">
        <v>9.1021320000000006E-3</v>
      </c>
      <c r="G188">
        <v>3.0571359999999998E-3</v>
      </c>
      <c r="H188">
        <v>0.24608717999999999</v>
      </c>
      <c r="I188">
        <v>1.2145314000000001E-2</v>
      </c>
      <c r="J188">
        <v>7.4358439999999996E-3</v>
      </c>
      <c r="K188">
        <v>0.37888536</v>
      </c>
      <c r="L188">
        <v>1.6160999999999999E-4</v>
      </c>
      <c r="M188">
        <v>3.6714489999999998E-3</v>
      </c>
      <c r="N188">
        <v>0.33435217</v>
      </c>
      <c r="O188">
        <v>5.1018110000000004E-3</v>
      </c>
    </row>
    <row r="189" spans="1:15" x14ac:dyDescent="0.25">
      <c r="A189" t="s">
        <v>202</v>
      </c>
      <c r="B189">
        <v>2</v>
      </c>
      <c r="C189">
        <v>9</v>
      </c>
      <c r="D189">
        <v>0</v>
      </c>
      <c r="E189">
        <v>1</v>
      </c>
      <c r="F189">
        <v>0.10139078</v>
      </c>
      <c r="G189" s="1">
        <v>3.8700000000000002E-6</v>
      </c>
      <c r="H189">
        <v>0.21654253000000001</v>
      </c>
      <c r="I189">
        <v>0.14115667000000001</v>
      </c>
      <c r="J189">
        <v>5.9651400000000003E-4</v>
      </c>
      <c r="K189">
        <v>3.9553747E-2</v>
      </c>
      <c r="L189">
        <v>4.2694800000000002E-4</v>
      </c>
      <c r="M189">
        <v>6.7726633999999994E-2</v>
      </c>
      <c r="N189">
        <v>0.18215294000000001</v>
      </c>
      <c r="O189">
        <v>0.25044945000000002</v>
      </c>
    </row>
    <row r="190" spans="1:15" x14ac:dyDescent="0.25">
      <c r="A190" t="s">
        <v>203</v>
      </c>
      <c r="B190">
        <v>2</v>
      </c>
      <c r="C190">
        <v>3</v>
      </c>
      <c r="D190">
        <v>0</v>
      </c>
      <c r="E190">
        <v>1</v>
      </c>
      <c r="F190">
        <v>5.6696509999999999E-2</v>
      </c>
      <c r="G190" s="1">
        <v>4.3900000000000003E-5</v>
      </c>
      <c r="H190">
        <v>0.24906410000000001</v>
      </c>
      <c r="I190">
        <v>0.37565035000000002</v>
      </c>
      <c r="J190">
        <v>3.46284E-3</v>
      </c>
      <c r="K190">
        <v>0.12657758999999999</v>
      </c>
      <c r="L190">
        <v>4.6941499999999999E-4</v>
      </c>
      <c r="M190">
        <v>2.8405219999999998E-2</v>
      </c>
      <c r="N190">
        <v>2.7612193E-2</v>
      </c>
      <c r="O190">
        <v>0.13201798000000001</v>
      </c>
    </row>
    <row r="191" spans="1:15" x14ac:dyDescent="0.25">
      <c r="A191" t="s">
        <v>204</v>
      </c>
      <c r="B191">
        <v>2</v>
      </c>
      <c r="C191">
        <v>2</v>
      </c>
      <c r="D191">
        <v>1</v>
      </c>
      <c r="E191">
        <v>1</v>
      </c>
      <c r="F191">
        <v>1.2540849999999999E-2</v>
      </c>
      <c r="G191" s="1">
        <v>1.72E-7</v>
      </c>
      <c r="H191">
        <v>0.42579925000000002</v>
      </c>
      <c r="I191">
        <v>7.6183089999999995E-2</v>
      </c>
      <c r="J191">
        <v>5.16085E-4</v>
      </c>
      <c r="K191">
        <v>8.8941079999999995E-3</v>
      </c>
      <c r="L191">
        <v>1.17874E-3</v>
      </c>
      <c r="M191">
        <v>6.5090540000000002E-2</v>
      </c>
      <c r="N191">
        <v>3.4877100000000002E-3</v>
      </c>
      <c r="O191">
        <v>0.40630939999999999</v>
      </c>
    </row>
    <row r="192" spans="1:15" x14ac:dyDescent="0.25">
      <c r="A192" t="s">
        <v>205</v>
      </c>
      <c r="B192">
        <v>2</v>
      </c>
      <c r="C192">
        <v>2</v>
      </c>
      <c r="D192">
        <v>1</v>
      </c>
      <c r="E192">
        <v>1</v>
      </c>
      <c r="F192">
        <v>5.3114859999999998E-3</v>
      </c>
      <c r="G192" s="1">
        <v>1.7700000000000001E-7</v>
      </c>
      <c r="H192">
        <v>0.95021014999999998</v>
      </c>
      <c r="I192" s="1">
        <v>7.4099999999999999E-5</v>
      </c>
      <c r="J192">
        <v>1.8670899999999999E-4</v>
      </c>
      <c r="K192">
        <v>1.0351539999999999E-2</v>
      </c>
      <c r="L192" s="1">
        <v>2.97E-5</v>
      </c>
      <c r="M192">
        <v>1.3773519E-2</v>
      </c>
      <c r="N192">
        <v>2.9078699999999998E-4</v>
      </c>
      <c r="O192">
        <v>1.9771963E-2</v>
      </c>
    </row>
    <row r="193" spans="1:15" x14ac:dyDescent="0.25">
      <c r="A193" t="s">
        <v>206</v>
      </c>
      <c r="B193">
        <v>2</v>
      </c>
      <c r="C193">
        <v>2</v>
      </c>
      <c r="D193">
        <v>1</v>
      </c>
      <c r="E193">
        <v>1</v>
      </c>
      <c r="F193">
        <v>1.1747250000000001E-2</v>
      </c>
      <c r="G193" s="1">
        <v>3.05E-6</v>
      </c>
      <c r="H193">
        <v>0.876803</v>
      </c>
      <c r="I193">
        <v>4.5238E-4</v>
      </c>
      <c r="J193">
        <v>1.2465800000000001E-4</v>
      </c>
      <c r="K193">
        <v>2.1666225000000001E-2</v>
      </c>
      <c r="L193" s="1">
        <v>8.2799999999999993E-5</v>
      </c>
      <c r="M193">
        <v>2.0318844999999999E-2</v>
      </c>
      <c r="N193">
        <v>2.2003600000000001E-4</v>
      </c>
      <c r="O193">
        <v>6.8581760000000005E-2</v>
      </c>
    </row>
    <row r="194" spans="1:15" x14ac:dyDescent="0.25">
      <c r="A194" t="s">
        <v>207</v>
      </c>
      <c r="B194">
        <v>2</v>
      </c>
      <c r="C194">
        <v>0</v>
      </c>
      <c r="D194">
        <v>0</v>
      </c>
      <c r="E194">
        <v>1</v>
      </c>
      <c r="F194">
        <v>0.53740597000000001</v>
      </c>
      <c r="G194" s="1">
        <v>4.1299999999999996E-9</v>
      </c>
      <c r="H194">
        <v>0.24801375000000001</v>
      </c>
      <c r="I194">
        <v>4.6398300000000003E-2</v>
      </c>
      <c r="J194">
        <v>7.0542919999999995E-2</v>
      </c>
      <c r="K194">
        <v>2.3589679999999999E-3</v>
      </c>
      <c r="L194">
        <v>3.4491719999999999E-3</v>
      </c>
      <c r="M194">
        <v>1.0522277999999999E-2</v>
      </c>
      <c r="N194">
        <v>2.270958E-3</v>
      </c>
      <c r="O194">
        <v>7.903773E-2</v>
      </c>
    </row>
    <row r="195" spans="1:15" x14ac:dyDescent="0.25">
      <c r="A195" t="s">
        <v>208</v>
      </c>
      <c r="B195">
        <v>2</v>
      </c>
      <c r="C195">
        <v>2</v>
      </c>
      <c r="D195">
        <v>1</v>
      </c>
      <c r="E195">
        <v>1</v>
      </c>
      <c r="F195">
        <v>1.6991711999999999E-2</v>
      </c>
      <c r="G195" s="1">
        <v>3.9700000000000001E-6</v>
      </c>
      <c r="H195">
        <v>0.52024870000000001</v>
      </c>
      <c r="I195">
        <v>3.9901299999999998E-4</v>
      </c>
      <c r="J195">
        <v>9.73653E-4</v>
      </c>
      <c r="K195">
        <v>0.38766067999999998</v>
      </c>
      <c r="L195">
        <v>1.7904209999999999E-3</v>
      </c>
      <c r="M195">
        <v>1.5315565E-2</v>
      </c>
      <c r="N195">
        <v>3.3135E-4</v>
      </c>
      <c r="O195">
        <v>5.6284882000000001E-2</v>
      </c>
    </row>
    <row r="196" spans="1:15" x14ac:dyDescent="0.25">
      <c r="A196" t="s">
        <v>209</v>
      </c>
      <c r="B196">
        <v>2</v>
      </c>
      <c r="C196">
        <v>2</v>
      </c>
      <c r="D196">
        <v>1</v>
      </c>
      <c r="E196">
        <v>1</v>
      </c>
      <c r="F196">
        <v>5.2228182999999997E-2</v>
      </c>
      <c r="G196">
        <v>1.05303E-4</v>
      </c>
      <c r="H196">
        <v>0.59233075000000002</v>
      </c>
      <c r="I196">
        <v>0.12964465</v>
      </c>
      <c r="J196">
        <v>1.2386840000000001E-3</v>
      </c>
      <c r="K196">
        <v>6.6982836000000004E-2</v>
      </c>
      <c r="L196">
        <v>2.5500829999999999E-3</v>
      </c>
      <c r="M196">
        <v>9.4171979999999999E-3</v>
      </c>
      <c r="N196">
        <v>8.3162170000000007E-3</v>
      </c>
      <c r="O196">
        <v>0.13718606999999999</v>
      </c>
    </row>
    <row r="197" spans="1:15" x14ac:dyDescent="0.25">
      <c r="A197" t="s">
        <v>210</v>
      </c>
      <c r="B197">
        <v>2</v>
      </c>
      <c r="C197">
        <v>2</v>
      </c>
      <c r="D197">
        <v>1</v>
      </c>
      <c r="E197">
        <v>1</v>
      </c>
      <c r="F197">
        <v>5.8082589999999996E-3</v>
      </c>
      <c r="G197" s="1">
        <v>1.79E-6</v>
      </c>
      <c r="H197">
        <v>0.75078739999999999</v>
      </c>
      <c r="I197">
        <v>1.2867530000000001E-3</v>
      </c>
      <c r="J197" s="1">
        <v>9.6799999999999995E-5</v>
      </c>
      <c r="K197">
        <v>4.3198069999999998E-2</v>
      </c>
      <c r="L197">
        <v>4.9848899999999996E-4</v>
      </c>
      <c r="M197">
        <v>4.2439079999999997E-2</v>
      </c>
      <c r="N197">
        <v>1.22273E-4</v>
      </c>
      <c r="O197">
        <v>0.15576119999999999</v>
      </c>
    </row>
    <row r="198" spans="1:15" x14ac:dyDescent="0.25">
      <c r="A198" t="s">
        <v>211</v>
      </c>
      <c r="B198">
        <v>2</v>
      </c>
      <c r="C198">
        <v>2</v>
      </c>
      <c r="D198">
        <v>1</v>
      </c>
      <c r="E198">
        <v>1</v>
      </c>
      <c r="F198">
        <v>2.139298E-3</v>
      </c>
      <c r="G198" s="1">
        <v>1.2599999999999999E-7</v>
      </c>
      <c r="H198">
        <v>0.9293439</v>
      </c>
      <c r="I198">
        <v>1.63614E-4</v>
      </c>
      <c r="J198" s="1">
        <v>7.4099999999999999E-5</v>
      </c>
      <c r="K198">
        <v>7.9718399999999991E-3</v>
      </c>
      <c r="L198" s="1">
        <v>4.2799999999999997E-5</v>
      </c>
      <c r="M198">
        <v>1.8598525000000001E-2</v>
      </c>
      <c r="N198">
        <v>1.4054200000000001E-4</v>
      </c>
      <c r="O198">
        <v>4.1525315E-2</v>
      </c>
    </row>
    <row r="199" spans="1:15" x14ac:dyDescent="0.25">
      <c r="A199" t="s">
        <v>212</v>
      </c>
      <c r="B199">
        <v>2</v>
      </c>
      <c r="C199">
        <v>9</v>
      </c>
      <c r="D199">
        <v>0</v>
      </c>
      <c r="E199">
        <v>1</v>
      </c>
      <c r="F199">
        <v>5.5356935000000003E-2</v>
      </c>
      <c r="G199" s="1">
        <v>1.9800000000000001E-6</v>
      </c>
      <c r="H199">
        <v>0.20610027</v>
      </c>
      <c r="I199">
        <v>6.2002069999999999E-2</v>
      </c>
      <c r="J199">
        <v>1.29941E-3</v>
      </c>
      <c r="K199">
        <v>9.9929199999999996E-2</v>
      </c>
      <c r="L199">
        <v>1.732358E-3</v>
      </c>
      <c r="M199">
        <v>8.4299509999999994E-2</v>
      </c>
      <c r="N199">
        <v>6.9188289999999996E-3</v>
      </c>
      <c r="O199">
        <v>0.48235943999999997</v>
      </c>
    </row>
    <row r="200" spans="1:15" x14ac:dyDescent="0.25">
      <c r="A200" t="s">
        <v>213</v>
      </c>
      <c r="B200">
        <v>2</v>
      </c>
      <c r="C200">
        <v>0</v>
      </c>
      <c r="D200">
        <v>0</v>
      </c>
      <c r="E200">
        <v>1</v>
      </c>
      <c r="F200">
        <v>0.30883094999999999</v>
      </c>
      <c r="G200" s="1">
        <v>9.9599999999999995E-6</v>
      </c>
      <c r="H200">
        <v>0.23698516</v>
      </c>
      <c r="I200">
        <v>1.1577169E-2</v>
      </c>
      <c r="J200">
        <v>8.6599300000000001E-4</v>
      </c>
      <c r="K200">
        <v>0.18520454</v>
      </c>
      <c r="L200">
        <v>2.0968110000000001E-3</v>
      </c>
      <c r="M200">
        <v>3.6031146E-2</v>
      </c>
      <c r="N200">
        <v>1.1624834000000001E-2</v>
      </c>
      <c r="O200">
        <v>0.20677355</v>
      </c>
    </row>
    <row r="201" spans="1:15" x14ac:dyDescent="0.25">
      <c r="A201" t="s">
        <v>214</v>
      </c>
      <c r="B201">
        <v>2</v>
      </c>
      <c r="C201">
        <v>2</v>
      </c>
      <c r="D201">
        <v>1</v>
      </c>
      <c r="E201">
        <v>1</v>
      </c>
      <c r="F201">
        <v>1.2598527999999999E-2</v>
      </c>
      <c r="G201" s="1">
        <v>9.8899999999999998E-7</v>
      </c>
      <c r="H201">
        <v>0.68407344999999997</v>
      </c>
      <c r="I201">
        <v>2.5931499999999998E-4</v>
      </c>
      <c r="J201">
        <v>3.3017000000000002E-4</v>
      </c>
      <c r="K201">
        <v>6.2602619999999998E-2</v>
      </c>
      <c r="L201">
        <v>1.2665500000000001E-4</v>
      </c>
      <c r="M201">
        <v>7.424074E-2</v>
      </c>
      <c r="N201">
        <v>1.6959599999999999E-4</v>
      </c>
      <c r="O201">
        <v>0.16559795999999999</v>
      </c>
    </row>
    <row r="202" spans="1:15" x14ac:dyDescent="0.25">
      <c r="A202" t="s">
        <v>215</v>
      </c>
      <c r="B202">
        <v>2</v>
      </c>
      <c r="C202">
        <v>2</v>
      </c>
      <c r="D202">
        <v>1</v>
      </c>
      <c r="E202">
        <v>1</v>
      </c>
      <c r="F202">
        <v>4.7645860000000003E-3</v>
      </c>
      <c r="G202" s="1">
        <v>4.2500000000000001E-7</v>
      </c>
      <c r="H202">
        <v>0.57356680000000004</v>
      </c>
      <c r="I202">
        <v>2.1082100000000001E-4</v>
      </c>
      <c r="J202">
        <v>1.91805E-4</v>
      </c>
      <c r="K202">
        <v>0.10076385</v>
      </c>
      <c r="L202">
        <v>2.5877300000000001E-4</v>
      </c>
      <c r="M202">
        <v>7.0286280000000007E-2</v>
      </c>
      <c r="N202" s="1">
        <v>3.54E-5</v>
      </c>
      <c r="O202">
        <v>0.24992126000000001</v>
      </c>
    </row>
    <row r="203" spans="1:15" x14ac:dyDescent="0.25">
      <c r="A203" t="s">
        <v>216</v>
      </c>
      <c r="B203">
        <v>2</v>
      </c>
      <c r="C203">
        <v>0</v>
      </c>
      <c r="D203">
        <v>0</v>
      </c>
      <c r="E203">
        <v>1</v>
      </c>
      <c r="F203">
        <v>0.4725279</v>
      </c>
      <c r="G203" s="1">
        <v>8.3099999999999996E-8</v>
      </c>
      <c r="H203">
        <v>0.21660565000000001</v>
      </c>
      <c r="I203">
        <v>0.12568716999999999</v>
      </c>
      <c r="J203">
        <v>3.642811E-2</v>
      </c>
      <c r="K203">
        <v>4.4341839999999999E-3</v>
      </c>
      <c r="L203">
        <v>4.31836E-4</v>
      </c>
      <c r="M203">
        <v>1.5087164E-2</v>
      </c>
      <c r="N203">
        <v>7.1758710000000003E-2</v>
      </c>
      <c r="O203">
        <v>5.7039257000000003E-2</v>
      </c>
    </row>
    <row r="204" spans="1:15" x14ac:dyDescent="0.25">
      <c r="A204" t="s">
        <v>217</v>
      </c>
      <c r="B204">
        <v>2</v>
      </c>
      <c r="C204">
        <v>9</v>
      </c>
      <c r="D204">
        <v>0</v>
      </c>
      <c r="E204">
        <v>1</v>
      </c>
      <c r="F204">
        <v>0.27851164</v>
      </c>
      <c r="G204" s="1">
        <v>9.4800000000000002E-8</v>
      </c>
      <c r="H204">
        <v>0.1452647</v>
      </c>
      <c r="I204">
        <v>9.1669500000000003E-4</v>
      </c>
      <c r="J204">
        <v>8.2343840000000008E-3</v>
      </c>
      <c r="K204">
        <v>4.2767823000000003E-2</v>
      </c>
      <c r="L204">
        <v>1.3437799999999999E-4</v>
      </c>
      <c r="M204">
        <v>8.9338230000000005E-2</v>
      </c>
      <c r="N204">
        <v>1.7469565999999999E-2</v>
      </c>
      <c r="O204">
        <v>0.41736247999999998</v>
      </c>
    </row>
    <row r="205" spans="1:15" x14ac:dyDescent="0.25">
      <c r="A205" t="s">
        <v>218</v>
      </c>
      <c r="B205">
        <v>2</v>
      </c>
      <c r="C205">
        <v>5</v>
      </c>
      <c r="D205">
        <v>0</v>
      </c>
      <c r="E205">
        <v>1</v>
      </c>
      <c r="F205">
        <v>3.4873599999999999E-4</v>
      </c>
      <c r="G205" s="1">
        <v>9.8999999999999994E-5</v>
      </c>
      <c r="H205">
        <v>0.35203669999999998</v>
      </c>
      <c r="I205">
        <v>2.0669899999999999E-4</v>
      </c>
      <c r="J205" s="1">
        <v>6.0399999999999998E-5</v>
      </c>
      <c r="K205">
        <v>0.57148093</v>
      </c>
      <c r="L205">
        <v>1.13157E-4</v>
      </c>
      <c r="M205">
        <v>3.9539999999999999E-2</v>
      </c>
      <c r="N205" s="1">
        <v>4.18E-5</v>
      </c>
      <c r="O205">
        <v>3.6072544999999998E-2</v>
      </c>
    </row>
    <row r="206" spans="1:15" x14ac:dyDescent="0.25">
      <c r="A206" t="s">
        <v>219</v>
      </c>
      <c r="B206">
        <v>2</v>
      </c>
      <c r="C206">
        <v>2</v>
      </c>
      <c r="D206">
        <v>1</v>
      </c>
      <c r="E206">
        <v>1</v>
      </c>
      <c r="F206">
        <v>0.24673396</v>
      </c>
      <c r="G206">
        <v>4.7389828000000002E-2</v>
      </c>
      <c r="H206">
        <v>0.43465957</v>
      </c>
      <c r="I206">
        <v>2.0971509999999999E-2</v>
      </c>
      <c r="J206" s="1">
        <v>5.8300000000000001E-5</v>
      </c>
      <c r="K206">
        <v>0.2422291</v>
      </c>
      <c r="L206">
        <v>3.4654299999999999E-4</v>
      </c>
      <c r="M206">
        <v>1.0928159999999999E-3</v>
      </c>
      <c r="N206">
        <v>9.9062799999999991E-4</v>
      </c>
      <c r="O206">
        <v>5.5278180000000003E-3</v>
      </c>
    </row>
    <row r="207" spans="1:15" x14ac:dyDescent="0.25">
      <c r="A207" t="s">
        <v>220</v>
      </c>
      <c r="B207">
        <v>2</v>
      </c>
      <c r="C207">
        <v>3</v>
      </c>
      <c r="D207">
        <v>0</v>
      </c>
      <c r="E207">
        <v>1</v>
      </c>
      <c r="F207">
        <v>0.19393373</v>
      </c>
      <c r="G207" s="1">
        <v>6.4400000000000002E-6</v>
      </c>
      <c r="H207">
        <v>0.18145697999999999</v>
      </c>
      <c r="I207">
        <v>0.48916543000000001</v>
      </c>
      <c r="J207">
        <v>4.3834829999999997E-3</v>
      </c>
      <c r="K207">
        <v>1.5458114E-2</v>
      </c>
      <c r="L207">
        <v>7.0163099999999998E-4</v>
      </c>
      <c r="M207">
        <v>1.3678245E-2</v>
      </c>
      <c r="N207">
        <v>3.3820785999999999E-2</v>
      </c>
      <c r="O207">
        <v>6.7395200000000002E-2</v>
      </c>
    </row>
    <row r="208" spans="1:15" x14ac:dyDescent="0.25">
      <c r="A208" t="s">
        <v>221</v>
      </c>
      <c r="B208">
        <v>2</v>
      </c>
      <c r="C208">
        <v>0</v>
      </c>
      <c r="D208">
        <v>0</v>
      </c>
      <c r="E208">
        <v>1</v>
      </c>
      <c r="F208">
        <v>0.60448670000000004</v>
      </c>
      <c r="G208" s="1">
        <v>2.4199999999999999E-5</v>
      </c>
      <c r="H208">
        <v>0.34575802</v>
      </c>
      <c r="I208">
        <v>3.5891999999999999E-4</v>
      </c>
      <c r="J208">
        <v>1.3280799999999999E-4</v>
      </c>
      <c r="K208">
        <v>1.8893271999999999E-2</v>
      </c>
      <c r="L208" s="1">
        <v>6.6400000000000001E-5</v>
      </c>
      <c r="M208">
        <v>4.8166240000000003E-3</v>
      </c>
      <c r="N208">
        <v>4.3275099999999999E-4</v>
      </c>
      <c r="O208">
        <v>2.5030431999999998E-2</v>
      </c>
    </row>
    <row r="209" spans="1:15" x14ac:dyDescent="0.25">
      <c r="A209" t="s">
        <v>222</v>
      </c>
      <c r="B209">
        <v>2</v>
      </c>
      <c r="C209">
        <v>2</v>
      </c>
      <c r="D209">
        <v>1</v>
      </c>
      <c r="E209">
        <v>1</v>
      </c>
      <c r="F209">
        <v>0.26663493999999999</v>
      </c>
      <c r="G209">
        <v>2.2423699999999999E-4</v>
      </c>
      <c r="H209">
        <v>0.65235089999999996</v>
      </c>
      <c r="I209">
        <v>9.5671599999999999E-3</v>
      </c>
      <c r="J209">
        <v>4.2872500000000003E-4</v>
      </c>
      <c r="K209">
        <v>2.6990364999999999E-2</v>
      </c>
      <c r="L209">
        <v>2.4316600000000001E-4</v>
      </c>
      <c r="M209">
        <v>3.2081599999999998E-3</v>
      </c>
      <c r="N209">
        <v>2.9154368E-2</v>
      </c>
      <c r="O209">
        <v>1.1197856000000001E-2</v>
      </c>
    </row>
    <row r="210" spans="1:15" x14ac:dyDescent="0.25">
      <c r="A210" t="s">
        <v>223</v>
      </c>
      <c r="B210">
        <v>2</v>
      </c>
      <c r="C210">
        <v>5</v>
      </c>
      <c r="D210">
        <v>0</v>
      </c>
      <c r="E210">
        <v>1</v>
      </c>
      <c r="F210">
        <v>8.7185379999999996E-3</v>
      </c>
      <c r="G210">
        <v>3.2705717000000002E-2</v>
      </c>
      <c r="H210">
        <v>0.36526691999999999</v>
      </c>
      <c r="I210">
        <v>8.7004519999999991E-3</v>
      </c>
      <c r="J210">
        <v>5.39593E-4</v>
      </c>
      <c r="K210">
        <v>0.56347349999999996</v>
      </c>
      <c r="L210">
        <v>1.6665699999999999E-4</v>
      </c>
      <c r="M210">
        <v>6.4364380000000001E-3</v>
      </c>
      <c r="N210">
        <v>6.5544280000000002E-3</v>
      </c>
      <c r="O210">
        <v>7.4377219999999999E-3</v>
      </c>
    </row>
    <row r="211" spans="1:15" x14ac:dyDescent="0.25">
      <c r="A211" t="s">
        <v>224</v>
      </c>
      <c r="B211">
        <v>3</v>
      </c>
      <c r="C211">
        <v>4</v>
      </c>
      <c r="D211">
        <v>0</v>
      </c>
      <c r="E211">
        <v>1</v>
      </c>
      <c r="F211">
        <v>1.031286E-3</v>
      </c>
      <c r="G211" s="1">
        <v>8.7100000000000002E-14</v>
      </c>
      <c r="H211">
        <v>3.5914969999999999E-3</v>
      </c>
      <c r="I211">
        <v>0.10588129</v>
      </c>
      <c r="J211">
        <v>0.56707640000000004</v>
      </c>
      <c r="K211" s="1">
        <v>6.3700000000000003E-5</v>
      </c>
      <c r="L211" s="1">
        <v>2.5499999999999999E-7</v>
      </c>
      <c r="M211">
        <v>0.12884097999999999</v>
      </c>
      <c r="N211">
        <v>0.17068486999999999</v>
      </c>
      <c r="O211">
        <v>2.2829814E-2</v>
      </c>
    </row>
    <row r="212" spans="1:15" x14ac:dyDescent="0.25">
      <c r="A212" t="s">
        <v>225</v>
      </c>
      <c r="B212">
        <v>3</v>
      </c>
      <c r="C212">
        <v>3</v>
      </c>
      <c r="D212">
        <v>1</v>
      </c>
      <c r="E212">
        <v>1</v>
      </c>
      <c r="F212">
        <v>2.0065077000000001E-2</v>
      </c>
      <c r="G212" s="1">
        <v>2.3499999999999999E-9</v>
      </c>
      <c r="H212">
        <v>4.1007802000000003E-2</v>
      </c>
      <c r="I212">
        <v>0.86067579999999999</v>
      </c>
      <c r="J212">
        <v>3.640645E-2</v>
      </c>
      <c r="K212">
        <v>1.8123799999999999E-3</v>
      </c>
      <c r="L212">
        <v>1.57875E-4</v>
      </c>
      <c r="M212">
        <v>1.1694562E-2</v>
      </c>
      <c r="N212">
        <v>1.1386840000000001E-2</v>
      </c>
      <c r="O212">
        <v>1.6793206000000001E-2</v>
      </c>
    </row>
    <row r="213" spans="1:15" x14ac:dyDescent="0.25">
      <c r="A213" t="s">
        <v>226</v>
      </c>
      <c r="B213">
        <v>3</v>
      </c>
      <c r="C213">
        <v>7</v>
      </c>
      <c r="D213">
        <v>0</v>
      </c>
      <c r="E213">
        <v>1</v>
      </c>
      <c r="F213">
        <v>8.0796010000000005E-3</v>
      </c>
      <c r="G213" s="1">
        <v>2.9999999999999997E-8</v>
      </c>
      <c r="H213">
        <v>7.3737479999999994E-2</v>
      </c>
      <c r="I213">
        <v>0.29489005000000001</v>
      </c>
      <c r="J213">
        <v>0.14699641999999999</v>
      </c>
      <c r="K213">
        <v>1.9406896E-2</v>
      </c>
      <c r="L213" s="1">
        <v>1.6300000000000001E-6</v>
      </c>
      <c r="M213">
        <v>0.42049547999999998</v>
      </c>
      <c r="N213">
        <v>2.7066445000000001E-2</v>
      </c>
      <c r="O213">
        <v>9.3259999999999992E-3</v>
      </c>
    </row>
    <row r="214" spans="1:15" x14ac:dyDescent="0.25">
      <c r="A214" t="s">
        <v>227</v>
      </c>
      <c r="B214">
        <v>3</v>
      </c>
      <c r="C214">
        <v>3</v>
      </c>
      <c r="D214">
        <v>1</v>
      </c>
      <c r="E214">
        <v>1</v>
      </c>
      <c r="F214">
        <v>1.7825548E-2</v>
      </c>
      <c r="G214" s="1">
        <v>1.4599999999999999E-14</v>
      </c>
      <c r="H214">
        <v>1.953495E-3</v>
      </c>
      <c r="I214">
        <v>0.84853469999999998</v>
      </c>
      <c r="J214">
        <v>6.9701429999999998E-3</v>
      </c>
      <c r="K214">
        <v>1.7404899999999999E-4</v>
      </c>
      <c r="L214">
        <v>3.6266519999999997E-2</v>
      </c>
      <c r="M214">
        <v>1.9565042000000001E-2</v>
      </c>
      <c r="N214">
        <v>8.9619600000000004E-4</v>
      </c>
      <c r="O214">
        <v>6.7814230000000003E-2</v>
      </c>
    </row>
    <row r="215" spans="1:15" x14ac:dyDescent="0.25">
      <c r="A215" t="s">
        <v>228</v>
      </c>
      <c r="B215">
        <v>3</v>
      </c>
      <c r="C215">
        <v>3</v>
      </c>
      <c r="D215">
        <v>1</v>
      </c>
      <c r="E215">
        <v>1</v>
      </c>
      <c r="F215">
        <v>5.1504800000000005E-4</v>
      </c>
      <c r="G215" s="1">
        <v>6.5599999999999997E-9</v>
      </c>
      <c r="H215">
        <v>1.3125291000000001E-2</v>
      </c>
      <c r="I215">
        <v>0.75720410000000005</v>
      </c>
      <c r="J215">
        <v>4.548954E-3</v>
      </c>
      <c r="K215">
        <v>1.3304474E-2</v>
      </c>
      <c r="L215">
        <v>2.42804E-4</v>
      </c>
      <c r="M215">
        <v>0.14321780000000001</v>
      </c>
      <c r="N215">
        <v>2.2408900000000002E-3</v>
      </c>
      <c r="O215">
        <v>6.5600660000000005E-2</v>
      </c>
    </row>
    <row r="216" spans="1:15" x14ac:dyDescent="0.25">
      <c r="A216" t="s">
        <v>229</v>
      </c>
      <c r="B216">
        <v>3</v>
      </c>
      <c r="C216">
        <v>3</v>
      </c>
      <c r="D216">
        <v>1</v>
      </c>
      <c r="E216">
        <v>1</v>
      </c>
      <c r="F216">
        <v>5.4225339999999997E-3</v>
      </c>
      <c r="G216" s="1">
        <v>9.0100000000000004E-11</v>
      </c>
      <c r="H216">
        <v>8.1309740000000005E-2</v>
      </c>
      <c r="I216">
        <v>0.67865279999999994</v>
      </c>
      <c r="J216">
        <v>4.1701256999999999E-2</v>
      </c>
      <c r="K216">
        <v>1.8907780000000001E-3</v>
      </c>
      <c r="L216">
        <v>2.2426519999999999E-3</v>
      </c>
      <c r="M216">
        <v>3.6286455000000002E-2</v>
      </c>
      <c r="N216">
        <v>1.72109E-3</v>
      </c>
      <c r="O216">
        <v>0.15077266</v>
      </c>
    </row>
    <row r="217" spans="1:15" x14ac:dyDescent="0.25">
      <c r="A217" t="s">
        <v>230</v>
      </c>
      <c r="B217">
        <v>3</v>
      </c>
      <c r="C217">
        <v>6</v>
      </c>
      <c r="D217">
        <v>0</v>
      </c>
      <c r="E217">
        <v>1</v>
      </c>
      <c r="F217">
        <v>6.2233439999999996E-3</v>
      </c>
      <c r="G217" s="1">
        <v>1.9700000000000001E-5</v>
      </c>
      <c r="H217">
        <v>3.9389494999999997E-2</v>
      </c>
      <c r="I217">
        <v>0.21868104999999999</v>
      </c>
      <c r="J217">
        <v>3.4847464000000002E-2</v>
      </c>
      <c r="K217">
        <v>1.5786287999999999E-2</v>
      </c>
      <c r="L217">
        <v>0.53121039999999997</v>
      </c>
      <c r="M217">
        <v>2.187376E-3</v>
      </c>
      <c r="N217">
        <v>1.625067E-3</v>
      </c>
      <c r="O217">
        <v>0.15002979999999999</v>
      </c>
    </row>
    <row r="218" spans="1:15" x14ac:dyDescent="0.25">
      <c r="A218" t="s">
        <v>231</v>
      </c>
      <c r="B218">
        <v>3</v>
      </c>
      <c r="C218">
        <v>0</v>
      </c>
      <c r="D218">
        <v>0</v>
      </c>
      <c r="E218">
        <v>1</v>
      </c>
      <c r="F218">
        <v>0.63894134999999996</v>
      </c>
      <c r="G218" s="1">
        <v>1.3599999999999999E-8</v>
      </c>
      <c r="H218">
        <v>0.10859766999999999</v>
      </c>
      <c r="I218">
        <v>0.101817586</v>
      </c>
      <c r="J218">
        <v>4.8267957E-2</v>
      </c>
      <c r="K218">
        <v>4.9755839999999999E-3</v>
      </c>
      <c r="L218">
        <v>6.8067320000000002E-3</v>
      </c>
      <c r="M218">
        <v>1.8652390000000001E-3</v>
      </c>
      <c r="N218">
        <v>1.5737098000000001E-2</v>
      </c>
      <c r="O218">
        <v>7.2990685999999999E-2</v>
      </c>
    </row>
    <row r="219" spans="1:15" x14ac:dyDescent="0.25">
      <c r="A219" t="s">
        <v>232</v>
      </c>
      <c r="B219">
        <v>3</v>
      </c>
      <c r="C219">
        <v>3</v>
      </c>
      <c r="D219">
        <v>1</v>
      </c>
      <c r="E219">
        <v>1</v>
      </c>
      <c r="F219">
        <v>7.3870469999999999E-3</v>
      </c>
      <c r="G219" s="1">
        <v>2.1400000000000001E-7</v>
      </c>
      <c r="H219">
        <v>1.5590183000000001E-2</v>
      </c>
      <c r="I219">
        <v>0.85209550000000001</v>
      </c>
      <c r="J219">
        <v>6.1090565999999999E-2</v>
      </c>
      <c r="K219">
        <v>3.0262910000000001E-2</v>
      </c>
      <c r="L219">
        <v>2.6306569999999998E-3</v>
      </c>
      <c r="M219">
        <v>4.1961749999999999E-3</v>
      </c>
      <c r="N219">
        <v>8.9204739999999994E-3</v>
      </c>
      <c r="O219">
        <v>1.7826295999999998E-2</v>
      </c>
    </row>
    <row r="220" spans="1:15" x14ac:dyDescent="0.25">
      <c r="A220" t="s">
        <v>233</v>
      </c>
      <c r="B220">
        <v>3</v>
      </c>
      <c r="C220">
        <v>3</v>
      </c>
      <c r="D220">
        <v>1</v>
      </c>
      <c r="E220">
        <v>1</v>
      </c>
      <c r="F220">
        <v>2.0327043E-2</v>
      </c>
      <c r="G220" s="1">
        <v>4.0600000000000001E-12</v>
      </c>
      <c r="H220">
        <v>1.0923062000000001E-2</v>
      </c>
      <c r="I220">
        <v>0.75359136000000004</v>
      </c>
      <c r="J220">
        <v>4.7333974000000001E-2</v>
      </c>
      <c r="K220">
        <v>2.63362E-4</v>
      </c>
      <c r="L220">
        <v>1.14956E-4</v>
      </c>
      <c r="M220">
        <v>0.143543</v>
      </c>
      <c r="N220">
        <v>9.3646890000000007E-3</v>
      </c>
      <c r="O220">
        <v>1.453843E-2</v>
      </c>
    </row>
    <row r="221" spans="1:15" x14ac:dyDescent="0.25">
      <c r="A221" t="s">
        <v>234</v>
      </c>
      <c r="B221">
        <v>3</v>
      </c>
      <c r="C221">
        <v>3</v>
      </c>
      <c r="D221">
        <v>1</v>
      </c>
      <c r="E221">
        <v>1</v>
      </c>
      <c r="F221">
        <v>3.2585489999999999E-3</v>
      </c>
      <c r="G221" s="1">
        <v>2.93E-9</v>
      </c>
      <c r="H221">
        <v>1.6195124000000002E-2</v>
      </c>
      <c r="I221">
        <v>0.70039994000000005</v>
      </c>
      <c r="J221">
        <v>4.5238946000000002E-2</v>
      </c>
      <c r="K221">
        <v>2.5181307E-2</v>
      </c>
      <c r="L221">
        <v>9.5548880000000003E-2</v>
      </c>
      <c r="M221">
        <v>7.2353119999999998E-3</v>
      </c>
      <c r="N221">
        <v>8.2697800000000002E-4</v>
      </c>
      <c r="O221">
        <v>0.10611493</v>
      </c>
    </row>
    <row r="222" spans="1:15" x14ac:dyDescent="0.25">
      <c r="A222" t="s">
        <v>235</v>
      </c>
      <c r="B222">
        <v>3</v>
      </c>
      <c r="C222">
        <v>7</v>
      </c>
      <c r="D222">
        <v>0</v>
      </c>
      <c r="E222">
        <v>1</v>
      </c>
      <c r="F222">
        <v>3.2886840000000001E-3</v>
      </c>
      <c r="G222" s="1">
        <v>1.5E-11</v>
      </c>
      <c r="H222">
        <v>7.7486070000000004E-2</v>
      </c>
      <c r="I222">
        <v>0.14556027999999999</v>
      </c>
      <c r="J222">
        <v>0.18944833</v>
      </c>
      <c r="K222">
        <v>1.888135E-3</v>
      </c>
      <c r="L222" s="1">
        <v>8.9500000000000007E-6</v>
      </c>
      <c r="M222">
        <v>0.53231779999999995</v>
      </c>
      <c r="N222">
        <v>1.0551848000000001E-2</v>
      </c>
      <c r="O222">
        <v>3.9449915000000002E-2</v>
      </c>
    </row>
    <row r="223" spans="1:15" x14ac:dyDescent="0.25">
      <c r="A223" t="s">
        <v>236</v>
      </c>
      <c r="B223">
        <v>3</v>
      </c>
      <c r="C223">
        <v>3</v>
      </c>
      <c r="D223">
        <v>1</v>
      </c>
      <c r="E223">
        <v>1</v>
      </c>
      <c r="F223">
        <v>2.7380749999999999E-2</v>
      </c>
      <c r="G223" s="1">
        <v>5.3100000000000001E-9</v>
      </c>
      <c r="H223">
        <v>5.2331597000000001E-2</v>
      </c>
      <c r="I223">
        <v>0.78736835999999999</v>
      </c>
      <c r="J223">
        <v>5.9717060000000002E-2</v>
      </c>
      <c r="K223">
        <v>1.3343249999999999E-3</v>
      </c>
      <c r="L223" s="1">
        <v>1.45E-5</v>
      </c>
      <c r="M223">
        <v>3.2237391999999997E-2</v>
      </c>
      <c r="N223">
        <v>2.5786940000000001E-2</v>
      </c>
      <c r="O223">
        <v>1.3829133E-2</v>
      </c>
    </row>
    <row r="224" spans="1:15" x14ac:dyDescent="0.25">
      <c r="A224" t="s">
        <v>237</v>
      </c>
      <c r="B224">
        <v>3</v>
      </c>
      <c r="C224">
        <v>6</v>
      </c>
      <c r="D224">
        <v>0</v>
      </c>
      <c r="E224">
        <v>1</v>
      </c>
      <c r="F224" s="1">
        <v>6.7600000000000003E-5</v>
      </c>
      <c r="G224" s="1">
        <v>5.6000000000000004E-12</v>
      </c>
      <c r="H224">
        <v>1.584191E-3</v>
      </c>
      <c r="I224">
        <v>8.6164450000000004E-2</v>
      </c>
      <c r="J224">
        <v>6.6757299999999997E-4</v>
      </c>
      <c r="K224">
        <v>6.0441660000000001E-3</v>
      </c>
      <c r="L224">
        <v>0.48405253999999998</v>
      </c>
      <c r="M224">
        <v>5.2147124000000003E-2</v>
      </c>
      <c r="N224">
        <v>5.5568200000000005E-4</v>
      </c>
      <c r="O224">
        <v>0.36871672</v>
      </c>
    </row>
    <row r="225" spans="1:15" x14ac:dyDescent="0.25">
      <c r="A225" t="s">
        <v>238</v>
      </c>
      <c r="B225">
        <v>3</v>
      </c>
      <c r="C225">
        <v>3</v>
      </c>
      <c r="D225">
        <v>1</v>
      </c>
      <c r="E225">
        <v>1</v>
      </c>
      <c r="F225">
        <v>1.7684144999999998E-2</v>
      </c>
      <c r="G225" s="1">
        <v>1.3200000000000001E-10</v>
      </c>
      <c r="H225">
        <v>1.9844344E-2</v>
      </c>
      <c r="I225">
        <v>0.74883776999999996</v>
      </c>
      <c r="J225">
        <v>2.2400705E-2</v>
      </c>
      <c r="K225">
        <v>3.9095400000000004E-3</v>
      </c>
      <c r="L225">
        <v>8.9049699999999996E-2</v>
      </c>
      <c r="M225">
        <v>6.4827799999999996E-3</v>
      </c>
      <c r="N225">
        <v>4.3321000000000001E-4</v>
      </c>
      <c r="O225">
        <v>9.1357900000000006E-2</v>
      </c>
    </row>
    <row r="226" spans="1:15" x14ac:dyDescent="0.25">
      <c r="A226" t="s">
        <v>239</v>
      </c>
      <c r="B226">
        <v>3</v>
      </c>
      <c r="C226">
        <v>2</v>
      </c>
      <c r="D226">
        <v>0</v>
      </c>
      <c r="E226">
        <v>1</v>
      </c>
      <c r="F226">
        <v>1.8100939999999999E-3</v>
      </c>
      <c r="G226" s="1">
        <v>9.6600000000000003E-5</v>
      </c>
      <c r="H226">
        <v>0.28605247</v>
      </c>
      <c r="I226">
        <v>0.22205765999999999</v>
      </c>
      <c r="J226">
        <v>2.0644700000000001E-4</v>
      </c>
      <c r="K226">
        <v>0.12149525</v>
      </c>
      <c r="L226">
        <v>1.3171600000000001E-4</v>
      </c>
      <c r="M226">
        <v>0.102626234</v>
      </c>
      <c r="N226">
        <v>3.1600669999999999E-3</v>
      </c>
      <c r="O226">
        <v>0.26236355</v>
      </c>
    </row>
    <row r="227" spans="1:15" x14ac:dyDescent="0.25">
      <c r="A227" t="s">
        <v>240</v>
      </c>
      <c r="B227">
        <v>3</v>
      </c>
      <c r="C227">
        <v>3</v>
      </c>
      <c r="D227">
        <v>1</v>
      </c>
      <c r="E227">
        <v>1</v>
      </c>
      <c r="F227">
        <v>7.8592493999999999E-2</v>
      </c>
      <c r="G227" s="1">
        <v>2.81E-9</v>
      </c>
      <c r="H227">
        <v>5.5046934999999998E-2</v>
      </c>
      <c r="I227">
        <v>0.77789176000000004</v>
      </c>
      <c r="J227">
        <v>2.321699E-2</v>
      </c>
      <c r="K227">
        <v>6.38234E-4</v>
      </c>
      <c r="L227">
        <v>1.6964200000000001E-4</v>
      </c>
      <c r="M227">
        <v>1.7797375000000001E-2</v>
      </c>
      <c r="N227">
        <v>9.1494120000000009E-3</v>
      </c>
      <c r="O227">
        <v>3.7497195999999997E-2</v>
      </c>
    </row>
    <row r="228" spans="1:15" x14ac:dyDescent="0.25">
      <c r="A228" t="s">
        <v>241</v>
      </c>
      <c r="B228">
        <v>3</v>
      </c>
      <c r="C228">
        <v>3</v>
      </c>
      <c r="D228">
        <v>1</v>
      </c>
      <c r="E228">
        <v>1</v>
      </c>
      <c r="F228">
        <v>7.2862000000000003E-4</v>
      </c>
      <c r="G228" s="1">
        <v>2.8200000000000001E-12</v>
      </c>
      <c r="H228">
        <v>3.1045420000000001E-3</v>
      </c>
      <c r="I228">
        <v>0.77858883000000001</v>
      </c>
      <c r="J228">
        <v>3.1150129999999998E-3</v>
      </c>
      <c r="K228" s="1">
        <v>2.9899999999999998E-5</v>
      </c>
      <c r="L228" s="1">
        <v>5.5400000000000003E-6</v>
      </c>
      <c r="M228">
        <v>0.16888252000000001</v>
      </c>
      <c r="N228">
        <v>2.8378494000000001E-2</v>
      </c>
      <c r="O228">
        <v>1.7166463999999999E-2</v>
      </c>
    </row>
    <row r="229" spans="1:15" x14ac:dyDescent="0.25">
      <c r="A229" t="s">
        <v>242</v>
      </c>
      <c r="B229">
        <v>3</v>
      </c>
      <c r="C229">
        <v>3</v>
      </c>
      <c r="D229">
        <v>1</v>
      </c>
      <c r="E229">
        <v>1</v>
      </c>
      <c r="F229">
        <v>1.5705964999999999E-2</v>
      </c>
      <c r="G229" s="1">
        <v>1.4000000000000001E-7</v>
      </c>
      <c r="H229">
        <v>3.591384E-3</v>
      </c>
      <c r="I229">
        <v>0.89212449999999999</v>
      </c>
      <c r="J229">
        <v>3.2623548000000002E-2</v>
      </c>
      <c r="K229">
        <v>8.0189079999999999E-3</v>
      </c>
      <c r="L229" s="1">
        <v>4.7E-7</v>
      </c>
      <c r="M229">
        <v>2.0106208E-2</v>
      </c>
      <c r="N229">
        <v>2.6155561000000001E-2</v>
      </c>
      <c r="O229">
        <v>1.6734269999999999E-3</v>
      </c>
    </row>
    <row r="230" spans="1:15" x14ac:dyDescent="0.25">
      <c r="A230" t="s">
        <v>243</v>
      </c>
      <c r="B230">
        <v>3</v>
      </c>
      <c r="C230">
        <v>3</v>
      </c>
      <c r="D230">
        <v>1</v>
      </c>
      <c r="E230">
        <v>1</v>
      </c>
      <c r="F230">
        <v>5.6445699999999998E-3</v>
      </c>
      <c r="G230" s="1">
        <v>6.5100000000000003E-10</v>
      </c>
      <c r="H230">
        <v>2.3031461999999999E-2</v>
      </c>
      <c r="I230">
        <v>0.42920417</v>
      </c>
      <c r="J230">
        <v>1.4260100000000001E-4</v>
      </c>
      <c r="K230">
        <v>9.0101600000000003E-4</v>
      </c>
      <c r="L230">
        <v>1.034512E-3</v>
      </c>
      <c r="M230">
        <v>0.20649824999999999</v>
      </c>
      <c r="N230">
        <v>1.7991586E-2</v>
      </c>
      <c r="O230">
        <v>0.3155519</v>
      </c>
    </row>
    <row r="231" spans="1:15" x14ac:dyDescent="0.25">
      <c r="A231" t="s">
        <v>244</v>
      </c>
      <c r="B231">
        <v>3</v>
      </c>
      <c r="C231">
        <v>2</v>
      </c>
      <c r="D231">
        <v>0</v>
      </c>
      <c r="E231">
        <v>1</v>
      </c>
      <c r="F231">
        <v>0.29415792000000002</v>
      </c>
      <c r="G231" s="1">
        <v>2.3000000000000001E-8</v>
      </c>
      <c r="H231">
        <v>0.44128022</v>
      </c>
      <c r="I231">
        <v>6.5151619999999993E-2</v>
      </c>
      <c r="J231">
        <v>9.5395500000000004E-4</v>
      </c>
      <c r="K231">
        <v>3.9661399999999999E-4</v>
      </c>
      <c r="L231">
        <v>6.6095100000000001E-4</v>
      </c>
      <c r="M231">
        <v>6.7441020000000001E-3</v>
      </c>
      <c r="N231">
        <v>4.4193919999999998E-2</v>
      </c>
      <c r="O231">
        <v>0.14646070999999999</v>
      </c>
    </row>
    <row r="232" spans="1:15" x14ac:dyDescent="0.25">
      <c r="A232" t="s">
        <v>245</v>
      </c>
      <c r="B232">
        <v>3</v>
      </c>
      <c r="C232">
        <v>3</v>
      </c>
      <c r="D232">
        <v>1</v>
      </c>
      <c r="E232">
        <v>1</v>
      </c>
      <c r="F232">
        <v>3.4606672999999998E-2</v>
      </c>
      <c r="G232" s="1">
        <v>5.7700000000000001E-8</v>
      </c>
      <c r="H232">
        <v>3.146185E-2</v>
      </c>
      <c r="I232">
        <v>0.71579870000000001</v>
      </c>
      <c r="J232">
        <v>2.3136968000000001E-2</v>
      </c>
      <c r="K232">
        <v>4.7727919999999997E-3</v>
      </c>
      <c r="L232" s="1">
        <v>2.65E-5</v>
      </c>
      <c r="M232">
        <v>9.375646E-2</v>
      </c>
      <c r="N232">
        <v>4.1965596000000001E-2</v>
      </c>
      <c r="O232">
        <v>5.4474465999999999E-2</v>
      </c>
    </row>
    <row r="233" spans="1:15" x14ac:dyDescent="0.25">
      <c r="A233" t="s">
        <v>246</v>
      </c>
      <c r="B233">
        <v>3</v>
      </c>
      <c r="C233">
        <v>3</v>
      </c>
      <c r="D233">
        <v>1</v>
      </c>
      <c r="E233">
        <v>1</v>
      </c>
      <c r="F233">
        <v>1.17428E-4</v>
      </c>
      <c r="G233" s="1">
        <v>1.0600000000000001E-9</v>
      </c>
      <c r="H233">
        <v>4.2181939999999998E-3</v>
      </c>
      <c r="I233">
        <v>0.64215803000000005</v>
      </c>
      <c r="J233">
        <v>2.1290742000000001E-2</v>
      </c>
      <c r="K233">
        <v>2.5799473999999999E-2</v>
      </c>
      <c r="L233" s="1">
        <v>6.9399999999999996E-6</v>
      </c>
      <c r="M233">
        <v>0.29083645000000002</v>
      </c>
      <c r="N233">
        <v>5.9675969999999998E-3</v>
      </c>
      <c r="O233">
        <v>9.6051209999999995E-3</v>
      </c>
    </row>
    <row r="234" spans="1:15" x14ac:dyDescent="0.25">
      <c r="A234" t="s">
        <v>247</v>
      </c>
      <c r="B234">
        <v>3</v>
      </c>
      <c r="C234">
        <v>3</v>
      </c>
      <c r="D234">
        <v>1</v>
      </c>
      <c r="E234">
        <v>1</v>
      </c>
      <c r="F234">
        <v>3.4965899999999999E-4</v>
      </c>
      <c r="G234" s="1">
        <v>2.88E-9</v>
      </c>
      <c r="H234">
        <v>1.672682E-2</v>
      </c>
      <c r="I234">
        <v>0.45267682999999997</v>
      </c>
      <c r="J234">
        <v>0.16379647</v>
      </c>
      <c r="K234">
        <v>0.103259385</v>
      </c>
      <c r="L234" s="1">
        <v>7.4999999999999993E-5</v>
      </c>
      <c r="M234">
        <v>0.22049302000000001</v>
      </c>
      <c r="N234">
        <v>7.0829810000000003E-3</v>
      </c>
      <c r="O234">
        <v>3.553982E-2</v>
      </c>
    </row>
    <row r="235" spans="1:15" x14ac:dyDescent="0.25">
      <c r="A235" t="s">
        <v>248</v>
      </c>
      <c r="B235">
        <v>3</v>
      </c>
      <c r="C235">
        <v>5</v>
      </c>
      <c r="D235">
        <v>0</v>
      </c>
      <c r="E235">
        <v>1</v>
      </c>
      <c r="F235">
        <v>9.5334716E-2</v>
      </c>
      <c r="G235">
        <v>2.025411E-3</v>
      </c>
      <c r="H235">
        <v>0.10957195</v>
      </c>
      <c r="I235">
        <v>0.33070480000000002</v>
      </c>
      <c r="J235">
        <v>1.2603757E-2</v>
      </c>
      <c r="K235">
        <v>0.35148847</v>
      </c>
      <c r="L235">
        <v>1.5436200000000001E-4</v>
      </c>
      <c r="M235">
        <v>6.2595300000000001E-3</v>
      </c>
      <c r="N235">
        <v>7.9180100000000003E-2</v>
      </c>
      <c r="O235">
        <v>1.2676766000000001E-2</v>
      </c>
    </row>
    <row r="236" spans="1:15" x14ac:dyDescent="0.25">
      <c r="A236" t="s">
        <v>249</v>
      </c>
      <c r="B236">
        <v>3</v>
      </c>
      <c r="C236">
        <v>4</v>
      </c>
      <c r="D236">
        <v>0</v>
      </c>
      <c r="E236">
        <v>1</v>
      </c>
      <c r="F236">
        <v>1.2747090000000001E-2</v>
      </c>
      <c r="G236" s="1">
        <v>2.0800000000000001E-8</v>
      </c>
      <c r="H236">
        <v>1.250852E-3</v>
      </c>
      <c r="I236">
        <v>0.41020351999999999</v>
      </c>
      <c r="J236">
        <v>0.44997187999999999</v>
      </c>
      <c r="K236">
        <v>2.4452662E-2</v>
      </c>
      <c r="L236" s="1">
        <v>3.5599999999999998E-6</v>
      </c>
      <c r="M236">
        <v>7.0237670000000002E-3</v>
      </c>
      <c r="N236">
        <v>9.3069579999999999E-2</v>
      </c>
      <c r="O236">
        <v>1.277055E-3</v>
      </c>
    </row>
    <row r="237" spans="1:15" x14ac:dyDescent="0.25">
      <c r="A237" t="s">
        <v>250</v>
      </c>
      <c r="B237">
        <v>3</v>
      </c>
      <c r="C237">
        <v>3</v>
      </c>
      <c r="D237">
        <v>1</v>
      </c>
      <c r="E237">
        <v>1</v>
      </c>
      <c r="F237">
        <v>2.5241859999999999E-3</v>
      </c>
      <c r="G237" s="1">
        <v>8.4500000000000005E-11</v>
      </c>
      <c r="H237">
        <v>1.2888978000000001E-2</v>
      </c>
      <c r="I237">
        <v>0.62368846</v>
      </c>
      <c r="J237">
        <v>1.4901953000000001E-2</v>
      </c>
      <c r="K237">
        <v>1.4565470000000001E-3</v>
      </c>
      <c r="L237" s="1">
        <v>1.33E-5</v>
      </c>
      <c r="M237">
        <v>0.31589230000000001</v>
      </c>
      <c r="N237">
        <v>3.660506E-3</v>
      </c>
      <c r="O237">
        <v>2.4973776E-2</v>
      </c>
    </row>
    <row r="238" spans="1:15" x14ac:dyDescent="0.25">
      <c r="A238" t="s">
        <v>251</v>
      </c>
      <c r="B238">
        <v>3</v>
      </c>
      <c r="C238">
        <v>4</v>
      </c>
      <c r="D238">
        <v>0</v>
      </c>
      <c r="E238">
        <v>1</v>
      </c>
      <c r="F238">
        <v>8.2678299999999999E-4</v>
      </c>
      <c r="G238" s="1">
        <v>5.6200000000000003E-14</v>
      </c>
      <c r="H238">
        <v>6.0235799999999999E-4</v>
      </c>
      <c r="I238">
        <v>0.11201844</v>
      </c>
      <c r="J238">
        <v>0.60905575999999995</v>
      </c>
      <c r="K238" s="1">
        <v>3.6399999999999997E-5</v>
      </c>
      <c r="L238" s="1">
        <v>2.8700000000000002E-7</v>
      </c>
      <c r="M238">
        <v>3.1901374000000003E-2</v>
      </c>
      <c r="N238">
        <v>0.23465913999999999</v>
      </c>
      <c r="O238">
        <v>1.0899459E-2</v>
      </c>
    </row>
    <row r="239" spans="1:15" x14ac:dyDescent="0.25">
      <c r="A239" t="s">
        <v>252</v>
      </c>
      <c r="B239">
        <v>3</v>
      </c>
      <c r="C239">
        <v>3</v>
      </c>
      <c r="D239">
        <v>1</v>
      </c>
      <c r="E239">
        <v>1</v>
      </c>
      <c r="F239" s="1">
        <v>7.9999999999999996E-7</v>
      </c>
      <c r="G239" s="1">
        <v>2.0199999999999999E-12</v>
      </c>
      <c r="H239">
        <v>3.2635999999999999E-4</v>
      </c>
      <c r="I239">
        <v>0.54495819999999995</v>
      </c>
      <c r="J239">
        <v>3.289794E-3</v>
      </c>
      <c r="K239">
        <v>9.3052849999999999E-3</v>
      </c>
      <c r="L239" s="1">
        <v>3.8700000000000001E-7</v>
      </c>
      <c r="M239">
        <v>0.43805388000000001</v>
      </c>
      <c r="N239">
        <v>6.3804400000000005E-4</v>
      </c>
      <c r="O239">
        <v>3.4273519999999998E-3</v>
      </c>
    </row>
    <row r="240" spans="1:15" x14ac:dyDescent="0.25">
      <c r="A240" t="s">
        <v>253</v>
      </c>
      <c r="B240">
        <v>3</v>
      </c>
      <c r="C240">
        <v>3</v>
      </c>
      <c r="D240">
        <v>1</v>
      </c>
      <c r="E240">
        <v>1</v>
      </c>
      <c r="F240">
        <v>0.12227054</v>
      </c>
      <c r="G240" s="1">
        <v>1.08E-5</v>
      </c>
      <c r="H240">
        <v>7.6510079999999994E-2</v>
      </c>
      <c r="I240">
        <v>0.65516364999999999</v>
      </c>
      <c r="J240">
        <v>8.1868629999999998E-2</v>
      </c>
      <c r="K240">
        <v>2.7332486999999999E-2</v>
      </c>
      <c r="L240" s="1">
        <v>2.8099999999999999E-5</v>
      </c>
      <c r="M240">
        <v>9.0570200000000007E-3</v>
      </c>
      <c r="N240">
        <v>2.1335456999999999E-2</v>
      </c>
      <c r="O240">
        <v>6.4230989999999998E-3</v>
      </c>
    </row>
    <row r="241" spans="1:15" x14ac:dyDescent="0.25">
      <c r="A241" t="s">
        <v>254</v>
      </c>
      <c r="B241">
        <v>3</v>
      </c>
      <c r="C241">
        <v>3</v>
      </c>
      <c r="D241">
        <v>1</v>
      </c>
      <c r="E241">
        <v>1</v>
      </c>
      <c r="F241">
        <v>1.3265799999999999E-4</v>
      </c>
      <c r="G241" s="1">
        <v>1.5300000000000001E-9</v>
      </c>
      <c r="H241">
        <v>1.5600169000000001E-2</v>
      </c>
      <c r="I241">
        <v>0.53376573000000005</v>
      </c>
      <c r="J241">
        <v>2.2925340000000002E-3</v>
      </c>
      <c r="K241">
        <v>1.1432212000000001E-2</v>
      </c>
      <c r="L241">
        <v>3.7721479999999999E-3</v>
      </c>
      <c r="M241">
        <v>0.21266974999999999</v>
      </c>
      <c r="N241">
        <v>8.32148E-4</v>
      </c>
      <c r="O241">
        <v>0.21950265999999999</v>
      </c>
    </row>
    <row r="242" spans="1:15" x14ac:dyDescent="0.25">
      <c r="A242" t="s">
        <v>255</v>
      </c>
      <c r="B242">
        <v>3</v>
      </c>
      <c r="C242">
        <v>3</v>
      </c>
      <c r="D242">
        <v>1</v>
      </c>
      <c r="E242">
        <v>1</v>
      </c>
      <c r="F242">
        <v>5.8517729999999997E-2</v>
      </c>
      <c r="G242" s="1">
        <v>2.76E-5</v>
      </c>
      <c r="H242">
        <v>7.2914900000000005E-2</v>
      </c>
      <c r="I242">
        <v>0.58430380000000004</v>
      </c>
      <c r="J242">
        <v>7.2807949999999996E-2</v>
      </c>
      <c r="K242">
        <v>7.8342839999999997E-2</v>
      </c>
      <c r="L242">
        <v>3.8404540000000001E-3</v>
      </c>
      <c r="M242">
        <v>2.8294211E-2</v>
      </c>
      <c r="N242">
        <v>2.0246305999999999E-2</v>
      </c>
      <c r="O242">
        <v>8.0704234999999999E-2</v>
      </c>
    </row>
    <row r="243" spans="1:15" x14ac:dyDescent="0.25">
      <c r="A243" t="s">
        <v>256</v>
      </c>
      <c r="B243">
        <v>3</v>
      </c>
      <c r="C243">
        <v>3</v>
      </c>
      <c r="D243">
        <v>1</v>
      </c>
      <c r="E243">
        <v>1</v>
      </c>
      <c r="F243">
        <v>5.8527137999999999E-2</v>
      </c>
      <c r="G243" s="1">
        <v>5.2900000000000004E-7</v>
      </c>
      <c r="H243">
        <v>8.0812100000000001E-3</v>
      </c>
      <c r="I243">
        <v>0.58639050000000004</v>
      </c>
      <c r="J243">
        <v>0.16556114999999999</v>
      </c>
      <c r="K243">
        <v>2.1566276999999998E-2</v>
      </c>
      <c r="L243" s="1">
        <v>3.8199999999999998E-6</v>
      </c>
      <c r="M243">
        <v>1.2425939E-2</v>
      </c>
      <c r="N243">
        <v>0.14369435999999999</v>
      </c>
      <c r="O243">
        <v>3.7491339999999999E-3</v>
      </c>
    </row>
    <row r="244" spans="1:15" x14ac:dyDescent="0.25">
      <c r="A244" t="s">
        <v>257</v>
      </c>
      <c r="B244">
        <v>3</v>
      </c>
      <c r="C244">
        <v>9</v>
      </c>
      <c r="D244">
        <v>0</v>
      </c>
      <c r="E244">
        <v>1</v>
      </c>
      <c r="F244">
        <v>3.1830433999999998E-2</v>
      </c>
      <c r="G244" s="1">
        <v>2.2200000000000002E-9</v>
      </c>
      <c r="H244">
        <v>0.18791079999999999</v>
      </c>
      <c r="I244">
        <v>0.27941116999999999</v>
      </c>
      <c r="J244">
        <v>3.0838699999999997E-4</v>
      </c>
      <c r="K244">
        <v>1.9216900000000001E-4</v>
      </c>
      <c r="L244">
        <v>5.6042875999999998E-2</v>
      </c>
      <c r="M244">
        <v>4.7468650000000003E-3</v>
      </c>
      <c r="N244">
        <v>4.1687679999999998E-3</v>
      </c>
      <c r="O244">
        <v>0.43538853999999999</v>
      </c>
    </row>
    <row r="245" spans="1:15" x14ac:dyDescent="0.25">
      <c r="A245" t="s">
        <v>258</v>
      </c>
      <c r="B245">
        <v>3</v>
      </c>
      <c r="C245">
        <v>3</v>
      </c>
      <c r="D245">
        <v>1</v>
      </c>
      <c r="E245">
        <v>1</v>
      </c>
      <c r="F245">
        <v>2.6192151E-2</v>
      </c>
      <c r="G245">
        <v>1.4817750000000001E-3</v>
      </c>
      <c r="H245">
        <v>0.17977104999999999</v>
      </c>
      <c r="I245">
        <v>0.36702449999999998</v>
      </c>
      <c r="J245">
        <v>1.7019858999999998E-2</v>
      </c>
      <c r="K245">
        <v>4.2292874000000001E-2</v>
      </c>
      <c r="L245">
        <v>1.4170179999999999E-3</v>
      </c>
      <c r="M245">
        <v>0.15943034</v>
      </c>
      <c r="N245">
        <v>1.0938174E-2</v>
      </c>
      <c r="O245">
        <v>0.19443224000000001</v>
      </c>
    </row>
    <row r="246" spans="1:15" x14ac:dyDescent="0.25">
      <c r="A246" t="s">
        <v>259</v>
      </c>
      <c r="B246">
        <v>3</v>
      </c>
      <c r="C246">
        <v>3</v>
      </c>
      <c r="D246">
        <v>1</v>
      </c>
      <c r="E246">
        <v>1</v>
      </c>
      <c r="F246" s="1">
        <v>8.03E-5</v>
      </c>
      <c r="G246" s="1">
        <v>5.6999999999999998E-9</v>
      </c>
      <c r="H246">
        <v>4.0314749999999996E-3</v>
      </c>
      <c r="I246">
        <v>0.86232759999999997</v>
      </c>
      <c r="J246">
        <v>4.9317850000000002E-3</v>
      </c>
      <c r="K246">
        <v>1.1664031E-2</v>
      </c>
      <c r="L246" s="1">
        <v>3.5200000000000002E-6</v>
      </c>
      <c r="M246">
        <v>0.104923666</v>
      </c>
      <c r="N246">
        <v>3.4708479999999999E-3</v>
      </c>
      <c r="O246">
        <v>8.5667910000000007E-3</v>
      </c>
    </row>
    <row r="247" spans="1:15" x14ac:dyDescent="0.25">
      <c r="A247" t="s">
        <v>260</v>
      </c>
      <c r="B247">
        <v>3</v>
      </c>
      <c r="C247">
        <v>3</v>
      </c>
      <c r="D247">
        <v>1</v>
      </c>
      <c r="E247">
        <v>1</v>
      </c>
      <c r="F247">
        <v>0.16210087000000001</v>
      </c>
      <c r="G247" s="1">
        <v>8.6000000000000002E-8</v>
      </c>
      <c r="H247">
        <v>2.7446710999999999E-2</v>
      </c>
      <c r="I247">
        <v>0.74162119999999998</v>
      </c>
      <c r="J247">
        <v>3.0680329999999999E-2</v>
      </c>
      <c r="K247">
        <v>8.9023009999999996E-3</v>
      </c>
      <c r="L247">
        <v>1.4326339999999999E-3</v>
      </c>
      <c r="M247">
        <v>6.2068330000000001E-3</v>
      </c>
      <c r="N247">
        <v>6.6057690000000001E-3</v>
      </c>
      <c r="O247">
        <v>1.5003109000000001E-2</v>
      </c>
    </row>
    <row r="248" spans="1:15" x14ac:dyDescent="0.25">
      <c r="A248" t="s">
        <v>261</v>
      </c>
      <c r="B248">
        <v>3</v>
      </c>
      <c r="C248">
        <v>3</v>
      </c>
      <c r="D248">
        <v>1</v>
      </c>
      <c r="E248">
        <v>1</v>
      </c>
      <c r="F248">
        <v>1.603199E-3</v>
      </c>
      <c r="G248" s="1">
        <v>1.7800000000000001E-8</v>
      </c>
      <c r="H248">
        <v>6.7218139999999996E-3</v>
      </c>
      <c r="I248">
        <v>0.95715534999999996</v>
      </c>
      <c r="J248">
        <v>4.2756000000000001E-3</v>
      </c>
      <c r="K248">
        <v>3.3249E-3</v>
      </c>
      <c r="L248">
        <v>1.7509700000000001E-4</v>
      </c>
      <c r="M248">
        <v>1.2443708E-2</v>
      </c>
      <c r="N248">
        <v>9.9341699999999991E-4</v>
      </c>
      <c r="O248">
        <v>1.3306876E-2</v>
      </c>
    </row>
    <row r="249" spans="1:15" x14ac:dyDescent="0.25">
      <c r="A249" t="s">
        <v>262</v>
      </c>
      <c r="B249">
        <v>3</v>
      </c>
      <c r="C249">
        <v>3</v>
      </c>
      <c r="D249">
        <v>1</v>
      </c>
      <c r="E249">
        <v>1</v>
      </c>
      <c r="F249">
        <v>9.8755400000000008E-4</v>
      </c>
      <c r="G249" s="1">
        <v>5.06E-7</v>
      </c>
      <c r="H249">
        <v>3.6248580000000002E-2</v>
      </c>
      <c r="I249">
        <v>0.70199849999999997</v>
      </c>
      <c r="J249">
        <v>5.2152872000000003E-2</v>
      </c>
      <c r="K249">
        <v>8.1640704999999994E-2</v>
      </c>
      <c r="L249">
        <v>8.1945100000000001E-4</v>
      </c>
      <c r="M249">
        <v>3.7118251999999997E-2</v>
      </c>
      <c r="N249">
        <v>2.3426739999999999E-3</v>
      </c>
      <c r="O249">
        <v>8.6690895000000004E-2</v>
      </c>
    </row>
    <row r="250" spans="1:15" x14ac:dyDescent="0.25">
      <c r="A250" t="s">
        <v>263</v>
      </c>
      <c r="B250">
        <v>3</v>
      </c>
      <c r="C250">
        <v>0</v>
      </c>
      <c r="D250">
        <v>0</v>
      </c>
      <c r="E250">
        <v>1</v>
      </c>
      <c r="F250">
        <v>0.70271779999999995</v>
      </c>
      <c r="G250" s="1">
        <v>7.3900000000000004E-7</v>
      </c>
      <c r="H250">
        <v>0.12075501</v>
      </c>
      <c r="I250">
        <v>0.11864424</v>
      </c>
      <c r="J250">
        <v>4.1911780000000003E-3</v>
      </c>
      <c r="K250">
        <v>2.716085E-3</v>
      </c>
      <c r="L250">
        <v>1.165971E-3</v>
      </c>
      <c r="M250">
        <v>2.2590090000000002E-3</v>
      </c>
      <c r="N250">
        <v>1.2284981E-2</v>
      </c>
      <c r="O250">
        <v>3.5264946999999998E-2</v>
      </c>
    </row>
    <row r="251" spans="1:15" x14ac:dyDescent="0.25">
      <c r="A251" t="s">
        <v>264</v>
      </c>
      <c r="B251">
        <v>3</v>
      </c>
      <c r="C251">
        <v>3</v>
      </c>
      <c r="D251">
        <v>1</v>
      </c>
      <c r="E251">
        <v>1</v>
      </c>
      <c r="F251">
        <v>0.25777667999999998</v>
      </c>
      <c r="G251" s="1">
        <v>1.81E-6</v>
      </c>
      <c r="H251">
        <v>3.6702733000000001E-2</v>
      </c>
      <c r="I251">
        <v>0.37173307</v>
      </c>
      <c r="J251">
        <v>0.16673764999999999</v>
      </c>
      <c r="K251">
        <v>4.0537341999999997E-2</v>
      </c>
      <c r="L251" s="1">
        <v>1.2300000000000001E-5</v>
      </c>
      <c r="M251">
        <v>9.5733410000000008E-3</v>
      </c>
      <c r="N251">
        <v>0.11242696000000001</v>
      </c>
      <c r="O251">
        <v>4.4981120000000003E-3</v>
      </c>
    </row>
    <row r="252" spans="1:15" x14ac:dyDescent="0.25">
      <c r="A252" t="s">
        <v>265</v>
      </c>
      <c r="B252">
        <v>3</v>
      </c>
      <c r="C252">
        <v>2</v>
      </c>
      <c r="D252">
        <v>0</v>
      </c>
      <c r="E252">
        <v>1</v>
      </c>
      <c r="F252">
        <v>4.3526324999999998E-2</v>
      </c>
      <c r="G252" s="1">
        <v>5.5999999999999999E-5</v>
      </c>
      <c r="H252">
        <v>0.71945269999999995</v>
      </c>
      <c r="I252">
        <v>1.8179853999999999E-2</v>
      </c>
      <c r="J252">
        <v>5.5389899999999995E-4</v>
      </c>
      <c r="K252">
        <v>7.8815170000000004E-2</v>
      </c>
      <c r="L252">
        <v>6.1446500000000002E-4</v>
      </c>
      <c r="M252">
        <v>4.9454970000000001E-2</v>
      </c>
      <c r="N252">
        <v>1.7582746E-2</v>
      </c>
      <c r="O252">
        <v>7.1763925000000006E-2</v>
      </c>
    </row>
    <row r="253" spans="1:15" x14ac:dyDescent="0.25">
      <c r="A253" t="s">
        <v>266</v>
      </c>
      <c r="B253">
        <v>3</v>
      </c>
      <c r="C253">
        <v>9</v>
      </c>
      <c r="D253">
        <v>0</v>
      </c>
      <c r="E253">
        <v>1</v>
      </c>
      <c r="F253">
        <v>5.8362335000000001E-2</v>
      </c>
      <c r="G253" s="1">
        <v>3.8199999999999998E-8</v>
      </c>
      <c r="H253">
        <v>0.21906623</v>
      </c>
      <c r="I253">
        <v>0.26324520000000001</v>
      </c>
      <c r="J253">
        <v>1.324888E-3</v>
      </c>
      <c r="K253">
        <v>2.1731200000000002E-3</v>
      </c>
      <c r="L253">
        <v>4.4455618000000002E-2</v>
      </c>
      <c r="M253">
        <v>3.5818648000000002E-2</v>
      </c>
      <c r="N253">
        <v>8.6815629999999998E-3</v>
      </c>
      <c r="O253">
        <v>0.36687239999999999</v>
      </c>
    </row>
    <row r="254" spans="1:15" x14ac:dyDescent="0.25">
      <c r="A254" t="s">
        <v>267</v>
      </c>
      <c r="B254">
        <v>3</v>
      </c>
      <c r="C254">
        <v>3</v>
      </c>
      <c r="D254">
        <v>1</v>
      </c>
      <c r="E254">
        <v>1</v>
      </c>
      <c r="F254">
        <v>3.8367099999999998E-4</v>
      </c>
      <c r="G254" s="1">
        <v>3.6199999999999999E-10</v>
      </c>
      <c r="H254">
        <v>1.2309885E-2</v>
      </c>
      <c r="I254">
        <v>0.73733442999999999</v>
      </c>
      <c r="J254">
        <v>1.022343E-3</v>
      </c>
      <c r="K254">
        <v>1.696613E-3</v>
      </c>
      <c r="L254">
        <v>1.68271E-4</v>
      </c>
      <c r="M254">
        <v>0.14541008999999999</v>
      </c>
      <c r="N254">
        <v>1.9916510000000001E-3</v>
      </c>
      <c r="O254">
        <v>9.9683195000000002E-2</v>
      </c>
    </row>
    <row r="255" spans="1:15" x14ac:dyDescent="0.25">
      <c r="A255" t="s">
        <v>268</v>
      </c>
      <c r="B255">
        <v>3</v>
      </c>
      <c r="C255">
        <v>3</v>
      </c>
      <c r="D255">
        <v>1</v>
      </c>
      <c r="E255">
        <v>1</v>
      </c>
      <c r="F255">
        <v>7.384374E-3</v>
      </c>
      <c r="G255" s="1">
        <v>4.2899999999999997E-12</v>
      </c>
      <c r="H255">
        <v>1.531953E-3</v>
      </c>
      <c r="I255">
        <v>0.95818203999999996</v>
      </c>
      <c r="J255">
        <v>3.2293769999999999E-3</v>
      </c>
      <c r="K255" s="1">
        <v>2.5599999999999999E-5</v>
      </c>
      <c r="L255">
        <v>2.7342600000000001E-4</v>
      </c>
      <c r="M255">
        <v>8.1099280000000006E-3</v>
      </c>
      <c r="N255">
        <v>2.2808540000000001E-3</v>
      </c>
      <c r="O255">
        <v>1.8982505E-2</v>
      </c>
    </row>
    <row r="256" spans="1:15" x14ac:dyDescent="0.25">
      <c r="A256" t="s">
        <v>269</v>
      </c>
      <c r="B256">
        <v>3</v>
      </c>
      <c r="C256">
        <v>7</v>
      </c>
      <c r="D256">
        <v>0</v>
      </c>
      <c r="E256">
        <v>1</v>
      </c>
      <c r="F256">
        <v>7.4164200000000004E-4</v>
      </c>
      <c r="G256" s="1">
        <v>1.52E-11</v>
      </c>
      <c r="H256">
        <v>4.2077884000000003E-2</v>
      </c>
      <c r="I256">
        <v>0.2949504</v>
      </c>
      <c r="J256">
        <v>3.3958099999999999E-4</v>
      </c>
      <c r="K256">
        <v>1.08256E-4</v>
      </c>
      <c r="L256" s="1">
        <v>3.4199999999999998E-5</v>
      </c>
      <c r="M256">
        <v>0.47275529999999999</v>
      </c>
      <c r="N256">
        <v>1.4288910000000001E-3</v>
      </c>
      <c r="O256">
        <v>0.18756386999999999</v>
      </c>
    </row>
    <row r="257" spans="1:15" x14ac:dyDescent="0.25">
      <c r="A257" t="s">
        <v>270</v>
      </c>
      <c r="B257">
        <v>3</v>
      </c>
      <c r="C257">
        <v>3</v>
      </c>
      <c r="D257">
        <v>1</v>
      </c>
      <c r="E257">
        <v>1</v>
      </c>
      <c r="F257">
        <v>2.7897542000000001E-2</v>
      </c>
      <c r="G257" s="1">
        <v>6.8099999999999994E-8</v>
      </c>
      <c r="H257">
        <v>1.5247965E-2</v>
      </c>
      <c r="I257">
        <v>0.78984224999999997</v>
      </c>
      <c r="J257">
        <v>2.6727337E-2</v>
      </c>
      <c r="K257">
        <v>7.7939350000000001E-3</v>
      </c>
      <c r="L257" s="1">
        <v>1.63E-5</v>
      </c>
      <c r="M257">
        <v>3.3062156000000002E-2</v>
      </c>
      <c r="N257">
        <v>8.2977560000000006E-2</v>
      </c>
      <c r="O257">
        <v>1.6434995000000001E-2</v>
      </c>
    </row>
    <row r="258" spans="1:15" x14ac:dyDescent="0.25">
      <c r="A258" t="s">
        <v>271</v>
      </c>
      <c r="B258">
        <v>3</v>
      </c>
      <c r="C258">
        <v>2</v>
      </c>
      <c r="D258">
        <v>0</v>
      </c>
      <c r="E258">
        <v>1</v>
      </c>
      <c r="F258" s="1">
        <v>6.2600000000000004E-5</v>
      </c>
      <c r="G258">
        <v>0.18669079999999999</v>
      </c>
      <c r="H258">
        <v>0.60257894000000001</v>
      </c>
      <c r="I258">
        <v>1.572699E-2</v>
      </c>
      <c r="J258" s="1">
        <v>5.27E-5</v>
      </c>
      <c r="K258">
        <v>8.3476620000000001E-2</v>
      </c>
      <c r="L258" s="1">
        <v>5.3100000000000003E-5</v>
      </c>
      <c r="M258">
        <v>8.2565479999999997E-2</v>
      </c>
      <c r="N258">
        <v>1.7226463000000001E-2</v>
      </c>
      <c r="O258">
        <v>1.1566290999999999E-2</v>
      </c>
    </row>
    <row r="259" spans="1:15" x14ac:dyDescent="0.25">
      <c r="A259" t="s">
        <v>272</v>
      </c>
      <c r="B259">
        <v>3</v>
      </c>
      <c r="C259">
        <v>3</v>
      </c>
      <c r="D259">
        <v>1</v>
      </c>
      <c r="E259">
        <v>1</v>
      </c>
      <c r="F259">
        <v>5.499979E-2</v>
      </c>
      <c r="G259" s="1">
        <v>1.19E-9</v>
      </c>
      <c r="H259">
        <v>2.0449135E-2</v>
      </c>
      <c r="I259">
        <v>0.77222495999999996</v>
      </c>
      <c r="J259">
        <v>0.114040874</v>
      </c>
      <c r="K259">
        <v>2.7680550000000002E-3</v>
      </c>
      <c r="L259">
        <v>1.38238E-4</v>
      </c>
      <c r="M259">
        <v>1.2181973E-2</v>
      </c>
      <c r="N259">
        <v>1.5836393000000001E-2</v>
      </c>
      <c r="O259">
        <v>7.3605340000000002E-3</v>
      </c>
    </row>
    <row r="260" spans="1:15" x14ac:dyDescent="0.25">
      <c r="A260" t="s">
        <v>273</v>
      </c>
      <c r="B260">
        <v>3</v>
      </c>
      <c r="C260">
        <v>3</v>
      </c>
      <c r="D260">
        <v>1</v>
      </c>
      <c r="E260">
        <v>1</v>
      </c>
      <c r="F260">
        <v>1.3911626999999999E-2</v>
      </c>
      <c r="G260" s="1">
        <v>3.5E-12</v>
      </c>
      <c r="H260">
        <v>4.7280280000000001E-2</v>
      </c>
      <c r="I260">
        <v>0.53467310000000001</v>
      </c>
      <c r="J260">
        <v>3.5510957000000003E-2</v>
      </c>
      <c r="K260">
        <v>2.4577300000000002E-4</v>
      </c>
      <c r="L260" s="1">
        <v>3.0700000000000001E-5</v>
      </c>
      <c r="M260">
        <v>0.25454060000000001</v>
      </c>
      <c r="N260">
        <v>6.2125569999999996E-3</v>
      </c>
      <c r="O260">
        <v>0.1075943</v>
      </c>
    </row>
    <row r="261" spans="1:15" x14ac:dyDescent="0.25">
      <c r="A261" t="s">
        <v>274</v>
      </c>
      <c r="B261">
        <v>3</v>
      </c>
      <c r="C261">
        <v>3</v>
      </c>
      <c r="D261">
        <v>1</v>
      </c>
      <c r="E261">
        <v>1</v>
      </c>
      <c r="F261">
        <v>0.27021404999999998</v>
      </c>
      <c r="G261" s="1">
        <v>7.9699999999999996E-9</v>
      </c>
      <c r="H261">
        <v>0.10993478</v>
      </c>
      <c r="I261">
        <v>0.34562850000000001</v>
      </c>
      <c r="J261">
        <v>1.4250824E-2</v>
      </c>
      <c r="K261">
        <v>4.2335089999999999E-3</v>
      </c>
      <c r="L261">
        <v>7.7672720000000001E-2</v>
      </c>
      <c r="M261">
        <v>8.7603060000000007E-3</v>
      </c>
      <c r="N261">
        <v>2.1330350000000001E-3</v>
      </c>
      <c r="O261">
        <v>0.1671724</v>
      </c>
    </row>
    <row r="262" spans="1:15" x14ac:dyDescent="0.25">
      <c r="A262" t="s">
        <v>275</v>
      </c>
      <c r="B262">
        <v>3</v>
      </c>
      <c r="C262">
        <v>3</v>
      </c>
      <c r="D262">
        <v>1</v>
      </c>
      <c r="E262">
        <v>1</v>
      </c>
      <c r="F262">
        <v>0.112087615</v>
      </c>
      <c r="G262" s="1">
        <v>2.1400000000000001E-9</v>
      </c>
      <c r="H262">
        <v>2.6535300000000001E-2</v>
      </c>
      <c r="I262">
        <v>0.65973459999999995</v>
      </c>
      <c r="J262">
        <v>5.5967990000000002E-2</v>
      </c>
      <c r="K262">
        <v>4.3823200000000003E-3</v>
      </c>
      <c r="L262">
        <v>8.1598439999999994E-2</v>
      </c>
      <c r="M262">
        <v>2.9892780000000002E-3</v>
      </c>
      <c r="N262">
        <v>9.3088100000000005E-4</v>
      </c>
      <c r="O262">
        <v>5.5773563999999998E-2</v>
      </c>
    </row>
    <row r="263" spans="1:15" x14ac:dyDescent="0.25">
      <c r="A263" t="s">
        <v>276</v>
      </c>
      <c r="B263">
        <v>3</v>
      </c>
      <c r="C263">
        <v>3</v>
      </c>
      <c r="D263">
        <v>1</v>
      </c>
      <c r="E263">
        <v>1</v>
      </c>
      <c r="F263">
        <v>7.5888470000000001E-3</v>
      </c>
      <c r="G263" s="1">
        <v>8.9199999999999998E-9</v>
      </c>
      <c r="H263">
        <v>2.5767413999999999E-2</v>
      </c>
      <c r="I263">
        <v>0.8652746</v>
      </c>
      <c r="J263">
        <v>3.4730162000000002E-2</v>
      </c>
      <c r="K263">
        <v>5.825317E-3</v>
      </c>
      <c r="L263">
        <v>1.1936621999999999E-2</v>
      </c>
      <c r="M263">
        <v>3.5406909999999999E-3</v>
      </c>
      <c r="N263">
        <v>1.9632550000000001E-3</v>
      </c>
      <c r="O263">
        <v>4.3373123E-2</v>
      </c>
    </row>
    <row r="264" spans="1:15" x14ac:dyDescent="0.25">
      <c r="A264" t="s">
        <v>277</v>
      </c>
      <c r="B264">
        <v>3</v>
      </c>
      <c r="C264">
        <v>8</v>
      </c>
      <c r="D264">
        <v>0</v>
      </c>
      <c r="E264">
        <v>1</v>
      </c>
      <c r="F264">
        <v>5.8678699999999996E-4</v>
      </c>
      <c r="G264" s="1">
        <v>1.1999999999999999E-12</v>
      </c>
      <c r="H264">
        <v>4.5631370000000001E-3</v>
      </c>
      <c r="I264">
        <v>0.23717736</v>
      </c>
      <c r="J264">
        <v>0.13925914</v>
      </c>
      <c r="K264">
        <v>1.37451E-4</v>
      </c>
      <c r="L264" s="1">
        <v>9.8299999999999995E-7</v>
      </c>
      <c r="M264">
        <v>0.26714662</v>
      </c>
      <c r="N264">
        <v>0.33777164999999998</v>
      </c>
      <c r="O264">
        <v>1.3356969E-2</v>
      </c>
    </row>
    <row r="265" spans="1:15" x14ac:dyDescent="0.25">
      <c r="A265" t="s">
        <v>278</v>
      </c>
      <c r="B265">
        <v>3</v>
      </c>
      <c r="C265">
        <v>0</v>
      </c>
      <c r="D265">
        <v>0</v>
      </c>
      <c r="E265">
        <v>1</v>
      </c>
      <c r="F265">
        <v>0.55802810000000003</v>
      </c>
      <c r="G265" s="1">
        <v>1.99E-7</v>
      </c>
      <c r="H265">
        <v>0.1286041</v>
      </c>
      <c r="I265">
        <v>0.21375424000000001</v>
      </c>
      <c r="J265">
        <v>5.0920260000000004E-3</v>
      </c>
      <c r="K265">
        <v>4.4137129999999997E-3</v>
      </c>
      <c r="L265">
        <v>2.5872209999999998E-3</v>
      </c>
      <c r="M265">
        <v>5.8164829999999999E-3</v>
      </c>
      <c r="N265">
        <v>3.9349660000000002E-2</v>
      </c>
      <c r="O265">
        <v>4.2354252000000002E-2</v>
      </c>
    </row>
    <row r="266" spans="1:15" x14ac:dyDescent="0.25">
      <c r="A266" t="s">
        <v>279</v>
      </c>
      <c r="B266">
        <v>3</v>
      </c>
      <c r="C266">
        <v>3</v>
      </c>
      <c r="D266">
        <v>1</v>
      </c>
      <c r="E266">
        <v>1</v>
      </c>
      <c r="F266">
        <v>7.843104E-3</v>
      </c>
      <c r="G266" s="1">
        <v>7.6700000000000004E-11</v>
      </c>
      <c r="H266">
        <v>4.6282349999999996E-3</v>
      </c>
      <c r="I266">
        <v>0.46014412999999998</v>
      </c>
      <c r="J266">
        <v>0.35514616999999998</v>
      </c>
      <c r="K266">
        <v>5.6748300000000003E-4</v>
      </c>
      <c r="L266" s="1">
        <v>6.3499999999999999E-5</v>
      </c>
      <c r="M266">
        <v>2.4505625999999999E-2</v>
      </c>
      <c r="N266">
        <v>0.10549380999999999</v>
      </c>
      <c r="O266">
        <v>4.1607949999999998E-2</v>
      </c>
    </row>
    <row r="267" spans="1:15" x14ac:dyDescent="0.25">
      <c r="A267" t="s">
        <v>280</v>
      </c>
      <c r="B267">
        <v>3</v>
      </c>
      <c r="C267">
        <v>3</v>
      </c>
      <c r="D267">
        <v>1</v>
      </c>
      <c r="E267">
        <v>1</v>
      </c>
      <c r="F267">
        <v>0.17138787999999999</v>
      </c>
      <c r="G267" s="1">
        <v>4.4999999999999998E-7</v>
      </c>
      <c r="H267">
        <v>0.18111199</v>
      </c>
      <c r="I267">
        <v>0.38163970000000003</v>
      </c>
      <c r="J267">
        <v>1.0083080000000001E-3</v>
      </c>
      <c r="K267">
        <v>5.997825E-3</v>
      </c>
      <c r="L267">
        <v>2.146678E-3</v>
      </c>
      <c r="M267">
        <v>2.0836541E-2</v>
      </c>
      <c r="N267">
        <v>3.3112160000000001E-3</v>
      </c>
      <c r="O267">
        <v>0.23255938000000001</v>
      </c>
    </row>
    <row r="268" spans="1:15" x14ac:dyDescent="0.25">
      <c r="A268" t="s">
        <v>281</v>
      </c>
      <c r="B268">
        <v>3</v>
      </c>
      <c r="C268">
        <v>3</v>
      </c>
      <c r="D268">
        <v>1</v>
      </c>
      <c r="E268">
        <v>1</v>
      </c>
      <c r="F268">
        <v>2.0527290000000001E-3</v>
      </c>
      <c r="G268" s="1">
        <v>1.1599999999999999E-12</v>
      </c>
      <c r="H268">
        <v>3.2760860000000001E-3</v>
      </c>
      <c r="I268">
        <v>0.87342553999999994</v>
      </c>
      <c r="J268">
        <v>8.2596690000000007E-3</v>
      </c>
      <c r="K268" s="1">
        <v>1.5299999999999999E-5</v>
      </c>
      <c r="L268" s="1">
        <v>5.3000000000000001E-6</v>
      </c>
      <c r="M268">
        <v>5.444848E-2</v>
      </c>
      <c r="N268">
        <v>4.0552862000000002E-2</v>
      </c>
      <c r="O268">
        <v>1.7964073000000001E-2</v>
      </c>
    </row>
    <row r="269" spans="1:15" x14ac:dyDescent="0.25">
      <c r="A269" t="s">
        <v>282</v>
      </c>
      <c r="B269">
        <v>3</v>
      </c>
      <c r="C269">
        <v>3</v>
      </c>
      <c r="D269">
        <v>1</v>
      </c>
      <c r="E269">
        <v>1</v>
      </c>
      <c r="F269">
        <v>6.1956900000000004E-4</v>
      </c>
      <c r="G269" s="1">
        <v>1.7900000000000001E-11</v>
      </c>
      <c r="H269">
        <v>3.459139E-3</v>
      </c>
      <c r="I269">
        <v>0.68908404999999995</v>
      </c>
      <c r="J269">
        <v>1.0089659000000001E-2</v>
      </c>
      <c r="K269">
        <v>1.6820100000000001E-4</v>
      </c>
      <c r="L269" s="1">
        <v>1.68E-6</v>
      </c>
      <c r="M269">
        <v>0.25358617</v>
      </c>
      <c r="N269">
        <v>2.6618913000000001E-2</v>
      </c>
      <c r="O269">
        <v>1.6372663999999999E-2</v>
      </c>
    </row>
    <row r="270" spans="1:15" x14ac:dyDescent="0.25">
      <c r="A270" t="s">
        <v>283</v>
      </c>
      <c r="B270">
        <v>3</v>
      </c>
      <c r="C270">
        <v>3</v>
      </c>
      <c r="D270">
        <v>1</v>
      </c>
      <c r="E270">
        <v>1</v>
      </c>
      <c r="F270">
        <v>5.5006470000000002E-2</v>
      </c>
      <c r="G270" s="1">
        <v>5.3100000000000001E-9</v>
      </c>
      <c r="H270">
        <v>5.2226439999999999E-2</v>
      </c>
      <c r="I270">
        <v>0.70042130000000002</v>
      </c>
      <c r="J270">
        <v>3.7779850000000002E-3</v>
      </c>
      <c r="K270">
        <v>6.8673599999999997E-4</v>
      </c>
      <c r="L270">
        <v>3.6132800000000001E-4</v>
      </c>
      <c r="M270">
        <v>3.2651010000000001E-2</v>
      </c>
      <c r="N270">
        <v>1.9237458999999998E-2</v>
      </c>
      <c r="O270">
        <v>0.13563137</v>
      </c>
    </row>
    <row r="271" spans="1:15" x14ac:dyDescent="0.25">
      <c r="A271" t="s">
        <v>284</v>
      </c>
      <c r="B271">
        <v>3</v>
      </c>
      <c r="C271">
        <v>3</v>
      </c>
      <c r="D271">
        <v>1</v>
      </c>
      <c r="E271">
        <v>1</v>
      </c>
      <c r="F271">
        <v>5.2708399999999997E-3</v>
      </c>
      <c r="G271" s="1">
        <v>5.27E-12</v>
      </c>
      <c r="H271">
        <v>9.61665E-4</v>
      </c>
      <c r="I271">
        <v>0.82879530000000001</v>
      </c>
      <c r="J271">
        <v>5.1987495000000002E-2</v>
      </c>
      <c r="K271" s="1">
        <v>5.4400000000000001E-5</v>
      </c>
      <c r="L271" s="1">
        <v>8.4600000000000003E-6</v>
      </c>
      <c r="M271">
        <v>1.0117068E-2</v>
      </c>
      <c r="N271">
        <v>9.7879069999999999E-2</v>
      </c>
      <c r="O271">
        <v>4.9256409999999997E-3</v>
      </c>
    </row>
    <row r="272" spans="1:15" x14ac:dyDescent="0.25">
      <c r="A272" t="s">
        <v>285</v>
      </c>
      <c r="B272">
        <v>3</v>
      </c>
      <c r="C272">
        <v>3</v>
      </c>
      <c r="D272">
        <v>1</v>
      </c>
      <c r="E272">
        <v>1</v>
      </c>
      <c r="F272">
        <v>6.3046409999999997E-3</v>
      </c>
      <c r="G272" s="1">
        <v>3.2400000000000002E-10</v>
      </c>
      <c r="H272">
        <v>2.1483689999999998E-3</v>
      </c>
      <c r="I272">
        <v>0.44151846</v>
      </c>
      <c r="J272">
        <v>0.27797028000000001</v>
      </c>
      <c r="K272">
        <v>2.3610770000000001E-3</v>
      </c>
      <c r="L272" s="1">
        <v>5.9499999999999998E-6</v>
      </c>
      <c r="M272">
        <v>3.2655972999999998E-2</v>
      </c>
      <c r="N272">
        <v>0.23443836000000001</v>
      </c>
      <c r="O272">
        <v>2.5968369999999998E-3</v>
      </c>
    </row>
    <row r="273" spans="1:15" x14ac:dyDescent="0.25">
      <c r="A273" t="s">
        <v>286</v>
      </c>
      <c r="B273">
        <v>3</v>
      </c>
      <c r="C273">
        <v>4</v>
      </c>
      <c r="D273">
        <v>0</v>
      </c>
      <c r="E273">
        <v>1</v>
      </c>
      <c r="F273">
        <v>2.92406E-3</v>
      </c>
      <c r="G273" s="1">
        <v>1.9799999999999999E-11</v>
      </c>
      <c r="H273">
        <v>2.419353E-3</v>
      </c>
      <c r="I273">
        <v>0.23372717000000001</v>
      </c>
      <c r="J273">
        <v>0.60938530000000002</v>
      </c>
      <c r="K273">
        <v>1.0079782000000001E-2</v>
      </c>
      <c r="L273">
        <v>6.5690099999999999E-4</v>
      </c>
      <c r="M273">
        <v>4.7341265E-2</v>
      </c>
      <c r="N273">
        <v>8.1143850000000003E-2</v>
      </c>
      <c r="O273">
        <v>1.2322289E-2</v>
      </c>
    </row>
    <row r="274" spans="1:15" x14ac:dyDescent="0.25">
      <c r="A274" t="s">
        <v>287</v>
      </c>
      <c r="B274">
        <v>3</v>
      </c>
      <c r="C274">
        <v>8</v>
      </c>
      <c r="D274">
        <v>0</v>
      </c>
      <c r="E274">
        <v>1</v>
      </c>
      <c r="F274">
        <v>3.0806850000000001E-3</v>
      </c>
      <c r="G274" s="1">
        <v>8.6800000000000006E-14</v>
      </c>
      <c r="H274" s="1">
        <v>6.19E-5</v>
      </c>
      <c r="I274">
        <v>0.33811196999999998</v>
      </c>
      <c r="J274">
        <v>3.1053245E-2</v>
      </c>
      <c r="K274" s="1">
        <v>1.72E-6</v>
      </c>
      <c r="L274" s="1">
        <v>1.4100000000000001E-5</v>
      </c>
      <c r="M274">
        <v>1.3418499999999999E-4</v>
      </c>
      <c r="N274">
        <v>0.62442370000000003</v>
      </c>
      <c r="O274">
        <v>3.1186289999999999E-3</v>
      </c>
    </row>
    <row r="275" spans="1:15" x14ac:dyDescent="0.25">
      <c r="A275" t="s">
        <v>288</v>
      </c>
      <c r="B275">
        <v>3</v>
      </c>
      <c r="C275">
        <v>8</v>
      </c>
      <c r="D275">
        <v>0</v>
      </c>
      <c r="E275">
        <v>1</v>
      </c>
      <c r="F275">
        <v>5.7107429999999999E-3</v>
      </c>
      <c r="G275" s="1">
        <v>1.2900000000000001E-9</v>
      </c>
      <c r="H275">
        <v>2.2260280000000001E-3</v>
      </c>
      <c r="I275">
        <v>4.7050460000000002E-2</v>
      </c>
      <c r="J275">
        <v>0.32988646999999999</v>
      </c>
      <c r="K275">
        <v>1.579661E-3</v>
      </c>
      <c r="L275">
        <v>1.53528E-4</v>
      </c>
      <c r="M275">
        <v>3.1241099999999998E-3</v>
      </c>
      <c r="N275">
        <v>0.59555714999999998</v>
      </c>
      <c r="O275">
        <v>1.471193E-2</v>
      </c>
    </row>
    <row r="276" spans="1:15" x14ac:dyDescent="0.25">
      <c r="A276" t="s">
        <v>289</v>
      </c>
      <c r="B276">
        <v>3</v>
      </c>
      <c r="C276">
        <v>3</v>
      </c>
      <c r="D276">
        <v>1</v>
      </c>
      <c r="E276">
        <v>1</v>
      </c>
      <c r="F276">
        <v>3.477689E-3</v>
      </c>
      <c r="G276" s="1">
        <v>1.04E-14</v>
      </c>
      <c r="H276">
        <v>2.0832350000000001E-3</v>
      </c>
      <c r="I276">
        <v>0.85889879999999996</v>
      </c>
      <c r="J276">
        <v>1.325765E-3</v>
      </c>
      <c r="K276" s="1">
        <v>1.5099999999999999E-6</v>
      </c>
      <c r="L276" s="1">
        <v>1.6699999999999999E-5</v>
      </c>
      <c r="M276">
        <v>0.10175091</v>
      </c>
      <c r="N276">
        <v>4.9366169999999999E-3</v>
      </c>
      <c r="O276">
        <v>2.7508793E-2</v>
      </c>
    </row>
    <row r="277" spans="1:15" x14ac:dyDescent="0.25">
      <c r="A277" t="s">
        <v>290</v>
      </c>
      <c r="B277">
        <v>3</v>
      </c>
      <c r="C277">
        <v>3</v>
      </c>
      <c r="D277">
        <v>1</v>
      </c>
      <c r="E277">
        <v>1</v>
      </c>
      <c r="F277">
        <v>5.8004836999999997E-2</v>
      </c>
      <c r="G277" s="1">
        <v>1.52E-8</v>
      </c>
      <c r="H277">
        <v>0.13298178999999999</v>
      </c>
      <c r="I277">
        <v>0.36563274000000001</v>
      </c>
      <c r="J277">
        <v>2.714488E-2</v>
      </c>
      <c r="K277">
        <v>3.065095E-2</v>
      </c>
      <c r="L277">
        <v>3.0571727E-2</v>
      </c>
      <c r="M277">
        <v>5.7694703E-2</v>
      </c>
      <c r="N277">
        <v>6.2914939999999999E-3</v>
      </c>
      <c r="O277">
        <v>0.29102695000000001</v>
      </c>
    </row>
    <row r="278" spans="1:15" x14ac:dyDescent="0.25">
      <c r="A278" t="s">
        <v>291</v>
      </c>
      <c r="B278">
        <v>3</v>
      </c>
      <c r="C278">
        <v>3</v>
      </c>
      <c r="D278">
        <v>1</v>
      </c>
      <c r="E278">
        <v>1</v>
      </c>
      <c r="F278">
        <v>2.24625E-3</v>
      </c>
      <c r="G278" s="1">
        <v>1.02E-9</v>
      </c>
      <c r="H278">
        <v>1.482001E-2</v>
      </c>
      <c r="I278">
        <v>0.75563926000000003</v>
      </c>
      <c r="J278">
        <v>4.6653118E-2</v>
      </c>
      <c r="K278">
        <v>1.771168E-2</v>
      </c>
      <c r="L278">
        <v>2.4679999999999998E-4</v>
      </c>
      <c r="M278">
        <v>0.12981616000000001</v>
      </c>
      <c r="N278">
        <v>4.26612E-3</v>
      </c>
      <c r="O278">
        <v>2.8600693E-2</v>
      </c>
    </row>
    <row r="279" spans="1:15" x14ac:dyDescent="0.25">
      <c r="A279" t="s">
        <v>292</v>
      </c>
      <c r="B279">
        <v>3</v>
      </c>
      <c r="C279">
        <v>9</v>
      </c>
      <c r="D279">
        <v>0</v>
      </c>
      <c r="E279">
        <v>1</v>
      </c>
      <c r="F279">
        <v>6.4556959999999997E-2</v>
      </c>
      <c r="G279" s="1">
        <v>4.7899999999999999E-7</v>
      </c>
      <c r="H279">
        <v>0.25320172000000002</v>
      </c>
      <c r="I279">
        <v>5.3655867000000003E-2</v>
      </c>
      <c r="J279">
        <v>1.843412E-3</v>
      </c>
      <c r="K279">
        <v>8.9000430000000005E-2</v>
      </c>
      <c r="L279">
        <v>1.4121702E-2</v>
      </c>
      <c r="M279">
        <v>4.818008E-2</v>
      </c>
      <c r="N279">
        <v>2.9897999999999999E-3</v>
      </c>
      <c r="O279">
        <v>0.47244942000000001</v>
      </c>
    </row>
    <row r="280" spans="1:15" x14ac:dyDescent="0.25">
      <c r="A280" t="s">
        <v>293</v>
      </c>
      <c r="B280">
        <v>4</v>
      </c>
      <c r="C280">
        <v>3</v>
      </c>
      <c r="D280">
        <v>0</v>
      </c>
      <c r="E280">
        <v>1</v>
      </c>
      <c r="F280">
        <v>8.8881050000000003E-2</v>
      </c>
      <c r="G280" s="1">
        <v>2.4500000000000002E-13</v>
      </c>
      <c r="H280">
        <v>2.2801079999999999E-3</v>
      </c>
      <c r="I280">
        <v>0.58610063999999995</v>
      </c>
      <c r="J280">
        <v>0.24150600999999999</v>
      </c>
      <c r="K280">
        <v>5.5729800000000002E-4</v>
      </c>
      <c r="L280">
        <v>3.3396760000000002E-3</v>
      </c>
      <c r="M280">
        <v>4.7230963000000001E-2</v>
      </c>
      <c r="N280">
        <v>7.6369209999999996E-3</v>
      </c>
      <c r="O280">
        <v>2.2467388000000001E-2</v>
      </c>
    </row>
    <row r="281" spans="1:15" x14ac:dyDescent="0.25">
      <c r="A281" t="s">
        <v>294</v>
      </c>
      <c r="B281">
        <v>4</v>
      </c>
      <c r="C281">
        <v>4</v>
      </c>
      <c r="D281">
        <v>1</v>
      </c>
      <c r="E281">
        <v>1</v>
      </c>
      <c r="F281">
        <v>5.1656900000000003E-4</v>
      </c>
      <c r="G281" s="1">
        <v>1.2199999999999999E-14</v>
      </c>
      <c r="H281">
        <v>1.5546099999999999E-4</v>
      </c>
      <c r="I281">
        <v>1.2524820000000001E-3</v>
      </c>
      <c r="J281">
        <v>0.77112599999999998</v>
      </c>
      <c r="K281" s="1">
        <v>1.04E-5</v>
      </c>
      <c r="L281" s="1">
        <v>3.5800000000000003E-8</v>
      </c>
      <c r="M281">
        <v>6.8039399999999996E-4</v>
      </c>
      <c r="N281">
        <v>0.22606098999999999</v>
      </c>
      <c r="O281">
        <v>1.9773100000000001E-4</v>
      </c>
    </row>
    <row r="282" spans="1:15" x14ac:dyDescent="0.25">
      <c r="A282" t="s">
        <v>295</v>
      </c>
      <c r="B282">
        <v>4</v>
      </c>
      <c r="C282">
        <v>4</v>
      </c>
      <c r="D282">
        <v>1</v>
      </c>
      <c r="E282">
        <v>1</v>
      </c>
      <c r="F282">
        <v>2.9121849999999999E-3</v>
      </c>
      <c r="G282" s="1">
        <v>4.4399999999999997E-12</v>
      </c>
      <c r="H282">
        <v>1.177214E-3</v>
      </c>
      <c r="I282">
        <v>3.2333896000000001E-2</v>
      </c>
      <c r="J282">
        <v>0.54059047000000005</v>
      </c>
      <c r="K282">
        <v>1.5266699999999999E-4</v>
      </c>
      <c r="L282" s="1">
        <v>2.4399999999999999E-6</v>
      </c>
      <c r="M282">
        <v>2.5097729999999999E-3</v>
      </c>
      <c r="N282">
        <v>0.39190431999999997</v>
      </c>
      <c r="O282">
        <v>2.8417055E-2</v>
      </c>
    </row>
    <row r="283" spans="1:15" x14ac:dyDescent="0.25">
      <c r="A283" t="s">
        <v>296</v>
      </c>
      <c r="B283">
        <v>4</v>
      </c>
      <c r="C283">
        <v>4</v>
      </c>
      <c r="D283">
        <v>1</v>
      </c>
      <c r="E283">
        <v>1</v>
      </c>
      <c r="F283">
        <v>7.3496095999999997E-2</v>
      </c>
      <c r="G283" s="1">
        <v>1.6999999999999999E-11</v>
      </c>
      <c r="H283">
        <v>2.1202513999999999E-2</v>
      </c>
      <c r="I283">
        <v>2.3084172999999999E-2</v>
      </c>
      <c r="J283">
        <v>0.65486339999999998</v>
      </c>
      <c r="K283">
        <v>1.7601300000000001E-4</v>
      </c>
      <c r="L283" s="1">
        <v>9.9799999999999993E-6</v>
      </c>
      <c r="M283">
        <v>5.4758369999999999E-3</v>
      </c>
      <c r="N283">
        <v>0.20347862999999999</v>
      </c>
      <c r="O283">
        <v>1.8213258999999999E-2</v>
      </c>
    </row>
    <row r="284" spans="1:15" x14ac:dyDescent="0.25">
      <c r="A284" t="s">
        <v>297</v>
      </c>
      <c r="B284">
        <v>4</v>
      </c>
      <c r="C284">
        <v>8</v>
      </c>
      <c r="D284">
        <v>0</v>
      </c>
      <c r="E284">
        <v>1</v>
      </c>
      <c r="F284" s="1">
        <v>3.4400000000000003E-5</v>
      </c>
      <c r="G284" s="1">
        <v>4.0799999999999999E-18</v>
      </c>
      <c r="H284" s="1">
        <v>2.5299999999999998E-5</v>
      </c>
      <c r="I284">
        <v>8.0456450000000006E-3</v>
      </c>
      <c r="J284">
        <v>0.13784200999999999</v>
      </c>
      <c r="K284" s="1">
        <v>2.7399999999999999E-7</v>
      </c>
      <c r="L284" s="1">
        <v>1.3599999999999999E-8</v>
      </c>
      <c r="M284">
        <v>3.944375E-3</v>
      </c>
      <c r="N284">
        <v>0.84982400000000002</v>
      </c>
      <c r="O284">
        <v>2.8398900000000001E-4</v>
      </c>
    </row>
    <row r="285" spans="1:15" x14ac:dyDescent="0.25">
      <c r="A285" t="s">
        <v>298</v>
      </c>
      <c r="B285">
        <v>4</v>
      </c>
      <c r="C285">
        <v>4</v>
      </c>
      <c r="D285">
        <v>1</v>
      </c>
      <c r="E285">
        <v>1</v>
      </c>
      <c r="F285">
        <v>0.15704795999999999</v>
      </c>
      <c r="G285" s="1">
        <v>2.0499999999999999E-10</v>
      </c>
      <c r="H285">
        <v>3.9276329999999998E-2</v>
      </c>
      <c r="I285">
        <v>5.3047099999999998E-3</v>
      </c>
      <c r="J285">
        <v>0.76937913999999996</v>
      </c>
      <c r="K285">
        <v>6.7849829999999996E-3</v>
      </c>
      <c r="L285">
        <v>1.4873600000000001E-4</v>
      </c>
      <c r="M285">
        <v>1.3607281000000001E-2</v>
      </c>
      <c r="N285">
        <v>1.4287150000000001E-3</v>
      </c>
      <c r="O285">
        <v>7.0221190000000003E-3</v>
      </c>
    </row>
    <row r="286" spans="1:15" x14ac:dyDescent="0.25">
      <c r="A286" t="s">
        <v>299</v>
      </c>
      <c r="B286">
        <v>4</v>
      </c>
      <c r="C286">
        <v>4</v>
      </c>
      <c r="D286">
        <v>1</v>
      </c>
      <c r="E286">
        <v>1</v>
      </c>
      <c r="F286" s="1">
        <v>1.33E-5</v>
      </c>
      <c r="G286" s="1">
        <v>2.75E-17</v>
      </c>
      <c r="H286">
        <v>1.1011899999999999E-4</v>
      </c>
      <c r="I286">
        <v>5.4423199999999996E-3</v>
      </c>
      <c r="J286">
        <v>0.74841254999999995</v>
      </c>
      <c r="K286" s="1">
        <v>1.1E-5</v>
      </c>
      <c r="L286" s="1">
        <v>9.4499999999999994E-10</v>
      </c>
      <c r="M286">
        <v>0.10731005</v>
      </c>
      <c r="N286">
        <v>0.13838695000000001</v>
      </c>
      <c r="O286">
        <v>3.1377299999999999E-4</v>
      </c>
    </row>
    <row r="287" spans="1:15" x14ac:dyDescent="0.25">
      <c r="A287" t="s">
        <v>300</v>
      </c>
      <c r="B287">
        <v>4</v>
      </c>
      <c r="C287">
        <v>4</v>
      </c>
      <c r="D287">
        <v>1</v>
      </c>
      <c r="E287">
        <v>1</v>
      </c>
      <c r="F287">
        <v>1.1923257E-2</v>
      </c>
      <c r="G287" s="1">
        <v>7.4999999999999993E-9</v>
      </c>
      <c r="H287">
        <v>1.2639823E-2</v>
      </c>
      <c r="I287">
        <v>0.14198253</v>
      </c>
      <c r="J287">
        <v>0.60317129999999997</v>
      </c>
      <c r="K287">
        <v>1.2433704E-2</v>
      </c>
      <c r="L287" s="1">
        <v>4.7200000000000002E-5</v>
      </c>
      <c r="M287">
        <v>3.0749312000000001E-2</v>
      </c>
      <c r="N287">
        <v>0.15404186</v>
      </c>
      <c r="O287">
        <v>3.3010926000000003E-2</v>
      </c>
    </row>
    <row r="288" spans="1:15" x14ac:dyDescent="0.25">
      <c r="A288" t="s">
        <v>301</v>
      </c>
      <c r="B288">
        <v>4</v>
      </c>
      <c r="C288">
        <v>4</v>
      </c>
      <c r="D288">
        <v>1</v>
      </c>
      <c r="E288">
        <v>1</v>
      </c>
      <c r="F288">
        <v>2.2913719999999999E-3</v>
      </c>
      <c r="G288" s="1">
        <v>1.8199999999999999E-12</v>
      </c>
      <c r="H288">
        <v>1.3748249000000001E-2</v>
      </c>
      <c r="I288">
        <v>4.2071477000000003E-2</v>
      </c>
      <c r="J288">
        <v>0.53380030000000001</v>
      </c>
      <c r="K288">
        <v>6.2534469999999997E-3</v>
      </c>
      <c r="L288" s="1">
        <v>2.3099999999999999E-6</v>
      </c>
      <c r="M288">
        <v>9.7332059999999998E-2</v>
      </c>
      <c r="N288">
        <v>0.29180909999999999</v>
      </c>
      <c r="O288">
        <v>1.2691665E-2</v>
      </c>
    </row>
    <row r="289" spans="1:15" x14ac:dyDescent="0.25">
      <c r="A289" t="s">
        <v>302</v>
      </c>
      <c r="B289">
        <v>4</v>
      </c>
      <c r="C289">
        <v>4</v>
      </c>
      <c r="D289">
        <v>1</v>
      </c>
      <c r="E289">
        <v>1</v>
      </c>
      <c r="F289" s="1">
        <v>9.0699999999999996E-5</v>
      </c>
      <c r="G289" s="1">
        <v>1.03E-15</v>
      </c>
      <c r="H289">
        <v>5.78313E-4</v>
      </c>
      <c r="I289">
        <v>7.6331070000000001E-3</v>
      </c>
      <c r="J289">
        <v>0.79385799999999995</v>
      </c>
      <c r="K289" s="1">
        <v>6.6699999999999995E-5</v>
      </c>
      <c r="L289" s="1">
        <v>2.0800000000000001E-8</v>
      </c>
      <c r="M289">
        <v>0.17405266999999999</v>
      </c>
      <c r="N289">
        <v>2.0416776000000001E-2</v>
      </c>
      <c r="O289">
        <v>3.3036379999999998E-3</v>
      </c>
    </row>
    <row r="290" spans="1:15" x14ac:dyDescent="0.25">
      <c r="A290" t="s">
        <v>303</v>
      </c>
      <c r="B290">
        <v>4</v>
      </c>
      <c r="C290">
        <v>4</v>
      </c>
      <c r="D290">
        <v>1</v>
      </c>
      <c r="E290">
        <v>1</v>
      </c>
      <c r="F290">
        <v>0.17283392</v>
      </c>
      <c r="G290" s="1">
        <v>1.5200000000000001E-6</v>
      </c>
      <c r="H290">
        <v>3.9100616999999997E-2</v>
      </c>
      <c r="I290">
        <v>5.4976853999999999E-2</v>
      </c>
      <c r="J290">
        <v>0.64417409999999997</v>
      </c>
      <c r="K290">
        <v>6.2186122000000003E-2</v>
      </c>
      <c r="L290" s="1">
        <v>2.7399999999999999E-5</v>
      </c>
      <c r="M290">
        <v>4.4849879999999996E-3</v>
      </c>
      <c r="N290">
        <v>1.8665263000000001E-2</v>
      </c>
      <c r="O290">
        <v>3.5491870000000001E-3</v>
      </c>
    </row>
    <row r="291" spans="1:15" x14ac:dyDescent="0.25">
      <c r="A291" t="s">
        <v>304</v>
      </c>
      <c r="B291">
        <v>4</v>
      </c>
      <c r="C291">
        <v>4</v>
      </c>
      <c r="D291">
        <v>1</v>
      </c>
      <c r="E291">
        <v>1</v>
      </c>
      <c r="F291">
        <v>4.5747169999999998E-3</v>
      </c>
      <c r="G291" s="1">
        <v>6.5600000000000001E-10</v>
      </c>
      <c r="H291">
        <v>8.1236729999999997E-3</v>
      </c>
      <c r="I291">
        <v>0.28189175999999999</v>
      </c>
      <c r="J291">
        <v>0.34085782999999997</v>
      </c>
      <c r="K291">
        <v>4.0313060000000001E-3</v>
      </c>
      <c r="L291" s="1">
        <v>6.0900000000000001E-6</v>
      </c>
      <c r="M291">
        <v>7.5178640000000005E-2</v>
      </c>
      <c r="N291">
        <v>0.26894644000000001</v>
      </c>
      <c r="O291">
        <v>1.6389609999999999E-2</v>
      </c>
    </row>
    <row r="292" spans="1:15" x14ac:dyDescent="0.25">
      <c r="A292" t="s">
        <v>305</v>
      </c>
      <c r="B292">
        <v>4</v>
      </c>
      <c r="C292">
        <v>0</v>
      </c>
      <c r="D292">
        <v>0</v>
      </c>
      <c r="E292">
        <v>1</v>
      </c>
      <c r="F292">
        <v>0.52575629999999995</v>
      </c>
      <c r="G292" s="1">
        <v>4.2199999999999999E-7</v>
      </c>
      <c r="H292">
        <v>0.12571792000000001</v>
      </c>
      <c r="I292">
        <v>6.7410590000000006E-2</v>
      </c>
      <c r="J292">
        <v>0.15156822</v>
      </c>
      <c r="K292">
        <v>5.7314615999999999E-2</v>
      </c>
      <c r="L292">
        <v>6.2475599999999997E-4</v>
      </c>
      <c r="M292">
        <v>1.024456E-2</v>
      </c>
      <c r="N292">
        <v>5.5831140000000001E-3</v>
      </c>
      <c r="O292">
        <v>5.5779517000000001E-2</v>
      </c>
    </row>
    <row r="293" spans="1:15" x14ac:dyDescent="0.25">
      <c r="A293" t="s">
        <v>306</v>
      </c>
      <c r="B293">
        <v>4</v>
      </c>
      <c r="C293">
        <v>2</v>
      </c>
      <c r="D293">
        <v>0</v>
      </c>
      <c r="E293">
        <v>1</v>
      </c>
      <c r="F293">
        <v>0.26384795</v>
      </c>
      <c r="G293" s="1">
        <v>1.79E-9</v>
      </c>
      <c r="H293">
        <v>0.46895694999999998</v>
      </c>
      <c r="I293">
        <v>4.6760270000000001E-3</v>
      </c>
      <c r="J293">
        <v>4.1949324000000003E-2</v>
      </c>
      <c r="K293">
        <v>8.7277399999999999E-4</v>
      </c>
      <c r="L293" s="1">
        <v>6.37E-6</v>
      </c>
      <c r="M293">
        <v>8.6968270000000007E-3</v>
      </c>
      <c r="N293">
        <v>8.0633969999999999E-2</v>
      </c>
      <c r="O293">
        <v>0.1303599</v>
      </c>
    </row>
    <row r="294" spans="1:15" x14ac:dyDescent="0.25">
      <c r="A294" t="s">
        <v>307</v>
      </c>
      <c r="B294">
        <v>4</v>
      </c>
      <c r="C294">
        <v>6</v>
      </c>
      <c r="D294">
        <v>0</v>
      </c>
      <c r="E294">
        <v>1</v>
      </c>
      <c r="F294" s="1">
        <v>2.5999999999999998E-5</v>
      </c>
      <c r="G294" s="1">
        <v>4.2500000000000003E-5</v>
      </c>
      <c r="H294">
        <v>1.3672082E-2</v>
      </c>
      <c r="I294">
        <v>5.6155839999999999E-3</v>
      </c>
      <c r="J294">
        <v>4.9345329999999996E-3</v>
      </c>
      <c r="K294">
        <v>2.0432867E-2</v>
      </c>
      <c r="L294">
        <v>0.54072266999999996</v>
      </c>
      <c r="M294">
        <v>6.2054399999999996E-3</v>
      </c>
      <c r="N294">
        <v>1.640297E-3</v>
      </c>
      <c r="O294">
        <v>0.40670800000000001</v>
      </c>
    </row>
    <row r="295" spans="1:15" x14ac:dyDescent="0.25">
      <c r="A295" t="s">
        <v>308</v>
      </c>
      <c r="B295">
        <v>4</v>
      </c>
      <c r="C295">
        <v>4</v>
      </c>
      <c r="D295">
        <v>1</v>
      </c>
      <c r="E295">
        <v>1</v>
      </c>
      <c r="F295">
        <v>5.1084320000000004E-3</v>
      </c>
      <c r="G295" s="1">
        <v>7.0900000000000001E-9</v>
      </c>
      <c r="H295">
        <v>1.0743180999999999E-2</v>
      </c>
      <c r="I295">
        <v>7.8681619999999997E-3</v>
      </c>
      <c r="J295">
        <v>0.71808780000000005</v>
      </c>
      <c r="K295">
        <v>7.0304489999999997E-2</v>
      </c>
      <c r="L295">
        <v>3.0533300000000003E-4</v>
      </c>
      <c r="M295">
        <v>6.3535110000000001E-3</v>
      </c>
      <c r="N295">
        <v>0.17841724</v>
      </c>
      <c r="O295">
        <v>2.8119180000000001E-3</v>
      </c>
    </row>
    <row r="296" spans="1:15" x14ac:dyDescent="0.25">
      <c r="A296" t="s">
        <v>309</v>
      </c>
      <c r="B296">
        <v>4</v>
      </c>
      <c r="C296">
        <v>4</v>
      </c>
      <c r="D296">
        <v>1</v>
      </c>
      <c r="E296">
        <v>1</v>
      </c>
      <c r="F296">
        <v>2.6267599999999999E-4</v>
      </c>
      <c r="G296" s="1">
        <v>9.3400000000000006E-13</v>
      </c>
      <c r="H296">
        <v>4.6365600000000001E-4</v>
      </c>
      <c r="I296">
        <v>2.0606551000000001E-2</v>
      </c>
      <c r="J296">
        <v>0.82709365999999995</v>
      </c>
      <c r="K296">
        <v>2.8530100000000001E-4</v>
      </c>
      <c r="L296" s="1">
        <v>1.6400000000000001E-7</v>
      </c>
      <c r="M296">
        <v>3.3864073000000001E-2</v>
      </c>
      <c r="N296">
        <v>0.11635671</v>
      </c>
      <c r="O296">
        <v>1.0670930000000001E-3</v>
      </c>
    </row>
    <row r="297" spans="1:15" x14ac:dyDescent="0.25">
      <c r="A297" t="s">
        <v>310</v>
      </c>
      <c r="B297">
        <v>4</v>
      </c>
      <c r="C297">
        <v>4</v>
      </c>
      <c r="D297">
        <v>1</v>
      </c>
      <c r="E297">
        <v>1</v>
      </c>
      <c r="F297">
        <v>0.18461654999999999</v>
      </c>
      <c r="G297" s="1">
        <v>1.7299999999999999E-8</v>
      </c>
      <c r="H297">
        <v>5.3613067E-2</v>
      </c>
      <c r="I297">
        <v>0.117268026</v>
      </c>
      <c r="J297">
        <v>0.44596760000000002</v>
      </c>
      <c r="K297">
        <v>3.2013856E-2</v>
      </c>
      <c r="L297">
        <v>3.2500299999999998E-4</v>
      </c>
      <c r="M297">
        <v>4.6985122999999997E-2</v>
      </c>
      <c r="N297">
        <v>3.4362704000000001E-2</v>
      </c>
      <c r="O297">
        <v>8.4847934999999999E-2</v>
      </c>
    </row>
    <row r="298" spans="1:15" x14ac:dyDescent="0.25">
      <c r="A298" t="s">
        <v>311</v>
      </c>
      <c r="B298">
        <v>4</v>
      </c>
      <c r="C298">
        <v>4</v>
      </c>
      <c r="D298">
        <v>1</v>
      </c>
      <c r="E298">
        <v>1</v>
      </c>
      <c r="F298">
        <v>1.30641E-4</v>
      </c>
      <c r="G298" s="1">
        <v>1.7200000000000001E-16</v>
      </c>
      <c r="H298">
        <v>6.8127900000000002E-4</v>
      </c>
      <c r="I298">
        <v>2.819953E-3</v>
      </c>
      <c r="J298">
        <v>0.92196909999999999</v>
      </c>
      <c r="K298" s="1">
        <v>2.6699999999999998E-5</v>
      </c>
      <c r="L298" s="1">
        <v>3.4000000000000001E-10</v>
      </c>
      <c r="M298">
        <v>2.8316810000000001E-2</v>
      </c>
      <c r="N298">
        <v>4.5778245000000002E-2</v>
      </c>
      <c r="O298">
        <v>2.7716299999999998E-4</v>
      </c>
    </row>
    <row r="299" spans="1:15" x14ac:dyDescent="0.25">
      <c r="A299" t="s">
        <v>312</v>
      </c>
      <c r="B299">
        <v>4</v>
      </c>
      <c r="C299">
        <v>4</v>
      </c>
      <c r="D299">
        <v>1</v>
      </c>
      <c r="E299">
        <v>1</v>
      </c>
      <c r="F299">
        <v>2.667038E-3</v>
      </c>
      <c r="G299" s="1">
        <v>2.04E-14</v>
      </c>
      <c r="H299">
        <v>4.0524099999999998E-4</v>
      </c>
      <c r="I299">
        <v>0.31622420000000001</v>
      </c>
      <c r="J299">
        <v>0.43664976999999999</v>
      </c>
      <c r="K299" s="1">
        <v>3.5299999999999997E-5</v>
      </c>
      <c r="L299" s="1">
        <v>1.2500000000000001E-5</v>
      </c>
      <c r="M299">
        <v>3.4445174000000002E-2</v>
      </c>
      <c r="N299">
        <v>0.20461176</v>
      </c>
      <c r="O299">
        <v>4.9490039999999999E-3</v>
      </c>
    </row>
    <row r="300" spans="1:15" x14ac:dyDescent="0.25">
      <c r="A300" t="s">
        <v>313</v>
      </c>
      <c r="B300">
        <v>4</v>
      </c>
      <c r="C300">
        <v>4</v>
      </c>
      <c r="D300">
        <v>1</v>
      </c>
      <c r="E300">
        <v>1</v>
      </c>
      <c r="F300">
        <v>6.0391500000000001E-4</v>
      </c>
      <c r="G300" s="1">
        <v>4.8999999999999999E-14</v>
      </c>
      <c r="H300">
        <v>1.2454100000000001E-4</v>
      </c>
      <c r="I300">
        <v>3.0315189999999999E-3</v>
      </c>
      <c r="J300">
        <v>0.70368330000000001</v>
      </c>
      <c r="K300" s="1">
        <v>2.1299999999999999E-5</v>
      </c>
      <c r="L300" s="1">
        <v>4.1999999999999999E-8</v>
      </c>
      <c r="M300">
        <v>8.7962900000000004E-4</v>
      </c>
      <c r="N300">
        <v>0.29137045</v>
      </c>
      <c r="O300">
        <v>2.8521500000000001E-4</v>
      </c>
    </row>
    <row r="301" spans="1:15" x14ac:dyDescent="0.25">
      <c r="A301" t="s">
        <v>314</v>
      </c>
      <c r="B301">
        <v>4</v>
      </c>
      <c r="C301">
        <v>4</v>
      </c>
      <c r="D301">
        <v>1</v>
      </c>
      <c r="E301">
        <v>1</v>
      </c>
      <c r="F301">
        <v>2.9139884000000001E-2</v>
      </c>
      <c r="G301" s="1">
        <v>4.8400000000000002E-11</v>
      </c>
      <c r="H301">
        <v>0.18950892999999999</v>
      </c>
      <c r="I301">
        <v>0.17459142</v>
      </c>
      <c r="J301">
        <v>0.35563656999999999</v>
      </c>
      <c r="K301">
        <v>1.222225E-3</v>
      </c>
      <c r="L301">
        <v>1.3448600000000001E-4</v>
      </c>
      <c r="M301">
        <v>0.14045626</v>
      </c>
      <c r="N301">
        <v>8.9654720000000004E-3</v>
      </c>
      <c r="O301">
        <v>0.100344725</v>
      </c>
    </row>
    <row r="302" spans="1:15" x14ac:dyDescent="0.25">
      <c r="A302" t="s">
        <v>315</v>
      </c>
      <c r="B302">
        <v>4</v>
      </c>
      <c r="C302">
        <v>9</v>
      </c>
      <c r="D302">
        <v>0</v>
      </c>
      <c r="E302">
        <v>1</v>
      </c>
      <c r="F302">
        <v>1.6147127000000001E-2</v>
      </c>
      <c r="G302" s="1">
        <v>3.9999999999999998E-11</v>
      </c>
      <c r="H302">
        <v>1.7562976000000001E-2</v>
      </c>
      <c r="I302">
        <v>6.8309410000000001E-2</v>
      </c>
      <c r="J302">
        <v>0.18201828</v>
      </c>
      <c r="K302">
        <v>2.6447699999999998E-3</v>
      </c>
      <c r="L302">
        <v>1.2369099999999999E-4</v>
      </c>
      <c r="M302">
        <v>0.22460456000000001</v>
      </c>
      <c r="N302">
        <v>1.5999163E-2</v>
      </c>
      <c r="O302">
        <v>0.47259002999999999</v>
      </c>
    </row>
    <row r="303" spans="1:15" x14ac:dyDescent="0.25">
      <c r="A303" t="s">
        <v>316</v>
      </c>
      <c r="B303">
        <v>4</v>
      </c>
      <c r="C303">
        <v>2</v>
      </c>
      <c r="D303">
        <v>0</v>
      </c>
      <c r="E303">
        <v>1</v>
      </c>
      <c r="F303">
        <v>0.19538730000000001</v>
      </c>
      <c r="G303" s="1">
        <v>1.4600000000000001E-5</v>
      </c>
      <c r="H303">
        <v>0.32035750000000002</v>
      </c>
      <c r="I303">
        <v>4.4094250000000001E-2</v>
      </c>
      <c r="J303">
        <v>3.3268212999999998E-2</v>
      </c>
      <c r="K303">
        <v>0.20514019</v>
      </c>
      <c r="L303">
        <v>5.5341746999999997E-2</v>
      </c>
      <c r="M303">
        <v>1.3892642E-2</v>
      </c>
      <c r="N303">
        <v>1.5618623999999999E-2</v>
      </c>
      <c r="O303">
        <v>0.11688497</v>
      </c>
    </row>
    <row r="304" spans="1:15" x14ac:dyDescent="0.25">
      <c r="A304" t="s">
        <v>317</v>
      </c>
      <c r="B304">
        <v>4</v>
      </c>
      <c r="C304">
        <v>3</v>
      </c>
      <c r="D304">
        <v>0</v>
      </c>
      <c r="E304">
        <v>1</v>
      </c>
      <c r="F304">
        <v>2.5997493E-2</v>
      </c>
      <c r="G304" s="1">
        <v>3.2600000000000002E-11</v>
      </c>
      <c r="H304">
        <v>4.1369329999999998E-3</v>
      </c>
      <c r="I304">
        <v>0.51160234000000004</v>
      </c>
      <c r="J304">
        <v>0.29684535000000001</v>
      </c>
      <c r="K304">
        <v>2.6783299999999998E-4</v>
      </c>
      <c r="L304" s="1">
        <v>9.0299999999999999E-6</v>
      </c>
      <c r="M304">
        <v>3.0282268000000001E-2</v>
      </c>
      <c r="N304">
        <v>0.12728342000000001</v>
      </c>
      <c r="O304">
        <v>3.575333E-3</v>
      </c>
    </row>
    <row r="305" spans="1:15" x14ac:dyDescent="0.25">
      <c r="A305" t="s">
        <v>318</v>
      </c>
      <c r="B305">
        <v>4</v>
      </c>
      <c r="C305">
        <v>4</v>
      </c>
      <c r="D305">
        <v>1</v>
      </c>
      <c r="E305">
        <v>1</v>
      </c>
      <c r="F305">
        <v>3.8433000000000002E-2</v>
      </c>
      <c r="G305" s="1">
        <v>6.0599999999999998E-10</v>
      </c>
      <c r="H305">
        <v>0.12922595000000001</v>
      </c>
      <c r="I305">
        <v>6.3021729999999998E-2</v>
      </c>
      <c r="J305">
        <v>0.62965499999999996</v>
      </c>
      <c r="K305">
        <v>3.6169129999999998E-3</v>
      </c>
      <c r="L305" s="1">
        <v>3.6199999999999999E-5</v>
      </c>
      <c r="M305">
        <v>7.7712186000000003E-2</v>
      </c>
      <c r="N305">
        <v>1.0003866E-2</v>
      </c>
      <c r="O305">
        <v>4.8295190000000002E-2</v>
      </c>
    </row>
    <row r="306" spans="1:15" x14ac:dyDescent="0.25">
      <c r="A306" t="s">
        <v>319</v>
      </c>
      <c r="B306">
        <v>4</v>
      </c>
      <c r="C306">
        <v>4</v>
      </c>
      <c r="D306">
        <v>1</v>
      </c>
      <c r="E306">
        <v>1</v>
      </c>
      <c r="F306" s="1">
        <v>7.2200000000000003E-6</v>
      </c>
      <c r="G306" s="1">
        <v>2.79E-16</v>
      </c>
      <c r="H306">
        <v>1.49765E-4</v>
      </c>
      <c r="I306">
        <v>2.7472019999999998E-3</v>
      </c>
      <c r="J306">
        <v>0.57973015000000006</v>
      </c>
      <c r="K306" s="1">
        <v>3.4999999999999997E-5</v>
      </c>
      <c r="L306" s="1">
        <v>1.01E-10</v>
      </c>
      <c r="M306">
        <v>0.37007420000000002</v>
      </c>
      <c r="N306">
        <v>4.711067E-2</v>
      </c>
      <c r="O306">
        <v>1.4581899999999999E-4</v>
      </c>
    </row>
    <row r="307" spans="1:15" x14ac:dyDescent="0.25">
      <c r="A307" t="s">
        <v>320</v>
      </c>
      <c r="B307">
        <v>4</v>
      </c>
      <c r="C307">
        <v>4</v>
      </c>
      <c r="D307">
        <v>1</v>
      </c>
      <c r="E307">
        <v>1</v>
      </c>
      <c r="F307" s="1">
        <v>6.1299999999999999E-5</v>
      </c>
      <c r="G307" s="1">
        <v>2.4199999999999999E-15</v>
      </c>
      <c r="H307">
        <v>7.22352E-4</v>
      </c>
      <c r="I307">
        <v>5.6967889999999998E-3</v>
      </c>
      <c r="J307">
        <v>0.77606589999999998</v>
      </c>
      <c r="K307" s="1">
        <v>3.96E-5</v>
      </c>
      <c r="L307" s="1">
        <v>1.0099999999999999E-8</v>
      </c>
      <c r="M307">
        <v>0.12289361</v>
      </c>
      <c r="N307">
        <v>9.3297063999999999E-2</v>
      </c>
      <c r="O307">
        <v>1.2234069999999999E-3</v>
      </c>
    </row>
    <row r="308" spans="1:15" x14ac:dyDescent="0.25">
      <c r="A308" t="s">
        <v>321</v>
      </c>
      <c r="B308">
        <v>4</v>
      </c>
      <c r="C308">
        <v>2</v>
      </c>
      <c r="D308">
        <v>0</v>
      </c>
      <c r="E308">
        <v>1</v>
      </c>
      <c r="F308">
        <v>8.3936490000000002E-2</v>
      </c>
      <c r="G308" s="1">
        <v>9.8499999999999997E-14</v>
      </c>
      <c r="H308">
        <v>0.39048820000000001</v>
      </c>
      <c r="I308">
        <v>1.522001E-3</v>
      </c>
      <c r="J308">
        <v>0.35914566999999997</v>
      </c>
      <c r="K308" s="1">
        <v>2.6800000000000001E-5</v>
      </c>
      <c r="L308" s="1">
        <v>2.2699999999999999E-6</v>
      </c>
      <c r="M308">
        <v>9.3103560000000005E-3</v>
      </c>
      <c r="N308">
        <v>0.11622312999999999</v>
      </c>
      <c r="O308">
        <v>3.9345175000000003E-2</v>
      </c>
    </row>
    <row r="309" spans="1:15" x14ac:dyDescent="0.25">
      <c r="A309" t="s">
        <v>322</v>
      </c>
      <c r="B309">
        <v>4</v>
      </c>
      <c r="C309">
        <v>4</v>
      </c>
      <c r="D309">
        <v>1</v>
      </c>
      <c r="E309">
        <v>1</v>
      </c>
      <c r="F309">
        <v>1.503117E-3</v>
      </c>
      <c r="G309" s="1">
        <v>1.13E-12</v>
      </c>
      <c r="H309">
        <v>1.2152570999999999E-2</v>
      </c>
      <c r="I309">
        <v>6.8470210000000004E-2</v>
      </c>
      <c r="J309">
        <v>0.47995349999999998</v>
      </c>
      <c r="K309">
        <v>3.0047299999999999E-4</v>
      </c>
      <c r="L309" s="1">
        <v>2.0600000000000002E-6</v>
      </c>
      <c r="M309">
        <v>0.24685341</v>
      </c>
      <c r="N309">
        <v>0.17662515000000001</v>
      </c>
      <c r="O309">
        <v>1.4139504000000001E-2</v>
      </c>
    </row>
    <row r="310" spans="1:15" x14ac:dyDescent="0.25">
      <c r="A310" t="s">
        <v>323</v>
      </c>
      <c r="B310">
        <v>4</v>
      </c>
      <c r="C310">
        <v>0</v>
      </c>
      <c r="D310">
        <v>0</v>
      </c>
      <c r="E310">
        <v>1</v>
      </c>
      <c r="F310">
        <v>0.65165010000000001</v>
      </c>
      <c r="G310" s="1">
        <v>6.3300000000000004E-11</v>
      </c>
      <c r="H310">
        <v>1.2175709E-2</v>
      </c>
      <c r="I310">
        <v>0.16716724999999999</v>
      </c>
      <c r="J310">
        <v>0.11643202</v>
      </c>
      <c r="K310">
        <v>4.4736430000000002E-3</v>
      </c>
      <c r="L310">
        <v>6.2226699999999996E-3</v>
      </c>
      <c r="M310">
        <v>2.4948943000000001E-2</v>
      </c>
      <c r="N310">
        <v>1.7224390000000001E-3</v>
      </c>
      <c r="O310">
        <v>1.5207238E-2</v>
      </c>
    </row>
    <row r="311" spans="1:15" x14ac:dyDescent="0.25">
      <c r="A311" t="s">
        <v>324</v>
      </c>
      <c r="B311">
        <v>4</v>
      </c>
      <c r="C311">
        <v>4</v>
      </c>
      <c r="D311">
        <v>1</v>
      </c>
      <c r="E311">
        <v>1</v>
      </c>
      <c r="F311">
        <v>8.7749699999999998E-4</v>
      </c>
      <c r="G311" s="1">
        <v>3.0899999999999998E-11</v>
      </c>
      <c r="H311">
        <v>5.8859202999999999E-2</v>
      </c>
      <c r="I311">
        <v>0.1673066</v>
      </c>
      <c r="J311">
        <v>0.38239840000000003</v>
      </c>
      <c r="K311">
        <v>2.9843409000000001E-2</v>
      </c>
      <c r="L311">
        <v>1.30135E-4</v>
      </c>
      <c r="M311">
        <v>0.29785684000000001</v>
      </c>
      <c r="N311">
        <v>2.724045E-3</v>
      </c>
      <c r="O311">
        <v>6.0003954999999998E-2</v>
      </c>
    </row>
    <row r="312" spans="1:15" x14ac:dyDescent="0.25">
      <c r="A312" t="s">
        <v>325</v>
      </c>
      <c r="B312">
        <v>4</v>
      </c>
      <c r="C312">
        <v>4</v>
      </c>
      <c r="D312">
        <v>1</v>
      </c>
      <c r="E312">
        <v>1</v>
      </c>
      <c r="F312">
        <v>1.470886E-3</v>
      </c>
      <c r="G312" s="1">
        <v>2.11E-11</v>
      </c>
      <c r="H312">
        <v>1.928272E-3</v>
      </c>
      <c r="I312">
        <v>9.9784709999999992E-3</v>
      </c>
      <c r="J312">
        <v>0.84128504999999998</v>
      </c>
      <c r="K312">
        <v>7.1312100000000005E-4</v>
      </c>
      <c r="L312" s="1">
        <v>4.5299999999999999E-7</v>
      </c>
      <c r="M312">
        <v>8.7896429999999998E-3</v>
      </c>
      <c r="N312">
        <v>0.12943245</v>
      </c>
      <c r="O312">
        <v>6.4014980000000003E-3</v>
      </c>
    </row>
    <row r="313" spans="1:15" x14ac:dyDescent="0.25">
      <c r="A313" t="s">
        <v>326</v>
      </c>
      <c r="B313">
        <v>4</v>
      </c>
      <c r="C313">
        <v>4</v>
      </c>
      <c r="D313">
        <v>1</v>
      </c>
      <c r="E313">
        <v>1</v>
      </c>
      <c r="F313">
        <v>2.2070400000000001E-4</v>
      </c>
      <c r="G313" s="1">
        <v>4.7900000000000003E-14</v>
      </c>
      <c r="H313">
        <v>5.6235555999999999E-2</v>
      </c>
      <c r="I313">
        <v>2.898773E-2</v>
      </c>
      <c r="J313">
        <v>0.515567</v>
      </c>
      <c r="K313">
        <v>1.1876685999999999E-2</v>
      </c>
      <c r="L313">
        <v>1.7291E-4</v>
      </c>
      <c r="M313">
        <v>0.26373627999999999</v>
      </c>
      <c r="N313">
        <v>2.0363849999999999E-3</v>
      </c>
      <c r="O313">
        <v>0.12116689</v>
      </c>
    </row>
    <row r="314" spans="1:15" x14ac:dyDescent="0.25">
      <c r="A314" t="s">
        <v>327</v>
      </c>
      <c r="B314">
        <v>4</v>
      </c>
      <c r="C314">
        <v>4</v>
      </c>
      <c r="D314">
        <v>1</v>
      </c>
      <c r="E314">
        <v>1</v>
      </c>
      <c r="F314">
        <v>2.7488574000000002E-2</v>
      </c>
      <c r="G314" s="1">
        <v>1.4300000000000001E-8</v>
      </c>
      <c r="H314">
        <v>4.8440303999999997E-2</v>
      </c>
      <c r="I314">
        <v>0.1169461</v>
      </c>
      <c r="J314">
        <v>0.45890775</v>
      </c>
      <c r="K314">
        <v>7.8450640000000002E-2</v>
      </c>
      <c r="L314">
        <v>0.2020324</v>
      </c>
      <c r="M314">
        <v>2.102891E-3</v>
      </c>
      <c r="N314">
        <v>7.087599E-3</v>
      </c>
      <c r="O314">
        <v>5.8543711999999998E-2</v>
      </c>
    </row>
    <row r="315" spans="1:15" x14ac:dyDescent="0.25">
      <c r="A315" t="s">
        <v>328</v>
      </c>
      <c r="B315">
        <v>4</v>
      </c>
      <c r="C315">
        <v>4</v>
      </c>
      <c r="D315">
        <v>1</v>
      </c>
      <c r="E315">
        <v>1</v>
      </c>
      <c r="F315" s="1">
        <v>9.9400000000000004E-5</v>
      </c>
      <c r="G315" s="1">
        <v>1.6199999999999999E-13</v>
      </c>
      <c r="H315">
        <v>4.8288900000000002E-4</v>
      </c>
      <c r="I315">
        <v>7.9227229999999996E-3</v>
      </c>
      <c r="J315">
        <v>0.55227139999999997</v>
      </c>
      <c r="K315" s="1">
        <v>9.6799999999999995E-5</v>
      </c>
      <c r="L315" s="1">
        <v>3.2000000000000002E-8</v>
      </c>
      <c r="M315">
        <v>4.0491833999999997E-2</v>
      </c>
      <c r="N315">
        <v>0.39768150000000002</v>
      </c>
      <c r="O315">
        <v>9.53374E-4</v>
      </c>
    </row>
    <row r="316" spans="1:15" x14ac:dyDescent="0.25">
      <c r="A316" t="s">
        <v>329</v>
      </c>
      <c r="B316">
        <v>4</v>
      </c>
      <c r="C316">
        <v>8</v>
      </c>
      <c r="D316">
        <v>0</v>
      </c>
      <c r="E316">
        <v>1</v>
      </c>
      <c r="F316">
        <v>1.0615556999999999E-2</v>
      </c>
      <c r="G316" s="1">
        <v>2.0300000000000001E-17</v>
      </c>
      <c r="H316">
        <v>3.5442999999999998E-4</v>
      </c>
      <c r="I316">
        <v>1.2177866000000001E-2</v>
      </c>
      <c r="J316">
        <v>0.30320059999999999</v>
      </c>
      <c r="K316" s="1">
        <v>3.2200000000000001E-6</v>
      </c>
      <c r="L316" s="1">
        <v>2.55E-5</v>
      </c>
      <c r="M316">
        <v>4.1708021999999997E-2</v>
      </c>
      <c r="N316">
        <v>0.44559209999999999</v>
      </c>
      <c r="O316">
        <v>0.18632269000000001</v>
      </c>
    </row>
    <row r="317" spans="1:15" x14ac:dyDescent="0.25">
      <c r="A317" t="s">
        <v>330</v>
      </c>
      <c r="B317">
        <v>4</v>
      </c>
      <c r="C317">
        <v>7</v>
      </c>
      <c r="D317">
        <v>0</v>
      </c>
      <c r="E317">
        <v>1</v>
      </c>
      <c r="F317">
        <v>1.4614599999999999E-4</v>
      </c>
      <c r="G317" s="1">
        <v>1.7999999999999999E-13</v>
      </c>
      <c r="H317">
        <v>2.8844040000000001E-3</v>
      </c>
      <c r="I317">
        <v>4.828171E-3</v>
      </c>
      <c r="J317">
        <v>0.41312939999999998</v>
      </c>
      <c r="K317">
        <v>7.5243900000000004E-4</v>
      </c>
      <c r="L317" s="1">
        <v>1.24E-11</v>
      </c>
      <c r="M317">
        <v>0.42985299999999999</v>
      </c>
      <c r="N317">
        <v>0.14824696000000001</v>
      </c>
      <c r="O317">
        <v>1.5947800000000001E-4</v>
      </c>
    </row>
    <row r="318" spans="1:15" x14ac:dyDescent="0.25">
      <c r="A318" t="s">
        <v>331</v>
      </c>
      <c r="B318">
        <v>4</v>
      </c>
      <c r="C318">
        <v>4</v>
      </c>
      <c r="D318">
        <v>1</v>
      </c>
      <c r="E318">
        <v>1</v>
      </c>
      <c r="F318" s="1">
        <v>5.3600000000000002E-5</v>
      </c>
      <c r="G318" s="1">
        <v>3.8199999999999998E-15</v>
      </c>
      <c r="H318" s="1">
        <v>8.9599999999999996E-5</v>
      </c>
      <c r="I318">
        <v>2.997305E-3</v>
      </c>
      <c r="J318">
        <v>0.77902039999999995</v>
      </c>
      <c r="K318" s="1">
        <v>3.3500000000000001E-5</v>
      </c>
      <c r="L318" s="1">
        <v>9.569999999999999E-10</v>
      </c>
      <c r="M318">
        <v>6.3758549999999997E-3</v>
      </c>
      <c r="N318">
        <v>0.21120457000000001</v>
      </c>
      <c r="O318">
        <v>2.253E-4</v>
      </c>
    </row>
    <row r="319" spans="1:15" x14ac:dyDescent="0.25">
      <c r="A319" t="s">
        <v>332</v>
      </c>
      <c r="B319">
        <v>4</v>
      </c>
      <c r="C319">
        <v>4</v>
      </c>
      <c r="D319">
        <v>1</v>
      </c>
      <c r="E319">
        <v>1</v>
      </c>
      <c r="F319" s="1">
        <v>4.6100000000000002E-5</v>
      </c>
      <c r="G319" s="1">
        <v>2.5800000000000001E-15</v>
      </c>
      <c r="H319">
        <v>4.0342379999999999E-3</v>
      </c>
      <c r="I319">
        <v>1.2637600000000001E-4</v>
      </c>
      <c r="J319">
        <v>0.66396339999999998</v>
      </c>
      <c r="K319" s="1">
        <v>5.0500000000000001E-5</v>
      </c>
      <c r="L319" s="1">
        <v>3.2299999999999998E-9</v>
      </c>
      <c r="M319">
        <v>0.26290693999999998</v>
      </c>
      <c r="N319">
        <v>5.9429120000000002E-2</v>
      </c>
      <c r="O319">
        <v>9.4432909999999995E-3</v>
      </c>
    </row>
    <row r="320" spans="1:15" x14ac:dyDescent="0.25">
      <c r="A320" t="s">
        <v>333</v>
      </c>
      <c r="B320">
        <v>4</v>
      </c>
      <c r="C320">
        <v>4</v>
      </c>
      <c r="D320">
        <v>1</v>
      </c>
      <c r="E320">
        <v>1</v>
      </c>
      <c r="F320">
        <v>4.7329410000000001E-3</v>
      </c>
      <c r="G320" s="1">
        <v>2.7900000000000002E-10</v>
      </c>
      <c r="H320">
        <v>4.0933999999999998E-2</v>
      </c>
      <c r="I320">
        <v>3.4363795000000003E-2</v>
      </c>
      <c r="J320">
        <v>0.46981028000000002</v>
      </c>
      <c r="K320">
        <v>4.9899460000000003E-3</v>
      </c>
      <c r="L320" s="1">
        <v>6.2600000000000002E-7</v>
      </c>
      <c r="M320">
        <v>0.28417831999999998</v>
      </c>
      <c r="N320">
        <v>0.14150444000000001</v>
      </c>
      <c r="O320">
        <v>1.9485656000000001E-2</v>
      </c>
    </row>
    <row r="321" spans="1:15" x14ac:dyDescent="0.25">
      <c r="A321" t="s">
        <v>334</v>
      </c>
      <c r="B321">
        <v>4</v>
      </c>
      <c r="C321">
        <v>4</v>
      </c>
      <c r="D321">
        <v>1</v>
      </c>
      <c r="E321">
        <v>1</v>
      </c>
      <c r="F321">
        <v>1.2073660000000001E-3</v>
      </c>
      <c r="G321" s="1">
        <v>1.2200000000000001E-13</v>
      </c>
      <c r="H321">
        <v>3.1066399999999999E-3</v>
      </c>
      <c r="I321">
        <v>4.450931E-3</v>
      </c>
      <c r="J321">
        <v>0.75141919999999995</v>
      </c>
      <c r="K321" s="1">
        <v>5.3499999999999999E-5</v>
      </c>
      <c r="L321" s="1">
        <v>8.7699999999999998E-8</v>
      </c>
      <c r="M321">
        <v>1.2498548E-2</v>
      </c>
      <c r="N321">
        <v>0.22354289999999999</v>
      </c>
      <c r="O321">
        <v>3.7208409999999999E-3</v>
      </c>
    </row>
    <row r="322" spans="1:15" x14ac:dyDescent="0.25">
      <c r="A322" t="s">
        <v>335</v>
      </c>
      <c r="B322">
        <v>4</v>
      </c>
      <c r="C322">
        <v>8</v>
      </c>
      <c r="D322">
        <v>0</v>
      </c>
      <c r="E322">
        <v>1</v>
      </c>
      <c r="F322">
        <v>2.3747925E-2</v>
      </c>
      <c r="G322" s="1">
        <v>1.9300000000000002E-9</v>
      </c>
      <c r="H322">
        <v>1.6628532000000001E-2</v>
      </c>
      <c r="I322">
        <v>1.0002505E-2</v>
      </c>
      <c r="J322">
        <v>5.6162490000000002E-2</v>
      </c>
      <c r="K322">
        <v>1.277916E-3</v>
      </c>
      <c r="L322" s="1">
        <v>8.03E-5</v>
      </c>
      <c r="M322">
        <v>8.2566059999999997E-3</v>
      </c>
      <c r="N322">
        <v>0.80955577000000001</v>
      </c>
      <c r="O322">
        <v>7.4287980000000003E-2</v>
      </c>
    </row>
    <row r="323" spans="1:15" x14ac:dyDescent="0.25">
      <c r="A323" t="s">
        <v>336</v>
      </c>
      <c r="B323">
        <v>4</v>
      </c>
      <c r="C323">
        <v>4</v>
      </c>
      <c r="D323">
        <v>1</v>
      </c>
      <c r="E323">
        <v>1</v>
      </c>
      <c r="F323">
        <v>7.3709600000000002E-4</v>
      </c>
      <c r="G323" s="1">
        <v>1.25E-9</v>
      </c>
      <c r="H323">
        <v>1.9203046000000001E-2</v>
      </c>
      <c r="I323">
        <v>1.7203368E-2</v>
      </c>
      <c r="J323">
        <v>0.79341059999999997</v>
      </c>
      <c r="K323">
        <v>1.346668E-2</v>
      </c>
      <c r="L323" s="1">
        <v>5.3000000000000001E-7</v>
      </c>
      <c r="M323">
        <v>4.2958389999999999E-2</v>
      </c>
      <c r="N323">
        <v>9.9793590000000001E-2</v>
      </c>
      <c r="O323">
        <v>1.3226719E-2</v>
      </c>
    </row>
    <row r="324" spans="1:15" x14ac:dyDescent="0.25">
      <c r="A324" t="s">
        <v>337</v>
      </c>
      <c r="B324">
        <v>4</v>
      </c>
      <c r="C324">
        <v>4</v>
      </c>
      <c r="D324">
        <v>1</v>
      </c>
      <c r="E324">
        <v>1</v>
      </c>
      <c r="F324" s="1">
        <v>5.3600000000000002E-5</v>
      </c>
      <c r="G324" s="1">
        <v>3.8199999999999998E-15</v>
      </c>
      <c r="H324" s="1">
        <v>8.9599999999999996E-5</v>
      </c>
      <c r="I324">
        <v>2.997305E-3</v>
      </c>
      <c r="J324">
        <v>0.77902039999999995</v>
      </c>
      <c r="K324" s="1">
        <v>3.3500000000000001E-5</v>
      </c>
      <c r="L324" s="1">
        <v>9.569999999999999E-10</v>
      </c>
      <c r="M324">
        <v>6.3758549999999997E-3</v>
      </c>
      <c r="N324">
        <v>0.21120457000000001</v>
      </c>
      <c r="O324">
        <v>2.253E-4</v>
      </c>
    </row>
    <row r="325" spans="1:15" x14ac:dyDescent="0.25">
      <c r="A325" t="s">
        <v>338</v>
      </c>
      <c r="B325">
        <v>4</v>
      </c>
      <c r="C325">
        <v>4</v>
      </c>
      <c r="D325">
        <v>1</v>
      </c>
      <c r="E325">
        <v>1</v>
      </c>
      <c r="F325">
        <v>4.81896E-4</v>
      </c>
      <c r="G325" s="1">
        <v>2.3499999999999999E-12</v>
      </c>
      <c r="H325">
        <v>1.4105319999999999E-3</v>
      </c>
      <c r="I325">
        <v>0.12943468999999999</v>
      </c>
      <c r="J325">
        <v>0.52761303999999998</v>
      </c>
      <c r="K325">
        <v>4.10407E-4</v>
      </c>
      <c r="L325" s="1">
        <v>6.5400000000000001E-7</v>
      </c>
      <c r="M325">
        <v>9.6938410000000003E-2</v>
      </c>
      <c r="N325">
        <v>0.23595223000000001</v>
      </c>
      <c r="O325">
        <v>7.7582270000000004E-3</v>
      </c>
    </row>
    <row r="326" spans="1:15" x14ac:dyDescent="0.25">
      <c r="A326" t="s">
        <v>339</v>
      </c>
      <c r="B326">
        <v>4</v>
      </c>
      <c r="C326">
        <v>4</v>
      </c>
      <c r="D326">
        <v>1</v>
      </c>
      <c r="E326">
        <v>1</v>
      </c>
      <c r="F326" s="1">
        <v>6.8800000000000005E-5</v>
      </c>
      <c r="G326" s="1">
        <v>2.8899999999999998E-13</v>
      </c>
      <c r="H326">
        <v>7.6294500000000001E-4</v>
      </c>
      <c r="I326">
        <v>6.9799909999999996E-3</v>
      </c>
      <c r="J326">
        <v>0.61798229999999998</v>
      </c>
      <c r="K326">
        <v>1.53065E-4</v>
      </c>
      <c r="L326" s="1">
        <v>3.6799999999999999E-8</v>
      </c>
      <c r="M326">
        <v>0.15399573999999999</v>
      </c>
      <c r="N326">
        <v>0.21889421000000001</v>
      </c>
      <c r="O326">
        <v>1.162937E-3</v>
      </c>
    </row>
    <row r="327" spans="1:15" x14ac:dyDescent="0.25">
      <c r="A327" t="s">
        <v>340</v>
      </c>
      <c r="B327">
        <v>4</v>
      </c>
      <c r="C327">
        <v>4</v>
      </c>
      <c r="D327">
        <v>1</v>
      </c>
      <c r="E327">
        <v>1</v>
      </c>
      <c r="F327">
        <v>3.3120897000000003E-2</v>
      </c>
      <c r="G327" s="1">
        <v>3.28E-10</v>
      </c>
      <c r="H327">
        <v>1.1349489000000001E-2</v>
      </c>
      <c r="I327">
        <v>3.6770783000000001E-2</v>
      </c>
      <c r="J327">
        <v>0.4303749</v>
      </c>
      <c r="K327">
        <v>1.6542777000000002E-2</v>
      </c>
      <c r="L327">
        <v>4.7680200000000002E-4</v>
      </c>
      <c r="M327">
        <v>0.11701008</v>
      </c>
      <c r="N327">
        <v>0.10436602</v>
      </c>
      <c r="O327">
        <v>0.24998820999999999</v>
      </c>
    </row>
    <row r="328" spans="1:15" x14ac:dyDescent="0.25">
      <c r="A328" t="s">
        <v>341</v>
      </c>
      <c r="B328">
        <v>4</v>
      </c>
      <c r="C328">
        <v>4</v>
      </c>
      <c r="D328">
        <v>1</v>
      </c>
      <c r="E328">
        <v>1</v>
      </c>
      <c r="F328">
        <v>5.2524850000000003E-3</v>
      </c>
      <c r="G328" s="1">
        <v>6.9100000000000002E-12</v>
      </c>
      <c r="H328">
        <v>1.349659E-3</v>
      </c>
      <c r="I328">
        <v>5.4242138000000002E-2</v>
      </c>
      <c r="J328">
        <v>0.81735075000000001</v>
      </c>
      <c r="K328">
        <v>3.4737E-4</v>
      </c>
      <c r="L328" s="1">
        <v>3.8600000000000003E-6</v>
      </c>
      <c r="M328">
        <v>1.009149E-2</v>
      </c>
      <c r="N328">
        <v>0.10935071</v>
      </c>
      <c r="O328">
        <v>2.0114270000000001E-3</v>
      </c>
    </row>
    <row r="329" spans="1:15" x14ac:dyDescent="0.25">
      <c r="A329" t="s">
        <v>342</v>
      </c>
      <c r="B329">
        <v>4</v>
      </c>
      <c r="C329">
        <v>4</v>
      </c>
      <c r="D329">
        <v>1</v>
      </c>
      <c r="E329">
        <v>1</v>
      </c>
      <c r="F329">
        <v>0.14106763999999999</v>
      </c>
      <c r="G329" s="1">
        <v>1.18E-7</v>
      </c>
      <c r="H329">
        <v>1.1540719999999999E-3</v>
      </c>
      <c r="I329">
        <v>3.1205600000000001E-3</v>
      </c>
      <c r="J329">
        <v>0.63383495999999995</v>
      </c>
      <c r="K329">
        <v>4.0288249999999998E-2</v>
      </c>
      <c r="L329" s="1">
        <v>3.6100000000000003E-5</v>
      </c>
      <c r="M329">
        <v>2.3066300000000001E-4</v>
      </c>
      <c r="N329">
        <v>0.17461357999999999</v>
      </c>
      <c r="O329">
        <v>5.654058E-3</v>
      </c>
    </row>
    <row r="330" spans="1:15" x14ac:dyDescent="0.25">
      <c r="A330" t="s">
        <v>343</v>
      </c>
      <c r="B330">
        <v>4</v>
      </c>
      <c r="C330">
        <v>4</v>
      </c>
      <c r="D330">
        <v>1</v>
      </c>
      <c r="E330">
        <v>1</v>
      </c>
      <c r="F330">
        <v>2.8660300000000002E-4</v>
      </c>
      <c r="G330" s="1">
        <v>6.9699999999999996E-14</v>
      </c>
      <c r="H330">
        <v>9.2654499999999997E-4</v>
      </c>
      <c r="I330">
        <v>1.8960510999999999E-2</v>
      </c>
      <c r="J330">
        <v>0.88610137</v>
      </c>
      <c r="K330">
        <v>1.2267699999999999E-4</v>
      </c>
      <c r="L330" s="1">
        <v>2.6499999999999999E-8</v>
      </c>
      <c r="M330">
        <v>5.8726029999999999E-2</v>
      </c>
      <c r="N330">
        <v>2.9253227999999999E-2</v>
      </c>
      <c r="O330">
        <v>5.6231010000000001E-3</v>
      </c>
    </row>
    <row r="331" spans="1:15" x14ac:dyDescent="0.25">
      <c r="A331" t="s">
        <v>344</v>
      </c>
      <c r="B331">
        <v>4</v>
      </c>
      <c r="C331">
        <v>4</v>
      </c>
      <c r="D331">
        <v>1</v>
      </c>
      <c r="E331">
        <v>1</v>
      </c>
      <c r="F331">
        <v>1.9830220000000001E-3</v>
      </c>
      <c r="G331" s="1">
        <v>3.2700000000000002E-14</v>
      </c>
      <c r="H331">
        <v>9.7789499999999989E-4</v>
      </c>
      <c r="I331">
        <v>0.13234206000000001</v>
      </c>
      <c r="J331">
        <v>0.42745745000000002</v>
      </c>
      <c r="K331" s="1">
        <v>1.0699999999999999E-5</v>
      </c>
      <c r="L331" s="1">
        <v>1.37E-6</v>
      </c>
      <c r="M331">
        <v>1.9086076E-2</v>
      </c>
      <c r="N331">
        <v>0.40420270000000003</v>
      </c>
      <c r="O331">
        <v>1.3938704E-2</v>
      </c>
    </row>
    <row r="332" spans="1:15" x14ac:dyDescent="0.25">
      <c r="A332" t="s">
        <v>345</v>
      </c>
      <c r="B332">
        <v>4</v>
      </c>
      <c r="C332">
        <v>4</v>
      </c>
      <c r="D332">
        <v>1</v>
      </c>
      <c r="E332">
        <v>1</v>
      </c>
      <c r="F332">
        <v>5.9372600000000004E-4</v>
      </c>
      <c r="G332" s="1">
        <v>4.2299999999999997E-15</v>
      </c>
      <c r="H332">
        <v>7.2880899999999997E-4</v>
      </c>
      <c r="I332">
        <v>0.16892599999999999</v>
      </c>
      <c r="J332">
        <v>0.56009980000000004</v>
      </c>
      <c r="K332" s="1">
        <v>1.9400000000000001E-5</v>
      </c>
      <c r="L332" s="1">
        <v>2.1500000000000001E-7</v>
      </c>
      <c r="M332">
        <v>9.3406950000000002E-2</v>
      </c>
      <c r="N332">
        <v>0.16449927</v>
      </c>
      <c r="O332">
        <v>1.1725922E-2</v>
      </c>
    </row>
    <row r="333" spans="1:15" x14ac:dyDescent="0.25">
      <c r="A333" t="s">
        <v>346</v>
      </c>
      <c r="B333">
        <v>4</v>
      </c>
      <c r="C333">
        <v>7</v>
      </c>
      <c r="D333">
        <v>0</v>
      </c>
      <c r="E333">
        <v>1</v>
      </c>
      <c r="F333">
        <v>1.4641799999999999E-4</v>
      </c>
      <c r="G333" s="1">
        <v>9.3000000000000008E-13</v>
      </c>
      <c r="H333">
        <v>1.7736900000000001E-3</v>
      </c>
      <c r="I333">
        <v>9.2414179999999999E-2</v>
      </c>
      <c r="J333">
        <v>0.17361062999999999</v>
      </c>
      <c r="K333">
        <v>3.0088499999999998E-4</v>
      </c>
      <c r="L333" s="1">
        <v>4.9199999999999997E-8</v>
      </c>
      <c r="M333">
        <v>0.48003709999999999</v>
      </c>
      <c r="N333">
        <v>0.24831438</v>
      </c>
      <c r="O333">
        <v>3.4026389999999998E-3</v>
      </c>
    </row>
    <row r="334" spans="1:15" x14ac:dyDescent="0.25">
      <c r="A334" t="s">
        <v>347</v>
      </c>
      <c r="B334">
        <v>4</v>
      </c>
      <c r="C334">
        <v>8</v>
      </c>
      <c r="D334">
        <v>0</v>
      </c>
      <c r="E334">
        <v>1</v>
      </c>
      <c r="F334">
        <v>7.1441719999999998E-3</v>
      </c>
      <c r="G334" s="1">
        <v>2.0200000000000001E-7</v>
      </c>
      <c r="H334">
        <v>8.0859940000000009E-3</v>
      </c>
      <c r="I334">
        <v>2.7410321000000001E-2</v>
      </c>
      <c r="J334">
        <v>0.34179126999999998</v>
      </c>
      <c r="K334">
        <v>6.434513E-2</v>
      </c>
      <c r="L334" s="1">
        <v>3.26E-5</v>
      </c>
      <c r="M334">
        <v>1.2944506999999999E-2</v>
      </c>
      <c r="N334">
        <v>0.52655125000000003</v>
      </c>
      <c r="O334">
        <v>1.1694494999999999E-2</v>
      </c>
    </row>
    <row r="335" spans="1:15" x14ac:dyDescent="0.25">
      <c r="A335" t="s">
        <v>348</v>
      </c>
      <c r="B335">
        <v>4</v>
      </c>
      <c r="C335">
        <v>4</v>
      </c>
      <c r="D335">
        <v>1</v>
      </c>
      <c r="E335">
        <v>1</v>
      </c>
      <c r="F335">
        <v>5.0538043999999997E-2</v>
      </c>
      <c r="G335" s="1">
        <v>2.09E-9</v>
      </c>
      <c r="H335">
        <v>1.4878669999999999E-3</v>
      </c>
      <c r="I335">
        <v>8.8285410000000005E-3</v>
      </c>
      <c r="J335">
        <v>0.89434689999999994</v>
      </c>
      <c r="K335">
        <v>6.8766290000000004E-3</v>
      </c>
      <c r="L335">
        <v>1.5171100000000001E-4</v>
      </c>
      <c r="M335">
        <v>4.2687500000000001E-4</v>
      </c>
      <c r="N335">
        <v>3.6068379999999997E-2</v>
      </c>
      <c r="O335">
        <v>1.2749879999999999E-3</v>
      </c>
    </row>
    <row r="336" spans="1:15" x14ac:dyDescent="0.25">
      <c r="A336" t="s">
        <v>349</v>
      </c>
      <c r="B336">
        <v>4</v>
      </c>
      <c r="C336">
        <v>4</v>
      </c>
      <c r="D336">
        <v>1</v>
      </c>
      <c r="E336">
        <v>1</v>
      </c>
      <c r="F336">
        <v>4.6019013999999997E-2</v>
      </c>
      <c r="G336" s="1">
        <v>9.3999999999999995E-8</v>
      </c>
      <c r="H336">
        <v>2.9880369999999998E-3</v>
      </c>
      <c r="I336">
        <v>4.3941550000000003E-3</v>
      </c>
      <c r="J336">
        <v>0.79970870000000005</v>
      </c>
      <c r="K336">
        <v>5.3915694E-2</v>
      </c>
      <c r="L336" s="1">
        <v>6.1099999999999994E-5</v>
      </c>
      <c r="M336">
        <v>9.3911400000000001E-4</v>
      </c>
      <c r="N336">
        <v>8.8190180000000007E-2</v>
      </c>
      <c r="O336">
        <v>3.7838609999999999E-3</v>
      </c>
    </row>
    <row r="337" spans="1:15" x14ac:dyDescent="0.25">
      <c r="A337" t="s">
        <v>350</v>
      </c>
      <c r="B337">
        <v>4</v>
      </c>
      <c r="C337">
        <v>4</v>
      </c>
      <c r="D337">
        <v>1</v>
      </c>
      <c r="E337">
        <v>1</v>
      </c>
      <c r="F337" s="1">
        <v>1.3699999999999999E-5</v>
      </c>
      <c r="G337" s="1">
        <v>1.7900000000000001E-14</v>
      </c>
      <c r="H337">
        <v>6.5592999999999999E-4</v>
      </c>
      <c r="I337">
        <v>1.1353950999999999E-2</v>
      </c>
      <c r="J337">
        <v>0.41719349999999999</v>
      </c>
      <c r="K337">
        <v>2.0042000000000001E-4</v>
      </c>
      <c r="L337" s="1">
        <v>3.6699999999999998E-8</v>
      </c>
      <c r="M337">
        <v>0.33088854000000001</v>
      </c>
      <c r="N337">
        <v>0.238846</v>
      </c>
      <c r="O337">
        <v>8.4786499999999995E-4</v>
      </c>
    </row>
    <row r="338" spans="1:15" x14ac:dyDescent="0.25">
      <c r="A338" t="s">
        <v>351</v>
      </c>
      <c r="B338">
        <v>4</v>
      </c>
      <c r="C338">
        <v>4</v>
      </c>
      <c r="D338">
        <v>1</v>
      </c>
      <c r="E338">
        <v>1</v>
      </c>
      <c r="F338">
        <v>1.5369634E-2</v>
      </c>
      <c r="G338" s="1">
        <v>4.4900000000000001E-11</v>
      </c>
      <c r="H338">
        <v>9.0967619999999996E-3</v>
      </c>
      <c r="I338">
        <v>9.9336589999999992E-3</v>
      </c>
      <c r="J338">
        <v>0.55377984000000002</v>
      </c>
      <c r="K338">
        <v>3.76852E-4</v>
      </c>
      <c r="L338" s="1">
        <v>1.6900000000000001E-5</v>
      </c>
      <c r="M338">
        <v>2.6884029999999998E-3</v>
      </c>
      <c r="N338">
        <v>0.39200306000000001</v>
      </c>
      <c r="O338">
        <v>1.6734875999999999E-2</v>
      </c>
    </row>
    <row r="339" spans="1:15" x14ac:dyDescent="0.25">
      <c r="A339" t="s">
        <v>352</v>
      </c>
      <c r="B339">
        <v>4</v>
      </c>
      <c r="C339">
        <v>4</v>
      </c>
      <c r="D339">
        <v>1</v>
      </c>
      <c r="E339">
        <v>1</v>
      </c>
      <c r="F339">
        <v>9.72834E-4</v>
      </c>
      <c r="G339" s="1">
        <v>1.9899999999999998E-12</v>
      </c>
      <c r="H339">
        <v>3.1211299999999998E-4</v>
      </c>
      <c r="I339">
        <v>2.4767259999999998E-3</v>
      </c>
      <c r="J339">
        <v>0.52644780000000002</v>
      </c>
      <c r="K339">
        <v>1.0627499999999999E-4</v>
      </c>
      <c r="L339" s="1">
        <v>9.9699999999999998E-5</v>
      </c>
      <c r="M339">
        <v>1.2800100000000001E-4</v>
      </c>
      <c r="N339">
        <v>0.46833905999999997</v>
      </c>
      <c r="O339">
        <v>1.1175390000000001E-3</v>
      </c>
    </row>
    <row r="340" spans="1:15" x14ac:dyDescent="0.25">
      <c r="A340" t="s">
        <v>353</v>
      </c>
      <c r="B340">
        <v>4</v>
      </c>
      <c r="C340">
        <v>4</v>
      </c>
      <c r="D340">
        <v>1</v>
      </c>
      <c r="E340">
        <v>1</v>
      </c>
      <c r="F340">
        <v>9.3670709999999994E-3</v>
      </c>
      <c r="G340" s="1">
        <v>2.04E-9</v>
      </c>
      <c r="H340">
        <v>1.5562239999999999E-3</v>
      </c>
      <c r="I340">
        <v>4.3643789999999998E-3</v>
      </c>
      <c r="J340">
        <v>0.50072174999999997</v>
      </c>
      <c r="K340">
        <v>4.3137119999999999E-3</v>
      </c>
      <c r="L340" s="1">
        <v>6.6500000000000004E-5</v>
      </c>
      <c r="M340">
        <v>4.7402399999999997E-4</v>
      </c>
      <c r="N340">
        <v>0.47791212999999999</v>
      </c>
      <c r="O340">
        <v>1.2241859999999999E-3</v>
      </c>
    </row>
    <row r="341" spans="1:15" x14ac:dyDescent="0.25">
      <c r="A341" t="s">
        <v>354</v>
      </c>
      <c r="B341">
        <v>4</v>
      </c>
      <c r="C341">
        <v>4</v>
      </c>
      <c r="D341">
        <v>1</v>
      </c>
      <c r="E341">
        <v>1</v>
      </c>
      <c r="F341" s="1">
        <v>5.2000000000000002E-6</v>
      </c>
      <c r="G341" s="1">
        <v>5.8499999999999997E-18</v>
      </c>
      <c r="H341" s="1">
        <v>3.68E-5</v>
      </c>
      <c r="I341">
        <v>1.9207919999999999E-3</v>
      </c>
      <c r="J341">
        <v>0.85032004000000005</v>
      </c>
      <c r="K341" s="1">
        <v>4.4499999999999997E-6</v>
      </c>
      <c r="L341" s="1">
        <v>1.4700000000000001E-10</v>
      </c>
      <c r="M341">
        <v>2.5556827000000001E-2</v>
      </c>
      <c r="N341">
        <v>0.12196307000000001</v>
      </c>
      <c r="O341">
        <v>1.9281699999999999E-4</v>
      </c>
    </row>
    <row r="342" spans="1:15" x14ac:dyDescent="0.25">
      <c r="A342" t="s">
        <v>355</v>
      </c>
      <c r="B342">
        <v>4</v>
      </c>
      <c r="C342">
        <v>4</v>
      </c>
      <c r="D342">
        <v>1</v>
      </c>
      <c r="E342">
        <v>1</v>
      </c>
      <c r="F342">
        <v>3.5629200000000002E-4</v>
      </c>
      <c r="G342" s="1">
        <v>7.7100000000000005E-13</v>
      </c>
      <c r="H342">
        <v>1.847378E-3</v>
      </c>
      <c r="I342">
        <v>1.5636074999999999E-2</v>
      </c>
      <c r="J342">
        <v>0.64775959999999999</v>
      </c>
      <c r="K342">
        <v>1.8483599999999999E-4</v>
      </c>
      <c r="L342" s="1">
        <v>5.7700000000000001E-8</v>
      </c>
      <c r="M342">
        <v>8.8206640000000003E-2</v>
      </c>
      <c r="N342">
        <v>0.24298665999999999</v>
      </c>
      <c r="O342">
        <v>3.0223839999999999E-3</v>
      </c>
    </row>
    <row r="343" spans="1:15" x14ac:dyDescent="0.25">
      <c r="A343" t="s">
        <v>356</v>
      </c>
      <c r="B343">
        <v>4</v>
      </c>
      <c r="C343">
        <v>4</v>
      </c>
      <c r="D343">
        <v>1</v>
      </c>
      <c r="E343">
        <v>1</v>
      </c>
      <c r="F343">
        <v>7.4627899999999997E-4</v>
      </c>
      <c r="G343" s="1">
        <v>4.1599999999999997E-11</v>
      </c>
      <c r="H343">
        <v>2.41828E-4</v>
      </c>
      <c r="I343">
        <v>2.919161E-3</v>
      </c>
      <c r="J343">
        <v>0.96968823999999998</v>
      </c>
      <c r="K343">
        <v>1.121637E-3</v>
      </c>
      <c r="L343" s="1">
        <v>4.0699999999999998E-7</v>
      </c>
      <c r="M343">
        <v>1.6529520000000001E-3</v>
      </c>
      <c r="N343">
        <v>2.3242552E-2</v>
      </c>
      <c r="O343">
        <v>3.8696200000000003E-4</v>
      </c>
    </row>
    <row r="344" spans="1:15" x14ac:dyDescent="0.25">
      <c r="A344" t="s">
        <v>357</v>
      </c>
      <c r="B344">
        <v>4</v>
      </c>
      <c r="C344">
        <v>4</v>
      </c>
      <c r="D344">
        <v>1</v>
      </c>
      <c r="E344">
        <v>1</v>
      </c>
      <c r="F344" s="1">
        <v>2.9300000000000001E-5</v>
      </c>
      <c r="G344" s="1">
        <v>5.1700000000000001E-17</v>
      </c>
      <c r="H344" s="1">
        <v>4.32E-5</v>
      </c>
      <c r="I344">
        <v>2.1340080000000002E-3</v>
      </c>
      <c r="J344">
        <v>0.88867766000000004</v>
      </c>
      <c r="K344" s="1">
        <v>4.6E-6</v>
      </c>
      <c r="L344" s="1">
        <v>6.0299999999999999E-10</v>
      </c>
      <c r="M344">
        <v>4.0033559999999996E-3</v>
      </c>
      <c r="N344">
        <v>0.104720354</v>
      </c>
      <c r="O344">
        <v>3.8760500000000001E-4</v>
      </c>
    </row>
    <row r="345" spans="1:15" x14ac:dyDescent="0.25">
      <c r="A345" t="s">
        <v>358</v>
      </c>
      <c r="B345">
        <v>4</v>
      </c>
      <c r="C345">
        <v>4</v>
      </c>
      <c r="D345">
        <v>1</v>
      </c>
      <c r="E345">
        <v>1</v>
      </c>
      <c r="F345">
        <v>9.7312600000000005E-4</v>
      </c>
      <c r="G345" s="1">
        <v>1.0399999999999999E-11</v>
      </c>
      <c r="H345">
        <v>6.4944099999999995E-4</v>
      </c>
      <c r="I345">
        <v>2.1926302000000002E-2</v>
      </c>
      <c r="J345">
        <v>0.50927509999999998</v>
      </c>
      <c r="K345">
        <v>2.2443499999999999E-4</v>
      </c>
      <c r="L345" s="1">
        <v>1.7400000000000001E-6</v>
      </c>
      <c r="M345">
        <v>5.5027230000000002E-3</v>
      </c>
      <c r="N345">
        <v>0.45451209999999997</v>
      </c>
      <c r="O345">
        <v>6.9350369999999998E-3</v>
      </c>
    </row>
    <row r="346" spans="1:15" x14ac:dyDescent="0.25">
      <c r="A346" t="s">
        <v>359</v>
      </c>
      <c r="B346">
        <v>4</v>
      </c>
      <c r="C346">
        <v>4</v>
      </c>
      <c r="D346">
        <v>1</v>
      </c>
      <c r="E346">
        <v>1</v>
      </c>
      <c r="F346" s="1">
        <v>2.2099999999999998E-5</v>
      </c>
      <c r="G346" s="1">
        <v>1.5200000000000001E-13</v>
      </c>
      <c r="H346">
        <v>8.3423899999999997E-4</v>
      </c>
      <c r="I346">
        <v>4.1781520000000001E-3</v>
      </c>
      <c r="J346">
        <v>0.45683195999999998</v>
      </c>
      <c r="K346">
        <v>2.38879E-4</v>
      </c>
      <c r="L346" s="1">
        <v>9.4199999999999993E-9</v>
      </c>
      <c r="M346">
        <v>0.44600269999999997</v>
      </c>
      <c r="N346">
        <v>9.1084904999999994E-2</v>
      </c>
      <c r="O346">
        <v>8.07076E-4</v>
      </c>
    </row>
    <row r="347" spans="1:15" x14ac:dyDescent="0.25">
      <c r="A347" t="s">
        <v>360</v>
      </c>
      <c r="B347">
        <v>4</v>
      </c>
      <c r="C347">
        <v>4</v>
      </c>
      <c r="D347">
        <v>1</v>
      </c>
      <c r="E347">
        <v>1</v>
      </c>
      <c r="F347">
        <v>4.5242210000000001E-3</v>
      </c>
      <c r="G347" s="1">
        <v>1.4700000000000002E-11</v>
      </c>
      <c r="H347">
        <v>2.0290149999999999E-3</v>
      </c>
      <c r="I347">
        <v>0.13774928</v>
      </c>
      <c r="J347">
        <v>0.74391246</v>
      </c>
      <c r="K347">
        <v>1.7854749999999999E-3</v>
      </c>
      <c r="L347" s="1">
        <v>1.5699999999999999E-5</v>
      </c>
      <c r="M347">
        <v>5.9387493999999999E-2</v>
      </c>
      <c r="N347">
        <v>3.335043E-2</v>
      </c>
      <c r="O347">
        <v>1.7245961000000001E-2</v>
      </c>
    </row>
    <row r="348" spans="1:15" x14ac:dyDescent="0.25">
      <c r="A348" t="s">
        <v>361</v>
      </c>
      <c r="B348">
        <v>4</v>
      </c>
      <c r="C348">
        <v>4</v>
      </c>
      <c r="D348">
        <v>1</v>
      </c>
      <c r="E348">
        <v>1</v>
      </c>
      <c r="F348">
        <v>2.7995E-4</v>
      </c>
      <c r="G348" s="1">
        <v>3.7499999999999998E-14</v>
      </c>
      <c r="H348">
        <v>5.8750100000000004E-4</v>
      </c>
      <c r="I348">
        <v>2.5009817E-2</v>
      </c>
      <c r="J348">
        <v>0.80802386999999998</v>
      </c>
      <c r="K348">
        <v>1.1417999999999999E-4</v>
      </c>
      <c r="L348" s="1">
        <v>8.9400000000000006E-8</v>
      </c>
      <c r="M348">
        <v>7.8658500000000006E-2</v>
      </c>
      <c r="N348">
        <v>8.5337090000000004E-2</v>
      </c>
      <c r="O348">
        <v>1.9890889999999999E-3</v>
      </c>
    </row>
    <row r="349" spans="1:15" x14ac:dyDescent="0.25">
      <c r="A349" t="s">
        <v>362</v>
      </c>
      <c r="B349">
        <v>5</v>
      </c>
      <c r="C349">
        <v>5</v>
      </c>
      <c r="D349">
        <v>1</v>
      </c>
      <c r="E349">
        <v>1</v>
      </c>
      <c r="F349">
        <v>1.1662160000000001E-3</v>
      </c>
      <c r="G349">
        <v>2.5825153999999999E-2</v>
      </c>
      <c r="H349">
        <v>0.18898366</v>
      </c>
      <c r="I349">
        <v>8.6124960000000007E-3</v>
      </c>
      <c r="J349">
        <v>1.0565600000000001E-4</v>
      </c>
      <c r="K349">
        <v>0.62118083000000002</v>
      </c>
      <c r="L349">
        <v>2.6289599999999998E-4</v>
      </c>
      <c r="M349">
        <v>8.0394789999999994E-2</v>
      </c>
      <c r="N349">
        <v>1.13159E-3</v>
      </c>
      <c r="O349">
        <v>7.2336750000000005E-2</v>
      </c>
    </row>
    <row r="350" spans="1:15" x14ac:dyDescent="0.25">
      <c r="A350" t="s">
        <v>363</v>
      </c>
      <c r="B350">
        <v>5</v>
      </c>
      <c r="C350">
        <v>5</v>
      </c>
      <c r="D350">
        <v>1</v>
      </c>
      <c r="E350">
        <v>1</v>
      </c>
      <c r="F350">
        <v>3.7333599999999999E-4</v>
      </c>
      <c r="G350">
        <v>7.8874680000000003E-2</v>
      </c>
      <c r="H350">
        <v>0.19311476</v>
      </c>
      <c r="I350">
        <v>4.6664619999999997E-3</v>
      </c>
      <c r="J350" s="1">
        <v>3.0000000000000001E-5</v>
      </c>
      <c r="K350">
        <v>0.58686154999999995</v>
      </c>
      <c r="L350">
        <v>1.12262E-3</v>
      </c>
      <c r="M350">
        <v>8.7236545999999998E-2</v>
      </c>
      <c r="N350">
        <v>2.0373099999999999E-4</v>
      </c>
      <c r="O350">
        <v>4.7516405999999997E-2</v>
      </c>
    </row>
    <row r="351" spans="1:15" x14ac:dyDescent="0.25">
      <c r="A351" t="s">
        <v>364</v>
      </c>
      <c r="B351">
        <v>5</v>
      </c>
      <c r="C351">
        <v>1</v>
      </c>
      <c r="D351">
        <v>0</v>
      </c>
      <c r="E351">
        <v>1</v>
      </c>
      <c r="F351" s="1">
        <v>2.21E-6</v>
      </c>
      <c r="G351">
        <v>0.49499201999999998</v>
      </c>
      <c r="H351">
        <v>0.14550386000000001</v>
      </c>
      <c r="I351">
        <v>2.6820070000000001E-3</v>
      </c>
      <c r="J351" s="1">
        <v>5.0300000000000003E-5</v>
      </c>
      <c r="K351">
        <v>0.19056561999999999</v>
      </c>
      <c r="L351" s="1">
        <v>9.7100000000000002E-5</v>
      </c>
      <c r="M351">
        <v>0.12080679</v>
      </c>
      <c r="N351">
        <v>5.7346600000000001E-4</v>
      </c>
      <c r="O351">
        <v>4.4726531999999999E-2</v>
      </c>
    </row>
    <row r="352" spans="1:15" x14ac:dyDescent="0.25">
      <c r="A352" t="s">
        <v>365</v>
      </c>
      <c r="B352">
        <v>5</v>
      </c>
      <c r="C352">
        <v>2</v>
      </c>
      <c r="D352">
        <v>0</v>
      </c>
      <c r="E352">
        <v>1</v>
      </c>
      <c r="F352" s="1">
        <v>1.24E-5</v>
      </c>
      <c r="G352">
        <v>0.25652370000000002</v>
      </c>
      <c r="H352">
        <v>0.42724136000000001</v>
      </c>
      <c r="I352">
        <v>6.0151200000000001E-4</v>
      </c>
      <c r="J352" s="1">
        <v>6.0100000000000005E-7</v>
      </c>
      <c r="K352">
        <v>6.2797143999999999E-2</v>
      </c>
      <c r="L352" s="1">
        <v>3.0800000000000002E-6</v>
      </c>
      <c r="M352">
        <v>0.15537381</v>
      </c>
      <c r="N352" s="1">
        <v>3.1E-7</v>
      </c>
      <c r="O352">
        <v>9.7446114E-2</v>
      </c>
    </row>
    <row r="353" spans="1:15" x14ac:dyDescent="0.25">
      <c r="A353" t="s">
        <v>366</v>
      </c>
      <c r="B353">
        <v>5</v>
      </c>
      <c r="C353">
        <v>5</v>
      </c>
      <c r="D353">
        <v>1</v>
      </c>
      <c r="E353">
        <v>1</v>
      </c>
      <c r="F353">
        <v>0.11500349</v>
      </c>
      <c r="G353">
        <v>1.8697621000000001E-2</v>
      </c>
      <c r="H353">
        <v>5.4913476000000003E-2</v>
      </c>
      <c r="I353">
        <v>1.53614E-4</v>
      </c>
      <c r="J353">
        <v>5.1481200000000002E-4</v>
      </c>
      <c r="K353">
        <v>0.80912225999999998</v>
      </c>
      <c r="L353" s="1">
        <v>2.0999999999999999E-5</v>
      </c>
      <c r="M353">
        <v>5.1931700000000004E-4</v>
      </c>
      <c r="N353" s="1">
        <v>6.9099999999999999E-5</v>
      </c>
      <c r="O353">
        <v>9.8515100000000008E-4</v>
      </c>
    </row>
    <row r="354" spans="1:15" x14ac:dyDescent="0.25">
      <c r="A354" t="s">
        <v>367</v>
      </c>
      <c r="B354">
        <v>5</v>
      </c>
      <c r="C354">
        <v>5</v>
      </c>
      <c r="D354">
        <v>1</v>
      </c>
      <c r="E354">
        <v>1</v>
      </c>
      <c r="F354">
        <v>0.39640947999999998</v>
      </c>
      <c r="G354">
        <v>3.2992699999999999E-4</v>
      </c>
      <c r="H354">
        <v>6.5413600000000004E-4</v>
      </c>
      <c r="I354">
        <v>6.9650599999999995E-4</v>
      </c>
      <c r="J354">
        <v>8.92503E-4</v>
      </c>
      <c r="K354">
        <v>0.59923415999999996</v>
      </c>
      <c r="L354">
        <v>2.0957199999999999E-4</v>
      </c>
      <c r="M354">
        <v>1.44838E-4</v>
      </c>
      <c r="N354">
        <v>6.5034399999999997E-4</v>
      </c>
      <c r="O354">
        <v>7.7844999999999998E-4</v>
      </c>
    </row>
    <row r="355" spans="1:15" x14ac:dyDescent="0.25">
      <c r="A355" t="s">
        <v>368</v>
      </c>
      <c r="B355">
        <v>5</v>
      </c>
      <c r="C355">
        <v>5</v>
      </c>
      <c r="D355">
        <v>1</v>
      </c>
      <c r="E355">
        <v>1</v>
      </c>
      <c r="F355">
        <v>0.2100002</v>
      </c>
      <c r="G355">
        <v>4.1779499999999999E-4</v>
      </c>
      <c r="H355">
        <v>2.8215674999999999E-2</v>
      </c>
      <c r="I355">
        <v>2.318685E-3</v>
      </c>
      <c r="J355">
        <v>1.1045223999999999E-2</v>
      </c>
      <c r="K355">
        <v>0.72719860000000003</v>
      </c>
      <c r="L355">
        <v>1.2066900000000001E-4</v>
      </c>
      <c r="M355">
        <v>9.1918499999999999E-4</v>
      </c>
      <c r="N355">
        <v>1.4934121999999999E-2</v>
      </c>
      <c r="O355">
        <v>4.8299049999999998E-3</v>
      </c>
    </row>
    <row r="356" spans="1:15" x14ac:dyDescent="0.25">
      <c r="A356" t="s">
        <v>369</v>
      </c>
      <c r="B356">
        <v>5</v>
      </c>
      <c r="C356">
        <v>5</v>
      </c>
      <c r="D356">
        <v>1</v>
      </c>
      <c r="E356">
        <v>1</v>
      </c>
      <c r="F356">
        <v>6.1377879999999999E-3</v>
      </c>
      <c r="G356">
        <v>2.2351341E-2</v>
      </c>
      <c r="H356">
        <v>7.9244650000000003E-3</v>
      </c>
      <c r="I356" s="1">
        <v>1.88E-5</v>
      </c>
      <c r="J356">
        <v>5.1178900000000002E-4</v>
      </c>
      <c r="K356">
        <v>0.96244246</v>
      </c>
      <c r="L356" s="1">
        <v>1.6300000000000001E-6</v>
      </c>
      <c r="M356">
        <v>3.3904300000000003E-4</v>
      </c>
      <c r="N356" s="1">
        <v>4.1399999999999997E-5</v>
      </c>
      <c r="O356">
        <v>2.31337E-4</v>
      </c>
    </row>
    <row r="357" spans="1:15" x14ac:dyDescent="0.25">
      <c r="A357" t="s">
        <v>370</v>
      </c>
      <c r="B357">
        <v>5</v>
      </c>
      <c r="C357">
        <v>5</v>
      </c>
      <c r="D357">
        <v>1</v>
      </c>
      <c r="E357">
        <v>1</v>
      </c>
      <c r="F357">
        <v>1.756599E-3</v>
      </c>
      <c r="G357">
        <v>6.0174399999999998E-4</v>
      </c>
      <c r="H357">
        <v>2.9265108000000001E-2</v>
      </c>
      <c r="I357">
        <v>9.1351609999999993E-3</v>
      </c>
      <c r="J357">
        <v>1.56343E-4</v>
      </c>
      <c r="K357">
        <v>0.94897383000000002</v>
      </c>
      <c r="L357">
        <v>2.5637400000000002E-4</v>
      </c>
      <c r="M357">
        <v>2.776939E-3</v>
      </c>
      <c r="N357">
        <v>3.1736220000000001E-3</v>
      </c>
      <c r="O357">
        <v>3.9042790000000001E-3</v>
      </c>
    </row>
    <row r="358" spans="1:15" x14ac:dyDescent="0.25">
      <c r="A358" t="s">
        <v>371</v>
      </c>
      <c r="B358">
        <v>5</v>
      </c>
      <c r="C358">
        <v>1</v>
      </c>
      <c r="D358">
        <v>0</v>
      </c>
      <c r="E358">
        <v>1</v>
      </c>
      <c r="F358">
        <v>1.10338E-4</v>
      </c>
      <c r="G358">
        <v>0.71112209999999998</v>
      </c>
      <c r="H358">
        <v>7.2777640000000005E-2</v>
      </c>
      <c r="I358">
        <v>1.336982E-3</v>
      </c>
      <c r="J358" s="1">
        <v>7.2300000000000002E-6</v>
      </c>
      <c r="K358">
        <v>0.20929863000000001</v>
      </c>
      <c r="L358" s="1">
        <v>1.04E-5</v>
      </c>
      <c r="M358">
        <v>3.3587619999999999E-3</v>
      </c>
      <c r="N358" s="1">
        <v>1.34E-5</v>
      </c>
      <c r="O358">
        <v>1.9645439999999999E-3</v>
      </c>
    </row>
    <row r="359" spans="1:15" x14ac:dyDescent="0.25">
      <c r="A359" t="s">
        <v>372</v>
      </c>
      <c r="B359">
        <v>5</v>
      </c>
      <c r="C359">
        <v>5</v>
      </c>
      <c r="D359">
        <v>1</v>
      </c>
      <c r="E359">
        <v>1</v>
      </c>
      <c r="F359">
        <v>9.0823195999999995E-2</v>
      </c>
      <c r="G359">
        <v>4.1752110000000002E-2</v>
      </c>
      <c r="H359">
        <v>0.24164125</v>
      </c>
      <c r="I359">
        <v>1.6644102000000001E-2</v>
      </c>
      <c r="J359" s="1">
        <v>3.9100000000000002E-5</v>
      </c>
      <c r="K359">
        <v>0.58880480000000002</v>
      </c>
      <c r="L359">
        <v>3.9090449999999999E-3</v>
      </c>
      <c r="M359">
        <v>6.7585029999999999E-3</v>
      </c>
      <c r="N359">
        <v>1.890688E-3</v>
      </c>
      <c r="O359">
        <v>7.7371239999999997E-3</v>
      </c>
    </row>
    <row r="360" spans="1:15" x14ac:dyDescent="0.25">
      <c r="A360" t="s">
        <v>373</v>
      </c>
      <c r="B360">
        <v>5</v>
      </c>
      <c r="C360">
        <v>5</v>
      </c>
      <c r="D360">
        <v>1</v>
      </c>
      <c r="E360">
        <v>1</v>
      </c>
      <c r="F360">
        <v>1.0172239999999999E-3</v>
      </c>
      <c r="G360">
        <v>1.7821270000000001E-3</v>
      </c>
      <c r="H360">
        <v>7.2298750000000002E-3</v>
      </c>
      <c r="I360">
        <v>1.349573E-3</v>
      </c>
      <c r="J360">
        <v>1.57634E-4</v>
      </c>
      <c r="K360">
        <v>0.98645824000000004</v>
      </c>
      <c r="L360" s="1">
        <v>9.9199999999999999E-6</v>
      </c>
      <c r="M360">
        <v>7.7461200000000004E-4</v>
      </c>
      <c r="N360">
        <v>5.22695E-4</v>
      </c>
      <c r="O360">
        <v>6.98162E-4</v>
      </c>
    </row>
    <row r="361" spans="1:15" x14ac:dyDescent="0.25">
      <c r="A361" t="s">
        <v>374</v>
      </c>
      <c r="B361">
        <v>5</v>
      </c>
      <c r="C361">
        <v>5</v>
      </c>
      <c r="D361">
        <v>1</v>
      </c>
      <c r="E361">
        <v>1</v>
      </c>
      <c r="F361">
        <v>5.4621030000000003E-3</v>
      </c>
      <c r="G361">
        <v>8.7455400000000004E-4</v>
      </c>
      <c r="H361">
        <v>0.10649274</v>
      </c>
      <c r="I361">
        <v>2.1669488000000001E-2</v>
      </c>
      <c r="J361">
        <v>3.5958499999999999E-4</v>
      </c>
      <c r="K361">
        <v>0.83545475999999996</v>
      </c>
      <c r="L361">
        <v>4.5900200000000002E-4</v>
      </c>
      <c r="M361">
        <v>8.1211200000000008E-3</v>
      </c>
      <c r="N361">
        <v>3.51958E-3</v>
      </c>
      <c r="O361">
        <v>1.758707E-2</v>
      </c>
    </row>
    <row r="362" spans="1:15" x14ac:dyDescent="0.25">
      <c r="A362" t="s">
        <v>375</v>
      </c>
      <c r="B362">
        <v>5</v>
      </c>
      <c r="C362">
        <v>5</v>
      </c>
      <c r="D362">
        <v>1</v>
      </c>
      <c r="E362">
        <v>1</v>
      </c>
      <c r="F362">
        <v>9.3508519999999998E-3</v>
      </c>
      <c r="G362">
        <v>2.8913440000000001E-3</v>
      </c>
      <c r="H362">
        <v>2.2129619999999999E-2</v>
      </c>
      <c r="I362">
        <v>3.4572610000000001E-3</v>
      </c>
      <c r="J362">
        <v>6.1014900000000004E-4</v>
      </c>
      <c r="K362">
        <v>0.95825212999999998</v>
      </c>
      <c r="L362" s="1">
        <v>2.4600000000000002E-5</v>
      </c>
      <c r="M362">
        <v>1.017928E-3</v>
      </c>
      <c r="N362">
        <v>3.7311400000000002E-4</v>
      </c>
      <c r="O362">
        <v>1.8929210000000001E-3</v>
      </c>
    </row>
    <row r="363" spans="1:15" x14ac:dyDescent="0.25">
      <c r="A363" t="s">
        <v>376</v>
      </c>
      <c r="B363">
        <v>5</v>
      </c>
      <c r="C363">
        <v>1</v>
      </c>
      <c r="D363">
        <v>0</v>
      </c>
      <c r="E363">
        <v>1</v>
      </c>
      <c r="F363">
        <v>5.0477900000000001E-4</v>
      </c>
      <c r="G363">
        <v>0.60049664999999997</v>
      </c>
      <c r="H363">
        <v>2.6991299999999999E-2</v>
      </c>
      <c r="I363">
        <v>2.2562099999999999E-4</v>
      </c>
      <c r="J363">
        <v>1.53158E-4</v>
      </c>
      <c r="K363">
        <v>0.36783739999999998</v>
      </c>
      <c r="L363" s="1">
        <v>9.3499999999999996E-5</v>
      </c>
      <c r="M363">
        <v>2.619026E-3</v>
      </c>
      <c r="N363">
        <v>6.6975499999999996E-4</v>
      </c>
      <c r="O363">
        <v>4.08809E-4</v>
      </c>
    </row>
    <row r="364" spans="1:15" x14ac:dyDescent="0.25">
      <c r="A364" t="s">
        <v>377</v>
      </c>
      <c r="B364">
        <v>5</v>
      </c>
      <c r="C364">
        <v>5</v>
      </c>
      <c r="D364">
        <v>1</v>
      </c>
      <c r="E364">
        <v>1</v>
      </c>
      <c r="F364">
        <v>1.7822181999999999E-2</v>
      </c>
      <c r="G364">
        <v>4.0606330000000001E-3</v>
      </c>
      <c r="H364">
        <v>4.2976676999999998E-2</v>
      </c>
      <c r="I364">
        <v>1.9473730000000002E-2</v>
      </c>
      <c r="J364">
        <v>9.9766999999999998E-4</v>
      </c>
      <c r="K364">
        <v>0.90475070000000002</v>
      </c>
      <c r="L364" s="1">
        <v>2.2500000000000001E-5</v>
      </c>
      <c r="M364">
        <v>1.2703689999999999E-3</v>
      </c>
      <c r="N364">
        <v>4.9889590000000003E-3</v>
      </c>
      <c r="O364">
        <v>3.6364930000000002E-3</v>
      </c>
    </row>
    <row r="365" spans="1:15" x14ac:dyDescent="0.25">
      <c r="A365" t="s">
        <v>378</v>
      </c>
      <c r="B365">
        <v>5</v>
      </c>
      <c r="C365">
        <v>5</v>
      </c>
      <c r="D365">
        <v>1</v>
      </c>
      <c r="E365">
        <v>1</v>
      </c>
      <c r="F365">
        <v>4.8055999999999999E-4</v>
      </c>
      <c r="G365">
        <v>3.3472719999999997E-2</v>
      </c>
      <c r="H365">
        <v>5.0233882000000001E-2</v>
      </c>
      <c r="I365">
        <v>1.4437099999999999E-4</v>
      </c>
      <c r="J365">
        <v>5.3656600000000004E-4</v>
      </c>
      <c r="K365">
        <v>0.90830350000000004</v>
      </c>
      <c r="L365" s="1">
        <v>1.91E-5</v>
      </c>
      <c r="M365">
        <v>4.9661000000000002E-3</v>
      </c>
      <c r="N365">
        <v>2.0297499999999999E-4</v>
      </c>
      <c r="O365">
        <v>1.6400729999999999E-3</v>
      </c>
    </row>
    <row r="366" spans="1:15" x14ac:dyDescent="0.25">
      <c r="A366" t="s">
        <v>379</v>
      </c>
      <c r="B366">
        <v>5</v>
      </c>
      <c r="C366">
        <v>0</v>
      </c>
      <c r="D366">
        <v>0</v>
      </c>
      <c r="E366">
        <v>1</v>
      </c>
      <c r="F366">
        <v>0.53116079999999999</v>
      </c>
      <c r="G366" s="1">
        <v>7.6799999999999999E-7</v>
      </c>
      <c r="H366">
        <v>1.3649127E-2</v>
      </c>
      <c r="I366">
        <v>8.4289E-4</v>
      </c>
      <c r="J366">
        <v>2.471595E-2</v>
      </c>
      <c r="K366">
        <v>5.1053107E-2</v>
      </c>
      <c r="L366">
        <v>1.8153200000000001E-4</v>
      </c>
      <c r="M366">
        <v>6.4118380000000004E-3</v>
      </c>
      <c r="N366">
        <v>0.37069350000000001</v>
      </c>
      <c r="O366">
        <v>1.290558E-3</v>
      </c>
    </row>
    <row r="367" spans="1:15" x14ac:dyDescent="0.25">
      <c r="A367" t="s">
        <v>380</v>
      </c>
      <c r="B367">
        <v>5</v>
      </c>
      <c r="C367">
        <v>5</v>
      </c>
      <c r="D367">
        <v>1</v>
      </c>
      <c r="E367">
        <v>1</v>
      </c>
      <c r="F367">
        <v>5.2962799999999998E-4</v>
      </c>
      <c r="G367">
        <v>0.37380785</v>
      </c>
      <c r="H367">
        <v>0.10931129000000001</v>
      </c>
      <c r="I367">
        <v>3.1256439999999999E-3</v>
      </c>
      <c r="J367">
        <v>4.6020449999999999E-3</v>
      </c>
      <c r="K367">
        <v>0.48555857000000002</v>
      </c>
      <c r="L367">
        <v>1.1950789999999999E-3</v>
      </c>
      <c r="M367">
        <v>2.6559510000000001E-3</v>
      </c>
      <c r="N367">
        <v>6.266593E-3</v>
      </c>
      <c r="O367">
        <v>1.2947395E-2</v>
      </c>
    </row>
    <row r="368" spans="1:15" x14ac:dyDescent="0.25">
      <c r="A368" t="s">
        <v>381</v>
      </c>
      <c r="B368">
        <v>5</v>
      </c>
      <c r="C368">
        <v>5</v>
      </c>
      <c r="D368">
        <v>1</v>
      </c>
      <c r="E368">
        <v>1</v>
      </c>
      <c r="F368">
        <v>1.8674760000000001E-3</v>
      </c>
      <c r="G368">
        <v>3.3286824999999999E-2</v>
      </c>
      <c r="H368">
        <v>0.17383005000000001</v>
      </c>
      <c r="I368">
        <v>2.4153199999999999E-3</v>
      </c>
      <c r="J368">
        <v>5.5967300000000001E-4</v>
      </c>
      <c r="K368">
        <v>0.75956170000000001</v>
      </c>
      <c r="L368">
        <v>2.440481E-3</v>
      </c>
      <c r="M368">
        <v>6.2945309999999999E-3</v>
      </c>
      <c r="N368">
        <v>1.7980354E-2</v>
      </c>
      <c r="O368">
        <v>1.7636030000000001E-3</v>
      </c>
    </row>
    <row r="369" spans="1:15" x14ac:dyDescent="0.25">
      <c r="A369" t="s">
        <v>382</v>
      </c>
      <c r="B369">
        <v>5</v>
      </c>
      <c r="C369">
        <v>5</v>
      </c>
      <c r="D369">
        <v>1</v>
      </c>
      <c r="E369">
        <v>1</v>
      </c>
      <c r="F369">
        <v>0.40512985000000001</v>
      </c>
      <c r="G369">
        <v>1.954066E-3</v>
      </c>
      <c r="H369">
        <v>2.1188664999999999E-2</v>
      </c>
      <c r="I369">
        <v>1.886315E-3</v>
      </c>
      <c r="J369">
        <v>9.1405999999999996E-4</v>
      </c>
      <c r="K369">
        <v>0.56167537000000001</v>
      </c>
      <c r="L369">
        <v>2.7260549999999998E-3</v>
      </c>
      <c r="M369">
        <v>5.0115399999999997E-4</v>
      </c>
      <c r="N369">
        <v>2.7095919999999998E-3</v>
      </c>
      <c r="O369">
        <v>1.3147479999999999E-3</v>
      </c>
    </row>
    <row r="370" spans="1:15" x14ac:dyDescent="0.25">
      <c r="A370" t="s">
        <v>383</v>
      </c>
      <c r="B370">
        <v>5</v>
      </c>
      <c r="C370">
        <v>5</v>
      </c>
      <c r="D370">
        <v>1</v>
      </c>
      <c r="E370">
        <v>1</v>
      </c>
      <c r="F370">
        <v>1.4765899999999999E-4</v>
      </c>
      <c r="G370" s="1">
        <v>1.02E-6</v>
      </c>
      <c r="H370">
        <v>1.9210186000000001E-2</v>
      </c>
      <c r="I370">
        <v>7.7192460000000004E-2</v>
      </c>
      <c r="J370">
        <v>5.6019757000000003E-2</v>
      </c>
      <c r="K370">
        <v>0.45705679999999999</v>
      </c>
      <c r="L370">
        <v>3.1791190000000002E-3</v>
      </c>
      <c r="M370">
        <v>7.8673709999999994E-2</v>
      </c>
      <c r="N370">
        <v>7.6061100000000001E-4</v>
      </c>
      <c r="O370">
        <v>0.30775871999999999</v>
      </c>
    </row>
    <row r="371" spans="1:15" x14ac:dyDescent="0.25">
      <c r="A371" t="s">
        <v>384</v>
      </c>
      <c r="B371">
        <v>5</v>
      </c>
      <c r="C371">
        <v>5</v>
      </c>
      <c r="D371">
        <v>1</v>
      </c>
      <c r="E371">
        <v>1</v>
      </c>
      <c r="F371">
        <v>3.7353569999999999E-3</v>
      </c>
      <c r="G371">
        <v>0.17472212000000001</v>
      </c>
      <c r="H371">
        <v>3.3747729999999997E-2</v>
      </c>
      <c r="I371">
        <v>1.038962E-3</v>
      </c>
      <c r="J371" s="1">
        <v>9.0500000000000004E-5</v>
      </c>
      <c r="K371">
        <v>0.78401940000000003</v>
      </c>
      <c r="L371">
        <v>2.5185300000000002E-4</v>
      </c>
      <c r="M371">
        <v>1.187904E-3</v>
      </c>
      <c r="N371">
        <v>8.3047899999999996E-4</v>
      </c>
      <c r="O371">
        <v>3.7558300000000003E-4</v>
      </c>
    </row>
    <row r="372" spans="1:15" x14ac:dyDescent="0.25">
      <c r="A372" t="s">
        <v>385</v>
      </c>
      <c r="B372">
        <v>5</v>
      </c>
      <c r="C372">
        <v>5</v>
      </c>
      <c r="D372">
        <v>1</v>
      </c>
      <c r="E372">
        <v>1</v>
      </c>
      <c r="F372">
        <v>1.5855380000000001E-3</v>
      </c>
      <c r="G372">
        <v>1.1253070000000001E-3</v>
      </c>
      <c r="H372">
        <v>8.1166399999999996E-3</v>
      </c>
      <c r="I372">
        <v>1.09957E-4</v>
      </c>
      <c r="J372">
        <v>2.7327670000000001E-3</v>
      </c>
      <c r="K372">
        <v>0.98338530000000002</v>
      </c>
      <c r="L372">
        <v>1.6932899999999999E-4</v>
      </c>
      <c r="M372">
        <v>4.4754099999999998E-4</v>
      </c>
      <c r="N372">
        <v>1.242337E-3</v>
      </c>
      <c r="O372">
        <v>1.0853460000000001E-3</v>
      </c>
    </row>
    <row r="373" spans="1:15" x14ac:dyDescent="0.25">
      <c r="A373" t="s">
        <v>386</v>
      </c>
      <c r="B373">
        <v>5</v>
      </c>
      <c r="C373">
        <v>2</v>
      </c>
      <c r="D373">
        <v>0</v>
      </c>
      <c r="E373">
        <v>1</v>
      </c>
      <c r="F373">
        <v>6.9924444000000002E-2</v>
      </c>
      <c r="G373" s="1">
        <v>2.2400000000000002E-6</v>
      </c>
      <c r="H373">
        <v>0.42728987000000002</v>
      </c>
      <c r="I373">
        <v>5.7727079999999997E-3</v>
      </c>
      <c r="J373">
        <v>1.4393604000000001E-2</v>
      </c>
      <c r="K373">
        <v>0.24396171999999999</v>
      </c>
      <c r="L373">
        <v>1.2752099999999999E-4</v>
      </c>
      <c r="M373">
        <v>7.5916399999999995E-2</v>
      </c>
      <c r="N373">
        <v>5.1337033999999997E-2</v>
      </c>
      <c r="O373">
        <v>0.11127447</v>
      </c>
    </row>
    <row r="374" spans="1:15" x14ac:dyDescent="0.25">
      <c r="A374" t="s">
        <v>387</v>
      </c>
      <c r="B374">
        <v>5</v>
      </c>
      <c r="C374">
        <v>5</v>
      </c>
      <c r="D374">
        <v>1</v>
      </c>
      <c r="E374">
        <v>1</v>
      </c>
      <c r="F374">
        <v>8.1373700000000003E-4</v>
      </c>
      <c r="G374">
        <v>2.4208319999999999E-3</v>
      </c>
      <c r="H374">
        <v>1.861705E-3</v>
      </c>
      <c r="I374">
        <v>6.5488500000000002E-4</v>
      </c>
      <c r="J374" s="1">
        <v>4.1600000000000002E-5</v>
      </c>
      <c r="K374">
        <v>0.99316760000000004</v>
      </c>
      <c r="L374" s="1">
        <v>3.0199999999999999E-5</v>
      </c>
      <c r="M374">
        <v>3.9300000000000001E-4</v>
      </c>
      <c r="N374">
        <v>3.8664899999999998E-4</v>
      </c>
      <c r="O374">
        <v>2.29831E-4</v>
      </c>
    </row>
    <row r="375" spans="1:15" x14ac:dyDescent="0.25">
      <c r="A375" t="s">
        <v>388</v>
      </c>
      <c r="B375">
        <v>5</v>
      </c>
      <c r="C375">
        <v>5</v>
      </c>
      <c r="D375">
        <v>1</v>
      </c>
      <c r="E375">
        <v>1</v>
      </c>
      <c r="F375" s="1">
        <v>1.18E-7</v>
      </c>
      <c r="G375">
        <v>4.2481130000000004E-3</v>
      </c>
      <c r="H375">
        <v>2.3874599999999999E-4</v>
      </c>
      <c r="I375" s="1">
        <v>1.0900000000000001E-5</v>
      </c>
      <c r="J375" s="1">
        <v>1.5800000000000001E-5</v>
      </c>
      <c r="K375">
        <v>0.96589979999999998</v>
      </c>
      <c r="L375">
        <v>1.173215E-3</v>
      </c>
      <c r="M375">
        <v>2.6421659E-2</v>
      </c>
      <c r="N375">
        <v>1.3592039999999999E-3</v>
      </c>
      <c r="O375">
        <v>6.3247499999999996E-4</v>
      </c>
    </row>
    <row r="376" spans="1:15" x14ac:dyDescent="0.25">
      <c r="A376" t="s">
        <v>389</v>
      </c>
      <c r="B376">
        <v>5</v>
      </c>
      <c r="C376">
        <v>0</v>
      </c>
      <c r="D376">
        <v>0</v>
      </c>
      <c r="E376">
        <v>1</v>
      </c>
      <c r="F376">
        <v>0.38506052000000002</v>
      </c>
      <c r="G376" s="1">
        <v>8.7000000000000001E-5</v>
      </c>
      <c r="H376">
        <v>0.14845902</v>
      </c>
      <c r="I376">
        <v>2.7181935000000001E-2</v>
      </c>
      <c r="J376">
        <v>4.5548180000000004E-3</v>
      </c>
      <c r="K376">
        <v>0.2997764</v>
      </c>
      <c r="L376">
        <v>1.558037E-3</v>
      </c>
      <c r="M376">
        <v>6.0756810000000003E-3</v>
      </c>
      <c r="N376">
        <v>0.112525344</v>
      </c>
      <c r="O376">
        <v>1.4721255000000001E-2</v>
      </c>
    </row>
    <row r="377" spans="1:15" x14ac:dyDescent="0.25">
      <c r="A377" t="s">
        <v>390</v>
      </c>
      <c r="B377">
        <v>5</v>
      </c>
      <c r="C377">
        <v>5</v>
      </c>
      <c r="D377">
        <v>1</v>
      </c>
      <c r="E377">
        <v>1</v>
      </c>
      <c r="F377">
        <v>4.7821039999999997E-3</v>
      </c>
      <c r="G377">
        <v>9.8297599999999999E-4</v>
      </c>
      <c r="H377">
        <v>2.3154665000000001E-2</v>
      </c>
      <c r="I377">
        <v>2.726357E-3</v>
      </c>
      <c r="J377">
        <v>3.5840200000000002E-4</v>
      </c>
      <c r="K377">
        <v>0.96385836999999996</v>
      </c>
      <c r="L377" s="1">
        <v>4.8999999999999998E-5</v>
      </c>
      <c r="M377">
        <v>1.0275359999999999E-3</v>
      </c>
      <c r="N377">
        <v>1.786616E-3</v>
      </c>
      <c r="O377">
        <v>1.2739209999999999E-3</v>
      </c>
    </row>
    <row r="378" spans="1:15" x14ac:dyDescent="0.25">
      <c r="A378" t="s">
        <v>391</v>
      </c>
      <c r="B378">
        <v>5</v>
      </c>
      <c r="C378">
        <v>5</v>
      </c>
      <c r="D378">
        <v>1</v>
      </c>
      <c r="E378">
        <v>1</v>
      </c>
      <c r="F378">
        <v>0.15470751999999999</v>
      </c>
      <c r="G378">
        <v>3.10772E-3</v>
      </c>
      <c r="H378">
        <v>0.15435246</v>
      </c>
      <c r="I378">
        <v>5.2464759999999999E-2</v>
      </c>
      <c r="J378">
        <v>1.2018867000000001E-2</v>
      </c>
      <c r="K378">
        <v>0.55305709999999997</v>
      </c>
      <c r="L378">
        <v>2.0133999999999999E-4</v>
      </c>
      <c r="M378">
        <v>1.283836E-3</v>
      </c>
      <c r="N378">
        <v>5.8908506999999999E-2</v>
      </c>
      <c r="O378">
        <v>9.8979010000000006E-3</v>
      </c>
    </row>
    <row r="379" spans="1:15" x14ac:dyDescent="0.25">
      <c r="A379" t="s">
        <v>392</v>
      </c>
      <c r="B379">
        <v>5</v>
      </c>
      <c r="C379">
        <v>5</v>
      </c>
      <c r="D379">
        <v>1</v>
      </c>
      <c r="E379">
        <v>1</v>
      </c>
      <c r="F379" s="1">
        <v>3.58E-10</v>
      </c>
      <c r="G379">
        <v>1.3929334E-2</v>
      </c>
      <c r="H379">
        <v>1.60617E-4</v>
      </c>
      <c r="I379" s="1">
        <v>7.7999999999999999E-6</v>
      </c>
      <c r="J379">
        <v>1.87934E-3</v>
      </c>
      <c r="K379">
        <v>0.94123316000000001</v>
      </c>
      <c r="L379">
        <v>1.5242400999999999E-2</v>
      </c>
      <c r="M379">
        <v>1.1379096999999999E-2</v>
      </c>
      <c r="N379">
        <v>5.8469999999999996E-4</v>
      </c>
      <c r="O379">
        <v>1.5583458999999999E-2</v>
      </c>
    </row>
    <row r="380" spans="1:15" x14ac:dyDescent="0.25">
      <c r="A380" t="s">
        <v>393</v>
      </c>
      <c r="B380">
        <v>5</v>
      </c>
      <c r="C380">
        <v>5</v>
      </c>
      <c r="D380">
        <v>1</v>
      </c>
      <c r="E380">
        <v>1</v>
      </c>
      <c r="F380">
        <v>0.15292384000000001</v>
      </c>
      <c r="G380">
        <v>3.3024200000000001E-4</v>
      </c>
      <c r="H380">
        <v>9.8788260000000003E-2</v>
      </c>
      <c r="I380">
        <v>1.9446146000000001E-2</v>
      </c>
      <c r="J380">
        <v>1.1451144999999999E-2</v>
      </c>
      <c r="K380">
        <v>0.67910915999999999</v>
      </c>
      <c r="L380">
        <v>1.02097E-4</v>
      </c>
      <c r="M380">
        <v>2.4537880000000001E-3</v>
      </c>
      <c r="N380">
        <v>2.0907214E-2</v>
      </c>
      <c r="O380">
        <v>1.4488147999999999E-2</v>
      </c>
    </row>
    <row r="381" spans="1:15" x14ac:dyDescent="0.25">
      <c r="A381" t="s">
        <v>394</v>
      </c>
      <c r="B381">
        <v>5</v>
      </c>
      <c r="C381">
        <v>5</v>
      </c>
      <c r="D381">
        <v>1</v>
      </c>
      <c r="E381">
        <v>1</v>
      </c>
      <c r="F381">
        <v>0.20784633</v>
      </c>
      <c r="G381" s="1">
        <v>2.4899999999999999E-5</v>
      </c>
      <c r="H381">
        <v>1.815889E-2</v>
      </c>
      <c r="I381">
        <v>2.7675E-3</v>
      </c>
      <c r="J381">
        <v>2.2960471E-2</v>
      </c>
      <c r="K381">
        <v>0.668265</v>
      </c>
      <c r="L381">
        <v>2.32456E-4</v>
      </c>
      <c r="M381">
        <v>5.0036129999999996E-3</v>
      </c>
      <c r="N381">
        <v>6.7198380000000002E-2</v>
      </c>
      <c r="O381">
        <v>7.5425090000000002E-3</v>
      </c>
    </row>
    <row r="382" spans="1:15" x14ac:dyDescent="0.25">
      <c r="A382" t="s">
        <v>395</v>
      </c>
      <c r="B382">
        <v>5</v>
      </c>
      <c r="C382">
        <v>0</v>
      </c>
      <c r="D382">
        <v>0</v>
      </c>
      <c r="E382">
        <v>1</v>
      </c>
      <c r="F382">
        <v>0.57433489999999998</v>
      </c>
      <c r="G382">
        <v>4.4794300000000002E-4</v>
      </c>
      <c r="H382">
        <v>3.4990450000000001E-3</v>
      </c>
      <c r="I382">
        <v>5.7856200000000002E-4</v>
      </c>
      <c r="J382">
        <v>1.6953510000000001E-3</v>
      </c>
      <c r="K382">
        <v>0.41775107</v>
      </c>
      <c r="L382" s="1">
        <v>5.0399999999999999E-5</v>
      </c>
      <c r="M382">
        <v>1.8035800000000001E-4</v>
      </c>
      <c r="N382">
        <v>5.6522199999999999E-4</v>
      </c>
      <c r="O382">
        <v>8.97192E-4</v>
      </c>
    </row>
    <row r="383" spans="1:15" x14ac:dyDescent="0.25">
      <c r="A383" t="s">
        <v>396</v>
      </c>
      <c r="B383">
        <v>5</v>
      </c>
      <c r="C383">
        <v>4</v>
      </c>
      <c r="D383">
        <v>0</v>
      </c>
      <c r="E383">
        <v>1</v>
      </c>
      <c r="F383">
        <v>4.859045E-2</v>
      </c>
      <c r="G383" s="1">
        <v>1.31E-8</v>
      </c>
      <c r="H383">
        <v>1.3630112E-2</v>
      </c>
      <c r="I383">
        <v>1.3525802999999999E-2</v>
      </c>
      <c r="J383">
        <v>0.81395876</v>
      </c>
      <c r="K383">
        <v>4.3341573000000001E-2</v>
      </c>
      <c r="L383" s="1">
        <v>5.1100000000000002E-6</v>
      </c>
      <c r="M383">
        <v>8.6290780000000001E-3</v>
      </c>
      <c r="N383">
        <v>5.1073621999999999E-2</v>
      </c>
      <c r="O383">
        <v>7.2453769999999999E-3</v>
      </c>
    </row>
    <row r="384" spans="1:15" x14ac:dyDescent="0.25">
      <c r="A384" t="s">
        <v>397</v>
      </c>
      <c r="B384">
        <v>5</v>
      </c>
      <c r="C384">
        <v>2</v>
      </c>
      <c r="D384">
        <v>0</v>
      </c>
      <c r="E384">
        <v>1</v>
      </c>
      <c r="F384">
        <v>1.9780848E-2</v>
      </c>
      <c r="G384">
        <v>1.8784993999999999E-2</v>
      </c>
      <c r="H384">
        <v>0.5277191</v>
      </c>
      <c r="I384">
        <v>2.425094E-3</v>
      </c>
      <c r="J384" s="1">
        <v>6.6099999999999994E-5</v>
      </c>
      <c r="K384">
        <v>0.42081617999999998</v>
      </c>
      <c r="L384" s="1">
        <v>1.4E-5</v>
      </c>
      <c r="M384">
        <v>2.7090019999999999E-3</v>
      </c>
      <c r="N384" s="1">
        <v>8.7299999999999994E-5</v>
      </c>
      <c r="O384">
        <v>7.5973999999999998E-3</v>
      </c>
    </row>
    <row r="385" spans="1:15" x14ac:dyDescent="0.25">
      <c r="A385" t="s">
        <v>398</v>
      </c>
      <c r="B385">
        <v>5</v>
      </c>
      <c r="C385">
        <v>8</v>
      </c>
      <c r="D385">
        <v>0</v>
      </c>
      <c r="E385">
        <v>1</v>
      </c>
      <c r="F385">
        <v>2.9372104999999999E-2</v>
      </c>
      <c r="G385" s="1">
        <v>3.5300000000000001E-6</v>
      </c>
      <c r="H385">
        <v>0.11746108500000001</v>
      </c>
      <c r="I385">
        <v>8.6178110000000002E-2</v>
      </c>
      <c r="J385">
        <v>3.5817470000000001E-3</v>
      </c>
      <c r="K385">
        <v>0.18843431999999999</v>
      </c>
      <c r="L385" s="1">
        <v>2.5399999999999998E-6</v>
      </c>
      <c r="M385">
        <v>0.113684006</v>
      </c>
      <c r="N385">
        <v>0.42117399999999999</v>
      </c>
      <c r="O385">
        <v>4.0108564999999999E-2</v>
      </c>
    </row>
    <row r="386" spans="1:15" x14ac:dyDescent="0.25">
      <c r="A386" t="s">
        <v>399</v>
      </c>
      <c r="B386">
        <v>5</v>
      </c>
      <c r="C386">
        <v>5</v>
      </c>
      <c r="D386">
        <v>1</v>
      </c>
      <c r="E386">
        <v>1</v>
      </c>
      <c r="F386">
        <v>7.3252365E-2</v>
      </c>
      <c r="G386">
        <v>8.9744270000000001E-3</v>
      </c>
      <c r="H386">
        <v>5.0276857000000001E-2</v>
      </c>
      <c r="I386">
        <v>3.9924590000000003E-3</v>
      </c>
      <c r="J386">
        <v>3.44409E-4</v>
      </c>
      <c r="K386">
        <v>0.85998374</v>
      </c>
      <c r="L386" s="1">
        <v>4.1499999999999999E-5</v>
      </c>
      <c r="M386">
        <v>7.9400200000000003E-4</v>
      </c>
      <c r="N386">
        <v>1.1155340000000001E-3</v>
      </c>
      <c r="O386">
        <v>1.2248719999999999E-3</v>
      </c>
    </row>
    <row r="387" spans="1:15" x14ac:dyDescent="0.25">
      <c r="A387" t="s">
        <v>400</v>
      </c>
      <c r="B387">
        <v>5</v>
      </c>
      <c r="C387">
        <v>2</v>
      </c>
      <c r="D387">
        <v>0</v>
      </c>
      <c r="E387">
        <v>1</v>
      </c>
      <c r="F387">
        <v>6.4931559999999999E-2</v>
      </c>
      <c r="G387">
        <v>3.7310099999999998E-4</v>
      </c>
      <c r="H387">
        <v>0.39998280000000003</v>
      </c>
      <c r="I387">
        <v>4.0279231999999998E-2</v>
      </c>
      <c r="J387">
        <v>1.2333699999999999E-3</v>
      </c>
      <c r="K387">
        <v>0.38593189999999999</v>
      </c>
      <c r="L387">
        <v>3.3364050000000002E-3</v>
      </c>
      <c r="M387">
        <v>3.5505150000000002E-3</v>
      </c>
      <c r="N387">
        <v>8.4043320000000005E-2</v>
      </c>
      <c r="O387">
        <v>1.6337866E-2</v>
      </c>
    </row>
    <row r="388" spans="1:15" x14ac:dyDescent="0.25">
      <c r="A388" t="s">
        <v>401</v>
      </c>
      <c r="B388">
        <v>5</v>
      </c>
      <c r="C388">
        <v>5</v>
      </c>
      <c r="D388">
        <v>1</v>
      </c>
      <c r="E388">
        <v>1</v>
      </c>
      <c r="F388">
        <v>1.8277970000000001E-2</v>
      </c>
      <c r="G388" s="1">
        <v>4.51E-6</v>
      </c>
      <c r="H388">
        <v>5.1926299999999995E-4</v>
      </c>
      <c r="I388">
        <v>1.2412978999999999E-2</v>
      </c>
      <c r="J388">
        <v>4.3967831999999998E-2</v>
      </c>
      <c r="K388">
        <v>0.86862176999999996</v>
      </c>
      <c r="L388" s="1">
        <v>4.25E-6</v>
      </c>
      <c r="M388">
        <v>1.0530730000000001E-3</v>
      </c>
      <c r="N388">
        <v>5.3473037000000001E-2</v>
      </c>
      <c r="O388">
        <v>1.6653149999999999E-3</v>
      </c>
    </row>
    <row r="389" spans="1:15" x14ac:dyDescent="0.25">
      <c r="A389" t="s">
        <v>402</v>
      </c>
      <c r="B389">
        <v>5</v>
      </c>
      <c r="C389">
        <v>5</v>
      </c>
      <c r="D389">
        <v>1</v>
      </c>
      <c r="E389">
        <v>1</v>
      </c>
      <c r="F389">
        <v>8.0479770000000006E-2</v>
      </c>
      <c r="G389">
        <v>1.6415309999999999E-3</v>
      </c>
      <c r="H389">
        <v>0.28281583999999999</v>
      </c>
      <c r="I389">
        <v>6.0770199999999998E-3</v>
      </c>
      <c r="J389">
        <v>9.4059999999999999E-4</v>
      </c>
      <c r="K389">
        <v>0.61334659999999996</v>
      </c>
      <c r="L389" s="1">
        <v>2.4700000000000001E-5</v>
      </c>
      <c r="M389">
        <v>3.507212E-3</v>
      </c>
      <c r="N389">
        <v>2.9693269999999999E-3</v>
      </c>
      <c r="O389">
        <v>8.1974470000000001E-3</v>
      </c>
    </row>
    <row r="390" spans="1:15" x14ac:dyDescent="0.25">
      <c r="A390" t="s">
        <v>403</v>
      </c>
      <c r="B390">
        <v>5</v>
      </c>
      <c r="C390">
        <v>5</v>
      </c>
      <c r="D390">
        <v>1</v>
      </c>
      <c r="E390">
        <v>1</v>
      </c>
      <c r="F390">
        <v>9.7222619999999996E-2</v>
      </c>
      <c r="G390" s="1">
        <v>2.0600000000000002E-6</v>
      </c>
      <c r="H390">
        <v>2.8678512E-2</v>
      </c>
      <c r="I390">
        <v>0.24167422999999999</v>
      </c>
      <c r="J390">
        <v>2.1280387000000001E-2</v>
      </c>
      <c r="K390">
        <v>0.34138309999999999</v>
      </c>
      <c r="L390" s="1">
        <v>4.3099999999999997E-5</v>
      </c>
      <c r="M390">
        <v>9.9809460000000003E-2</v>
      </c>
      <c r="N390">
        <v>8.9103094999999993E-2</v>
      </c>
      <c r="O390">
        <v>8.0803539999999993E-2</v>
      </c>
    </row>
    <row r="391" spans="1:15" x14ac:dyDescent="0.25">
      <c r="A391" t="s">
        <v>404</v>
      </c>
      <c r="B391">
        <v>5</v>
      </c>
      <c r="C391">
        <v>2</v>
      </c>
      <c r="D391">
        <v>0</v>
      </c>
      <c r="E391">
        <v>1</v>
      </c>
      <c r="F391">
        <v>0.32469118000000002</v>
      </c>
      <c r="G391">
        <v>1.00581E-4</v>
      </c>
      <c r="H391">
        <v>0.33814597000000002</v>
      </c>
      <c r="I391">
        <v>1.1833810000000001E-3</v>
      </c>
      <c r="J391">
        <v>3.4413920000000001E-3</v>
      </c>
      <c r="K391">
        <v>0.26899380000000001</v>
      </c>
      <c r="L391" s="1">
        <v>7.2899999999999997E-5</v>
      </c>
      <c r="M391">
        <v>1.3466066E-2</v>
      </c>
      <c r="N391">
        <v>2.0122769999999998E-3</v>
      </c>
      <c r="O391">
        <v>4.7892455E-2</v>
      </c>
    </row>
    <row r="392" spans="1:15" x14ac:dyDescent="0.25">
      <c r="A392" t="s">
        <v>405</v>
      </c>
      <c r="B392">
        <v>5</v>
      </c>
      <c r="C392">
        <v>5</v>
      </c>
      <c r="D392">
        <v>1</v>
      </c>
      <c r="E392">
        <v>1</v>
      </c>
      <c r="F392">
        <v>0.11194472</v>
      </c>
      <c r="G392">
        <v>1.263754E-3</v>
      </c>
      <c r="H392">
        <v>3.5459887000000002E-2</v>
      </c>
      <c r="I392">
        <v>1.2986079999999999E-3</v>
      </c>
      <c r="J392">
        <v>9.0686659999999995E-3</v>
      </c>
      <c r="K392">
        <v>0.82075909999999996</v>
      </c>
      <c r="L392" s="1">
        <v>3.9700000000000003E-5</v>
      </c>
      <c r="M392">
        <v>2.67872E-4</v>
      </c>
      <c r="N392">
        <v>1.9396117000000001E-2</v>
      </c>
      <c r="O392">
        <v>5.0158099999999997E-4</v>
      </c>
    </row>
    <row r="393" spans="1:15" x14ac:dyDescent="0.25">
      <c r="A393" t="s">
        <v>406</v>
      </c>
      <c r="B393">
        <v>5</v>
      </c>
      <c r="C393">
        <v>5</v>
      </c>
      <c r="D393">
        <v>1</v>
      </c>
      <c r="E393">
        <v>1</v>
      </c>
      <c r="F393">
        <v>6.9338289999999997E-2</v>
      </c>
      <c r="G393">
        <v>6.0406649999999999E-2</v>
      </c>
      <c r="H393">
        <v>6.2496602999999998E-2</v>
      </c>
      <c r="I393">
        <v>6.2557519999999998E-3</v>
      </c>
      <c r="J393">
        <v>1.3780199999999999E-4</v>
      </c>
      <c r="K393">
        <v>0.79899929999999997</v>
      </c>
      <c r="L393" s="1">
        <v>1.3499999999999999E-5</v>
      </c>
      <c r="M393">
        <v>4.7675300000000001E-4</v>
      </c>
      <c r="N393">
        <v>4.7399399999999999E-4</v>
      </c>
      <c r="O393">
        <v>1.4013859999999999E-3</v>
      </c>
    </row>
    <row r="394" spans="1:15" x14ac:dyDescent="0.25">
      <c r="A394" t="s">
        <v>407</v>
      </c>
      <c r="B394">
        <v>5</v>
      </c>
      <c r="C394">
        <v>5</v>
      </c>
      <c r="D394">
        <v>1</v>
      </c>
      <c r="E394">
        <v>1</v>
      </c>
      <c r="F394">
        <v>1.0928594999999999E-2</v>
      </c>
      <c r="G394">
        <v>1.6497489000000001E-2</v>
      </c>
      <c r="H394">
        <v>0.41347873000000002</v>
      </c>
      <c r="I394">
        <v>3.6182419999999998E-3</v>
      </c>
      <c r="J394" s="1">
        <v>8.1600000000000005E-5</v>
      </c>
      <c r="K394">
        <v>0.54323779999999999</v>
      </c>
      <c r="L394" s="1">
        <v>1.5999999999999999E-5</v>
      </c>
      <c r="M394">
        <v>3.1618979999999998E-3</v>
      </c>
      <c r="N394">
        <v>1.01302E-4</v>
      </c>
      <c r="O394">
        <v>8.8783009999999999E-3</v>
      </c>
    </row>
    <row r="395" spans="1:15" x14ac:dyDescent="0.25">
      <c r="A395" t="s">
        <v>408</v>
      </c>
      <c r="B395">
        <v>5</v>
      </c>
      <c r="C395">
        <v>5</v>
      </c>
      <c r="D395">
        <v>1</v>
      </c>
      <c r="E395">
        <v>1</v>
      </c>
      <c r="F395">
        <v>0.17351817</v>
      </c>
      <c r="G395">
        <v>2.4051899999999999E-4</v>
      </c>
      <c r="H395">
        <v>1.4070409999999999E-3</v>
      </c>
      <c r="I395">
        <v>3.821461E-3</v>
      </c>
      <c r="J395">
        <v>2.623869E-3</v>
      </c>
      <c r="K395">
        <v>0.81291670000000005</v>
      </c>
      <c r="L395" s="1">
        <v>2.72E-5</v>
      </c>
      <c r="M395">
        <v>5.75455E-4</v>
      </c>
      <c r="N395">
        <v>3.4169460000000001E-3</v>
      </c>
      <c r="O395">
        <v>1.452528E-3</v>
      </c>
    </row>
    <row r="396" spans="1:15" x14ac:dyDescent="0.25">
      <c r="A396" t="s">
        <v>409</v>
      </c>
      <c r="B396">
        <v>5</v>
      </c>
      <c r="C396">
        <v>5</v>
      </c>
      <c r="D396">
        <v>1</v>
      </c>
      <c r="E396">
        <v>1</v>
      </c>
      <c r="F396">
        <v>6.2343229999999999E-3</v>
      </c>
      <c r="G396" s="1">
        <v>2.6400000000000001E-6</v>
      </c>
      <c r="H396">
        <v>0.39531198000000001</v>
      </c>
      <c r="I396">
        <v>5.6997500000000002E-4</v>
      </c>
      <c r="J396">
        <v>2.2628599999999998E-3</v>
      </c>
      <c r="K396">
        <v>0.44667249999999997</v>
      </c>
      <c r="L396">
        <v>3.79534E-4</v>
      </c>
      <c r="M396">
        <v>5.785386E-2</v>
      </c>
      <c r="N396">
        <v>1.4969989999999999E-3</v>
      </c>
      <c r="O396">
        <v>8.9215279999999994E-2</v>
      </c>
    </row>
    <row r="397" spans="1:15" x14ac:dyDescent="0.25">
      <c r="A397" t="s">
        <v>410</v>
      </c>
      <c r="B397">
        <v>5</v>
      </c>
      <c r="C397">
        <v>5</v>
      </c>
      <c r="D397">
        <v>1</v>
      </c>
      <c r="E397">
        <v>1</v>
      </c>
      <c r="F397">
        <v>5.5967220000000002E-3</v>
      </c>
      <c r="G397">
        <v>4.0337439999999997E-3</v>
      </c>
      <c r="H397">
        <v>0.14696065</v>
      </c>
      <c r="I397">
        <v>5.2823810000000001E-3</v>
      </c>
      <c r="J397">
        <v>3.859131E-3</v>
      </c>
      <c r="K397">
        <v>0.79771084000000003</v>
      </c>
      <c r="L397">
        <v>3.1820030000000001E-3</v>
      </c>
      <c r="M397">
        <v>3.8224829999999998E-3</v>
      </c>
      <c r="N397">
        <v>1.7693212E-2</v>
      </c>
      <c r="O397">
        <v>1.1858858E-2</v>
      </c>
    </row>
    <row r="398" spans="1:15" x14ac:dyDescent="0.25">
      <c r="A398" t="s">
        <v>411</v>
      </c>
      <c r="B398">
        <v>5</v>
      </c>
      <c r="C398">
        <v>5</v>
      </c>
      <c r="D398">
        <v>1</v>
      </c>
      <c r="E398">
        <v>1</v>
      </c>
      <c r="F398">
        <v>3.7078637999999997E-2</v>
      </c>
      <c r="G398" s="1">
        <v>4.6900000000000002E-5</v>
      </c>
      <c r="H398">
        <v>0.14676027</v>
      </c>
      <c r="I398">
        <v>2.573049E-3</v>
      </c>
      <c r="J398">
        <v>7.51948E-4</v>
      </c>
      <c r="K398">
        <v>0.40160698</v>
      </c>
      <c r="L398">
        <v>3.5729849999999999E-3</v>
      </c>
      <c r="M398">
        <v>1.5596515E-2</v>
      </c>
      <c r="N398">
        <v>0.38734426999999999</v>
      </c>
      <c r="O398">
        <v>4.6684489999999999E-3</v>
      </c>
    </row>
    <row r="399" spans="1:15" x14ac:dyDescent="0.25">
      <c r="A399" t="s">
        <v>412</v>
      </c>
      <c r="B399">
        <v>5</v>
      </c>
      <c r="C399">
        <v>6</v>
      </c>
      <c r="D399">
        <v>0</v>
      </c>
      <c r="E399">
        <v>1</v>
      </c>
      <c r="F399">
        <v>5.0320240000000002E-2</v>
      </c>
      <c r="G399" s="1">
        <v>9.2600000000000001E-7</v>
      </c>
      <c r="H399">
        <v>0.14086580000000001</v>
      </c>
      <c r="I399">
        <v>1.2035443E-2</v>
      </c>
      <c r="J399">
        <v>3.933359E-3</v>
      </c>
      <c r="K399">
        <v>0.10511500999999999</v>
      </c>
      <c r="L399">
        <v>0.53110610000000003</v>
      </c>
      <c r="M399">
        <v>3.1723110000000001E-3</v>
      </c>
      <c r="N399">
        <v>7.6611415000000002E-2</v>
      </c>
      <c r="O399">
        <v>7.6839389999999994E-2</v>
      </c>
    </row>
    <row r="400" spans="1:15" x14ac:dyDescent="0.25">
      <c r="A400" t="s">
        <v>413</v>
      </c>
      <c r="B400">
        <v>5</v>
      </c>
      <c r="C400">
        <v>0</v>
      </c>
      <c r="D400">
        <v>0</v>
      </c>
      <c r="E400">
        <v>1</v>
      </c>
      <c r="F400">
        <v>0.57015145</v>
      </c>
      <c r="G400">
        <v>4.7235000000000002E-4</v>
      </c>
      <c r="H400">
        <v>3.5938160000000001E-3</v>
      </c>
      <c r="I400">
        <v>5.9130100000000002E-4</v>
      </c>
      <c r="J400">
        <v>1.7048709999999999E-3</v>
      </c>
      <c r="K400">
        <v>0.42178959999999999</v>
      </c>
      <c r="L400" s="1">
        <v>5.1100000000000002E-5</v>
      </c>
      <c r="M400">
        <v>1.8073699999999999E-4</v>
      </c>
      <c r="N400">
        <v>5.6631599999999998E-4</v>
      </c>
      <c r="O400">
        <v>8.9838799999999996E-4</v>
      </c>
    </row>
    <row r="401" spans="1:15" x14ac:dyDescent="0.25">
      <c r="A401" t="s">
        <v>414</v>
      </c>
      <c r="B401">
        <v>5</v>
      </c>
      <c r="C401">
        <v>5</v>
      </c>
      <c r="D401">
        <v>1</v>
      </c>
      <c r="E401">
        <v>1</v>
      </c>
      <c r="F401">
        <v>2.5891414000000001E-2</v>
      </c>
      <c r="G401" s="1">
        <v>2.4200000000000002E-7</v>
      </c>
      <c r="H401">
        <v>2.8018603E-2</v>
      </c>
      <c r="I401">
        <v>6.8934349999999998E-3</v>
      </c>
      <c r="J401">
        <v>6.5667240000000003E-3</v>
      </c>
      <c r="K401">
        <v>0.58845890000000001</v>
      </c>
      <c r="L401">
        <v>0.15877649999999999</v>
      </c>
      <c r="M401">
        <v>2.5373851999999999E-2</v>
      </c>
      <c r="N401">
        <v>7.1489743999999994E-2</v>
      </c>
      <c r="O401">
        <v>8.8530525999999998E-2</v>
      </c>
    </row>
    <row r="402" spans="1:15" x14ac:dyDescent="0.25">
      <c r="A402" t="s">
        <v>415</v>
      </c>
      <c r="B402">
        <v>5</v>
      </c>
      <c r="C402">
        <v>4</v>
      </c>
      <c r="D402">
        <v>0</v>
      </c>
      <c r="E402">
        <v>1</v>
      </c>
      <c r="F402">
        <v>4.5347676000000003E-2</v>
      </c>
      <c r="G402" s="1">
        <v>1.1700000000000001E-8</v>
      </c>
      <c r="H402">
        <v>1.3563573000000001E-2</v>
      </c>
      <c r="I402">
        <v>1.3681979E-2</v>
      </c>
      <c r="J402">
        <v>0.81757133999999998</v>
      </c>
      <c r="K402">
        <v>4.1014966E-2</v>
      </c>
      <c r="L402" s="1">
        <v>4.8099999999999997E-6</v>
      </c>
      <c r="M402">
        <v>9.0308599999999999E-3</v>
      </c>
      <c r="N402">
        <v>5.2535680000000001E-2</v>
      </c>
      <c r="O402">
        <v>7.2491780000000002E-3</v>
      </c>
    </row>
    <row r="403" spans="1:15" x14ac:dyDescent="0.25">
      <c r="A403" t="s">
        <v>416</v>
      </c>
      <c r="B403">
        <v>5</v>
      </c>
      <c r="C403">
        <v>5</v>
      </c>
      <c r="D403">
        <v>1</v>
      </c>
      <c r="E403">
        <v>1</v>
      </c>
      <c r="F403" s="1">
        <v>6.2600000000000004E-5</v>
      </c>
      <c r="G403">
        <v>2.5804842000000001E-2</v>
      </c>
      <c r="H403">
        <v>0.22687863999999999</v>
      </c>
      <c r="I403">
        <v>7.894056E-3</v>
      </c>
      <c r="J403">
        <v>4.0976899999999999E-4</v>
      </c>
      <c r="K403">
        <v>0.54405444999999997</v>
      </c>
      <c r="L403">
        <v>1.1592818E-2</v>
      </c>
      <c r="M403">
        <v>9.6501240000000002E-2</v>
      </c>
      <c r="N403">
        <v>8.2684270000000001E-3</v>
      </c>
      <c r="O403">
        <v>7.8533110000000003E-2</v>
      </c>
    </row>
    <row r="404" spans="1:15" x14ac:dyDescent="0.25">
      <c r="A404" t="s">
        <v>417</v>
      </c>
      <c r="B404">
        <v>5</v>
      </c>
      <c r="C404">
        <v>2</v>
      </c>
      <c r="D404">
        <v>0</v>
      </c>
      <c r="E404">
        <v>1</v>
      </c>
      <c r="F404">
        <v>1.8757759999999998E-2</v>
      </c>
      <c r="G404">
        <v>1.8986579E-2</v>
      </c>
      <c r="H404">
        <v>0.53154999999999997</v>
      </c>
      <c r="I404">
        <v>2.4175999999999998E-3</v>
      </c>
      <c r="J404" s="1">
        <v>6.4900000000000005E-5</v>
      </c>
      <c r="K404">
        <v>0.41788219999999998</v>
      </c>
      <c r="L404" s="1">
        <v>1.38E-5</v>
      </c>
      <c r="M404">
        <v>2.7215949999999998E-3</v>
      </c>
      <c r="N404" s="1">
        <v>8.6500000000000002E-5</v>
      </c>
      <c r="O404">
        <v>7.5191679999999997E-3</v>
      </c>
    </row>
    <row r="405" spans="1:15" x14ac:dyDescent="0.25">
      <c r="A405" t="s">
        <v>418</v>
      </c>
      <c r="B405">
        <v>5</v>
      </c>
      <c r="C405">
        <v>5</v>
      </c>
      <c r="D405">
        <v>1</v>
      </c>
      <c r="E405">
        <v>1</v>
      </c>
      <c r="F405">
        <v>0.13423157999999999</v>
      </c>
      <c r="G405" s="1">
        <v>1.4800000000000001E-5</v>
      </c>
      <c r="H405">
        <v>0.16312009999999999</v>
      </c>
      <c r="I405">
        <v>0.12107845</v>
      </c>
      <c r="J405">
        <v>2.6671605000000001E-2</v>
      </c>
      <c r="K405">
        <v>0.31635115000000003</v>
      </c>
      <c r="L405">
        <v>2.7556242000000002E-2</v>
      </c>
      <c r="M405">
        <v>2.8774214999999999E-2</v>
      </c>
      <c r="N405">
        <v>6.4608335000000003E-2</v>
      </c>
      <c r="O405">
        <v>0.11759345</v>
      </c>
    </row>
    <row r="406" spans="1:15" x14ac:dyDescent="0.25">
      <c r="A406" t="s">
        <v>419</v>
      </c>
      <c r="B406">
        <v>5</v>
      </c>
      <c r="C406">
        <v>5</v>
      </c>
      <c r="D406">
        <v>1</v>
      </c>
      <c r="E406">
        <v>1</v>
      </c>
      <c r="F406">
        <v>1.2122500000000001E-4</v>
      </c>
      <c r="G406">
        <v>0.10847610000000001</v>
      </c>
      <c r="H406">
        <v>2.1947286999999999E-2</v>
      </c>
      <c r="I406">
        <v>7.0234500000000005E-4</v>
      </c>
      <c r="J406" s="1">
        <v>4.1100000000000003E-5</v>
      </c>
      <c r="K406">
        <v>0.86412999999999995</v>
      </c>
      <c r="L406" s="1">
        <v>1.7399999999999999E-5</v>
      </c>
      <c r="M406">
        <v>3.6202209999999999E-3</v>
      </c>
      <c r="N406">
        <v>2.1145499999999999E-4</v>
      </c>
      <c r="O406">
        <v>7.32681E-4</v>
      </c>
    </row>
    <row r="407" spans="1:15" x14ac:dyDescent="0.25">
      <c r="A407" t="s">
        <v>420</v>
      </c>
      <c r="B407">
        <v>5</v>
      </c>
      <c r="C407">
        <v>8</v>
      </c>
      <c r="D407">
        <v>0</v>
      </c>
      <c r="E407">
        <v>1</v>
      </c>
      <c r="F407">
        <v>2.9408699999999999E-2</v>
      </c>
      <c r="G407" s="1">
        <v>3.7900000000000001E-6</v>
      </c>
      <c r="H407">
        <v>0.11763133000000001</v>
      </c>
      <c r="I407">
        <v>8.5938529999999999E-2</v>
      </c>
      <c r="J407">
        <v>3.6098829999999999E-3</v>
      </c>
      <c r="K407">
        <v>0.1968464</v>
      </c>
      <c r="L407" s="1">
        <v>2.5299999999999999E-6</v>
      </c>
      <c r="M407">
        <v>0.11123086</v>
      </c>
      <c r="N407">
        <v>0.41624855999999999</v>
      </c>
      <c r="O407">
        <v>3.9079445999999997E-2</v>
      </c>
    </row>
    <row r="408" spans="1:15" x14ac:dyDescent="0.25">
      <c r="A408" t="s">
        <v>421</v>
      </c>
      <c r="B408">
        <v>5</v>
      </c>
      <c r="C408">
        <v>5</v>
      </c>
      <c r="D408">
        <v>1</v>
      </c>
      <c r="E408">
        <v>1</v>
      </c>
      <c r="F408">
        <v>0.10815751</v>
      </c>
      <c r="G408" s="1">
        <v>1.7200000000000001E-5</v>
      </c>
      <c r="H408">
        <v>1.6541237E-2</v>
      </c>
      <c r="I408">
        <v>6.588422E-3</v>
      </c>
      <c r="J408">
        <v>3.124253E-3</v>
      </c>
      <c r="K408">
        <v>0.79243094000000003</v>
      </c>
      <c r="L408">
        <v>9.9800189999999997E-3</v>
      </c>
      <c r="M408">
        <v>9.6808209999999992E-3</v>
      </c>
      <c r="N408">
        <v>2.7107349999999999E-2</v>
      </c>
      <c r="O408">
        <v>2.6372347000000001E-2</v>
      </c>
    </row>
    <row r="409" spans="1:15" x14ac:dyDescent="0.25">
      <c r="A409" t="s">
        <v>422</v>
      </c>
      <c r="B409">
        <v>5</v>
      </c>
      <c r="C409">
        <v>5</v>
      </c>
      <c r="D409">
        <v>1</v>
      </c>
      <c r="E409">
        <v>1</v>
      </c>
      <c r="F409">
        <v>6.8675600000000003E-2</v>
      </c>
      <c r="G409">
        <v>9.1147150000000007E-3</v>
      </c>
      <c r="H409">
        <v>4.9536582000000003E-2</v>
      </c>
      <c r="I409">
        <v>3.9789079999999998E-3</v>
      </c>
      <c r="J409">
        <v>3.3745599999999998E-4</v>
      </c>
      <c r="K409">
        <v>0.86516780000000004</v>
      </c>
      <c r="L409" s="1">
        <v>3.8600000000000003E-5</v>
      </c>
      <c r="M409">
        <v>8.1503100000000002E-4</v>
      </c>
      <c r="N409">
        <v>1.1175530000000001E-3</v>
      </c>
      <c r="O409">
        <v>1.217866E-3</v>
      </c>
    </row>
    <row r="410" spans="1:15" x14ac:dyDescent="0.25">
      <c r="A410" t="s">
        <v>423</v>
      </c>
      <c r="B410">
        <v>5</v>
      </c>
      <c r="C410">
        <v>6</v>
      </c>
      <c r="D410">
        <v>0</v>
      </c>
      <c r="E410">
        <v>1</v>
      </c>
      <c r="F410">
        <v>2.0344360000000001E-3</v>
      </c>
      <c r="G410" s="1">
        <v>2.2000000000000001E-7</v>
      </c>
      <c r="H410">
        <v>7.5411179999999994E-2</v>
      </c>
      <c r="I410">
        <v>3.6738249999999999E-3</v>
      </c>
      <c r="J410">
        <v>2.0567110000000001E-3</v>
      </c>
      <c r="K410">
        <v>3.0337191999999999E-2</v>
      </c>
      <c r="L410">
        <v>0.78896533999999996</v>
      </c>
      <c r="M410">
        <v>2.2805149999999999E-3</v>
      </c>
      <c r="N410">
        <v>1.9231766000000001E-2</v>
      </c>
      <c r="O410">
        <v>7.6008759999999995E-2</v>
      </c>
    </row>
    <row r="411" spans="1:15" x14ac:dyDescent="0.25">
      <c r="A411" t="s">
        <v>424</v>
      </c>
      <c r="B411">
        <v>5</v>
      </c>
      <c r="C411">
        <v>5</v>
      </c>
      <c r="D411">
        <v>1</v>
      </c>
      <c r="E411">
        <v>1</v>
      </c>
      <c r="F411">
        <v>5.7903197000000003E-2</v>
      </c>
      <c r="G411">
        <v>4.1035799999999999E-4</v>
      </c>
      <c r="H411">
        <v>0.38849139999999999</v>
      </c>
      <c r="I411">
        <v>4.1144720000000003E-2</v>
      </c>
      <c r="J411">
        <v>1.1642919999999999E-3</v>
      </c>
      <c r="K411">
        <v>0.40215465</v>
      </c>
      <c r="L411">
        <v>3.2298159999999999E-3</v>
      </c>
      <c r="M411">
        <v>3.6428770000000001E-3</v>
      </c>
      <c r="N411">
        <v>8.5298460000000006E-2</v>
      </c>
      <c r="O411">
        <v>1.6560202E-2</v>
      </c>
    </row>
    <row r="412" spans="1:15" x14ac:dyDescent="0.25">
      <c r="A412" t="s">
        <v>425</v>
      </c>
      <c r="B412">
        <v>5</v>
      </c>
      <c r="C412">
        <v>2</v>
      </c>
      <c r="D412">
        <v>0</v>
      </c>
      <c r="E412">
        <v>1</v>
      </c>
      <c r="F412">
        <v>6.6119224000000004E-2</v>
      </c>
      <c r="G412" s="1">
        <v>2.9499999999999999E-5</v>
      </c>
      <c r="H412">
        <v>0.3186407</v>
      </c>
      <c r="I412">
        <v>0.14576823999999999</v>
      </c>
      <c r="J412">
        <v>8.9015190000000001E-3</v>
      </c>
      <c r="K412">
        <v>7.9791570000000006E-2</v>
      </c>
      <c r="L412">
        <v>5.7098040000000003E-2</v>
      </c>
      <c r="M412">
        <v>2.0156520000000001E-2</v>
      </c>
      <c r="N412">
        <v>1.2439937E-2</v>
      </c>
      <c r="O412">
        <v>0.2910548</v>
      </c>
    </row>
    <row r="413" spans="1:15" x14ac:dyDescent="0.25">
      <c r="A413" t="s">
        <v>426</v>
      </c>
      <c r="B413">
        <v>5</v>
      </c>
      <c r="C413">
        <v>2</v>
      </c>
      <c r="D413">
        <v>0</v>
      </c>
      <c r="E413">
        <v>1</v>
      </c>
      <c r="F413">
        <v>9.0641560000000003E-3</v>
      </c>
      <c r="G413" s="1">
        <v>3.0800000000000002E-6</v>
      </c>
      <c r="H413">
        <v>0.67068017000000002</v>
      </c>
      <c r="I413">
        <v>1.8050765999999999E-2</v>
      </c>
      <c r="J413">
        <v>4.7122899999999998E-4</v>
      </c>
      <c r="K413">
        <v>2.9868059999999998E-2</v>
      </c>
      <c r="L413">
        <v>4.4906200000000002E-4</v>
      </c>
      <c r="M413">
        <v>1.6293309999999998E-2</v>
      </c>
      <c r="N413">
        <v>3.1447469999999998E-3</v>
      </c>
      <c r="O413">
        <v>0.25197544999999999</v>
      </c>
    </row>
    <row r="414" spans="1:15" x14ac:dyDescent="0.25">
      <c r="A414" t="s">
        <v>427</v>
      </c>
      <c r="B414">
        <v>5</v>
      </c>
      <c r="C414">
        <v>5</v>
      </c>
      <c r="D414">
        <v>1</v>
      </c>
      <c r="E414">
        <v>1</v>
      </c>
      <c r="F414">
        <v>1.8251845999999999E-2</v>
      </c>
      <c r="G414" s="1">
        <v>4.5800000000000002E-6</v>
      </c>
      <c r="H414">
        <v>5.1816199999999996E-4</v>
      </c>
      <c r="I414">
        <v>1.2093839E-2</v>
      </c>
      <c r="J414">
        <v>4.3019839999999997E-2</v>
      </c>
      <c r="K414">
        <v>0.8707066</v>
      </c>
      <c r="L414" s="1">
        <v>4.1899999999999997E-6</v>
      </c>
      <c r="M414">
        <v>1.0442889999999999E-3</v>
      </c>
      <c r="N414">
        <v>5.2710142000000001E-2</v>
      </c>
      <c r="O414">
        <v>1.646549E-3</v>
      </c>
    </row>
    <row r="415" spans="1:15" x14ac:dyDescent="0.25">
      <c r="A415" t="s">
        <v>428</v>
      </c>
      <c r="B415">
        <v>5</v>
      </c>
      <c r="C415">
        <v>1</v>
      </c>
      <c r="D415">
        <v>0</v>
      </c>
      <c r="E415">
        <v>1</v>
      </c>
      <c r="F415" s="1">
        <v>2.41E-5</v>
      </c>
      <c r="G415">
        <v>0.42391624999999999</v>
      </c>
      <c r="H415">
        <v>0.20522454000000001</v>
      </c>
      <c r="I415">
        <v>1.3420972999999999E-2</v>
      </c>
      <c r="J415">
        <v>8.8175299999999999E-4</v>
      </c>
      <c r="K415">
        <v>0.19657199</v>
      </c>
      <c r="L415">
        <v>1.1112600000000001E-4</v>
      </c>
      <c r="M415">
        <v>3.800274E-2</v>
      </c>
      <c r="N415">
        <v>6.0028E-3</v>
      </c>
      <c r="O415">
        <v>0.11584362400000001</v>
      </c>
    </row>
    <row r="416" spans="1:15" x14ac:dyDescent="0.25">
      <c r="A416" t="s">
        <v>429</v>
      </c>
      <c r="B416">
        <v>5</v>
      </c>
      <c r="C416">
        <v>5</v>
      </c>
      <c r="D416">
        <v>1</v>
      </c>
      <c r="E416">
        <v>1</v>
      </c>
      <c r="F416">
        <v>7.7841245000000003E-2</v>
      </c>
      <c r="G416">
        <v>1.586248E-3</v>
      </c>
      <c r="H416">
        <v>0.29114103000000002</v>
      </c>
      <c r="I416">
        <v>6.2622650000000004E-3</v>
      </c>
      <c r="J416">
        <v>9.32572E-4</v>
      </c>
      <c r="K416">
        <v>0.60688779999999998</v>
      </c>
      <c r="L416" s="1">
        <v>2.5400000000000001E-5</v>
      </c>
      <c r="M416">
        <v>3.7087980000000001E-3</v>
      </c>
      <c r="N416">
        <v>3.0379059999999999E-3</v>
      </c>
      <c r="O416">
        <v>8.5768040000000004E-3</v>
      </c>
    </row>
    <row r="417" spans="1:15" x14ac:dyDescent="0.25">
      <c r="A417" t="s">
        <v>430</v>
      </c>
      <c r="B417">
        <v>5</v>
      </c>
      <c r="C417">
        <v>2</v>
      </c>
      <c r="D417">
        <v>0</v>
      </c>
      <c r="E417">
        <v>1</v>
      </c>
      <c r="F417">
        <v>0.32251220000000003</v>
      </c>
      <c r="G417">
        <v>1.00296E-4</v>
      </c>
      <c r="H417">
        <v>0.33994215999999999</v>
      </c>
      <c r="I417">
        <v>1.1885730000000001E-3</v>
      </c>
      <c r="J417">
        <v>3.4384300000000001E-3</v>
      </c>
      <c r="K417">
        <v>0.26919759999999998</v>
      </c>
      <c r="L417" s="1">
        <v>7.3200000000000004E-5</v>
      </c>
      <c r="M417">
        <v>1.3545303999999999E-2</v>
      </c>
      <c r="N417">
        <v>2.0205599999999998E-3</v>
      </c>
      <c r="O417">
        <v>4.7981583000000001E-2</v>
      </c>
    </row>
    <row r="418" spans="1:15" x14ac:dyDescent="0.25">
      <c r="A418" t="s">
        <v>431</v>
      </c>
      <c r="B418">
        <v>5</v>
      </c>
      <c r="C418">
        <v>5</v>
      </c>
      <c r="D418">
        <v>1</v>
      </c>
      <c r="E418">
        <v>1</v>
      </c>
      <c r="F418">
        <v>9.8824579999999995E-2</v>
      </c>
      <c r="G418">
        <v>1.746163E-3</v>
      </c>
      <c r="H418">
        <v>3.4361917999999998E-2</v>
      </c>
      <c r="I418">
        <v>1.4355259999999999E-3</v>
      </c>
      <c r="J418">
        <v>8.1516780000000007E-3</v>
      </c>
      <c r="K418">
        <v>0.83565370000000005</v>
      </c>
      <c r="L418" s="1">
        <v>3.4400000000000003E-5</v>
      </c>
      <c r="M418">
        <v>2.71914E-4</v>
      </c>
      <c r="N418">
        <v>1.9004508999999999E-2</v>
      </c>
      <c r="O418">
        <v>5.1547799999999999E-4</v>
      </c>
    </row>
    <row r="419" spans="1:15" x14ac:dyDescent="0.25">
      <c r="A419" t="s">
        <v>432</v>
      </c>
      <c r="B419">
        <v>6</v>
      </c>
      <c r="C419">
        <v>6</v>
      </c>
      <c r="D419">
        <v>1</v>
      </c>
      <c r="E419">
        <v>1</v>
      </c>
      <c r="F419">
        <v>9.8353299999999998E-4</v>
      </c>
      <c r="G419" s="1">
        <v>3.4000000000000001E-6</v>
      </c>
      <c r="H419">
        <v>1.68574E-3</v>
      </c>
      <c r="I419">
        <v>2.997928E-3</v>
      </c>
      <c r="J419">
        <v>4.853942E-3</v>
      </c>
      <c r="K419">
        <v>5.1350600000000005E-4</v>
      </c>
      <c r="L419">
        <v>0.97189119999999996</v>
      </c>
      <c r="M419" s="1">
        <v>2.48E-5</v>
      </c>
      <c r="N419" s="1">
        <v>1.7400000000000001E-6</v>
      </c>
      <c r="O419">
        <v>1.7044116000000002E-2</v>
      </c>
    </row>
    <row r="420" spans="1:15" x14ac:dyDescent="0.25">
      <c r="A420" t="s">
        <v>433</v>
      </c>
      <c r="B420">
        <v>6</v>
      </c>
      <c r="C420">
        <v>6</v>
      </c>
      <c r="D420">
        <v>1</v>
      </c>
      <c r="E420">
        <v>1</v>
      </c>
      <c r="F420">
        <v>6.1372300000000005E-4</v>
      </c>
      <c r="G420" s="1">
        <v>9.0499999999999998E-10</v>
      </c>
      <c r="H420">
        <v>2.0400309999999999E-3</v>
      </c>
      <c r="I420">
        <v>4.3269000000000001E-4</v>
      </c>
      <c r="J420">
        <v>6.4825099999999997E-4</v>
      </c>
      <c r="K420">
        <v>2.0982800000000001E-4</v>
      </c>
      <c r="L420">
        <v>0.98202940000000005</v>
      </c>
      <c r="M420" s="1">
        <v>8.6199999999999995E-5</v>
      </c>
      <c r="N420" s="1">
        <v>1.2500000000000001E-6</v>
      </c>
      <c r="O420">
        <v>1.3938582999999999E-2</v>
      </c>
    </row>
    <row r="421" spans="1:15" x14ac:dyDescent="0.25">
      <c r="A421" t="s">
        <v>434</v>
      </c>
      <c r="B421">
        <v>6</v>
      </c>
      <c r="C421">
        <v>6</v>
      </c>
      <c r="D421">
        <v>1</v>
      </c>
      <c r="E421">
        <v>1</v>
      </c>
      <c r="F421" s="1">
        <v>5.02E-5</v>
      </c>
      <c r="G421" s="1">
        <v>5.3300000000000002E-7</v>
      </c>
      <c r="H421">
        <v>2.7005960999999998E-2</v>
      </c>
      <c r="I421">
        <v>3.0240484000000002E-2</v>
      </c>
      <c r="J421">
        <v>2.32384E-4</v>
      </c>
      <c r="K421">
        <v>2.7567899999999997E-4</v>
      </c>
      <c r="L421">
        <v>0.48390865</v>
      </c>
      <c r="M421">
        <v>1.8954665999999998E-2</v>
      </c>
      <c r="N421">
        <v>1.6347200000000001E-4</v>
      </c>
      <c r="O421">
        <v>0.43916798000000001</v>
      </c>
    </row>
    <row r="422" spans="1:15" x14ac:dyDescent="0.25">
      <c r="A422" t="s">
        <v>435</v>
      </c>
      <c r="B422">
        <v>6</v>
      </c>
      <c r="C422">
        <v>6</v>
      </c>
      <c r="D422">
        <v>1</v>
      </c>
      <c r="E422">
        <v>1</v>
      </c>
      <c r="F422">
        <v>1.0175699999999999E-4</v>
      </c>
      <c r="G422" s="1">
        <v>6.5400000000000003E-8</v>
      </c>
      <c r="H422">
        <v>7.8558499999999999E-4</v>
      </c>
      <c r="I422">
        <v>2.31957E-3</v>
      </c>
      <c r="J422">
        <v>4.1117539999999996E-3</v>
      </c>
      <c r="K422">
        <v>7.6641899999999995E-4</v>
      </c>
      <c r="L422">
        <v>0.97890157</v>
      </c>
      <c r="M422" s="1">
        <v>1.3900000000000001E-5</v>
      </c>
      <c r="N422" s="1">
        <v>1.9099999999999999E-6</v>
      </c>
      <c r="O422">
        <v>1.2997460000000001E-2</v>
      </c>
    </row>
    <row r="423" spans="1:15" x14ac:dyDescent="0.25">
      <c r="A423" t="s">
        <v>436</v>
      </c>
      <c r="B423">
        <v>6</v>
      </c>
      <c r="C423">
        <v>6</v>
      </c>
      <c r="D423">
        <v>1</v>
      </c>
      <c r="E423">
        <v>1</v>
      </c>
      <c r="F423" s="1">
        <v>1.7E-5</v>
      </c>
      <c r="G423" s="1">
        <v>2.9200000000000002E-5</v>
      </c>
      <c r="H423">
        <v>3.2814239999999998E-3</v>
      </c>
      <c r="I423">
        <v>7.1297749999999997E-3</v>
      </c>
      <c r="J423">
        <v>9.5936000000000003E-4</v>
      </c>
      <c r="K423">
        <v>3.3439400000000001E-4</v>
      </c>
      <c r="L423">
        <v>0.89190519999999995</v>
      </c>
      <c r="M423">
        <v>2.1282000000000001E-4</v>
      </c>
      <c r="N423" s="1">
        <v>6.3099999999999997E-6</v>
      </c>
      <c r="O423">
        <v>9.6124514999999994E-2</v>
      </c>
    </row>
    <row r="424" spans="1:15" x14ac:dyDescent="0.25">
      <c r="A424" t="s">
        <v>437</v>
      </c>
      <c r="B424">
        <v>6</v>
      </c>
      <c r="C424">
        <v>6</v>
      </c>
      <c r="D424">
        <v>1</v>
      </c>
      <c r="E424">
        <v>1</v>
      </c>
      <c r="F424">
        <v>1.6743124000000002E-2</v>
      </c>
      <c r="G424">
        <v>2.58122E-3</v>
      </c>
      <c r="H424">
        <v>0.11243225</v>
      </c>
      <c r="I424">
        <v>2.1290671000000001E-2</v>
      </c>
      <c r="J424">
        <v>0.11898692</v>
      </c>
      <c r="K424">
        <v>0.13521759999999999</v>
      </c>
      <c r="L424">
        <v>0.49103947999999997</v>
      </c>
      <c r="M424">
        <v>3.3344809999999998E-3</v>
      </c>
      <c r="N424">
        <v>1.1725174999999999E-2</v>
      </c>
      <c r="O424">
        <v>8.6649130000000005E-2</v>
      </c>
    </row>
    <row r="425" spans="1:15" x14ac:dyDescent="0.25">
      <c r="A425" t="s">
        <v>438</v>
      </c>
      <c r="B425">
        <v>6</v>
      </c>
      <c r="C425">
        <v>6</v>
      </c>
      <c r="D425">
        <v>1</v>
      </c>
      <c r="E425">
        <v>1</v>
      </c>
      <c r="F425">
        <v>4.5335999999999998E-4</v>
      </c>
      <c r="G425" s="1">
        <v>9.9E-8</v>
      </c>
      <c r="H425">
        <v>6.4362109999999998E-3</v>
      </c>
      <c r="I425">
        <v>2.5114322000000001E-2</v>
      </c>
      <c r="J425">
        <v>9.470226E-3</v>
      </c>
      <c r="K425">
        <v>2.28159E-3</v>
      </c>
      <c r="L425">
        <v>0.83757614999999996</v>
      </c>
      <c r="M425">
        <v>3.7357699999999999E-4</v>
      </c>
      <c r="N425" s="1">
        <v>1.34E-5</v>
      </c>
      <c r="O425">
        <v>0.118281074</v>
      </c>
    </row>
    <row r="426" spans="1:15" x14ac:dyDescent="0.25">
      <c r="A426" t="s">
        <v>439</v>
      </c>
      <c r="B426">
        <v>6</v>
      </c>
      <c r="C426">
        <v>6</v>
      </c>
      <c r="D426">
        <v>1</v>
      </c>
      <c r="E426">
        <v>1</v>
      </c>
      <c r="F426" s="1">
        <v>3.2799999999999999E-6</v>
      </c>
      <c r="G426">
        <v>2.3684219999999998E-3</v>
      </c>
      <c r="H426">
        <v>6.6258660000000002E-3</v>
      </c>
      <c r="I426">
        <v>3.538163E-3</v>
      </c>
      <c r="J426">
        <v>3.026829E-3</v>
      </c>
      <c r="K426">
        <v>1.03768E-3</v>
      </c>
      <c r="L426">
        <v>0.81662889999999999</v>
      </c>
      <c r="M426">
        <v>2.6814599999999998E-4</v>
      </c>
      <c r="N426" s="1">
        <v>2.26E-5</v>
      </c>
      <c r="O426">
        <v>0.16648006000000001</v>
      </c>
    </row>
    <row r="427" spans="1:15" x14ac:dyDescent="0.25">
      <c r="A427" t="s">
        <v>440</v>
      </c>
      <c r="B427">
        <v>6</v>
      </c>
      <c r="C427">
        <v>9</v>
      </c>
      <c r="D427">
        <v>0</v>
      </c>
      <c r="E427">
        <v>1</v>
      </c>
      <c r="F427" s="1">
        <v>8.4999999999999999E-6</v>
      </c>
      <c r="G427" s="1">
        <v>2.2900000000000002E-9</v>
      </c>
      <c r="H427">
        <v>1.6485145E-2</v>
      </c>
      <c r="I427">
        <v>3.3158964999999999E-2</v>
      </c>
      <c r="J427">
        <v>1.8534109999999999E-3</v>
      </c>
      <c r="K427">
        <v>1.2764685E-2</v>
      </c>
      <c r="L427">
        <v>0.15100702999999999</v>
      </c>
      <c r="M427">
        <v>9.7300775000000006E-2</v>
      </c>
      <c r="N427">
        <v>2.2357E-4</v>
      </c>
      <c r="O427">
        <v>0.68719790000000003</v>
      </c>
    </row>
    <row r="428" spans="1:15" x14ac:dyDescent="0.25">
      <c r="A428" t="s">
        <v>441</v>
      </c>
      <c r="B428">
        <v>6</v>
      </c>
      <c r="C428">
        <v>6</v>
      </c>
      <c r="D428">
        <v>1</v>
      </c>
      <c r="E428">
        <v>1</v>
      </c>
      <c r="F428">
        <v>1.7347829999999999E-3</v>
      </c>
      <c r="G428" s="1">
        <v>2.2200000000000002E-9</v>
      </c>
      <c r="H428">
        <v>2.723231E-3</v>
      </c>
      <c r="I428">
        <v>5.5739699999999995E-4</v>
      </c>
      <c r="J428" s="1">
        <v>4.5000000000000003E-5</v>
      </c>
      <c r="K428">
        <v>5.0135000000000002E-4</v>
      </c>
      <c r="L428">
        <v>0.95257049999999999</v>
      </c>
      <c r="M428">
        <v>1.0408940000000001E-3</v>
      </c>
      <c r="N428" s="1">
        <v>2.4000000000000001E-5</v>
      </c>
      <c r="O428">
        <v>4.0803060000000002E-2</v>
      </c>
    </row>
    <row r="429" spans="1:15" x14ac:dyDescent="0.25">
      <c r="A429" t="s">
        <v>442</v>
      </c>
      <c r="B429">
        <v>6</v>
      </c>
      <c r="C429">
        <v>6</v>
      </c>
      <c r="D429">
        <v>1</v>
      </c>
      <c r="E429">
        <v>1</v>
      </c>
      <c r="F429" s="1">
        <v>5.8999999999999996E-7</v>
      </c>
      <c r="G429" s="1">
        <v>2.1899999999999999E-7</v>
      </c>
      <c r="H429" s="1">
        <v>9.6399999999999992E-6</v>
      </c>
      <c r="I429" s="1">
        <v>6.4400000000000002E-6</v>
      </c>
      <c r="J429" s="1">
        <v>5.5099999999999998E-5</v>
      </c>
      <c r="K429" s="1">
        <v>1.13E-5</v>
      </c>
      <c r="L429">
        <v>0.99912080000000003</v>
      </c>
      <c r="M429" s="1">
        <v>7.3000000000000005E-8</v>
      </c>
      <c r="N429" s="1">
        <v>9.5200000000000002E-9</v>
      </c>
      <c r="O429">
        <v>7.9583099999999999E-4</v>
      </c>
    </row>
    <row r="430" spans="1:15" x14ac:dyDescent="0.25">
      <c r="A430" t="s">
        <v>443</v>
      </c>
      <c r="B430">
        <v>6</v>
      </c>
      <c r="C430">
        <v>6</v>
      </c>
      <c r="D430">
        <v>1</v>
      </c>
      <c r="E430">
        <v>1</v>
      </c>
      <c r="F430" s="1">
        <v>2.6800000000000002E-7</v>
      </c>
      <c r="G430">
        <v>1.8212201000000001E-2</v>
      </c>
      <c r="H430">
        <v>1.2180820000000001E-3</v>
      </c>
      <c r="I430">
        <v>4.5674700000000002E-4</v>
      </c>
      <c r="J430">
        <v>4.4266500000000002E-4</v>
      </c>
      <c r="K430" s="1">
        <v>7.8399999999999995E-5</v>
      </c>
      <c r="L430">
        <v>0.88744944000000003</v>
      </c>
      <c r="M430" s="1">
        <v>4.3900000000000003E-5</v>
      </c>
      <c r="N430" s="1">
        <v>2.5799999999999999E-6</v>
      </c>
      <c r="O430">
        <v>9.2095709999999997E-2</v>
      </c>
    </row>
    <row r="431" spans="1:15" x14ac:dyDescent="0.25">
      <c r="A431" t="s">
        <v>444</v>
      </c>
      <c r="B431">
        <v>6</v>
      </c>
      <c r="C431">
        <v>6</v>
      </c>
      <c r="D431">
        <v>1</v>
      </c>
      <c r="E431">
        <v>1</v>
      </c>
      <c r="F431" s="1">
        <v>1.2499999999999999E-8</v>
      </c>
      <c r="G431" s="1">
        <v>4.3100000000000002E-6</v>
      </c>
      <c r="H431" s="1">
        <v>1.4800000000000001E-5</v>
      </c>
      <c r="I431" s="1">
        <v>9.1500000000000005E-6</v>
      </c>
      <c r="J431">
        <v>1.2409199999999999E-4</v>
      </c>
      <c r="K431" s="1">
        <v>1.38E-5</v>
      </c>
      <c r="L431">
        <v>0.99729246000000005</v>
      </c>
      <c r="M431" s="1">
        <v>9.7699999999999995E-8</v>
      </c>
      <c r="N431" s="1">
        <v>4.7500000000000002E-8</v>
      </c>
      <c r="O431">
        <v>2.5412709999999999E-3</v>
      </c>
    </row>
    <row r="432" spans="1:15" x14ac:dyDescent="0.25">
      <c r="A432" t="s">
        <v>445</v>
      </c>
      <c r="B432">
        <v>6</v>
      </c>
      <c r="C432">
        <v>6</v>
      </c>
      <c r="D432">
        <v>1</v>
      </c>
      <c r="E432">
        <v>1</v>
      </c>
      <c r="F432" s="1">
        <v>2.34E-6</v>
      </c>
      <c r="G432" s="1">
        <v>2.1299999999999999E-5</v>
      </c>
      <c r="H432">
        <v>2.3450500000000001E-4</v>
      </c>
      <c r="I432">
        <v>3.4372999999999999E-4</v>
      </c>
      <c r="J432">
        <v>3.6865800000000001E-4</v>
      </c>
      <c r="K432" s="1">
        <v>3.79E-5</v>
      </c>
      <c r="L432">
        <v>0.98973124999999995</v>
      </c>
      <c r="M432" s="1">
        <v>2.21E-6</v>
      </c>
      <c r="N432" s="1">
        <v>3.2099999999999998E-7</v>
      </c>
      <c r="O432">
        <v>9.2576629999999993E-3</v>
      </c>
    </row>
    <row r="433" spans="1:15" x14ac:dyDescent="0.25">
      <c r="A433" t="s">
        <v>446</v>
      </c>
      <c r="B433">
        <v>6</v>
      </c>
      <c r="C433">
        <v>6</v>
      </c>
      <c r="D433">
        <v>1</v>
      </c>
      <c r="E433">
        <v>1</v>
      </c>
      <c r="F433" s="1">
        <v>7.9599999999999998E-8</v>
      </c>
      <c r="G433" s="1">
        <v>8.1900000000000001E-7</v>
      </c>
      <c r="H433" s="1">
        <v>3.8500000000000004E-6</v>
      </c>
      <c r="I433" s="1">
        <v>2.08E-6</v>
      </c>
      <c r="J433">
        <v>1.75005E-4</v>
      </c>
      <c r="K433" s="1">
        <v>1.7799999999999999E-5</v>
      </c>
      <c r="L433">
        <v>0.99951255000000006</v>
      </c>
      <c r="M433" s="1">
        <v>1.04E-8</v>
      </c>
      <c r="N433" s="1">
        <v>1.88E-8</v>
      </c>
      <c r="O433">
        <v>2.8788000000000002E-4</v>
      </c>
    </row>
    <row r="434" spans="1:15" x14ac:dyDescent="0.25">
      <c r="A434" t="s">
        <v>447</v>
      </c>
      <c r="B434">
        <v>6</v>
      </c>
      <c r="C434">
        <v>6</v>
      </c>
      <c r="D434">
        <v>1</v>
      </c>
      <c r="E434">
        <v>1</v>
      </c>
      <c r="F434" s="1">
        <v>1.2E-5</v>
      </c>
      <c r="G434" s="1">
        <v>2.3999999999999998E-7</v>
      </c>
      <c r="H434" s="1">
        <v>6.9400000000000006E-5</v>
      </c>
      <c r="I434" s="1">
        <v>1.5E-5</v>
      </c>
      <c r="J434">
        <v>2.28345E-4</v>
      </c>
      <c r="K434" s="1">
        <v>7.6299999999999998E-5</v>
      </c>
      <c r="L434">
        <v>0.99797004</v>
      </c>
      <c r="M434" s="1">
        <v>9.1399999999999995E-7</v>
      </c>
      <c r="N434" s="1">
        <v>2.8099999999999999E-7</v>
      </c>
      <c r="O434">
        <v>1.6274589999999999E-3</v>
      </c>
    </row>
    <row r="435" spans="1:15" x14ac:dyDescent="0.25">
      <c r="A435" t="s">
        <v>448</v>
      </c>
      <c r="B435">
        <v>6</v>
      </c>
      <c r="C435">
        <v>6</v>
      </c>
      <c r="D435">
        <v>1</v>
      </c>
      <c r="E435">
        <v>1</v>
      </c>
      <c r="F435" s="1">
        <v>5.2800000000000003E-6</v>
      </c>
      <c r="G435" s="1">
        <v>3.1600000000000002E-5</v>
      </c>
      <c r="H435">
        <v>1.7032589999999999E-3</v>
      </c>
      <c r="I435">
        <v>1.3210730000000001E-3</v>
      </c>
      <c r="J435">
        <v>2.05368E-3</v>
      </c>
      <c r="K435">
        <v>5.3365499999999996E-4</v>
      </c>
      <c r="L435">
        <v>0.95460460000000003</v>
      </c>
      <c r="M435" s="1">
        <v>3.6399999999999997E-5</v>
      </c>
      <c r="N435" s="1">
        <v>2.2500000000000001E-6</v>
      </c>
      <c r="O435">
        <v>3.9708229999999997E-2</v>
      </c>
    </row>
    <row r="436" spans="1:15" x14ac:dyDescent="0.25">
      <c r="A436" t="s">
        <v>449</v>
      </c>
      <c r="B436">
        <v>6</v>
      </c>
      <c r="C436">
        <v>6</v>
      </c>
      <c r="D436">
        <v>1</v>
      </c>
      <c r="E436">
        <v>1</v>
      </c>
      <c r="F436">
        <v>1.5070799999999999E-4</v>
      </c>
      <c r="G436" s="1">
        <v>8.9500000000000001E-11</v>
      </c>
      <c r="H436">
        <v>1.40149E-3</v>
      </c>
      <c r="I436">
        <v>5.4572850000000001E-3</v>
      </c>
      <c r="J436">
        <v>5.18419E-4</v>
      </c>
      <c r="K436">
        <v>1.6694499999999999E-4</v>
      </c>
      <c r="L436">
        <v>0.94914520000000002</v>
      </c>
      <c r="M436">
        <v>2.71088E-4</v>
      </c>
      <c r="N436" s="1">
        <v>3.32E-6</v>
      </c>
      <c r="O436">
        <v>4.2885497000000002E-2</v>
      </c>
    </row>
    <row r="437" spans="1:15" x14ac:dyDescent="0.25">
      <c r="A437" t="s">
        <v>450</v>
      </c>
      <c r="B437">
        <v>6</v>
      </c>
      <c r="C437">
        <v>6</v>
      </c>
      <c r="D437">
        <v>1</v>
      </c>
      <c r="E437">
        <v>1</v>
      </c>
      <c r="F437" s="1">
        <v>5.9300000000000002E-10</v>
      </c>
      <c r="G437" s="1">
        <v>2.48E-5</v>
      </c>
      <c r="H437">
        <v>2.61461E-4</v>
      </c>
      <c r="I437">
        <v>5.5757300000000001E-4</v>
      </c>
      <c r="J437">
        <v>1.5028900000000001E-4</v>
      </c>
      <c r="K437">
        <v>1.9180400000000001E-4</v>
      </c>
      <c r="L437">
        <v>0.67741627000000004</v>
      </c>
      <c r="M437" s="1">
        <v>9.6899999999999997E-5</v>
      </c>
      <c r="N437" s="1">
        <v>6.13E-7</v>
      </c>
      <c r="O437">
        <v>0.32130033000000002</v>
      </c>
    </row>
    <row r="438" spans="1:15" x14ac:dyDescent="0.25">
      <c r="A438" t="s">
        <v>451</v>
      </c>
      <c r="B438">
        <v>6</v>
      </c>
      <c r="C438">
        <v>6</v>
      </c>
      <c r="D438">
        <v>1</v>
      </c>
      <c r="E438">
        <v>1</v>
      </c>
      <c r="F438" s="1">
        <v>8.8199999999999998E-7</v>
      </c>
      <c r="G438" s="1">
        <v>3.3199999999999999E-10</v>
      </c>
      <c r="H438">
        <v>3.1262999999999999E-4</v>
      </c>
      <c r="I438">
        <v>1.4030640000000001E-3</v>
      </c>
      <c r="J438" s="1">
        <v>1.3200000000000001E-5</v>
      </c>
      <c r="K438" s="1">
        <v>9.4300000000000002E-5</v>
      </c>
      <c r="L438">
        <v>0.90982604</v>
      </c>
      <c r="M438">
        <v>1.5734060000000001E-3</v>
      </c>
      <c r="N438" s="1">
        <v>5.2800000000000003E-6</v>
      </c>
      <c r="O438">
        <v>8.6771009999999996E-2</v>
      </c>
    </row>
    <row r="439" spans="1:15" x14ac:dyDescent="0.25">
      <c r="A439" t="s">
        <v>452</v>
      </c>
      <c r="B439">
        <v>6</v>
      </c>
      <c r="C439">
        <v>6</v>
      </c>
      <c r="D439">
        <v>1</v>
      </c>
      <c r="E439">
        <v>1</v>
      </c>
      <c r="F439" s="1">
        <v>9.3999999999999994E-5</v>
      </c>
      <c r="G439" s="1">
        <v>3.6099999999999999E-8</v>
      </c>
      <c r="H439">
        <v>5.0866829999999998E-3</v>
      </c>
      <c r="I439">
        <v>3.266442E-3</v>
      </c>
      <c r="J439">
        <v>7.4907499999999998E-4</v>
      </c>
      <c r="K439">
        <v>1.4116440000000001E-3</v>
      </c>
      <c r="L439">
        <v>0.88179390000000002</v>
      </c>
      <c r="M439">
        <v>1.710044E-3</v>
      </c>
      <c r="N439" s="1">
        <v>2.3200000000000001E-5</v>
      </c>
      <c r="O439">
        <v>0.105864905</v>
      </c>
    </row>
    <row r="440" spans="1:15" x14ac:dyDescent="0.25">
      <c r="A440" t="s">
        <v>453</v>
      </c>
      <c r="B440">
        <v>6</v>
      </c>
      <c r="C440">
        <v>6</v>
      </c>
      <c r="D440">
        <v>1</v>
      </c>
      <c r="E440">
        <v>1</v>
      </c>
      <c r="F440">
        <v>2.1698799999999999E-4</v>
      </c>
      <c r="G440" s="1">
        <v>4.1300000000000003E-6</v>
      </c>
      <c r="H440">
        <v>1.0527609999999999E-3</v>
      </c>
      <c r="I440">
        <v>1.393069E-3</v>
      </c>
      <c r="J440">
        <v>5.1081779999999997E-3</v>
      </c>
      <c r="K440">
        <v>1.0843249999999999E-3</v>
      </c>
      <c r="L440">
        <v>0.97817904</v>
      </c>
      <c r="M440" s="1">
        <v>1.08E-5</v>
      </c>
      <c r="N440" s="1">
        <v>1.5099999999999999E-6</v>
      </c>
      <c r="O440">
        <v>1.2949328E-2</v>
      </c>
    </row>
    <row r="441" spans="1:15" x14ac:dyDescent="0.25">
      <c r="A441" t="s">
        <v>454</v>
      </c>
      <c r="B441">
        <v>6</v>
      </c>
      <c r="C441">
        <v>2</v>
      </c>
      <c r="D441">
        <v>0</v>
      </c>
      <c r="E441">
        <v>1</v>
      </c>
      <c r="F441">
        <v>5.6436130000000001E-2</v>
      </c>
      <c r="G441">
        <v>2.6587099999999999E-4</v>
      </c>
      <c r="H441">
        <v>0.42968479999999998</v>
      </c>
      <c r="I441">
        <v>5.3068804999999997E-2</v>
      </c>
      <c r="J441">
        <v>2.0427735999999998E-2</v>
      </c>
      <c r="K441">
        <v>0.12887686000000001</v>
      </c>
      <c r="L441">
        <v>8.5783324999999994E-2</v>
      </c>
      <c r="M441">
        <v>2.0129876000000001E-2</v>
      </c>
      <c r="N441">
        <v>2.3662116E-2</v>
      </c>
      <c r="O441">
        <v>0.18166452999999999</v>
      </c>
    </row>
    <row r="442" spans="1:15" x14ac:dyDescent="0.25">
      <c r="A442" t="s">
        <v>455</v>
      </c>
      <c r="B442">
        <v>6</v>
      </c>
      <c r="C442">
        <v>6</v>
      </c>
      <c r="D442">
        <v>1</v>
      </c>
      <c r="E442">
        <v>1</v>
      </c>
      <c r="F442">
        <v>2.23451E-4</v>
      </c>
      <c r="G442" s="1">
        <v>1.09E-8</v>
      </c>
      <c r="H442">
        <v>1.75737E-4</v>
      </c>
      <c r="I442" s="1">
        <v>3.8899999999999997E-5</v>
      </c>
      <c r="J442">
        <v>2.3166459999999999E-3</v>
      </c>
      <c r="K442">
        <v>1.312683E-3</v>
      </c>
      <c r="L442">
        <v>0.9947819</v>
      </c>
      <c r="M442" s="1">
        <v>2.9699999999999999E-6</v>
      </c>
      <c r="N442" s="1">
        <v>5.4399999999999996E-6</v>
      </c>
      <c r="O442">
        <v>1.142279E-3</v>
      </c>
    </row>
    <row r="443" spans="1:15" x14ac:dyDescent="0.25">
      <c r="A443" t="s">
        <v>456</v>
      </c>
      <c r="B443">
        <v>6</v>
      </c>
      <c r="C443">
        <v>6</v>
      </c>
      <c r="D443">
        <v>1</v>
      </c>
      <c r="E443">
        <v>1</v>
      </c>
      <c r="F443" s="1">
        <v>3.6999999999999998E-5</v>
      </c>
      <c r="G443" s="1">
        <v>1.8500000000000001E-6</v>
      </c>
      <c r="H443">
        <v>6.7799109999999996E-3</v>
      </c>
      <c r="I443">
        <v>3.4683079999999998E-3</v>
      </c>
      <c r="J443">
        <v>1.2713519999999999E-3</v>
      </c>
      <c r="K443">
        <v>1.19002E-3</v>
      </c>
      <c r="L443">
        <v>0.88566893000000002</v>
      </c>
      <c r="M443">
        <v>1.0824529999999999E-3</v>
      </c>
      <c r="N443" s="1">
        <v>2.0999999999999999E-5</v>
      </c>
      <c r="O443">
        <v>0.10047919</v>
      </c>
    </row>
    <row r="444" spans="1:15" x14ac:dyDescent="0.25">
      <c r="A444" t="s">
        <v>457</v>
      </c>
      <c r="B444">
        <v>6</v>
      </c>
      <c r="C444">
        <v>6</v>
      </c>
      <c r="D444">
        <v>1</v>
      </c>
      <c r="E444">
        <v>1</v>
      </c>
      <c r="F444">
        <v>6.0183899999999995E-4</v>
      </c>
      <c r="G444" s="1">
        <v>2.5699999999999999E-10</v>
      </c>
      <c r="H444">
        <v>1.3279609999999999E-3</v>
      </c>
      <c r="I444">
        <v>2.8435135E-2</v>
      </c>
      <c r="J444">
        <v>9.969480000000001E-4</v>
      </c>
      <c r="K444">
        <v>5.4795679999999998E-3</v>
      </c>
      <c r="L444">
        <v>0.93684213999999999</v>
      </c>
      <c r="M444">
        <v>3.0568199999999999E-4</v>
      </c>
      <c r="N444">
        <v>1.177286E-3</v>
      </c>
      <c r="O444">
        <v>2.4833498999999998E-2</v>
      </c>
    </row>
    <row r="445" spans="1:15" x14ac:dyDescent="0.25">
      <c r="A445" t="s">
        <v>458</v>
      </c>
      <c r="B445">
        <v>6</v>
      </c>
      <c r="C445">
        <v>6</v>
      </c>
      <c r="D445">
        <v>1</v>
      </c>
      <c r="E445">
        <v>1</v>
      </c>
      <c r="F445">
        <v>1.9927500000000001E-4</v>
      </c>
      <c r="G445" s="1">
        <v>7.1800000000000005E-7</v>
      </c>
      <c r="H445" s="1">
        <v>2.7500000000000001E-5</v>
      </c>
      <c r="I445">
        <v>1.2685499999999999E-4</v>
      </c>
      <c r="J445">
        <v>8.3152300000000003E-4</v>
      </c>
      <c r="K445" s="1">
        <v>3.0700000000000001E-5</v>
      </c>
      <c r="L445">
        <v>0.99803920000000002</v>
      </c>
      <c r="M445" s="1">
        <v>7.4799999999999995E-8</v>
      </c>
      <c r="N445" s="1">
        <v>3.6500000000000003E-8</v>
      </c>
      <c r="O445">
        <v>7.44022E-4</v>
      </c>
    </row>
    <row r="446" spans="1:15" x14ac:dyDescent="0.25">
      <c r="A446" t="s">
        <v>459</v>
      </c>
      <c r="B446">
        <v>6</v>
      </c>
      <c r="C446">
        <v>6</v>
      </c>
      <c r="D446">
        <v>1</v>
      </c>
      <c r="E446">
        <v>1</v>
      </c>
      <c r="F446">
        <v>1.064557E-3</v>
      </c>
      <c r="G446" s="1">
        <v>2.9600000000000001E-5</v>
      </c>
      <c r="H446">
        <v>5.4915905000000001E-2</v>
      </c>
      <c r="I446">
        <v>2.7519193000000001E-2</v>
      </c>
      <c r="J446">
        <v>6.4661950000000001E-3</v>
      </c>
      <c r="K446">
        <v>3.3127489999999998E-3</v>
      </c>
      <c r="L446">
        <v>0.75015940000000003</v>
      </c>
      <c r="M446">
        <v>2.7558190000000001E-3</v>
      </c>
      <c r="N446">
        <v>7.7766900000000004E-4</v>
      </c>
      <c r="O446">
        <v>0.15299898000000001</v>
      </c>
    </row>
    <row r="447" spans="1:15" x14ac:dyDescent="0.25">
      <c r="A447" t="s">
        <v>460</v>
      </c>
      <c r="B447">
        <v>6</v>
      </c>
      <c r="C447">
        <v>6</v>
      </c>
      <c r="D447">
        <v>1</v>
      </c>
      <c r="E447">
        <v>1</v>
      </c>
      <c r="F447" s="1">
        <v>1.4000000000000001E-7</v>
      </c>
      <c r="G447" s="1">
        <v>6.92E-7</v>
      </c>
      <c r="H447">
        <v>3.4670099999999999E-4</v>
      </c>
      <c r="I447">
        <v>5.6906100000000005E-4</v>
      </c>
      <c r="J447">
        <v>1.3432400000000001E-4</v>
      </c>
      <c r="K447" s="1">
        <v>1.9599999999999999E-5</v>
      </c>
      <c r="L447">
        <v>0.94944083999999995</v>
      </c>
      <c r="M447" s="1">
        <v>1.8499999999999999E-5</v>
      </c>
      <c r="N447" s="1">
        <v>2.8599999999999999E-7</v>
      </c>
      <c r="O447">
        <v>4.9469890000000002E-2</v>
      </c>
    </row>
    <row r="448" spans="1:15" x14ac:dyDescent="0.25">
      <c r="A448" t="s">
        <v>461</v>
      </c>
      <c r="B448">
        <v>6</v>
      </c>
      <c r="C448">
        <v>3</v>
      </c>
      <c r="D448">
        <v>0</v>
      </c>
      <c r="E448">
        <v>1</v>
      </c>
      <c r="F448">
        <v>0.10399358</v>
      </c>
      <c r="G448" s="1">
        <v>8.6200000000000004E-9</v>
      </c>
      <c r="H448">
        <v>1.7628092000000001E-2</v>
      </c>
      <c r="I448">
        <v>0.33494622000000002</v>
      </c>
      <c r="J448">
        <v>0.124433</v>
      </c>
      <c r="K448">
        <v>3.4077514000000003E-2</v>
      </c>
      <c r="L448">
        <v>0.28977644000000002</v>
      </c>
      <c r="M448">
        <v>4.1330489999999998E-3</v>
      </c>
      <c r="N448">
        <v>4.6560599999999997E-4</v>
      </c>
      <c r="O448">
        <v>9.0546585999999998E-2</v>
      </c>
    </row>
    <row r="449" spans="1:15" x14ac:dyDescent="0.25">
      <c r="A449" t="s">
        <v>462</v>
      </c>
      <c r="B449">
        <v>6</v>
      </c>
      <c r="C449">
        <v>6</v>
      </c>
      <c r="D449">
        <v>1</v>
      </c>
      <c r="E449">
        <v>1</v>
      </c>
      <c r="F449">
        <v>7.2973869999999998E-3</v>
      </c>
      <c r="G449" s="1">
        <v>6.9999999999999999E-6</v>
      </c>
      <c r="H449">
        <v>0.17104986</v>
      </c>
      <c r="I449">
        <v>6.4373549999999996E-3</v>
      </c>
      <c r="J449">
        <v>8.5376500000000004E-4</v>
      </c>
      <c r="K449">
        <v>0.22139402</v>
      </c>
      <c r="L449">
        <v>0.46324787000000001</v>
      </c>
      <c r="M449">
        <v>5.795255E-3</v>
      </c>
      <c r="N449">
        <v>1.9203007000000001E-2</v>
      </c>
      <c r="O449">
        <v>0.10471444000000001</v>
      </c>
    </row>
    <row r="450" spans="1:15" x14ac:dyDescent="0.25">
      <c r="A450" t="s">
        <v>463</v>
      </c>
      <c r="B450">
        <v>6</v>
      </c>
      <c r="C450">
        <v>6</v>
      </c>
      <c r="D450">
        <v>1</v>
      </c>
      <c r="E450">
        <v>1</v>
      </c>
      <c r="F450">
        <v>3.0168099999999999E-4</v>
      </c>
      <c r="G450" s="1">
        <v>1.2499999999999999E-7</v>
      </c>
      <c r="H450">
        <v>2.4606800000000002E-2</v>
      </c>
      <c r="I450">
        <v>2.4905838E-2</v>
      </c>
      <c r="J450">
        <v>1.9513759999999999E-3</v>
      </c>
      <c r="K450">
        <v>2.820309E-3</v>
      </c>
      <c r="L450">
        <v>0.72770553999999998</v>
      </c>
      <c r="M450">
        <v>5.5045750000000003E-3</v>
      </c>
      <c r="N450">
        <v>2.8402899999999999E-4</v>
      </c>
      <c r="O450">
        <v>0.21191974</v>
      </c>
    </row>
    <row r="451" spans="1:15" x14ac:dyDescent="0.25">
      <c r="A451" t="s">
        <v>464</v>
      </c>
      <c r="B451">
        <v>6</v>
      </c>
      <c r="C451">
        <v>6</v>
      </c>
      <c r="D451">
        <v>1</v>
      </c>
      <c r="E451">
        <v>1</v>
      </c>
      <c r="F451" s="1">
        <v>4.9900000000000001E-7</v>
      </c>
      <c r="G451" s="1">
        <v>7.6199999999999995E-5</v>
      </c>
      <c r="H451">
        <v>2.0929619999999999E-3</v>
      </c>
      <c r="I451">
        <v>5.5303119999999999E-3</v>
      </c>
      <c r="J451">
        <v>1.50471E-4</v>
      </c>
      <c r="K451">
        <v>5.1523900000000002E-4</v>
      </c>
      <c r="L451">
        <v>0.73327534999999999</v>
      </c>
      <c r="M451">
        <v>2.493154E-3</v>
      </c>
      <c r="N451" s="1">
        <v>5.8499999999999999E-5</v>
      </c>
      <c r="O451">
        <v>0.25580730000000002</v>
      </c>
    </row>
    <row r="452" spans="1:15" x14ac:dyDescent="0.25">
      <c r="A452" t="s">
        <v>465</v>
      </c>
      <c r="B452">
        <v>6</v>
      </c>
      <c r="C452">
        <v>6</v>
      </c>
      <c r="D452">
        <v>1</v>
      </c>
      <c r="E452">
        <v>1</v>
      </c>
      <c r="F452" s="1">
        <v>1.28E-6</v>
      </c>
      <c r="G452" s="1">
        <v>8.8099999999999998E-12</v>
      </c>
      <c r="H452">
        <v>6.01828E-4</v>
      </c>
      <c r="I452">
        <v>1.689727E-3</v>
      </c>
      <c r="J452" s="1">
        <v>1.4600000000000001E-5</v>
      </c>
      <c r="K452">
        <v>3.5252699999999999E-4</v>
      </c>
      <c r="L452">
        <v>0.94595695000000002</v>
      </c>
      <c r="M452">
        <v>7.8087000000000002E-4</v>
      </c>
      <c r="N452" s="1">
        <v>6.7000000000000002E-5</v>
      </c>
      <c r="O452">
        <v>5.0535254000000002E-2</v>
      </c>
    </row>
    <row r="453" spans="1:15" x14ac:dyDescent="0.25">
      <c r="A453" t="s">
        <v>466</v>
      </c>
      <c r="B453">
        <v>6</v>
      </c>
      <c r="C453">
        <v>6</v>
      </c>
      <c r="D453">
        <v>1</v>
      </c>
      <c r="E453">
        <v>1</v>
      </c>
      <c r="F453" s="1">
        <v>3.1399999999999998E-7</v>
      </c>
      <c r="G453" s="1">
        <v>2.35E-7</v>
      </c>
      <c r="H453">
        <v>9.26636E-4</v>
      </c>
      <c r="I453">
        <v>4.5117880000000001E-3</v>
      </c>
      <c r="J453">
        <v>4.1508400000000003E-4</v>
      </c>
      <c r="K453">
        <v>1.642194E-3</v>
      </c>
      <c r="L453">
        <v>0.62710960000000004</v>
      </c>
      <c r="M453">
        <v>7.17601E-4</v>
      </c>
      <c r="N453">
        <v>1.026E-4</v>
      </c>
      <c r="O453">
        <v>0.36457400000000001</v>
      </c>
    </row>
    <row r="454" spans="1:15" x14ac:dyDescent="0.25">
      <c r="A454" t="s">
        <v>467</v>
      </c>
      <c r="B454">
        <v>6</v>
      </c>
      <c r="C454">
        <v>6</v>
      </c>
      <c r="D454">
        <v>1</v>
      </c>
      <c r="E454">
        <v>1</v>
      </c>
      <c r="F454" s="1">
        <v>5.6699999999999998E-8</v>
      </c>
      <c r="G454" s="1">
        <v>2.6899999999999999E-7</v>
      </c>
      <c r="H454">
        <v>1.10332E-4</v>
      </c>
      <c r="I454">
        <v>7.3477999999999998E-4</v>
      </c>
      <c r="J454" s="1">
        <v>9.7699999999999996E-6</v>
      </c>
      <c r="K454" s="1">
        <v>8.1699999999999994E-5</v>
      </c>
      <c r="L454">
        <v>0.91983950000000003</v>
      </c>
      <c r="M454">
        <v>5.82224E-4</v>
      </c>
      <c r="N454" s="1">
        <v>1.68E-6</v>
      </c>
      <c r="O454">
        <v>7.863974E-2</v>
      </c>
    </row>
    <row r="455" spans="1:15" x14ac:dyDescent="0.25">
      <c r="A455" t="s">
        <v>468</v>
      </c>
      <c r="B455">
        <v>6</v>
      </c>
      <c r="C455">
        <v>6</v>
      </c>
      <c r="D455">
        <v>1</v>
      </c>
      <c r="E455">
        <v>1</v>
      </c>
      <c r="F455" s="1">
        <v>8.2199999999999992E-6</v>
      </c>
      <c r="G455" s="1">
        <v>5.6199999999999998E-7</v>
      </c>
      <c r="H455">
        <v>5.9189259999999997E-3</v>
      </c>
      <c r="I455">
        <v>5.683507E-3</v>
      </c>
      <c r="J455">
        <v>2.1340310000000002E-3</v>
      </c>
      <c r="K455">
        <v>1.7066869999999999E-3</v>
      </c>
      <c r="L455">
        <v>0.7897168</v>
      </c>
      <c r="M455">
        <v>9.1968099999999999E-4</v>
      </c>
      <c r="N455" s="1">
        <v>2.58E-5</v>
      </c>
      <c r="O455">
        <v>0.19388579</v>
      </c>
    </row>
    <row r="456" spans="1:15" x14ac:dyDescent="0.25">
      <c r="A456" t="s">
        <v>469</v>
      </c>
      <c r="B456">
        <v>6</v>
      </c>
      <c r="C456">
        <v>6</v>
      </c>
      <c r="D456">
        <v>1</v>
      </c>
      <c r="E456">
        <v>1</v>
      </c>
      <c r="F456">
        <v>1.4134E-4</v>
      </c>
      <c r="G456" s="1">
        <v>2.4899999999999999E-6</v>
      </c>
      <c r="H456">
        <v>4.5979539999999999E-2</v>
      </c>
      <c r="I456">
        <v>1.5697137E-2</v>
      </c>
      <c r="J456">
        <v>1.9416559999999999E-3</v>
      </c>
      <c r="K456">
        <v>2.369323E-3</v>
      </c>
      <c r="L456">
        <v>0.62855035000000004</v>
      </c>
      <c r="M456">
        <v>8.3140279999999993E-3</v>
      </c>
      <c r="N456">
        <v>1.9919100000000001E-4</v>
      </c>
      <c r="O456">
        <v>0.29680493000000002</v>
      </c>
    </row>
    <row r="457" spans="1:15" x14ac:dyDescent="0.25">
      <c r="A457" t="s">
        <v>470</v>
      </c>
      <c r="B457">
        <v>6</v>
      </c>
      <c r="C457">
        <v>6</v>
      </c>
      <c r="D457">
        <v>1</v>
      </c>
      <c r="E457">
        <v>1</v>
      </c>
      <c r="F457" s="1">
        <v>9.5599999999999992E-9</v>
      </c>
      <c r="G457">
        <v>1.1089768999999999E-2</v>
      </c>
      <c r="H457" s="1">
        <v>7.5400000000000003E-5</v>
      </c>
      <c r="I457" s="1">
        <v>9.4800000000000007E-6</v>
      </c>
      <c r="J457" s="1">
        <v>2.9099999999999999E-5</v>
      </c>
      <c r="K457">
        <v>2.4763516999999999E-2</v>
      </c>
      <c r="L457">
        <v>0.9327993</v>
      </c>
      <c r="M457">
        <v>1.1133359999999999E-3</v>
      </c>
      <c r="N457">
        <v>3.4309199999999997E-4</v>
      </c>
      <c r="O457">
        <v>2.9777135999999999E-2</v>
      </c>
    </row>
    <row r="458" spans="1:15" x14ac:dyDescent="0.25">
      <c r="A458" t="s">
        <v>471</v>
      </c>
      <c r="B458">
        <v>6</v>
      </c>
      <c r="C458">
        <v>6</v>
      </c>
      <c r="D458">
        <v>1</v>
      </c>
      <c r="E458">
        <v>1</v>
      </c>
      <c r="F458" s="1">
        <v>1.26E-5</v>
      </c>
      <c r="G458" s="1">
        <v>2.7199999999999999E-10</v>
      </c>
      <c r="H458">
        <v>8.9612199999999996E-4</v>
      </c>
      <c r="I458">
        <v>6.2454320000000004E-3</v>
      </c>
      <c r="J458">
        <v>5.6335700000000001E-4</v>
      </c>
      <c r="K458">
        <v>1.01822E-4</v>
      </c>
      <c r="L458">
        <v>0.96600710000000001</v>
      </c>
      <c r="M458" s="1">
        <v>5.1999999999999997E-5</v>
      </c>
      <c r="N458" s="1">
        <v>2.4600000000000002E-6</v>
      </c>
      <c r="O458">
        <v>2.6118967999999999E-2</v>
      </c>
    </row>
    <row r="459" spans="1:15" x14ac:dyDescent="0.25">
      <c r="A459" t="s">
        <v>472</v>
      </c>
      <c r="B459">
        <v>6</v>
      </c>
      <c r="C459">
        <v>6</v>
      </c>
      <c r="D459">
        <v>1</v>
      </c>
      <c r="E459">
        <v>1</v>
      </c>
      <c r="F459" s="1">
        <v>3.9400000000000004E-6</v>
      </c>
      <c r="G459" s="1">
        <v>4.2E-7</v>
      </c>
      <c r="H459">
        <v>2.1227084E-2</v>
      </c>
      <c r="I459">
        <v>3.5975172999999999E-2</v>
      </c>
      <c r="J459">
        <v>8.2754900000000001E-4</v>
      </c>
      <c r="K459">
        <v>3.9349300000000002E-4</v>
      </c>
      <c r="L459">
        <v>0.51186602999999997</v>
      </c>
      <c r="M459">
        <v>2.6654259999999998E-3</v>
      </c>
      <c r="N459">
        <v>2.2530799999999999E-4</v>
      </c>
      <c r="O459">
        <v>0.42681556999999998</v>
      </c>
    </row>
    <row r="460" spans="1:15" x14ac:dyDescent="0.25">
      <c r="A460" t="s">
        <v>473</v>
      </c>
      <c r="B460">
        <v>6</v>
      </c>
      <c r="C460">
        <v>6</v>
      </c>
      <c r="D460">
        <v>1</v>
      </c>
      <c r="E460">
        <v>1</v>
      </c>
      <c r="F460" s="1">
        <v>1.5E-5</v>
      </c>
      <c r="G460" s="1">
        <v>4.5600000000000004E-6</v>
      </c>
      <c r="H460">
        <v>1.6271608E-2</v>
      </c>
      <c r="I460">
        <v>1.1568396999999999E-2</v>
      </c>
      <c r="J460">
        <v>8.0474159999999999E-3</v>
      </c>
      <c r="K460">
        <v>1.5418560000000001E-3</v>
      </c>
      <c r="L460">
        <v>0.83576362999999998</v>
      </c>
      <c r="M460">
        <v>3.388E-4</v>
      </c>
      <c r="N460">
        <v>1.1149700000000001E-4</v>
      </c>
      <c r="O460">
        <v>0.12633722</v>
      </c>
    </row>
    <row r="461" spans="1:15" x14ac:dyDescent="0.25">
      <c r="A461" t="s">
        <v>474</v>
      </c>
      <c r="B461">
        <v>6</v>
      </c>
      <c r="C461">
        <v>6</v>
      </c>
      <c r="D461">
        <v>1</v>
      </c>
      <c r="E461">
        <v>1</v>
      </c>
      <c r="F461" s="1">
        <v>3.7500000000000001E-6</v>
      </c>
      <c r="G461" s="1">
        <v>4.7299999999999998E-5</v>
      </c>
      <c r="H461">
        <v>3.260317E-3</v>
      </c>
      <c r="I461">
        <v>4.2295520000000001E-3</v>
      </c>
      <c r="J461">
        <v>1.523586E-3</v>
      </c>
      <c r="K461">
        <v>6.3465899999999998E-4</v>
      </c>
      <c r="L461">
        <v>0.88915752999999997</v>
      </c>
      <c r="M461">
        <v>1.82728E-4</v>
      </c>
      <c r="N461" s="1">
        <v>1.5299999999999999E-5</v>
      </c>
      <c r="O461">
        <v>0.10094534600000001</v>
      </c>
    </row>
    <row r="462" spans="1:15" x14ac:dyDescent="0.25">
      <c r="A462" t="s">
        <v>475</v>
      </c>
      <c r="B462">
        <v>6</v>
      </c>
      <c r="C462">
        <v>6</v>
      </c>
      <c r="D462">
        <v>1</v>
      </c>
      <c r="E462">
        <v>1</v>
      </c>
      <c r="F462" s="1">
        <v>4.85E-5</v>
      </c>
      <c r="G462" s="1">
        <v>3E-9</v>
      </c>
      <c r="H462">
        <v>1.2857600000000001E-4</v>
      </c>
      <c r="I462">
        <v>1.3174899999999999E-4</v>
      </c>
      <c r="J462">
        <v>1.3106500000000001E-4</v>
      </c>
      <c r="K462" s="1">
        <v>1.2999999999999999E-5</v>
      </c>
      <c r="L462">
        <v>0.99700195000000003</v>
      </c>
      <c r="M462" s="1">
        <v>2.0999999999999998E-6</v>
      </c>
      <c r="N462" s="1">
        <v>1.18E-7</v>
      </c>
      <c r="O462">
        <v>2.5428769999999998E-3</v>
      </c>
    </row>
    <row r="463" spans="1:15" x14ac:dyDescent="0.25">
      <c r="A463" t="s">
        <v>476</v>
      </c>
      <c r="B463">
        <v>6</v>
      </c>
      <c r="C463">
        <v>6</v>
      </c>
      <c r="D463">
        <v>1</v>
      </c>
      <c r="E463">
        <v>1</v>
      </c>
      <c r="F463" s="1">
        <v>1.6399999999999999E-5</v>
      </c>
      <c r="G463" s="1">
        <v>3.3099999999999999E-10</v>
      </c>
      <c r="H463">
        <v>1.12246E-4</v>
      </c>
      <c r="I463">
        <v>3.2688599999999997E-4</v>
      </c>
      <c r="J463">
        <v>1.6470300000000001E-4</v>
      </c>
      <c r="K463" s="1">
        <v>2.41E-5</v>
      </c>
      <c r="L463">
        <v>0.9948842</v>
      </c>
      <c r="M463" s="1">
        <v>2.8899999999999999E-6</v>
      </c>
      <c r="N463" s="1">
        <v>8.7400000000000002E-8</v>
      </c>
      <c r="O463">
        <v>4.4684950000000003E-3</v>
      </c>
    </row>
    <row r="464" spans="1:15" x14ac:dyDescent="0.25">
      <c r="A464" t="s">
        <v>477</v>
      </c>
      <c r="B464">
        <v>6</v>
      </c>
      <c r="C464">
        <v>6</v>
      </c>
      <c r="D464">
        <v>1</v>
      </c>
      <c r="E464">
        <v>1</v>
      </c>
      <c r="F464">
        <v>5.7709600000000003E-4</v>
      </c>
      <c r="G464" s="1">
        <v>2.1600000000000002E-8</v>
      </c>
      <c r="H464">
        <v>3.4846900000000001E-4</v>
      </c>
      <c r="I464">
        <v>4.4678799999999999E-4</v>
      </c>
      <c r="J464">
        <v>5.7934900000000005E-4</v>
      </c>
      <c r="K464" s="1">
        <v>3.18E-5</v>
      </c>
      <c r="L464">
        <v>0.99470526000000004</v>
      </c>
      <c r="M464" s="1">
        <v>2.8499999999999998E-6</v>
      </c>
      <c r="N464" s="1">
        <v>3.4299999999999999E-7</v>
      </c>
      <c r="O464">
        <v>3.3080969999999999E-3</v>
      </c>
    </row>
    <row r="465" spans="1:15" x14ac:dyDescent="0.25">
      <c r="A465" t="s">
        <v>478</v>
      </c>
      <c r="B465">
        <v>6</v>
      </c>
      <c r="C465">
        <v>6</v>
      </c>
      <c r="D465">
        <v>1</v>
      </c>
      <c r="E465">
        <v>1</v>
      </c>
      <c r="F465">
        <v>2.6667299999999999E-4</v>
      </c>
      <c r="G465" s="1">
        <v>9.0599999999999997E-10</v>
      </c>
      <c r="H465" s="1">
        <v>8.0599999999999994E-5</v>
      </c>
      <c r="I465">
        <v>1.01238E-4</v>
      </c>
      <c r="J465">
        <v>2.6478800000000001E-4</v>
      </c>
      <c r="K465" s="1">
        <v>1.0699999999999999E-5</v>
      </c>
      <c r="L465">
        <v>0.99822540000000004</v>
      </c>
      <c r="M465" s="1">
        <v>3.4400000000000001E-7</v>
      </c>
      <c r="N465" s="1">
        <v>2.9399999999999999E-8</v>
      </c>
      <c r="O465">
        <v>1.0501499999999999E-3</v>
      </c>
    </row>
    <row r="466" spans="1:15" x14ac:dyDescent="0.25">
      <c r="A466" t="s">
        <v>479</v>
      </c>
      <c r="B466">
        <v>6</v>
      </c>
      <c r="C466">
        <v>6</v>
      </c>
      <c r="D466">
        <v>1</v>
      </c>
      <c r="E466">
        <v>1</v>
      </c>
      <c r="F466">
        <v>1.1884810000000001E-2</v>
      </c>
      <c r="G466" s="1">
        <v>2.7500000000000001E-8</v>
      </c>
      <c r="H466">
        <v>3.9651500000000001E-4</v>
      </c>
      <c r="I466">
        <v>5.2142300000000003E-4</v>
      </c>
      <c r="J466">
        <v>1.6520549999999999E-3</v>
      </c>
      <c r="K466">
        <v>1.00346E-4</v>
      </c>
      <c r="L466">
        <v>0.98320859999999999</v>
      </c>
      <c r="M466" s="1">
        <v>2.4200000000000001E-6</v>
      </c>
      <c r="N466" s="1">
        <v>6.1699999999999998E-7</v>
      </c>
      <c r="O466">
        <v>2.2331389999999999E-3</v>
      </c>
    </row>
    <row r="467" spans="1:15" x14ac:dyDescent="0.25">
      <c r="A467" t="s">
        <v>480</v>
      </c>
      <c r="B467">
        <v>6</v>
      </c>
      <c r="C467">
        <v>6</v>
      </c>
      <c r="D467">
        <v>1</v>
      </c>
      <c r="E467">
        <v>1</v>
      </c>
      <c r="F467">
        <v>1.3428637E-2</v>
      </c>
      <c r="G467" s="1">
        <v>5.1200000000000002E-8</v>
      </c>
      <c r="H467">
        <v>3.3774199999999998E-4</v>
      </c>
      <c r="I467">
        <v>2.3102299999999999E-4</v>
      </c>
      <c r="J467">
        <v>7.5993170000000004E-3</v>
      </c>
      <c r="K467">
        <v>3.5575400000000001E-4</v>
      </c>
      <c r="L467">
        <v>0.97552322999999996</v>
      </c>
      <c r="M467" s="1">
        <v>1.3999999999999999E-6</v>
      </c>
      <c r="N467" s="1">
        <v>2.5400000000000002E-7</v>
      </c>
      <c r="O467">
        <v>2.5226390000000001E-3</v>
      </c>
    </row>
    <row r="468" spans="1:15" x14ac:dyDescent="0.25">
      <c r="A468" t="s">
        <v>481</v>
      </c>
      <c r="B468">
        <v>6</v>
      </c>
      <c r="C468">
        <v>6</v>
      </c>
      <c r="D468">
        <v>1</v>
      </c>
      <c r="E468">
        <v>1</v>
      </c>
      <c r="F468" s="1">
        <v>4.1200000000000004E-6</v>
      </c>
      <c r="G468" s="1">
        <v>2.0000000000000001E-10</v>
      </c>
      <c r="H468">
        <v>1.9010300000000001E-4</v>
      </c>
      <c r="I468">
        <v>2.334352E-3</v>
      </c>
      <c r="J468">
        <v>1.63881E-4</v>
      </c>
      <c r="K468" s="1">
        <v>5.0000000000000002E-5</v>
      </c>
      <c r="L468">
        <v>0.98421689999999995</v>
      </c>
      <c r="M468" s="1">
        <v>1.98E-5</v>
      </c>
      <c r="N468" s="1">
        <v>1.59E-6</v>
      </c>
      <c r="O468">
        <v>1.3019297000000001E-2</v>
      </c>
    </row>
    <row r="469" spans="1:15" x14ac:dyDescent="0.25">
      <c r="A469" t="s">
        <v>482</v>
      </c>
      <c r="B469">
        <v>6</v>
      </c>
      <c r="C469">
        <v>6</v>
      </c>
      <c r="D469">
        <v>1</v>
      </c>
      <c r="E469">
        <v>1</v>
      </c>
      <c r="F469">
        <v>1.1149411999999999E-2</v>
      </c>
      <c r="G469" s="1">
        <v>8.6199999999999995E-5</v>
      </c>
      <c r="H469">
        <v>9.8079689999999997E-3</v>
      </c>
      <c r="I469">
        <v>4.839955E-3</v>
      </c>
      <c r="J469">
        <v>1.2799167E-2</v>
      </c>
      <c r="K469">
        <v>2.0481430000000001E-3</v>
      </c>
      <c r="L469">
        <v>0.93288183000000002</v>
      </c>
      <c r="M469" s="1">
        <v>9.1000000000000003E-5</v>
      </c>
      <c r="N469" s="1">
        <v>3.18E-5</v>
      </c>
      <c r="O469">
        <v>2.6264353000000001E-2</v>
      </c>
    </row>
    <row r="470" spans="1:15" x14ac:dyDescent="0.25">
      <c r="A470" t="s">
        <v>483</v>
      </c>
      <c r="B470">
        <v>6</v>
      </c>
      <c r="C470">
        <v>6</v>
      </c>
      <c r="D470">
        <v>1</v>
      </c>
      <c r="E470">
        <v>1</v>
      </c>
      <c r="F470">
        <v>4.7755900000000001E-4</v>
      </c>
      <c r="G470" s="1">
        <v>8.4199999999999999E-10</v>
      </c>
      <c r="H470" s="1">
        <v>8.4800000000000001E-5</v>
      </c>
      <c r="I470">
        <v>1.6896000000000001E-4</v>
      </c>
      <c r="J470">
        <v>3.47697E-4</v>
      </c>
      <c r="K470" s="1">
        <v>2.0299999999999999E-5</v>
      </c>
      <c r="L470">
        <v>0.99748576</v>
      </c>
      <c r="M470" s="1">
        <v>5.2600000000000002E-7</v>
      </c>
      <c r="N470" s="1">
        <v>4.1700000000000003E-8</v>
      </c>
      <c r="O470">
        <v>1.414443E-3</v>
      </c>
    </row>
    <row r="471" spans="1:15" x14ac:dyDescent="0.25">
      <c r="A471" t="s">
        <v>484</v>
      </c>
      <c r="B471">
        <v>6</v>
      </c>
      <c r="C471">
        <v>6</v>
      </c>
      <c r="D471">
        <v>1</v>
      </c>
      <c r="E471">
        <v>1</v>
      </c>
      <c r="F471">
        <v>2.4265150000000002E-3</v>
      </c>
      <c r="G471" s="1">
        <v>2.4999999999999999E-7</v>
      </c>
      <c r="H471">
        <v>3.7280400000000002E-4</v>
      </c>
      <c r="I471">
        <v>1.2705400000000001E-4</v>
      </c>
      <c r="J471">
        <v>5.515982E-3</v>
      </c>
      <c r="K471">
        <v>1.2707899999999999E-4</v>
      </c>
      <c r="L471">
        <v>0.9904406</v>
      </c>
      <c r="M471" s="1">
        <v>1.9999999999999999E-7</v>
      </c>
      <c r="N471" s="1">
        <v>3.9000000000000002E-7</v>
      </c>
      <c r="O471">
        <v>9.8911099999999998E-4</v>
      </c>
    </row>
    <row r="472" spans="1:15" x14ac:dyDescent="0.25">
      <c r="A472" t="s">
        <v>485</v>
      </c>
      <c r="B472">
        <v>6</v>
      </c>
      <c r="C472">
        <v>6</v>
      </c>
      <c r="D472">
        <v>1</v>
      </c>
      <c r="E472">
        <v>1</v>
      </c>
      <c r="F472">
        <v>5.7409549999999998E-3</v>
      </c>
      <c r="G472" s="1">
        <v>8.0600000000000007E-9</v>
      </c>
      <c r="H472">
        <v>5.3083600000000002E-4</v>
      </c>
      <c r="I472">
        <v>7.9160700000000005E-4</v>
      </c>
      <c r="J472">
        <v>2.3559620000000001E-3</v>
      </c>
      <c r="K472">
        <v>1.87808E-4</v>
      </c>
      <c r="L472">
        <v>0.98645395000000002</v>
      </c>
      <c r="M472" s="1">
        <v>4.5900000000000001E-6</v>
      </c>
      <c r="N472" s="1">
        <v>7.9699999999999995E-7</v>
      </c>
      <c r="O472">
        <v>3.9333629999999996E-3</v>
      </c>
    </row>
    <row r="473" spans="1:15" x14ac:dyDescent="0.25">
      <c r="A473" t="s">
        <v>486</v>
      </c>
      <c r="B473">
        <v>6</v>
      </c>
      <c r="C473">
        <v>6</v>
      </c>
      <c r="D473">
        <v>1</v>
      </c>
      <c r="E473">
        <v>1</v>
      </c>
      <c r="F473">
        <v>3.0089599999999999E-4</v>
      </c>
      <c r="G473" s="1">
        <v>3.72E-7</v>
      </c>
      <c r="H473">
        <v>3.6313949999999999E-3</v>
      </c>
      <c r="I473">
        <v>9.0543029999999997E-3</v>
      </c>
      <c r="J473">
        <v>3.2528209999999999E-3</v>
      </c>
      <c r="K473">
        <v>3.3104699999999998E-3</v>
      </c>
      <c r="L473">
        <v>0.94328433</v>
      </c>
      <c r="M473">
        <v>2.85679E-4</v>
      </c>
      <c r="N473">
        <v>1.3445500000000001E-4</v>
      </c>
      <c r="O473">
        <v>3.674521E-2</v>
      </c>
    </row>
    <row r="474" spans="1:15" x14ac:dyDescent="0.25">
      <c r="A474" t="s">
        <v>487</v>
      </c>
      <c r="B474">
        <v>6</v>
      </c>
      <c r="C474">
        <v>9</v>
      </c>
      <c r="D474">
        <v>0</v>
      </c>
      <c r="E474">
        <v>1</v>
      </c>
      <c r="F474" s="1">
        <v>1.61E-6</v>
      </c>
      <c r="G474">
        <v>3.7337299999999998E-4</v>
      </c>
      <c r="H474">
        <v>1.7850019000000002E-2</v>
      </c>
      <c r="I474">
        <v>8.4697550000000007E-3</v>
      </c>
      <c r="J474">
        <v>5.8443799999999995E-4</v>
      </c>
      <c r="K474">
        <v>5.1386200000000002E-4</v>
      </c>
      <c r="L474">
        <v>0.31850230000000002</v>
      </c>
      <c r="M474">
        <v>6.8926400000000002E-3</v>
      </c>
      <c r="N474" s="1">
        <v>9.98E-5</v>
      </c>
      <c r="O474">
        <v>0.64671210000000001</v>
      </c>
    </row>
    <row r="475" spans="1:15" x14ac:dyDescent="0.25">
      <c r="A475" t="s">
        <v>488</v>
      </c>
      <c r="B475">
        <v>6</v>
      </c>
      <c r="C475">
        <v>6</v>
      </c>
      <c r="D475">
        <v>1</v>
      </c>
      <c r="E475">
        <v>1</v>
      </c>
      <c r="F475" s="1">
        <v>2.53E-7</v>
      </c>
      <c r="G475" s="1">
        <v>5.6899999999999997E-6</v>
      </c>
      <c r="H475">
        <v>1.557323E-3</v>
      </c>
      <c r="I475">
        <v>1.5402090000000001E-3</v>
      </c>
      <c r="J475">
        <v>1.15491E-4</v>
      </c>
      <c r="K475" s="1">
        <v>6.8899999999999994E-5</v>
      </c>
      <c r="L475">
        <v>0.7665826</v>
      </c>
      <c r="M475">
        <v>7.1380200000000003E-4</v>
      </c>
      <c r="N475" s="1">
        <v>3.1099999999999999E-6</v>
      </c>
      <c r="O475">
        <v>0.22941257000000001</v>
      </c>
    </row>
    <row r="476" spans="1:15" x14ac:dyDescent="0.25">
      <c r="A476" t="s">
        <v>489</v>
      </c>
      <c r="B476">
        <v>6</v>
      </c>
      <c r="C476">
        <v>6</v>
      </c>
      <c r="D476">
        <v>1</v>
      </c>
      <c r="E476">
        <v>1</v>
      </c>
      <c r="F476" s="1">
        <v>4.4499999999999997E-6</v>
      </c>
      <c r="G476" s="1">
        <v>1.0499999999999999E-6</v>
      </c>
      <c r="H476">
        <v>5.3341619999999999E-3</v>
      </c>
      <c r="I476">
        <v>1.913454E-3</v>
      </c>
      <c r="J476">
        <v>6.4546799999999995E-4</v>
      </c>
      <c r="K476">
        <v>5.6614600000000001E-4</v>
      </c>
      <c r="L476">
        <v>0.78099050000000003</v>
      </c>
      <c r="M476">
        <v>1.538527E-3</v>
      </c>
      <c r="N476" s="1">
        <v>6.37E-6</v>
      </c>
      <c r="O476">
        <v>0.20899983999999999</v>
      </c>
    </row>
    <row r="477" spans="1:15" x14ac:dyDescent="0.25">
      <c r="A477" t="s">
        <v>490</v>
      </c>
      <c r="B477">
        <v>6</v>
      </c>
      <c r="C477">
        <v>6</v>
      </c>
      <c r="D477">
        <v>1</v>
      </c>
      <c r="E477">
        <v>1</v>
      </c>
      <c r="F477" s="1">
        <v>1.26E-5</v>
      </c>
      <c r="G477" s="1">
        <v>2.7199999999999999E-10</v>
      </c>
      <c r="H477">
        <v>8.9612199999999996E-4</v>
      </c>
      <c r="I477">
        <v>6.2454320000000004E-3</v>
      </c>
      <c r="J477">
        <v>5.6335700000000001E-4</v>
      </c>
      <c r="K477">
        <v>1.01822E-4</v>
      </c>
      <c r="L477">
        <v>0.96600710000000001</v>
      </c>
      <c r="M477" s="1">
        <v>5.1999999999999997E-5</v>
      </c>
      <c r="N477" s="1">
        <v>2.4600000000000002E-6</v>
      </c>
      <c r="O477">
        <v>2.6118967999999999E-2</v>
      </c>
    </row>
    <row r="478" spans="1:15" x14ac:dyDescent="0.25">
      <c r="A478" t="s">
        <v>491</v>
      </c>
      <c r="B478">
        <v>6</v>
      </c>
      <c r="C478">
        <v>6</v>
      </c>
      <c r="D478">
        <v>1</v>
      </c>
      <c r="E478">
        <v>1</v>
      </c>
      <c r="F478" s="1">
        <v>3.9400000000000004E-6</v>
      </c>
      <c r="G478" s="1">
        <v>4.2E-7</v>
      </c>
      <c r="H478">
        <v>2.1227084E-2</v>
      </c>
      <c r="I478">
        <v>3.5975172999999999E-2</v>
      </c>
      <c r="J478">
        <v>8.2754900000000001E-4</v>
      </c>
      <c r="K478">
        <v>3.9349300000000002E-4</v>
      </c>
      <c r="L478">
        <v>0.51186602999999997</v>
      </c>
      <c r="M478">
        <v>2.6654259999999998E-3</v>
      </c>
      <c r="N478">
        <v>2.2530799999999999E-4</v>
      </c>
      <c r="O478">
        <v>0.42681556999999998</v>
      </c>
    </row>
    <row r="479" spans="1:15" x14ac:dyDescent="0.25">
      <c r="A479" t="s">
        <v>492</v>
      </c>
      <c r="B479">
        <v>6</v>
      </c>
      <c r="C479">
        <v>6</v>
      </c>
      <c r="D479">
        <v>1</v>
      </c>
      <c r="E479">
        <v>1</v>
      </c>
      <c r="F479" s="1">
        <v>1.5E-5</v>
      </c>
      <c r="G479" s="1">
        <v>4.5600000000000004E-6</v>
      </c>
      <c r="H479">
        <v>1.6271608E-2</v>
      </c>
      <c r="I479">
        <v>1.1568396999999999E-2</v>
      </c>
      <c r="J479">
        <v>8.0474159999999999E-3</v>
      </c>
      <c r="K479">
        <v>1.5418560000000001E-3</v>
      </c>
      <c r="L479">
        <v>0.83576362999999998</v>
      </c>
      <c r="M479">
        <v>3.388E-4</v>
      </c>
      <c r="N479">
        <v>1.1149700000000001E-4</v>
      </c>
      <c r="O479">
        <v>0.12633722</v>
      </c>
    </row>
    <row r="480" spans="1:15" x14ac:dyDescent="0.25">
      <c r="A480" t="s">
        <v>493</v>
      </c>
      <c r="B480">
        <v>6</v>
      </c>
      <c r="C480">
        <v>6</v>
      </c>
      <c r="D480">
        <v>1</v>
      </c>
      <c r="E480">
        <v>1</v>
      </c>
      <c r="F480" s="1">
        <v>3.7500000000000001E-6</v>
      </c>
      <c r="G480" s="1">
        <v>4.7299999999999998E-5</v>
      </c>
      <c r="H480">
        <v>3.260317E-3</v>
      </c>
      <c r="I480">
        <v>4.2295520000000001E-3</v>
      </c>
      <c r="J480">
        <v>1.523586E-3</v>
      </c>
      <c r="K480">
        <v>6.3465899999999998E-4</v>
      </c>
      <c r="L480">
        <v>0.88915752999999997</v>
      </c>
      <c r="M480">
        <v>1.82728E-4</v>
      </c>
      <c r="N480" s="1">
        <v>1.5299999999999999E-5</v>
      </c>
      <c r="O480">
        <v>0.10094534600000001</v>
      </c>
    </row>
    <row r="481" spans="1:15" x14ac:dyDescent="0.25">
      <c r="A481" t="s">
        <v>494</v>
      </c>
      <c r="B481">
        <v>6</v>
      </c>
      <c r="C481">
        <v>2</v>
      </c>
      <c r="D481">
        <v>0</v>
      </c>
      <c r="E481">
        <v>1</v>
      </c>
      <c r="F481">
        <v>3.485974E-2</v>
      </c>
      <c r="G481">
        <v>2.1485100000000001E-4</v>
      </c>
      <c r="H481">
        <v>0.21520271999999999</v>
      </c>
      <c r="I481">
        <v>0.16344939</v>
      </c>
      <c r="J481">
        <v>9.4925560000000006E-2</v>
      </c>
      <c r="K481">
        <v>0.18223982</v>
      </c>
      <c r="L481">
        <v>0.137519</v>
      </c>
      <c r="M481">
        <v>6.0051310000000004E-3</v>
      </c>
      <c r="N481">
        <v>4.7300300000000003E-2</v>
      </c>
      <c r="O481">
        <v>0.11828355</v>
      </c>
    </row>
    <row r="482" spans="1:15" x14ac:dyDescent="0.25">
      <c r="A482" t="s">
        <v>495</v>
      </c>
      <c r="B482">
        <v>6</v>
      </c>
      <c r="C482">
        <v>9</v>
      </c>
      <c r="D482">
        <v>0</v>
      </c>
      <c r="E482">
        <v>1</v>
      </c>
      <c r="F482">
        <v>6.5376400000000004E-4</v>
      </c>
      <c r="G482" s="1">
        <v>5.2200000000000004E-7</v>
      </c>
      <c r="H482">
        <v>3.6991242000000001E-2</v>
      </c>
      <c r="I482">
        <v>0.13661756999999999</v>
      </c>
      <c r="J482">
        <v>2.6464100000000001E-3</v>
      </c>
      <c r="K482">
        <v>4.4207020000000003E-3</v>
      </c>
      <c r="L482">
        <v>0.36993359999999997</v>
      </c>
      <c r="M482">
        <v>1.2920724E-2</v>
      </c>
      <c r="N482">
        <v>4.4045610000000004E-3</v>
      </c>
      <c r="O482">
        <v>0.43141085000000001</v>
      </c>
    </row>
    <row r="483" spans="1:15" x14ac:dyDescent="0.25">
      <c r="A483" t="s">
        <v>496</v>
      </c>
      <c r="B483">
        <v>6</v>
      </c>
      <c r="C483">
        <v>6</v>
      </c>
      <c r="D483">
        <v>1</v>
      </c>
      <c r="E483">
        <v>1</v>
      </c>
      <c r="F483">
        <v>0.16118081000000001</v>
      </c>
      <c r="G483" s="1">
        <v>3.36E-9</v>
      </c>
      <c r="H483">
        <v>7.5656050000000002E-2</v>
      </c>
      <c r="I483">
        <v>2.2434820000000002E-3</v>
      </c>
      <c r="J483">
        <v>5.2174389999999999E-3</v>
      </c>
      <c r="K483">
        <v>2.9255166999999999E-2</v>
      </c>
      <c r="L483">
        <v>0.5433211</v>
      </c>
      <c r="M483">
        <v>5.8851650000000004E-3</v>
      </c>
      <c r="N483">
        <v>0.11854593500000001</v>
      </c>
      <c r="O483">
        <v>5.8694906999999998E-2</v>
      </c>
    </row>
    <row r="484" spans="1:15" x14ac:dyDescent="0.25">
      <c r="A484" t="s">
        <v>497</v>
      </c>
      <c r="B484">
        <v>7</v>
      </c>
      <c r="C484">
        <v>7</v>
      </c>
      <c r="D484">
        <v>1</v>
      </c>
      <c r="E484">
        <v>1</v>
      </c>
      <c r="F484" s="1">
        <v>1.35E-6</v>
      </c>
      <c r="G484" s="1">
        <v>4.4299999999999998E-15</v>
      </c>
      <c r="H484">
        <v>7.57298E-4</v>
      </c>
      <c r="I484">
        <v>2.1259E-4</v>
      </c>
      <c r="J484">
        <v>7.2946560000000001E-3</v>
      </c>
      <c r="K484">
        <v>1.6246000000000001E-4</v>
      </c>
      <c r="L484" s="1">
        <v>1.03E-8</v>
      </c>
      <c r="M484">
        <v>0.98977064999999997</v>
      </c>
      <c r="N484">
        <v>3.9354899999999998E-4</v>
      </c>
      <c r="O484">
        <v>1.407501E-3</v>
      </c>
    </row>
    <row r="485" spans="1:15" x14ac:dyDescent="0.25">
      <c r="A485" t="s">
        <v>498</v>
      </c>
      <c r="B485">
        <v>7</v>
      </c>
      <c r="C485">
        <v>4</v>
      </c>
      <c r="D485">
        <v>0</v>
      </c>
      <c r="E485">
        <v>1</v>
      </c>
      <c r="F485" s="1">
        <v>6.6900000000000003E-6</v>
      </c>
      <c r="G485" s="1">
        <v>1.1300000000000001E-16</v>
      </c>
      <c r="H485" s="1">
        <v>7.7100000000000004E-5</v>
      </c>
      <c r="I485">
        <v>3.4047460000000002E-3</v>
      </c>
      <c r="J485">
        <v>0.49592124999999998</v>
      </c>
      <c r="K485" s="1">
        <v>8.3399999999999994E-5</v>
      </c>
      <c r="L485" s="1">
        <v>3.4000000000000001E-10</v>
      </c>
      <c r="M485">
        <v>0.49365959999999998</v>
      </c>
      <c r="N485">
        <v>6.5858260000000004E-3</v>
      </c>
      <c r="O485">
        <v>2.61434E-4</v>
      </c>
    </row>
    <row r="486" spans="1:15" x14ac:dyDescent="0.25">
      <c r="A486" t="s">
        <v>499</v>
      </c>
      <c r="B486">
        <v>7</v>
      </c>
      <c r="C486">
        <v>7</v>
      </c>
      <c r="D486">
        <v>1</v>
      </c>
      <c r="E486">
        <v>1</v>
      </c>
      <c r="F486">
        <v>2.7666399999999998E-4</v>
      </c>
      <c r="G486" s="1">
        <v>6.9199999999999998E-13</v>
      </c>
      <c r="H486">
        <v>7.8095669999999999E-3</v>
      </c>
      <c r="I486">
        <v>5.4595010000000003E-3</v>
      </c>
      <c r="J486">
        <v>0.14928242999999999</v>
      </c>
      <c r="K486">
        <v>3.9282899999999998E-4</v>
      </c>
      <c r="L486" s="1">
        <v>9.5200000000000005E-8</v>
      </c>
      <c r="M486">
        <v>0.80621356</v>
      </c>
      <c r="N486">
        <v>2.3544053999999998E-2</v>
      </c>
      <c r="O486">
        <v>7.0212510000000001E-3</v>
      </c>
    </row>
    <row r="487" spans="1:15" x14ac:dyDescent="0.25">
      <c r="A487" t="s">
        <v>500</v>
      </c>
      <c r="B487">
        <v>7</v>
      </c>
      <c r="C487">
        <v>2</v>
      </c>
      <c r="D487">
        <v>0</v>
      </c>
      <c r="E487">
        <v>1</v>
      </c>
      <c r="F487">
        <v>2.3060839999999999E-3</v>
      </c>
      <c r="G487" s="1">
        <v>4.49E-5</v>
      </c>
      <c r="H487">
        <v>0.52779900000000002</v>
      </c>
      <c r="I487">
        <v>3.9805873999999998E-2</v>
      </c>
      <c r="J487">
        <v>2.0905139999999999E-3</v>
      </c>
      <c r="K487">
        <v>0.22972045999999999</v>
      </c>
      <c r="L487" s="1">
        <v>2.5899999999999999E-5</v>
      </c>
      <c r="M487">
        <v>9.205845E-2</v>
      </c>
      <c r="N487">
        <v>4.8307303000000003E-2</v>
      </c>
      <c r="O487">
        <v>5.7841476000000003E-2</v>
      </c>
    </row>
    <row r="488" spans="1:15" x14ac:dyDescent="0.25">
      <c r="A488" t="s">
        <v>501</v>
      </c>
      <c r="B488">
        <v>7</v>
      </c>
      <c r="C488">
        <v>7</v>
      </c>
      <c r="D488">
        <v>1</v>
      </c>
      <c r="E488">
        <v>1</v>
      </c>
      <c r="F488" s="1">
        <v>8.0100000000000004E-7</v>
      </c>
      <c r="G488" s="1">
        <v>5.08E-10</v>
      </c>
      <c r="H488">
        <v>1.8038525999999999E-2</v>
      </c>
      <c r="I488">
        <v>3.6232429999999999E-3</v>
      </c>
      <c r="J488" s="1">
        <v>4.1699999999999997E-5</v>
      </c>
      <c r="K488">
        <v>2.2798409999999999E-3</v>
      </c>
      <c r="L488">
        <v>8.5363300000000002E-4</v>
      </c>
      <c r="M488">
        <v>0.70065440000000001</v>
      </c>
      <c r="N488">
        <v>2.0572799999999999E-4</v>
      </c>
      <c r="O488">
        <v>0.27430209999999999</v>
      </c>
    </row>
    <row r="489" spans="1:15" x14ac:dyDescent="0.25">
      <c r="A489" t="s">
        <v>502</v>
      </c>
      <c r="B489">
        <v>7</v>
      </c>
      <c r="C489">
        <v>9</v>
      </c>
      <c r="D489">
        <v>0</v>
      </c>
      <c r="E489">
        <v>1</v>
      </c>
      <c r="F489" s="1">
        <v>1.0099999999999999E-8</v>
      </c>
      <c r="G489" s="1">
        <v>1.8400000000000001E-7</v>
      </c>
      <c r="H489">
        <v>8.0411999999999997E-4</v>
      </c>
      <c r="I489">
        <v>3.8331900000000002E-4</v>
      </c>
      <c r="J489" s="1">
        <v>4.36E-8</v>
      </c>
      <c r="K489">
        <v>1.0584940000000001E-3</v>
      </c>
      <c r="L489">
        <v>2.7390993999999998E-2</v>
      </c>
      <c r="M489">
        <v>0.43013742999999999</v>
      </c>
      <c r="N489" s="1">
        <v>6.4300000000000004E-5</v>
      </c>
      <c r="O489">
        <v>0.54016112999999999</v>
      </c>
    </row>
    <row r="490" spans="1:15" x14ac:dyDescent="0.25">
      <c r="A490" t="s">
        <v>503</v>
      </c>
      <c r="B490">
        <v>7</v>
      </c>
      <c r="C490">
        <v>2</v>
      </c>
      <c r="D490">
        <v>0</v>
      </c>
      <c r="E490">
        <v>1</v>
      </c>
      <c r="F490">
        <v>5.8072480000000001E-3</v>
      </c>
      <c r="G490" s="1">
        <v>2.92E-8</v>
      </c>
      <c r="H490">
        <v>0.34123752000000002</v>
      </c>
      <c r="I490">
        <v>9.61837E-4</v>
      </c>
      <c r="J490">
        <v>7.3349699999999995E-4</v>
      </c>
      <c r="K490">
        <v>3.2578349999999999E-2</v>
      </c>
      <c r="L490">
        <v>1.8900699999999999E-4</v>
      </c>
      <c r="M490">
        <v>0.31670292999999999</v>
      </c>
      <c r="N490">
        <v>3.2101040000000001E-3</v>
      </c>
      <c r="O490">
        <v>0.29857948000000001</v>
      </c>
    </row>
    <row r="491" spans="1:15" x14ac:dyDescent="0.25">
      <c r="A491" t="s">
        <v>504</v>
      </c>
      <c r="B491">
        <v>7</v>
      </c>
      <c r="C491">
        <v>2</v>
      </c>
      <c r="D491">
        <v>0</v>
      </c>
      <c r="E491">
        <v>1</v>
      </c>
      <c r="F491" s="1">
        <v>2.9499999999999999E-5</v>
      </c>
      <c r="G491">
        <v>0.13821647000000001</v>
      </c>
      <c r="H491">
        <v>0.54251110000000002</v>
      </c>
      <c r="I491">
        <v>4.3421730000000004E-3</v>
      </c>
      <c r="J491">
        <v>1.3595400000000001E-4</v>
      </c>
      <c r="K491">
        <v>0.14486909000000001</v>
      </c>
      <c r="L491" s="1">
        <v>5.0899999999999997E-5</v>
      </c>
      <c r="M491">
        <v>0.10437492</v>
      </c>
      <c r="N491">
        <v>1.1532229999999999E-2</v>
      </c>
      <c r="O491">
        <v>5.3937763E-2</v>
      </c>
    </row>
    <row r="492" spans="1:15" x14ac:dyDescent="0.25">
      <c r="A492" t="s">
        <v>505</v>
      </c>
      <c r="B492">
        <v>7</v>
      </c>
      <c r="C492">
        <v>7</v>
      </c>
      <c r="D492">
        <v>1</v>
      </c>
      <c r="E492">
        <v>1</v>
      </c>
      <c r="F492" s="1">
        <v>3.24E-9</v>
      </c>
      <c r="G492" s="1">
        <v>2.79E-12</v>
      </c>
      <c r="H492">
        <v>1.3456150000000001E-3</v>
      </c>
      <c r="I492">
        <v>2.4692120000000001E-3</v>
      </c>
      <c r="J492" s="1">
        <v>9.0000000000000006E-5</v>
      </c>
      <c r="K492">
        <v>1.4823823999999999E-2</v>
      </c>
      <c r="L492">
        <v>9.5076829999999994E-3</v>
      </c>
      <c r="M492">
        <v>0.50057112999999998</v>
      </c>
      <c r="N492">
        <v>3.3859899999999997E-4</v>
      </c>
      <c r="O492">
        <v>0.47085399999999999</v>
      </c>
    </row>
    <row r="493" spans="1:15" x14ac:dyDescent="0.25">
      <c r="A493" t="s">
        <v>506</v>
      </c>
      <c r="B493">
        <v>7</v>
      </c>
      <c r="C493">
        <v>3</v>
      </c>
      <c r="D493">
        <v>0</v>
      </c>
      <c r="E493">
        <v>1</v>
      </c>
      <c r="F493">
        <v>1.3565350000000001E-3</v>
      </c>
      <c r="G493" s="1">
        <v>2.33E-9</v>
      </c>
      <c r="H493">
        <v>1.4930982000000001E-2</v>
      </c>
      <c r="I493">
        <v>0.39490356999999998</v>
      </c>
      <c r="J493">
        <v>1.0227610000000001E-3</v>
      </c>
      <c r="K493">
        <v>7.6060980000000004E-3</v>
      </c>
      <c r="L493">
        <v>2.6296380000000001E-3</v>
      </c>
      <c r="M493">
        <v>0.37263435</v>
      </c>
      <c r="N493">
        <v>1.639642E-3</v>
      </c>
      <c r="O493">
        <v>0.20327643000000001</v>
      </c>
    </row>
    <row r="494" spans="1:15" x14ac:dyDescent="0.25">
      <c r="A494" t="s">
        <v>507</v>
      </c>
      <c r="B494">
        <v>7</v>
      </c>
      <c r="C494">
        <v>9</v>
      </c>
      <c r="D494">
        <v>0</v>
      </c>
      <c r="E494">
        <v>1</v>
      </c>
      <c r="F494">
        <v>1.1108809000000001E-2</v>
      </c>
      <c r="G494" s="1">
        <v>3.24E-9</v>
      </c>
      <c r="H494">
        <v>0.15029666999999999</v>
      </c>
      <c r="I494">
        <v>3.7071130000000002E-3</v>
      </c>
      <c r="J494">
        <v>1.8173530000000001E-3</v>
      </c>
      <c r="K494">
        <v>1.6162019999999999E-2</v>
      </c>
      <c r="L494">
        <v>1.2346589999999999E-3</v>
      </c>
      <c r="M494">
        <v>0.23000390000000001</v>
      </c>
      <c r="N494">
        <v>1.2037782E-2</v>
      </c>
      <c r="O494">
        <v>0.57363169999999997</v>
      </c>
    </row>
    <row r="495" spans="1:15" x14ac:dyDescent="0.25">
      <c r="A495" t="s">
        <v>508</v>
      </c>
      <c r="B495">
        <v>7</v>
      </c>
      <c r="C495">
        <v>5</v>
      </c>
      <c r="D495">
        <v>0</v>
      </c>
      <c r="E495">
        <v>1</v>
      </c>
      <c r="F495" s="1">
        <v>8.7800000000000006E-6</v>
      </c>
      <c r="G495">
        <v>0.18933810000000001</v>
      </c>
      <c r="H495">
        <v>6.3411300000000004E-2</v>
      </c>
      <c r="I495">
        <v>9.0287099999999997E-4</v>
      </c>
      <c r="J495">
        <v>2.7624399999999998E-4</v>
      </c>
      <c r="K495">
        <v>0.47544120000000001</v>
      </c>
      <c r="L495">
        <v>1.92089E-4</v>
      </c>
      <c r="M495">
        <v>0.19959535</v>
      </c>
      <c r="N495">
        <v>6.7126684000000006E-2</v>
      </c>
      <c r="O495">
        <v>3.7074669999999999E-3</v>
      </c>
    </row>
    <row r="496" spans="1:15" x14ac:dyDescent="0.25">
      <c r="A496" t="s">
        <v>509</v>
      </c>
      <c r="B496">
        <v>7</v>
      </c>
      <c r="C496">
        <v>9</v>
      </c>
      <c r="D496">
        <v>0</v>
      </c>
      <c r="E496">
        <v>1</v>
      </c>
      <c r="F496" s="1">
        <v>3.3300000000000003E-5</v>
      </c>
      <c r="G496" s="1">
        <v>1.68E-7</v>
      </c>
      <c r="H496">
        <v>0.25401374999999998</v>
      </c>
      <c r="I496">
        <v>2.9682319999999999E-3</v>
      </c>
      <c r="J496">
        <v>2.8341E-4</v>
      </c>
      <c r="K496">
        <v>1.9722450000000001E-3</v>
      </c>
      <c r="L496">
        <v>1.0572649999999999E-3</v>
      </c>
      <c r="M496">
        <v>7.8652600000000003E-2</v>
      </c>
      <c r="N496">
        <v>3.3681319999999998E-3</v>
      </c>
      <c r="O496">
        <v>0.65765090000000004</v>
      </c>
    </row>
    <row r="497" spans="1:15" x14ac:dyDescent="0.25">
      <c r="A497" t="s">
        <v>510</v>
      </c>
      <c r="B497">
        <v>7</v>
      </c>
      <c r="C497">
        <v>0</v>
      </c>
      <c r="D497">
        <v>0</v>
      </c>
      <c r="E497">
        <v>1</v>
      </c>
      <c r="F497">
        <v>0.4069122</v>
      </c>
      <c r="G497" s="1">
        <v>1.12E-7</v>
      </c>
      <c r="H497">
        <v>3.5799414000000002E-2</v>
      </c>
      <c r="I497">
        <v>1.0100461999999999E-2</v>
      </c>
      <c r="J497">
        <v>1.4484344999999999E-2</v>
      </c>
      <c r="K497">
        <v>9.2854189999999996E-3</v>
      </c>
      <c r="L497">
        <v>2.1030839999999999E-3</v>
      </c>
      <c r="M497">
        <v>1.6462154999999999E-2</v>
      </c>
      <c r="N497">
        <v>0.40449518000000001</v>
      </c>
      <c r="O497">
        <v>0.100357585</v>
      </c>
    </row>
    <row r="498" spans="1:15" x14ac:dyDescent="0.25">
      <c r="A498" t="s">
        <v>511</v>
      </c>
      <c r="B498">
        <v>7</v>
      </c>
      <c r="C498">
        <v>9</v>
      </c>
      <c r="D498">
        <v>0</v>
      </c>
      <c r="E498">
        <v>1</v>
      </c>
      <c r="F498">
        <v>1.850623E-3</v>
      </c>
      <c r="G498" s="1">
        <v>2.59E-8</v>
      </c>
      <c r="H498">
        <v>0.19727813</v>
      </c>
      <c r="I498">
        <v>0.17550224</v>
      </c>
      <c r="J498" s="1">
        <v>4.0899999999999998E-5</v>
      </c>
      <c r="K498">
        <v>1.1383330000000001E-3</v>
      </c>
      <c r="L498">
        <v>1.8973093E-2</v>
      </c>
      <c r="M498">
        <v>3.5693589999999997E-2</v>
      </c>
      <c r="N498">
        <v>3.0996359999999998E-3</v>
      </c>
      <c r="O498">
        <v>0.56642336000000004</v>
      </c>
    </row>
    <row r="499" spans="1:15" x14ac:dyDescent="0.25">
      <c r="A499" t="s">
        <v>512</v>
      </c>
      <c r="B499">
        <v>7</v>
      </c>
      <c r="C499">
        <v>7</v>
      </c>
      <c r="D499">
        <v>1</v>
      </c>
      <c r="E499">
        <v>1</v>
      </c>
      <c r="F499" s="1">
        <v>8.1899999999999999E-5</v>
      </c>
      <c r="G499" s="1">
        <v>4.7100000000000001E-13</v>
      </c>
      <c r="H499">
        <v>1.5747339999999999E-3</v>
      </c>
      <c r="I499">
        <v>4.6968179999999998E-2</v>
      </c>
      <c r="J499">
        <v>2.9713337999999999E-2</v>
      </c>
      <c r="K499">
        <v>1.7526999999999999E-4</v>
      </c>
      <c r="L499" s="1">
        <v>5.0500000000000002E-8</v>
      </c>
      <c r="M499">
        <v>0.88497499999999996</v>
      </c>
      <c r="N499">
        <v>3.3693170000000001E-2</v>
      </c>
      <c r="O499">
        <v>2.8184009999999999E-3</v>
      </c>
    </row>
    <row r="500" spans="1:15" x14ac:dyDescent="0.25">
      <c r="A500" t="s">
        <v>513</v>
      </c>
      <c r="B500">
        <v>7</v>
      </c>
      <c r="C500">
        <v>7</v>
      </c>
      <c r="D500">
        <v>1</v>
      </c>
      <c r="E500">
        <v>1</v>
      </c>
      <c r="F500">
        <v>2.1178159999999998E-3</v>
      </c>
      <c r="G500" s="1">
        <v>3E-9</v>
      </c>
      <c r="H500">
        <v>6.1559579999999996E-3</v>
      </c>
      <c r="I500">
        <v>0.16437092</v>
      </c>
      <c r="J500">
        <v>7.7510245000000005E-2</v>
      </c>
      <c r="K500">
        <v>2.687835E-3</v>
      </c>
      <c r="L500" s="1">
        <v>2.9200000000000002E-7</v>
      </c>
      <c r="M500">
        <v>0.66282176999999998</v>
      </c>
      <c r="N500">
        <v>7.6900549999999998E-2</v>
      </c>
      <c r="O500">
        <v>7.4346610000000004E-3</v>
      </c>
    </row>
    <row r="501" spans="1:15" x14ac:dyDescent="0.25">
      <c r="A501" t="s">
        <v>514</v>
      </c>
      <c r="B501">
        <v>7</v>
      </c>
      <c r="C501">
        <v>9</v>
      </c>
      <c r="D501">
        <v>0</v>
      </c>
      <c r="E501">
        <v>1</v>
      </c>
      <c r="F501" s="1">
        <v>1.4499999999999999E-7</v>
      </c>
      <c r="G501">
        <v>8.1332900000000001E-4</v>
      </c>
      <c r="H501">
        <v>1.1590768E-2</v>
      </c>
      <c r="I501">
        <v>1.574923E-3</v>
      </c>
      <c r="J501">
        <v>6.6765200000000002E-4</v>
      </c>
      <c r="K501">
        <v>1.5029888999999999E-2</v>
      </c>
      <c r="L501">
        <v>2.1854285000000001E-2</v>
      </c>
      <c r="M501">
        <v>8.6061150000000003E-2</v>
      </c>
      <c r="N501">
        <v>2.1271699999999999E-4</v>
      </c>
      <c r="O501">
        <v>0.86219513000000003</v>
      </c>
    </row>
    <row r="502" spans="1:15" x14ac:dyDescent="0.25">
      <c r="A502" t="s">
        <v>515</v>
      </c>
      <c r="B502">
        <v>7</v>
      </c>
      <c r="C502">
        <v>7</v>
      </c>
      <c r="D502">
        <v>1</v>
      </c>
      <c r="E502">
        <v>1</v>
      </c>
      <c r="F502">
        <v>1.627367E-3</v>
      </c>
      <c r="G502" s="1">
        <v>8.4799999999999994E-11</v>
      </c>
      <c r="H502">
        <v>2.0195680000000001E-2</v>
      </c>
      <c r="I502">
        <v>0.26478568000000002</v>
      </c>
      <c r="J502">
        <v>1.1809091000000001E-2</v>
      </c>
      <c r="K502">
        <v>8.4378299999999997E-4</v>
      </c>
      <c r="L502" s="1">
        <v>1.8700000000000001E-6</v>
      </c>
      <c r="M502">
        <v>0.65860229999999997</v>
      </c>
      <c r="N502">
        <v>1.0189838999999999E-2</v>
      </c>
      <c r="O502">
        <v>3.1944489999999999E-2</v>
      </c>
    </row>
    <row r="503" spans="1:15" x14ac:dyDescent="0.25">
      <c r="A503" t="s">
        <v>516</v>
      </c>
      <c r="B503">
        <v>7</v>
      </c>
      <c r="C503">
        <v>7</v>
      </c>
      <c r="D503">
        <v>1</v>
      </c>
      <c r="E503">
        <v>1</v>
      </c>
      <c r="F503" s="1">
        <v>6.8800000000000002E-7</v>
      </c>
      <c r="G503" s="1">
        <v>2.6999999999999999E-14</v>
      </c>
      <c r="H503">
        <v>1.1451180000000001E-3</v>
      </c>
      <c r="I503">
        <v>1.1325339999999999E-3</v>
      </c>
      <c r="J503">
        <v>1.442743E-2</v>
      </c>
      <c r="K503">
        <v>3.3061499999999998E-4</v>
      </c>
      <c r="L503" s="1">
        <v>3.5199999999999998E-9</v>
      </c>
      <c r="M503">
        <v>0.98173909999999998</v>
      </c>
      <c r="N503">
        <v>5.4146999999999995E-4</v>
      </c>
      <c r="O503">
        <v>6.8297300000000002E-4</v>
      </c>
    </row>
    <row r="504" spans="1:15" x14ac:dyDescent="0.25">
      <c r="A504" t="s">
        <v>517</v>
      </c>
      <c r="B504">
        <v>7</v>
      </c>
      <c r="C504">
        <v>3</v>
      </c>
      <c r="D504">
        <v>0</v>
      </c>
      <c r="E504">
        <v>1</v>
      </c>
      <c r="F504">
        <v>5.1088900000000005E-4</v>
      </c>
      <c r="G504" s="1">
        <v>3.45E-12</v>
      </c>
      <c r="H504">
        <v>1.2362669999999999E-2</v>
      </c>
      <c r="I504">
        <v>0.56962895000000002</v>
      </c>
      <c r="J504">
        <v>2.3828427999999999E-2</v>
      </c>
      <c r="K504">
        <v>1.6933060000000001E-3</v>
      </c>
      <c r="L504" s="1">
        <v>1.7E-5</v>
      </c>
      <c r="M504">
        <v>0.37021349999999997</v>
      </c>
      <c r="N504">
        <v>3.191026E-3</v>
      </c>
      <c r="O504">
        <v>1.8554263000000001E-2</v>
      </c>
    </row>
    <row r="505" spans="1:15" x14ac:dyDescent="0.25">
      <c r="A505" t="s">
        <v>518</v>
      </c>
      <c r="B505">
        <v>7</v>
      </c>
      <c r="C505">
        <v>7</v>
      </c>
      <c r="D505">
        <v>1</v>
      </c>
      <c r="E505">
        <v>1</v>
      </c>
      <c r="F505" s="1">
        <v>6.41E-5</v>
      </c>
      <c r="G505" s="1">
        <v>5.5299999999999999E-11</v>
      </c>
      <c r="H505">
        <v>4.3851710000000002E-3</v>
      </c>
      <c r="I505">
        <v>0.12371774000000001</v>
      </c>
      <c r="J505">
        <v>5.0299369999999999E-3</v>
      </c>
      <c r="K505">
        <v>5.8247412999999998E-2</v>
      </c>
      <c r="L505">
        <v>1.1735699999999999E-4</v>
      </c>
      <c r="M505">
        <v>0.72519016000000003</v>
      </c>
      <c r="N505">
        <v>1.5303280000000001E-3</v>
      </c>
      <c r="O505">
        <v>8.1717804000000005E-2</v>
      </c>
    </row>
    <row r="506" spans="1:15" x14ac:dyDescent="0.25">
      <c r="A506" t="s">
        <v>519</v>
      </c>
      <c r="B506">
        <v>7</v>
      </c>
      <c r="C506">
        <v>7</v>
      </c>
      <c r="D506">
        <v>1</v>
      </c>
      <c r="E506">
        <v>1</v>
      </c>
      <c r="F506" s="1">
        <v>8.4699999999999999E-5</v>
      </c>
      <c r="G506" s="1">
        <v>8.7400000000000001E-13</v>
      </c>
      <c r="H506">
        <v>1.644424E-3</v>
      </c>
      <c r="I506">
        <v>5.0220985000000003E-2</v>
      </c>
      <c r="J506">
        <v>3.4063904999999998E-2</v>
      </c>
      <c r="K506">
        <v>2.18323E-4</v>
      </c>
      <c r="L506" s="1">
        <v>4.5300000000000002E-8</v>
      </c>
      <c r="M506">
        <v>0.87028090000000002</v>
      </c>
      <c r="N506">
        <v>4.0836049999999999E-2</v>
      </c>
      <c r="O506">
        <v>2.6507280000000002E-3</v>
      </c>
    </row>
    <row r="507" spans="1:15" x14ac:dyDescent="0.25">
      <c r="A507" t="s">
        <v>520</v>
      </c>
      <c r="B507">
        <v>7</v>
      </c>
      <c r="C507">
        <v>7</v>
      </c>
      <c r="D507">
        <v>1</v>
      </c>
      <c r="E507">
        <v>1</v>
      </c>
      <c r="F507" s="1">
        <v>2.4600000000000002E-6</v>
      </c>
      <c r="G507" s="1">
        <v>1.0499999999999999E-15</v>
      </c>
      <c r="H507">
        <v>1.59698E-4</v>
      </c>
      <c r="I507">
        <v>2.0676280000000002E-3</v>
      </c>
      <c r="J507">
        <v>2.0176106999999999E-2</v>
      </c>
      <c r="K507" s="1">
        <v>1.95E-5</v>
      </c>
      <c r="L507" s="1">
        <v>1.9799999999999999E-10</v>
      </c>
      <c r="M507">
        <v>0.961368</v>
      </c>
      <c r="N507">
        <v>1.6083040999999999E-2</v>
      </c>
      <c r="O507">
        <v>1.23521E-4</v>
      </c>
    </row>
    <row r="508" spans="1:15" x14ac:dyDescent="0.25">
      <c r="A508" t="s">
        <v>521</v>
      </c>
      <c r="B508">
        <v>7</v>
      </c>
      <c r="C508">
        <v>7</v>
      </c>
      <c r="D508">
        <v>1</v>
      </c>
      <c r="E508">
        <v>1</v>
      </c>
      <c r="F508">
        <v>1.3800100000000001E-4</v>
      </c>
      <c r="G508" s="1">
        <v>2.08E-13</v>
      </c>
      <c r="H508">
        <v>1.634094E-3</v>
      </c>
      <c r="I508">
        <v>0.10498884999999999</v>
      </c>
      <c r="J508">
        <v>1.082807E-2</v>
      </c>
      <c r="K508" s="1">
        <v>7.2799999999999994E-5</v>
      </c>
      <c r="L508" s="1">
        <v>2.28E-7</v>
      </c>
      <c r="M508">
        <v>0.86103620000000003</v>
      </c>
      <c r="N508">
        <v>1.5293272E-2</v>
      </c>
      <c r="O508">
        <v>6.0085759999999998E-3</v>
      </c>
    </row>
    <row r="509" spans="1:15" x14ac:dyDescent="0.25">
      <c r="A509" t="s">
        <v>522</v>
      </c>
      <c r="B509">
        <v>7</v>
      </c>
      <c r="C509">
        <v>7</v>
      </c>
      <c r="D509">
        <v>1</v>
      </c>
      <c r="E509">
        <v>1</v>
      </c>
      <c r="F509">
        <v>3.3937799999999999E-4</v>
      </c>
      <c r="G509" s="1">
        <v>1.9300000000000001E-13</v>
      </c>
      <c r="H509">
        <v>1.0016746999999999E-2</v>
      </c>
      <c r="I509">
        <v>2.7601028E-2</v>
      </c>
      <c r="J509">
        <v>9.8550214999999997E-2</v>
      </c>
      <c r="K509">
        <v>1.7484E-4</v>
      </c>
      <c r="L509" s="1">
        <v>1.68E-6</v>
      </c>
      <c r="M509">
        <v>0.67542029999999997</v>
      </c>
      <c r="N509">
        <v>0.13081232000000001</v>
      </c>
      <c r="O509">
        <v>5.7083505999999999E-2</v>
      </c>
    </row>
    <row r="510" spans="1:15" x14ac:dyDescent="0.25">
      <c r="A510" t="s">
        <v>523</v>
      </c>
      <c r="B510">
        <v>7</v>
      </c>
      <c r="C510">
        <v>7</v>
      </c>
      <c r="D510">
        <v>1</v>
      </c>
      <c r="E510">
        <v>1</v>
      </c>
      <c r="F510">
        <v>2.8824699999999999E-4</v>
      </c>
      <c r="G510" s="1">
        <v>4.58E-11</v>
      </c>
      <c r="H510">
        <v>0.11566392</v>
      </c>
      <c r="I510">
        <v>5.7952800000000005E-4</v>
      </c>
      <c r="J510">
        <v>3.1138379999999998E-3</v>
      </c>
      <c r="K510">
        <v>8.6737999999999995E-4</v>
      </c>
      <c r="L510" s="1">
        <v>5.9400000000000005E-7</v>
      </c>
      <c r="M510">
        <v>0.77013564000000001</v>
      </c>
      <c r="N510">
        <v>1.1808852999999999E-2</v>
      </c>
      <c r="O510">
        <v>9.7541989999999995E-2</v>
      </c>
    </row>
    <row r="511" spans="1:15" x14ac:dyDescent="0.25">
      <c r="A511" t="s">
        <v>524</v>
      </c>
      <c r="B511">
        <v>7</v>
      </c>
      <c r="C511">
        <v>4</v>
      </c>
      <c r="D511">
        <v>0</v>
      </c>
      <c r="E511">
        <v>1</v>
      </c>
      <c r="F511">
        <v>7.0141040000000002E-3</v>
      </c>
      <c r="G511" s="1">
        <v>8.4500000000000003E-13</v>
      </c>
      <c r="H511">
        <v>4.2945500000000003E-3</v>
      </c>
      <c r="I511">
        <v>0.21294677000000001</v>
      </c>
      <c r="J511">
        <v>0.57178264999999995</v>
      </c>
      <c r="K511">
        <v>2.20936E-4</v>
      </c>
      <c r="L511" s="1">
        <v>1.6099999999999998E-5</v>
      </c>
      <c r="M511">
        <v>0.12698193999999999</v>
      </c>
      <c r="N511">
        <v>5.816408E-2</v>
      </c>
      <c r="O511">
        <v>1.8578725000000001E-2</v>
      </c>
    </row>
    <row r="512" spans="1:15" x14ac:dyDescent="0.25">
      <c r="A512" t="s">
        <v>525</v>
      </c>
      <c r="B512">
        <v>7</v>
      </c>
      <c r="C512">
        <v>3</v>
      </c>
      <c r="D512">
        <v>0</v>
      </c>
      <c r="E512">
        <v>1</v>
      </c>
      <c r="F512">
        <v>1.3922485E-2</v>
      </c>
      <c r="G512" s="1">
        <v>9.3000000000000002E-11</v>
      </c>
      <c r="H512">
        <v>1.4207297000000001E-2</v>
      </c>
      <c r="I512">
        <v>0.41445737999999999</v>
      </c>
      <c r="J512">
        <v>0.15220274</v>
      </c>
      <c r="K512">
        <v>9.5371400000000004E-4</v>
      </c>
      <c r="L512" s="1">
        <v>1.8099999999999999E-5</v>
      </c>
      <c r="M512">
        <v>0.33380549999999998</v>
      </c>
      <c r="N512">
        <v>3.8343216999999999E-2</v>
      </c>
      <c r="O512">
        <v>3.2089556999999998E-2</v>
      </c>
    </row>
    <row r="513" spans="1:15" x14ac:dyDescent="0.25">
      <c r="A513" t="s">
        <v>526</v>
      </c>
      <c r="B513">
        <v>7</v>
      </c>
      <c r="C513">
        <v>8</v>
      </c>
      <c r="D513">
        <v>0</v>
      </c>
      <c r="E513">
        <v>1</v>
      </c>
      <c r="F513">
        <v>9.4315419999999994E-3</v>
      </c>
      <c r="G513" s="1">
        <v>4.9799999999999998E-9</v>
      </c>
      <c r="H513">
        <v>4.3637384000000001E-2</v>
      </c>
      <c r="I513">
        <v>0.27267923999999999</v>
      </c>
      <c r="J513">
        <v>7.5597579999999998E-2</v>
      </c>
      <c r="K513">
        <v>5.1284340000000003E-3</v>
      </c>
      <c r="L513" s="1">
        <v>1.33E-5</v>
      </c>
      <c r="M513">
        <v>0.18256707</v>
      </c>
      <c r="N513">
        <v>0.36691639999999998</v>
      </c>
      <c r="O513">
        <v>4.4029020000000002E-2</v>
      </c>
    </row>
    <row r="514" spans="1:15" x14ac:dyDescent="0.25">
      <c r="A514" t="s">
        <v>527</v>
      </c>
      <c r="B514">
        <v>7</v>
      </c>
      <c r="C514">
        <v>7</v>
      </c>
      <c r="D514">
        <v>1</v>
      </c>
      <c r="E514">
        <v>1</v>
      </c>
      <c r="F514">
        <v>2.2643059999999998E-3</v>
      </c>
      <c r="G514" s="1">
        <v>1.3599999999999999E-8</v>
      </c>
      <c r="H514">
        <v>8.5797090000000006E-2</v>
      </c>
      <c r="I514">
        <v>0.28682646000000001</v>
      </c>
      <c r="J514">
        <v>2.5958417000000001E-2</v>
      </c>
      <c r="K514">
        <v>2.8414360999999999E-2</v>
      </c>
      <c r="L514">
        <v>1.2332599999999999E-4</v>
      </c>
      <c r="M514">
        <v>0.47739488000000002</v>
      </c>
      <c r="N514">
        <v>6.9231680000000004E-3</v>
      </c>
      <c r="O514">
        <v>8.6298009999999994E-2</v>
      </c>
    </row>
    <row r="515" spans="1:15" x14ac:dyDescent="0.25">
      <c r="A515" t="s">
        <v>528</v>
      </c>
      <c r="B515">
        <v>7</v>
      </c>
      <c r="C515">
        <v>7</v>
      </c>
      <c r="D515">
        <v>1</v>
      </c>
      <c r="E515">
        <v>1</v>
      </c>
      <c r="F515">
        <v>2.8190720000000002E-3</v>
      </c>
      <c r="G515" s="1">
        <v>1.27E-8</v>
      </c>
      <c r="H515">
        <v>8.0511845999999998E-2</v>
      </c>
      <c r="I515">
        <v>0.31368583</v>
      </c>
      <c r="J515">
        <v>3.6049883999999997E-2</v>
      </c>
      <c r="K515">
        <v>2.3061898000000001E-2</v>
      </c>
      <c r="L515" s="1">
        <v>5.3900000000000002E-5</v>
      </c>
      <c r="M515">
        <v>0.47475970000000001</v>
      </c>
      <c r="N515">
        <v>8.0599109999999995E-3</v>
      </c>
      <c r="O515">
        <v>6.0997948000000003E-2</v>
      </c>
    </row>
    <row r="516" spans="1:15" x14ac:dyDescent="0.25">
      <c r="A516" t="s">
        <v>529</v>
      </c>
      <c r="B516">
        <v>7</v>
      </c>
      <c r="C516">
        <v>7</v>
      </c>
      <c r="D516">
        <v>1</v>
      </c>
      <c r="E516">
        <v>1</v>
      </c>
      <c r="F516" s="1">
        <v>4.9600000000000001E-8</v>
      </c>
      <c r="G516" s="1">
        <v>1.11E-16</v>
      </c>
      <c r="H516" s="1">
        <v>3.3200000000000001E-5</v>
      </c>
      <c r="I516">
        <v>1.0456200000000001E-4</v>
      </c>
      <c r="J516">
        <v>1.2699334E-2</v>
      </c>
      <c r="K516" s="1">
        <v>4.9299999999999999E-5</v>
      </c>
      <c r="L516" s="1">
        <v>8.7500000000000001E-13</v>
      </c>
      <c r="M516">
        <v>0.98437300000000005</v>
      </c>
      <c r="N516">
        <v>2.7344470000000001E-3</v>
      </c>
      <c r="O516" s="1">
        <v>6.1500000000000004E-6</v>
      </c>
    </row>
    <row r="517" spans="1:15" x14ac:dyDescent="0.25">
      <c r="A517" t="s">
        <v>530</v>
      </c>
      <c r="B517">
        <v>7</v>
      </c>
      <c r="C517">
        <v>9</v>
      </c>
      <c r="D517">
        <v>0</v>
      </c>
      <c r="E517">
        <v>1</v>
      </c>
      <c r="F517">
        <v>6.2588400000000005E-4</v>
      </c>
      <c r="G517" s="1">
        <v>3.4900000000000001E-9</v>
      </c>
      <c r="H517">
        <v>6.5464090000000004E-3</v>
      </c>
      <c r="I517">
        <v>2.7131576000000001E-2</v>
      </c>
      <c r="J517">
        <v>1.1142E-4</v>
      </c>
      <c r="K517">
        <v>3.9638729999999997E-3</v>
      </c>
      <c r="L517">
        <v>0.21149920999999999</v>
      </c>
      <c r="M517">
        <v>0.22535735000000001</v>
      </c>
      <c r="N517">
        <v>3.6687759999999999E-3</v>
      </c>
      <c r="O517">
        <v>0.52109545000000002</v>
      </c>
    </row>
    <row r="518" spans="1:15" x14ac:dyDescent="0.25">
      <c r="A518" t="s">
        <v>531</v>
      </c>
      <c r="B518">
        <v>7</v>
      </c>
      <c r="C518">
        <v>7</v>
      </c>
      <c r="D518">
        <v>1</v>
      </c>
      <c r="E518">
        <v>1</v>
      </c>
      <c r="F518" s="1">
        <v>2.5599999999999999E-5</v>
      </c>
      <c r="G518" s="1">
        <v>6.34E-14</v>
      </c>
      <c r="H518">
        <v>1.8825090000000001E-3</v>
      </c>
      <c r="I518">
        <v>4.2839419999999998E-3</v>
      </c>
      <c r="J518">
        <v>2.3666685E-2</v>
      </c>
      <c r="K518" s="1">
        <v>9.0299999999999999E-5</v>
      </c>
      <c r="L518" s="1">
        <v>2.6099999999999999E-8</v>
      </c>
      <c r="M518">
        <v>0.95350919999999995</v>
      </c>
      <c r="N518">
        <v>1.2699706999999999E-2</v>
      </c>
      <c r="O518">
        <v>3.8420569999999999E-3</v>
      </c>
    </row>
    <row r="519" spans="1:15" x14ac:dyDescent="0.25">
      <c r="A519" t="s">
        <v>532</v>
      </c>
      <c r="B519">
        <v>7</v>
      </c>
      <c r="C519">
        <v>7</v>
      </c>
      <c r="D519">
        <v>1</v>
      </c>
      <c r="E519">
        <v>1</v>
      </c>
      <c r="F519">
        <v>2.9106200000000003E-4</v>
      </c>
      <c r="G519" s="1">
        <v>1.9399999999999999E-9</v>
      </c>
      <c r="H519">
        <v>2.5417577E-2</v>
      </c>
      <c r="I519">
        <v>0.32156256</v>
      </c>
      <c r="J519">
        <v>1.33679E-3</v>
      </c>
      <c r="K519">
        <v>4.9900999999999999E-3</v>
      </c>
      <c r="L519">
        <v>4.7782500000000004E-3</v>
      </c>
      <c r="M519">
        <v>0.33465099999999998</v>
      </c>
      <c r="N519">
        <v>7.2077899999999995E-4</v>
      </c>
      <c r="O519">
        <v>0.30625187999999998</v>
      </c>
    </row>
    <row r="520" spans="1:15" x14ac:dyDescent="0.25">
      <c r="A520" t="s">
        <v>533</v>
      </c>
      <c r="B520">
        <v>7</v>
      </c>
      <c r="C520">
        <v>7</v>
      </c>
      <c r="D520">
        <v>1</v>
      </c>
      <c r="E520">
        <v>1</v>
      </c>
      <c r="F520" s="1">
        <v>2.1399999999999998E-5</v>
      </c>
      <c r="G520" s="1">
        <v>1.9700000000000001E-14</v>
      </c>
      <c r="H520">
        <v>2.9377779999999998E-3</v>
      </c>
      <c r="I520">
        <v>4.2409199999999996E-3</v>
      </c>
      <c r="J520">
        <v>4.9339432000000003E-2</v>
      </c>
      <c r="K520" s="1">
        <v>6.3E-5</v>
      </c>
      <c r="L520" s="1">
        <v>1.33E-8</v>
      </c>
      <c r="M520">
        <v>0.88626660000000002</v>
      </c>
      <c r="N520">
        <v>5.2561959999999998E-2</v>
      </c>
      <c r="O520">
        <v>4.5688600000000001E-3</v>
      </c>
    </row>
    <row r="521" spans="1:15" x14ac:dyDescent="0.25">
      <c r="A521" t="s">
        <v>534</v>
      </c>
      <c r="B521">
        <v>7</v>
      </c>
      <c r="C521">
        <v>3</v>
      </c>
      <c r="D521">
        <v>0</v>
      </c>
      <c r="E521">
        <v>1</v>
      </c>
      <c r="F521">
        <v>5.4496888E-2</v>
      </c>
      <c r="G521" s="1">
        <v>3.6399999999999998E-11</v>
      </c>
      <c r="H521">
        <v>5.0782286000000003E-2</v>
      </c>
      <c r="I521">
        <v>0.70982049999999997</v>
      </c>
      <c r="J521">
        <v>1.0616291E-2</v>
      </c>
      <c r="K521" s="1">
        <v>7.1000000000000005E-5</v>
      </c>
      <c r="L521" s="1">
        <v>1.7200000000000001E-5</v>
      </c>
      <c r="M521">
        <v>0.13244433999999999</v>
      </c>
      <c r="N521">
        <v>1.1739413000000001E-2</v>
      </c>
      <c r="O521">
        <v>3.0011833000000002E-2</v>
      </c>
    </row>
    <row r="522" spans="1:15" x14ac:dyDescent="0.25">
      <c r="A522" t="s">
        <v>535</v>
      </c>
      <c r="B522">
        <v>7</v>
      </c>
      <c r="C522">
        <v>7</v>
      </c>
      <c r="D522">
        <v>1</v>
      </c>
      <c r="E522">
        <v>1</v>
      </c>
      <c r="F522">
        <v>2.178779E-3</v>
      </c>
      <c r="G522" s="1">
        <v>1.1700000000000001E-12</v>
      </c>
      <c r="H522">
        <v>1.2942118000000001E-2</v>
      </c>
      <c r="I522">
        <v>0.16916144999999999</v>
      </c>
      <c r="J522">
        <v>8.9816339999999995E-2</v>
      </c>
      <c r="K522">
        <v>3.6877600000000002E-4</v>
      </c>
      <c r="L522" s="1">
        <v>7.3799999999999996E-6</v>
      </c>
      <c r="M522">
        <v>0.69444119999999998</v>
      </c>
      <c r="N522">
        <v>9.9697480000000005E-3</v>
      </c>
      <c r="O522">
        <v>2.1114185000000001E-2</v>
      </c>
    </row>
    <row r="523" spans="1:15" x14ac:dyDescent="0.25">
      <c r="A523" t="s">
        <v>536</v>
      </c>
      <c r="B523">
        <v>7</v>
      </c>
      <c r="C523">
        <v>7</v>
      </c>
      <c r="D523">
        <v>1</v>
      </c>
      <c r="E523">
        <v>1</v>
      </c>
      <c r="F523" s="1">
        <v>5.2399999999999998E-6</v>
      </c>
      <c r="G523" s="1">
        <v>1.37E-12</v>
      </c>
      <c r="H523">
        <v>1.5648453999999999E-2</v>
      </c>
      <c r="I523">
        <v>3.2404599999999998E-4</v>
      </c>
      <c r="J523">
        <v>1.696438E-3</v>
      </c>
      <c r="K523">
        <v>1.71962E-4</v>
      </c>
      <c r="L523" s="1">
        <v>1.6999999999999999E-9</v>
      </c>
      <c r="M523">
        <v>0.97668069999999996</v>
      </c>
      <c r="N523">
        <v>1.7885920000000001E-3</v>
      </c>
      <c r="O523">
        <v>3.6844830000000001E-3</v>
      </c>
    </row>
    <row r="524" spans="1:15" x14ac:dyDescent="0.25">
      <c r="A524" t="s">
        <v>537</v>
      </c>
      <c r="B524">
        <v>7</v>
      </c>
      <c r="C524">
        <v>1</v>
      </c>
      <c r="D524">
        <v>0</v>
      </c>
      <c r="E524">
        <v>1</v>
      </c>
      <c r="F524" s="1">
        <v>2.3699999999999999E-9</v>
      </c>
      <c r="G524">
        <v>0.54202074</v>
      </c>
      <c r="H524">
        <v>5.0198159999999999E-3</v>
      </c>
      <c r="I524">
        <v>3.270144E-3</v>
      </c>
      <c r="J524" s="1">
        <v>8.3900000000000004E-7</v>
      </c>
      <c r="K524">
        <v>1.2419899999999999E-2</v>
      </c>
      <c r="L524" s="1">
        <v>4.3099999999999997E-5</v>
      </c>
      <c r="M524">
        <v>0.34382594</v>
      </c>
      <c r="N524">
        <v>1.3456500000000001E-4</v>
      </c>
      <c r="O524">
        <v>9.3264959999999994E-2</v>
      </c>
    </row>
    <row r="525" spans="1:15" x14ac:dyDescent="0.25">
      <c r="A525" t="s">
        <v>538</v>
      </c>
      <c r="B525">
        <v>7</v>
      </c>
      <c r="C525">
        <v>2</v>
      </c>
      <c r="D525">
        <v>0</v>
      </c>
      <c r="E525">
        <v>1</v>
      </c>
      <c r="F525">
        <v>3.9058123E-2</v>
      </c>
      <c r="G525" s="1">
        <v>1.47E-5</v>
      </c>
      <c r="H525">
        <v>0.34221299999999999</v>
      </c>
      <c r="I525">
        <v>5.6069140000000002E-3</v>
      </c>
      <c r="J525">
        <v>4.0970319999999996E-3</v>
      </c>
      <c r="K525">
        <v>0.31015756999999999</v>
      </c>
      <c r="L525" s="1">
        <v>1.43E-5</v>
      </c>
      <c r="M525">
        <v>0.15966484</v>
      </c>
      <c r="N525">
        <v>2.6472171999999999E-2</v>
      </c>
      <c r="O525">
        <v>0.11270121499999999</v>
      </c>
    </row>
    <row r="526" spans="1:15" x14ac:dyDescent="0.25">
      <c r="A526" t="s">
        <v>539</v>
      </c>
      <c r="B526">
        <v>7</v>
      </c>
      <c r="C526">
        <v>7</v>
      </c>
      <c r="D526">
        <v>1</v>
      </c>
      <c r="E526">
        <v>1</v>
      </c>
      <c r="F526">
        <v>3.96563E-4</v>
      </c>
      <c r="G526" s="1">
        <v>1.32E-12</v>
      </c>
      <c r="H526">
        <v>2.1921927000000001E-2</v>
      </c>
      <c r="I526">
        <v>2.1611986999999999E-2</v>
      </c>
      <c r="J526">
        <v>6.9768839999999999E-2</v>
      </c>
      <c r="K526">
        <v>1.2407E-4</v>
      </c>
      <c r="L526" s="1">
        <v>4.7699999999999997E-8</v>
      </c>
      <c r="M526">
        <v>0.69045436000000004</v>
      </c>
      <c r="N526">
        <v>0.18979594</v>
      </c>
      <c r="O526">
        <v>5.9262769999999998E-3</v>
      </c>
    </row>
    <row r="527" spans="1:15" x14ac:dyDescent="0.25">
      <c r="A527" t="s">
        <v>540</v>
      </c>
      <c r="B527">
        <v>7</v>
      </c>
      <c r="C527">
        <v>7</v>
      </c>
      <c r="D527">
        <v>1</v>
      </c>
      <c r="E527">
        <v>1</v>
      </c>
      <c r="F527">
        <v>6.0793929999999998E-3</v>
      </c>
      <c r="G527" s="1">
        <v>1.48E-12</v>
      </c>
      <c r="H527">
        <v>5.8143041999999999E-2</v>
      </c>
      <c r="I527">
        <v>0.16590047999999999</v>
      </c>
      <c r="J527">
        <v>0.18801578999999999</v>
      </c>
      <c r="K527">
        <v>1.0459449999999999E-3</v>
      </c>
      <c r="L527">
        <v>1.6411299999999999E-4</v>
      </c>
      <c r="M527">
        <v>0.33135796000000001</v>
      </c>
      <c r="N527">
        <v>3.2016999999999997E-2</v>
      </c>
      <c r="O527">
        <v>0.21727619000000001</v>
      </c>
    </row>
    <row r="528" spans="1:15" x14ac:dyDescent="0.25">
      <c r="A528" t="s">
        <v>541</v>
      </c>
      <c r="B528">
        <v>7</v>
      </c>
      <c r="C528">
        <v>8</v>
      </c>
      <c r="D528">
        <v>0</v>
      </c>
      <c r="E528">
        <v>1</v>
      </c>
      <c r="F528">
        <v>1.9995619999999999E-3</v>
      </c>
      <c r="G528" s="1">
        <v>4.0700000000000002E-12</v>
      </c>
      <c r="H528">
        <v>1.4527437000000001E-2</v>
      </c>
      <c r="I528">
        <v>0.24184006</v>
      </c>
      <c r="J528">
        <v>9.8912340000000001E-2</v>
      </c>
      <c r="K528">
        <v>1.6408199999999999E-4</v>
      </c>
      <c r="L528" s="1">
        <v>4.8999999999999997E-7</v>
      </c>
      <c r="M528">
        <v>0.3012782</v>
      </c>
      <c r="N528">
        <v>0.33247826000000003</v>
      </c>
      <c r="O528">
        <v>8.7995420000000005E-3</v>
      </c>
    </row>
    <row r="529" spans="1:15" x14ac:dyDescent="0.25">
      <c r="A529" t="s">
        <v>542</v>
      </c>
      <c r="B529">
        <v>7</v>
      </c>
      <c r="C529">
        <v>7</v>
      </c>
      <c r="D529">
        <v>1</v>
      </c>
      <c r="E529">
        <v>1</v>
      </c>
      <c r="F529" s="1">
        <v>3.4999999999999997E-5</v>
      </c>
      <c r="G529" s="1">
        <v>4.4099999999999999E-13</v>
      </c>
      <c r="H529">
        <v>1.5643040000000001E-3</v>
      </c>
      <c r="I529">
        <v>8.4729600000000002E-2</v>
      </c>
      <c r="J529">
        <v>2.1090914999999998E-2</v>
      </c>
      <c r="K529">
        <v>1.4922700000000001E-4</v>
      </c>
      <c r="L529" s="1">
        <v>3.0400000000000001E-8</v>
      </c>
      <c r="M529">
        <v>0.82220506999999998</v>
      </c>
      <c r="N529">
        <v>6.7389690000000002E-2</v>
      </c>
      <c r="O529">
        <v>2.8362790000000001E-3</v>
      </c>
    </row>
    <row r="530" spans="1:15" x14ac:dyDescent="0.25">
      <c r="A530" t="s">
        <v>543</v>
      </c>
      <c r="B530">
        <v>7</v>
      </c>
      <c r="C530">
        <v>7</v>
      </c>
      <c r="D530">
        <v>1</v>
      </c>
      <c r="E530">
        <v>1</v>
      </c>
      <c r="F530" s="1">
        <v>3.4100000000000002E-5</v>
      </c>
      <c r="G530" s="1">
        <v>1.8200000000000001E-13</v>
      </c>
      <c r="H530">
        <v>1.3356590000000001E-3</v>
      </c>
      <c r="I530">
        <v>9.7094459999999994E-2</v>
      </c>
      <c r="J530">
        <v>1.6427371999999999E-2</v>
      </c>
      <c r="K530">
        <v>1.1786300000000001E-4</v>
      </c>
      <c r="L530" s="1">
        <v>5.4900000000000002E-8</v>
      </c>
      <c r="M530">
        <v>0.83489069999999999</v>
      </c>
      <c r="N530">
        <v>4.6580183999999997E-2</v>
      </c>
      <c r="O530">
        <v>3.519594E-3</v>
      </c>
    </row>
    <row r="531" spans="1:15" x14ac:dyDescent="0.25">
      <c r="A531" t="s">
        <v>544</v>
      </c>
      <c r="B531">
        <v>7</v>
      </c>
      <c r="C531">
        <v>7</v>
      </c>
      <c r="D531">
        <v>1</v>
      </c>
      <c r="E531">
        <v>1</v>
      </c>
      <c r="F531">
        <v>3.863198E-3</v>
      </c>
      <c r="G531" s="1">
        <v>1.86E-10</v>
      </c>
      <c r="H531">
        <v>2.0850245E-2</v>
      </c>
      <c r="I531">
        <v>0.22995989</v>
      </c>
      <c r="J531">
        <v>2.2549820000000002E-2</v>
      </c>
      <c r="K531">
        <v>1.056221E-3</v>
      </c>
      <c r="L531" s="1">
        <v>1.53E-6</v>
      </c>
      <c r="M531">
        <v>0.66737219999999997</v>
      </c>
      <c r="N531">
        <v>1.3940543999999999E-2</v>
      </c>
      <c r="O531">
        <v>4.0406383999999997E-2</v>
      </c>
    </row>
    <row r="532" spans="1:15" x14ac:dyDescent="0.25">
      <c r="A532" t="s">
        <v>545</v>
      </c>
      <c r="B532">
        <v>7</v>
      </c>
      <c r="C532">
        <v>7</v>
      </c>
      <c r="D532">
        <v>1</v>
      </c>
      <c r="E532">
        <v>1</v>
      </c>
      <c r="F532" s="1">
        <v>2.5299999999999998E-5</v>
      </c>
      <c r="G532" s="1">
        <v>5.2299999999999995E-10</v>
      </c>
      <c r="H532">
        <v>1.014884E-3</v>
      </c>
      <c r="I532">
        <v>0.13620362</v>
      </c>
      <c r="J532">
        <v>1.5834480000000001E-3</v>
      </c>
      <c r="K532">
        <v>4.71478E-4</v>
      </c>
      <c r="L532" s="1">
        <v>1.32E-9</v>
      </c>
      <c r="M532">
        <v>0.81205963999999997</v>
      </c>
      <c r="N532">
        <v>4.8290975E-2</v>
      </c>
      <c r="O532">
        <v>3.5063200000000003E-4</v>
      </c>
    </row>
    <row r="533" spans="1:15" x14ac:dyDescent="0.25">
      <c r="A533" t="s">
        <v>546</v>
      </c>
      <c r="B533">
        <v>7</v>
      </c>
      <c r="C533">
        <v>9</v>
      </c>
      <c r="D533">
        <v>0</v>
      </c>
      <c r="E533">
        <v>1</v>
      </c>
      <c r="F533">
        <v>5.6917299999999999E-3</v>
      </c>
      <c r="G533" s="1">
        <v>5.4199999999999998E-11</v>
      </c>
      <c r="H533">
        <v>8.6508970000000004E-2</v>
      </c>
      <c r="I533">
        <v>1.0114309999999999E-3</v>
      </c>
      <c r="J533">
        <v>0.20097208</v>
      </c>
      <c r="K533">
        <v>2.7321770000000001E-3</v>
      </c>
      <c r="L533" s="1">
        <v>6.02E-6</v>
      </c>
      <c r="M533">
        <v>0.1943395</v>
      </c>
      <c r="N533">
        <v>0.1133456</v>
      </c>
      <c r="O533">
        <v>0.39539249999999998</v>
      </c>
    </row>
    <row r="534" spans="1:15" x14ac:dyDescent="0.25">
      <c r="A534" t="s">
        <v>547</v>
      </c>
      <c r="B534">
        <v>7</v>
      </c>
      <c r="C534">
        <v>8</v>
      </c>
      <c r="D534">
        <v>0</v>
      </c>
      <c r="E534">
        <v>1</v>
      </c>
      <c r="F534">
        <v>3.9267600000000001E-4</v>
      </c>
      <c r="G534" s="1">
        <v>3.2800000000000002E-13</v>
      </c>
      <c r="H534">
        <v>5.4150400000000003E-3</v>
      </c>
      <c r="I534">
        <v>0.13183147000000001</v>
      </c>
      <c r="J534">
        <v>0.18644448</v>
      </c>
      <c r="K534">
        <v>1.3726499999999999E-4</v>
      </c>
      <c r="L534" s="1">
        <v>2.0800000000000001E-7</v>
      </c>
      <c r="M534">
        <v>0.31610962999999997</v>
      </c>
      <c r="N534">
        <v>0.34688708000000001</v>
      </c>
      <c r="O534">
        <v>1.2782135999999999E-2</v>
      </c>
    </row>
    <row r="535" spans="1:15" x14ac:dyDescent="0.25">
      <c r="A535" t="s">
        <v>548</v>
      </c>
      <c r="B535">
        <v>7</v>
      </c>
      <c r="C535">
        <v>7</v>
      </c>
      <c r="D535">
        <v>1</v>
      </c>
      <c r="E535">
        <v>1</v>
      </c>
      <c r="F535" s="1">
        <v>1.22E-5</v>
      </c>
      <c r="G535" s="1">
        <v>1.4399999999999999E-10</v>
      </c>
      <c r="H535">
        <v>1.0596265000000001E-2</v>
      </c>
      <c r="I535">
        <v>0.16397506000000001</v>
      </c>
      <c r="J535">
        <v>9.5506549999999996E-2</v>
      </c>
      <c r="K535">
        <v>0.26731616000000002</v>
      </c>
      <c r="L535" s="1">
        <v>1.8300000000000001E-6</v>
      </c>
      <c r="M535">
        <v>0.43297127000000002</v>
      </c>
      <c r="N535">
        <v>8.4124109999999998E-3</v>
      </c>
      <c r="O535">
        <v>2.1208271000000001E-2</v>
      </c>
    </row>
    <row r="536" spans="1:15" x14ac:dyDescent="0.25">
      <c r="A536" t="s">
        <v>549</v>
      </c>
      <c r="B536">
        <v>7</v>
      </c>
      <c r="C536">
        <v>7</v>
      </c>
      <c r="D536">
        <v>1</v>
      </c>
      <c r="E536">
        <v>1</v>
      </c>
      <c r="F536" s="1">
        <v>1.02E-6</v>
      </c>
      <c r="G536" s="1">
        <v>3.54E-17</v>
      </c>
      <c r="H536" s="1">
        <v>5.63E-5</v>
      </c>
      <c r="I536">
        <v>2.933391E-3</v>
      </c>
      <c r="J536">
        <v>6.1100222000000003E-2</v>
      </c>
      <c r="K536" s="1">
        <v>2.62E-5</v>
      </c>
      <c r="L536" s="1">
        <v>1.0600000000000001E-9</v>
      </c>
      <c r="M536">
        <v>0.90748549999999994</v>
      </c>
      <c r="N536">
        <v>2.8291322000000001E-2</v>
      </c>
      <c r="O536">
        <v>1.06109E-4</v>
      </c>
    </row>
    <row r="537" spans="1:15" x14ac:dyDescent="0.25">
      <c r="A537" t="s">
        <v>550</v>
      </c>
      <c r="B537">
        <v>7</v>
      </c>
      <c r="C537">
        <v>7</v>
      </c>
      <c r="D537">
        <v>1</v>
      </c>
      <c r="E537">
        <v>1</v>
      </c>
      <c r="F537" s="1">
        <v>2.3600000000000001E-5</v>
      </c>
      <c r="G537" s="1">
        <v>1.5200000000000001E-14</v>
      </c>
      <c r="H537">
        <v>4.30448E-4</v>
      </c>
      <c r="I537">
        <v>2.4606327000000001E-2</v>
      </c>
      <c r="J537">
        <v>0.21046485000000001</v>
      </c>
      <c r="K537">
        <v>1.25327E-4</v>
      </c>
      <c r="L537" s="1">
        <v>2.7899999999999998E-8</v>
      </c>
      <c r="M537">
        <v>0.60765080000000005</v>
      </c>
      <c r="N537">
        <v>0.15556306</v>
      </c>
      <c r="O537">
        <v>1.135516E-3</v>
      </c>
    </row>
    <row r="538" spans="1:15" x14ac:dyDescent="0.25">
      <c r="A538" t="s">
        <v>551</v>
      </c>
      <c r="B538">
        <v>7</v>
      </c>
      <c r="C538">
        <v>7</v>
      </c>
      <c r="D538">
        <v>1</v>
      </c>
      <c r="E538">
        <v>1</v>
      </c>
      <c r="F538" s="1">
        <v>2.4900000000000002E-10</v>
      </c>
      <c r="G538" s="1">
        <v>4.2000000000000002E-23</v>
      </c>
      <c r="H538" s="1">
        <v>6.9500000000000002E-7</v>
      </c>
      <c r="I538" s="1">
        <v>1.4600000000000001E-5</v>
      </c>
      <c r="J538">
        <v>3.6136419999999998E-3</v>
      </c>
      <c r="K538" s="1">
        <v>2.2699999999999999E-6</v>
      </c>
      <c r="L538" s="1">
        <v>8.1900000000000004E-13</v>
      </c>
      <c r="M538">
        <v>0.99630772999999995</v>
      </c>
      <c r="N538" s="1">
        <v>5.5600000000000003E-5</v>
      </c>
      <c r="O538" s="1">
        <v>5.5300000000000004E-6</v>
      </c>
    </row>
    <row r="539" spans="1:15" x14ac:dyDescent="0.25">
      <c r="A539" t="s">
        <v>552</v>
      </c>
      <c r="B539">
        <v>7</v>
      </c>
      <c r="C539">
        <v>7</v>
      </c>
      <c r="D539">
        <v>1</v>
      </c>
      <c r="E539">
        <v>1</v>
      </c>
      <c r="F539" s="1">
        <v>4.6800000000000002E-8</v>
      </c>
      <c r="G539" s="1">
        <v>2.14E-22</v>
      </c>
      <c r="H539" s="1">
        <v>2.1399999999999998E-5</v>
      </c>
      <c r="I539">
        <v>2.2767299999999999E-4</v>
      </c>
      <c r="J539">
        <v>0.23266398999999999</v>
      </c>
      <c r="K539" s="1">
        <v>8.0100000000000004E-7</v>
      </c>
      <c r="L539" s="1">
        <v>2.0499999999999999E-12</v>
      </c>
      <c r="M539">
        <v>0.74009603000000002</v>
      </c>
      <c r="N539">
        <v>2.6911989000000001E-2</v>
      </c>
      <c r="O539" s="1">
        <v>7.8100000000000001E-5</v>
      </c>
    </row>
    <row r="540" spans="1:15" x14ac:dyDescent="0.25">
      <c r="A540" t="s">
        <v>553</v>
      </c>
      <c r="B540">
        <v>7</v>
      </c>
      <c r="C540">
        <v>7</v>
      </c>
      <c r="D540">
        <v>1</v>
      </c>
      <c r="E540">
        <v>1</v>
      </c>
      <c r="F540" s="1">
        <v>1.28E-6</v>
      </c>
      <c r="G540" s="1">
        <v>3.9800000000000001E-17</v>
      </c>
      <c r="H540" s="1">
        <v>5.6499999999999998E-5</v>
      </c>
      <c r="I540">
        <v>3.252231E-3</v>
      </c>
      <c r="J540">
        <v>6.8442799999999998E-2</v>
      </c>
      <c r="K540" s="1">
        <v>3.1199999999999999E-5</v>
      </c>
      <c r="L540" s="1">
        <v>1.44E-9</v>
      </c>
      <c r="M540">
        <v>0.90005285000000002</v>
      </c>
      <c r="N540">
        <v>2.8050281E-2</v>
      </c>
      <c r="O540">
        <v>1.12834E-4</v>
      </c>
    </row>
    <row r="541" spans="1:15" x14ac:dyDescent="0.25">
      <c r="A541" t="s">
        <v>554</v>
      </c>
      <c r="B541">
        <v>7</v>
      </c>
      <c r="C541">
        <v>4</v>
      </c>
      <c r="D541">
        <v>0</v>
      </c>
      <c r="E541">
        <v>1</v>
      </c>
      <c r="F541" s="1">
        <v>9.8800000000000003E-5</v>
      </c>
      <c r="G541" s="1">
        <v>1.94E-15</v>
      </c>
      <c r="H541">
        <v>5.4339799999999997E-3</v>
      </c>
      <c r="I541">
        <v>8.1030189999999995E-3</v>
      </c>
      <c r="J541">
        <v>0.55391407000000004</v>
      </c>
      <c r="K541">
        <v>1.9595100000000001E-4</v>
      </c>
      <c r="L541" s="1">
        <v>1.92E-9</v>
      </c>
      <c r="M541">
        <v>0.41952141999999998</v>
      </c>
      <c r="N541">
        <v>9.5595920000000004E-3</v>
      </c>
      <c r="O541">
        <v>3.1729929999999998E-3</v>
      </c>
    </row>
    <row r="542" spans="1:15" x14ac:dyDescent="0.25">
      <c r="A542" t="s">
        <v>555</v>
      </c>
      <c r="B542">
        <v>7</v>
      </c>
      <c r="C542">
        <v>7</v>
      </c>
      <c r="D542">
        <v>1</v>
      </c>
      <c r="E542">
        <v>1</v>
      </c>
      <c r="F542" s="1">
        <v>1.09E-7</v>
      </c>
      <c r="G542" s="1">
        <v>5.32E-22</v>
      </c>
      <c r="H542" s="1">
        <v>2.7900000000000001E-5</v>
      </c>
      <c r="I542">
        <v>3.2359799999999997E-4</v>
      </c>
      <c r="J542">
        <v>0.36378254999999998</v>
      </c>
      <c r="K542" s="1">
        <v>8.6499999999999998E-7</v>
      </c>
      <c r="L542" s="1">
        <v>2.7799999999999999E-12</v>
      </c>
      <c r="M542">
        <v>0.58542143999999996</v>
      </c>
      <c r="N542">
        <v>5.0351029999999998E-2</v>
      </c>
      <c r="O542" s="1">
        <v>9.2399999999999996E-5</v>
      </c>
    </row>
    <row r="543" spans="1:15" x14ac:dyDescent="0.25">
      <c r="A543" t="s">
        <v>556</v>
      </c>
      <c r="B543">
        <v>7</v>
      </c>
      <c r="C543">
        <v>7</v>
      </c>
      <c r="D543">
        <v>1</v>
      </c>
      <c r="E543">
        <v>1</v>
      </c>
      <c r="F543" s="1">
        <v>2.3600000000000001E-5</v>
      </c>
      <c r="G543" s="1">
        <v>1.5200000000000001E-14</v>
      </c>
      <c r="H543">
        <v>4.30448E-4</v>
      </c>
      <c r="I543">
        <v>2.4606327000000001E-2</v>
      </c>
      <c r="J543">
        <v>0.21046485000000001</v>
      </c>
      <c r="K543">
        <v>1.25327E-4</v>
      </c>
      <c r="L543" s="1">
        <v>2.7899999999999998E-8</v>
      </c>
      <c r="M543">
        <v>0.60765080000000005</v>
      </c>
      <c r="N543">
        <v>0.15556306</v>
      </c>
      <c r="O543">
        <v>1.135516E-3</v>
      </c>
    </row>
    <row r="544" spans="1:15" x14ac:dyDescent="0.25">
      <c r="A544" t="s">
        <v>557</v>
      </c>
      <c r="B544">
        <v>7</v>
      </c>
      <c r="C544">
        <v>7</v>
      </c>
      <c r="D544">
        <v>1</v>
      </c>
      <c r="E544">
        <v>1</v>
      </c>
      <c r="F544">
        <v>1.21933E-4</v>
      </c>
      <c r="G544" s="1">
        <v>3.78E-13</v>
      </c>
      <c r="H544">
        <v>3.561879E-3</v>
      </c>
      <c r="I544">
        <v>1.1684656E-2</v>
      </c>
      <c r="J544">
        <v>0.37246226999999998</v>
      </c>
      <c r="K544">
        <v>2.11487E-4</v>
      </c>
      <c r="L544" s="1">
        <v>2.0999999999999999E-8</v>
      </c>
      <c r="M544">
        <v>0.37593293</v>
      </c>
      <c r="N544">
        <v>0.23323403000000001</v>
      </c>
      <c r="O544">
        <v>2.790818E-3</v>
      </c>
    </row>
    <row r="545" spans="1:15" x14ac:dyDescent="0.25">
      <c r="A545" t="s">
        <v>558</v>
      </c>
      <c r="B545">
        <v>7</v>
      </c>
      <c r="C545">
        <v>0</v>
      </c>
      <c r="D545">
        <v>0</v>
      </c>
      <c r="E545">
        <v>1</v>
      </c>
      <c r="F545">
        <v>0.35241684000000001</v>
      </c>
      <c r="G545" s="1">
        <v>1.3599999999999999E-6</v>
      </c>
      <c r="H545">
        <v>6.9617730000000001E-3</v>
      </c>
      <c r="I545">
        <v>4.3161780000000004E-3</v>
      </c>
      <c r="J545">
        <v>0.33778851999999998</v>
      </c>
      <c r="K545">
        <v>0.18040067000000001</v>
      </c>
      <c r="L545" s="1">
        <v>3.2499999999999998E-6</v>
      </c>
      <c r="M545">
        <v>7.8258899999999998E-4</v>
      </c>
      <c r="N545">
        <v>0.11657972</v>
      </c>
      <c r="O545">
        <v>7.4901000000000004E-4</v>
      </c>
    </row>
    <row r="546" spans="1:15" x14ac:dyDescent="0.25">
      <c r="A546" t="s">
        <v>559</v>
      </c>
      <c r="B546">
        <v>7</v>
      </c>
      <c r="C546">
        <v>5</v>
      </c>
      <c r="D546">
        <v>0</v>
      </c>
      <c r="E546">
        <v>1</v>
      </c>
      <c r="F546">
        <v>1.290645E-3</v>
      </c>
      <c r="G546">
        <v>8.1999799999999995E-4</v>
      </c>
      <c r="H546">
        <v>0.18422753</v>
      </c>
      <c r="I546">
        <v>3.2470480000000002E-3</v>
      </c>
      <c r="J546">
        <v>1.7008999999999999E-4</v>
      </c>
      <c r="K546">
        <v>0.77995020000000004</v>
      </c>
      <c r="L546" s="1">
        <v>1.52E-5</v>
      </c>
      <c r="M546">
        <v>1.3491594000000001E-2</v>
      </c>
      <c r="N546">
        <v>2.40046E-4</v>
      </c>
      <c r="O546">
        <v>1.6547652E-2</v>
      </c>
    </row>
    <row r="547" spans="1:15" x14ac:dyDescent="0.25">
      <c r="A547" t="s">
        <v>560</v>
      </c>
      <c r="B547">
        <v>7</v>
      </c>
      <c r="C547">
        <v>7</v>
      </c>
      <c r="D547">
        <v>1</v>
      </c>
      <c r="E547">
        <v>1</v>
      </c>
      <c r="F547" s="1">
        <v>8.6600000000000001E-6</v>
      </c>
      <c r="G547" s="1">
        <v>2.5899999999999999E-11</v>
      </c>
      <c r="H547">
        <v>6.6481699999999995E-4</v>
      </c>
      <c r="I547">
        <v>1.3379926E-2</v>
      </c>
      <c r="J547">
        <v>6.9221210000000005E-2</v>
      </c>
      <c r="K547">
        <v>4.6471619999999998E-3</v>
      </c>
      <c r="L547" s="1">
        <v>2.1999999999999998E-9</v>
      </c>
      <c r="M547">
        <v>0.77977204</v>
      </c>
      <c r="N547">
        <v>0.13154940000000001</v>
      </c>
      <c r="O547">
        <v>7.5685300000000004E-4</v>
      </c>
    </row>
    <row r="548" spans="1:15" x14ac:dyDescent="0.25">
      <c r="A548" t="s">
        <v>561</v>
      </c>
      <c r="B548">
        <v>7</v>
      </c>
      <c r="C548">
        <v>7</v>
      </c>
      <c r="D548">
        <v>1</v>
      </c>
      <c r="E548">
        <v>1</v>
      </c>
      <c r="F548">
        <v>1.3260335E-2</v>
      </c>
      <c r="G548" s="1">
        <v>1.62E-9</v>
      </c>
      <c r="H548">
        <v>9.3966640000000004E-2</v>
      </c>
      <c r="I548">
        <v>0.1142248</v>
      </c>
      <c r="J548">
        <v>1.7504902999999999E-2</v>
      </c>
      <c r="K548">
        <v>2.418623E-3</v>
      </c>
      <c r="L548" s="1">
        <v>6.8999999999999997E-5</v>
      </c>
      <c r="M548">
        <v>0.40012913999999999</v>
      </c>
      <c r="N548">
        <v>7.7335894000000002E-2</v>
      </c>
      <c r="O548">
        <v>0.28109060000000002</v>
      </c>
    </row>
    <row r="549" spans="1:15" x14ac:dyDescent="0.25">
      <c r="A549" t="s">
        <v>562</v>
      </c>
      <c r="B549">
        <v>7</v>
      </c>
      <c r="C549">
        <v>7</v>
      </c>
      <c r="D549">
        <v>1</v>
      </c>
      <c r="E549">
        <v>1</v>
      </c>
      <c r="F549">
        <v>1.0663847000000001E-2</v>
      </c>
      <c r="G549" s="1">
        <v>5.0000000000000003E-10</v>
      </c>
      <c r="H549">
        <v>0.16444312</v>
      </c>
      <c r="I549">
        <v>4.1476839999999996E-3</v>
      </c>
      <c r="J549">
        <v>3.0002867999999999E-2</v>
      </c>
      <c r="K549">
        <v>2.149532E-3</v>
      </c>
      <c r="L549" s="1">
        <v>1.8500000000000001E-6</v>
      </c>
      <c r="M549">
        <v>0.38746485000000003</v>
      </c>
      <c r="N549">
        <v>0.10184417</v>
      </c>
      <c r="O549">
        <v>0.29928199999999999</v>
      </c>
    </row>
    <row r="550" spans="1:15" x14ac:dyDescent="0.25">
      <c r="A550" t="s">
        <v>563</v>
      </c>
      <c r="B550">
        <v>7</v>
      </c>
      <c r="C550">
        <v>7</v>
      </c>
      <c r="D550">
        <v>1</v>
      </c>
      <c r="E550">
        <v>1</v>
      </c>
      <c r="F550" s="1">
        <v>9.0999999999999997E-7</v>
      </c>
      <c r="G550" s="1">
        <v>5.2499999999999997E-14</v>
      </c>
      <c r="H550">
        <v>1.88331E-4</v>
      </c>
      <c r="I550">
        <v>2.1144219999999999E-3</v>
      </c>
      <c r="J550">
        <v>3.046915E-2</v>
      </c>
      <c r="K550">
        <v>6.7756100000000003E-4</v>
      </c>
      <c r="L550" s="1">
        <v>7.7999999999999999E-10</v>
      </c>
      <c r="M550">
        <v>0.95856463999999997</v>
      </c>
      <c r="N550">
        <v>7.8682279999999997E-3</v>
      </c>
      <c r="O550">
        <v>1.1661499999999999E-4</v>
      </c>
    </row>
    <row r="551" spans="1:15" x14ac:dyDescent="0.25">
      <c r="A551" t="s">
        <v>564</v>
      </c>
      <c r="B551">
        <v>7</v>
      </c>
      <c r="C551">
        <v>7</v>
      </c>
      <c r="D551">
        <v>1</v>
      </c>
      <c r="E551">
        <v>1</v>
      </c>
      <c r="F551" s="1">
        <v>1.5400000000000002E-5</v>
      </c>
      <c r="G551" s="1">
        <v>6.7900000000000003E-15</v>
      </c>
      <c r="H551">
        <v>6.3962999999999997E-4</v>
      </c>
      <c r="I551">
        <v>7.3290380000000004E-3</v>
      </c>
      <c r="J551">
        <v>0.26591300000000001</v>
      </c>
      <c r="K551">
        <v>1.5148700000000001E-4</v>
      </c>
      <c r="L551" s="1">
        <v>7.6400000000000005E-10</v>
      </c>
      <c r="M551">
        <v>0.6873534</v>
      </c>
      <c r="N551">
        <v>3.8204584E-2</v>
      </c>
      <c r="O551">
        <v>3.9347200000000002E-4</v>
      </c>
    </row>
    <row r="552" spans="1:15" x14ac:dyDescent="0.25">
      <c r="A552" t="s">
        <v>565</v>
      </c>
      <c r="B552">
        <v>7</v>
      </c>
      <c r="C552">
        <v>3</v>
      </c>
      <c r="D552">
        <v>0</v>
      </c>
      <c r="E552">
        <v>1</v>
      </c>
      <c r="F552">
        <v>5.9285169999999998E-2</v>
      </c>
      <c r="G552" s="1">
        <v>6.7600000000000004E-10</v>
      </c>
      <c r="H552">
        <v>7.0331850000000001E-2</v>
      </c>
      <c r="I552">
        <v>0.59809440000000003</v>
      </c>
      <c r="J552">
        <v>4.8563084999999999E-2</v>
      </c>
      <c r="K552">
        <v>1.2806130000000001E-3</v>
      </c>
      <c r="L552">
        <v>1.605123E-3</v>
      </c>
      <c r="M552">
        <v>6.0666409999999997E-2</v>
      </c>
      <c r="N552">
        <v>5.3952690000000003E-3</v>
      </c>
      <c r="O552">
        <v>0.15477814000000001</v>
      </c>
    </row>
    <row r="553" spans="1:15" x14ac:dyDescent="0.25">
      <c r="A553" t="s">
        <v>566</v>
      </c>
      <c r="B553">
        <v>8</v>
      </c>
      <c r="C553">
        <v>0</v>
      </c>
      <c r="D553">
        <v>0</v>
      </c>
      <c r="E553">
        <v>1</v>
      </c>
      <c r="F553">
        <v>0.35716584000000001</v>
      </c>
      <c r="G553" s="1">
        <v>1.2300000000000001E-6</v>
      </c>
      <c r="H553">
        <v>4.3044947E-2</v>
      </c>
      <c r="I553">
        <v>0.29220386999999998</v>
      </c>
      <c r="J553">
        <v>3.6897804999999999E-2</v>
      </c>
      <c r="K553">
        <v>7.6010010000000003E-2</v>
      </c>
      <c r="L553">
        <v>1.07006E-4</v>
      </c>
      <c r="M553">
        <v>2.8516794000000002E-2</v>
      </c>
      <c r="N553">
        <v>0.10406050999999999</v>
      </c>
      <c r="O553">
        <v>6.1991999999999998E-2</v>
      </c>
    </row>
    <row r="554" spans="1:15" x14ac:dyDescent="0.25">
      <c r="A554" t="s">
        <v>567</v>
      </c>
      <c r="B554">
        <v>8</v>
      </c>
      <c r="C554">
        <v>2</v>
      </c>
      <c r="D554">
        <v>0</v>
      </c>
      <c r="E554">
        <v>1</v>
      </c>
      <c r="F554">
        <v>6.9681300000000002E-2</v>
      </c>
      <c r="G554" s="1">
        <v>3.4699999999999998E-6</v>
      </c>
      <c r="H554">
        <v>0.58654669999999998</v>
      </c>
      <c r="I554">
        <v>2.2803212E-2</v>
      </c>
      <c r="J554">
        <v>1.1353769999999999E-3</v>
      </c>
      <c r="K554">
        <v>3.5103068000000001E-2</v>
      </c>
      <c r="L554">
        <v>1.3486819999999999E-3</v>
      </c>
      <c r="M554">
        <v>7.9438515000000001E-2</v>
      </c>
      <c r="N554">
        <v>9.5996090000000006E-2</v>
      </c>
      <c r="O554">
        <v>0.10794366</v>
      </c>
    </row>
    <row r="555" spans="1:15" x14ac:dyDescent="0.25">
      <c r="A555" t="s">
        <v>568</v>
      </c>
      <c r="B555">
        <v>8</v>
      </c>
      <c r="C555">
        <v>8</v>
      </c>
      <c r="D555">
        <v>1</v>
      </c>
      <c r="E555">
        <v>1</v>
      </c>
      <c r="F555">
        <v>7.1139499999999997E-4</v>
      </c>
      <c r="G555" s="1">
        <v>7.1099999999999995E-14</v>
      </c>
      <c r="H555" s="1">
        <v>6.7999999999999999E-5</v>
      </c>
      <c r="I555">
        <v>0.26551422000000002</v>
      </c>
      <c r="J555">
        <v>4.1325524000000002E-2</v>
      </c>
      <c r="K555" s="1">
        <v>4.0300000000000004E-6</v>
      </c>
      <c r="L555" s="1">
        <v>6.1500000000000004E-6</v>
      </c>
      <c r="M555">
        <v>8.2993100000000001E-4</v>
      </c>
      <c r="N555">
        <v>0.68989639999999997</v>
      </c>
      <c r="O555">
        <v>1.644305E-3</v>
      </c>
    </row>
    <row r="556" spans="1:15" x14ac:dyDescent="0.25">
      <c r="A556" t="s">
        <v>569</v>
      </c>
      <c r="B556">
        <v>8</v>
      </c>
      <c r="C556">
        <v>8</v>
      </c>
      <c r="D556">
        <v>1</v>
      </c>
      <c r="E556">
        <v>1</v>
      </c>
      <c r="F556">
        <v>3.5671999999999999E-4</v>
      </c>
      <c r="G556" s="1">
        <v>1.46E-11</v>
      </c>
      <c r="H556">
        <v>1.52356E-4</v>
      </c>
      <c r="I556">
        <v>2.1468170000000001E-3</v>
      </c>
      <c r="J556">
        <v>6.7215174000000003E-2</v>
      </c>
      <c r="K556" s="1">
        <v>4.5800000000000002E-5</v>
      </c>
      <c r="L556" s="1">
        <v>3.53E-7</v>
      </c>
      <c r="M556">
        <v>2.5448000000000002E-4</v>
      </c>
      <c r="N556">
        <v>0.92933893000000001</v>
      </c>
      <c r="O556">
        <v>4.8947499999999996E-4</v>
      </c>
    </row>
    <row r="557" spans="1:15" x14ac:dyDescent="0.25">
      <c r="A557" t="s">
        <v>570</v>
      </c>
      <c r="B557">
        <v>8</v>
      </c>
      <c r="C557">
        <v>8</v>
      </c>
      <c r="D557">
        <v>1</v>
      </c>
      <c r="E557">
        <v>1</v>
      </c>
      <c r="F557">
        <v>1.057601E-3</v>
      </c>
      <c r="G557" s="1">
        <v>6.9100000000000002E-12</v>
      </c>
      <c r="H557">
        <v>1.9851999999999999E-4</v>
      </c>
      <c r="I557">
        <v>0.33222984999999999</v>
      </c>
      <c r="J557">
        <v>6.1141833999999999E-2</v>
      </c>
      <c r="K557" s="1">
        <v>6.4300000000000004E-5</v>
      </c>
      <c r="L557" s="1">
        <v>7.7800000000000001E-6</v>
      </c>
      <c r="M557">
        <v>2.2511480000000001E-3</v>
      </c>
      <c r="N557">
        <v>0.60038464999999996</v>
      </c>
      <c r="O557">
        <v>2.6643650000000001E-3</v>
      </c>
    </row>
    <row r="558" spans="1:15" x14ac:dyDescent="0.25">
      <c r="A558" t="s">
        <v>571</v>
      </c>
      <c r="B558">
        <v>8</v>
      </c>
      <c r="C558">
        <v>8</v>
      </c>
      <c r="D558">
        <v>1</v>
      </c>
      <c r="E558">
        <v>1</v>
      </c>
      <c r="F558">
        <v>5.3278899999999998E-4</v>
      </c>
      <c r="G558" s="1">
        <v>1.4399999999999999E-12</v>
      </c>
      <c r="H558">
        <v>1.1562599999999999E-4</v>
      </c>
      <c r="I558">
        <v>2.3975509999999998E-2</v>
      </c>
      <c r="J558">
        <v>4.5358475000000002E-2</v>
      </c>
      <c r="K558" s="1">
        <v>1.2799999999999999E-5</v>
      </c>
      <c r="L558" s="1">
        <v>9.9399999999999997E-6</v>
      </c>
      <c r="M558">
        <v>2.58266E-4</v>
      </c>
      <c r="N558">
        <v>0.92845180000000005</v>
      </c>
      <c r="O558">
        <v>1.284728E-3</v>
      </c>
    </row>
    <row r="559" spans="1:15" x14ac:dyDescent="0.25">
      <c r="A559" t="s">
        <v>572</v>
      </c>
      <c r="B559">
        <v>8</v>
      </c>
      <c r="C559">
        <v>8</v>
      </c>
      <c r="D559">
        <v>1</v>
      </c>
      <c r="E559">
        <v>1</v>
      </c>
      <c r="F559">
        <v>3.75072E-4</v>
      </c>
      <c r="G559" s="1">
        <v>8.4200000000000001E-12</v>
      </c>
      <c r="H559">
        <v>5.4636699999999997E-4</v>
      </c>
      <c r="I559">
        <v>6.168321E-3</v>
      </c>
      <c r="J559">
        <v>0.35325208000000002</v>
      </c>
      <c r="K559">
        <v>2.8076700000000002E-4</v>
      </c>
      <c r="L559" s="1">
        <v>1.31E-6</v>
      </c>
      <c r="M559">
        <v>2.5450020000000002E-3</v>
      </c>
      <c r="N559">
        <v>0.63115405999999996</v>
      </c>
      <c r="O559">
        <v>5.676983E-3</v>
      </c>
    </row>
    <row r="560" spans="1:15" x14ac:dyDescent="0.25">
      <c r="A560" t="s">
        <v>573</v>
      </c>
      <c r="B560">
        <v>8</v>
      </c>
      <c r="C560">
        <v>8</v>
      </c>
      <c r="D560">
        <v>1</v>
      </c>
      <c r="E560">
        <v>1</v>
      </c>
      <c r="F560">
        <v>2.0653632000000002E-2</v>
      </c>
      <c r="G560" s="1">
        <v>1.2499999999999999E-8</v>
      </c>
      <c r="H560">
        <v>1.4966000000000001E-3</v>
      </c>
      <c r="I560">
        <v>2.2379336999999999E-2</v>
      </c>
      <c r="J560">
        <v>6.6974446000000007E-2</v>
      </c>
      <c r="K560">
        <v>3.4118709999999999E-3</v>
      </c>
      <c r="L560" s="1">
        <v>7.5599999999999994E-5</v>
      </c>
      <c r="M560">
        <v>1.0513149999999999E-3</v>
      </c>
      <c r="N560">
        <v>0.87650055000000004</v>
      </c>
      <c r="O560">
        <v>7.4566479999999997E-3</v>
      </c>
    </row>
    <row r="561" spans="1:15" x14ac:dyDescent="0.25">
      <c r="A561" t="s">
        <v>574</v>
      </c>
      <c r="B561">
        <v>8</v>
      </c>
      <c r="C561">
        <v>8</v>
      </c>
      <c r="D561">
        <v>1</v>
      </c>
      <c r="E561">
        <v>1</v>
      </c>
      <c r="F561">
        <v>1.808111E-3</v>
      </c>
      <c r="G561" s="1">
        <v>8.8800000000000006E-11</v>
      </c>
      <c r="H561">
        <v>8.7558000000000004E-4</v>
      </c>
      <c r="I561">
        <v>7.3053729999999997E-2</v>
      </c>
      <c r="J561">
        <v>0.39231097999999998</v>
      </c>
      <c r="K561">
        <v>8.4742599999999997E-4</v>
      </c>
      <c r="L561" s="1">
        <v>7.6399999999999997E-6</v>
      </c>
      <c r="M561">
        <v>4.8319979999999997E-3</v>
      </c>
      <c r="N561">
        <v>0.51424974000000001</v>
      </c>
      <c r="O561">
        <v>1.2014835999999999E-2</v>
      </c>
    </row>
    <row r="562" spans="1:15" x14ac:dyDescent="0.25">
      <c r="A562" t="s">
        <v>575</v>
      </c>
      <c r="B562">
        <v>8</v>
      </c>
      <c r="C562">
        <v>8</v>
      </c>
      <c r="D562">
        <v>1</v>
      </c>
      <c r="E562">
        <v>1</v>
      </c>
      <c r="F562">
        <v>1.7910699999999999E-4</v>
      </c>
      <c r="G562" s="1">
        <v>1.9100000000000001E-12</v>
      </c>
      <c r="H562" s="1">
        <v>3.2100000000000001E-5</v>
      </c>
      <c r="I562">
        <v>1.67761E-3</v>
      </c>
      <c r="J562">
        <v>3.4328393999999998E-2</v>
      </c>
      <c r="K562" s="1">
        <v>9.55E-6</v>
      </c>
      <c r="L562" s="1">
        <v>1.0499999999999999E-6</v>
      </c>
      <c r="M562" s="1">
        <v>4.3900000000000003E-5</v>
      </c>
      <c r="N562">
        <v>0.96331745000000002</v>
      </c>
      <c r="O562">
        <v>4.1084299999999998E-4</v>
      </c>
    </row>
    <row r="563" spans="1:15" x14ac:dyDescent="0.25">
      <c r="A563" t="s">
        <v>576</v>
      </c>
      <c r="B563">
        <v>8</v>
      </c>
      <c r="C563">
        <v>8</v>
      </c>
      <c r="D563">
        <v>1</v>
      </c>
      <c r="E563">
        <v>1</v>
      </c>
      <c r="F563">
        <v>5.8435496000000003E-2</v>
      </c>
      <c r="G563" s="1">
        <v>5.8899999999999999E-7</v>
      </c>
      <c r="H563">
        <v>9.1964480000000001E-2</v>
      </c>
      <c r="I563">
        <v>1.561661E-3</v>
      </c>
      <c r="J563">
        <v>4.1181099999999998E-2</v>
      </c>
      <c r="K563">
        <v>0.13168870999999999</v>
      </c>
      <c r="L563" s="1">
        <v>1.7399999999999999E-5</v>
      </c>
      <c r="M563">
        <v>6.6524459999999994E-2</v>
      </c>
      <c r="N563">
        <v>0.59492480000000003</v>
      </c>
      <c r="O563">
        <v>1.3701375E-2</v>
      </c>
    </row>
    <row r="564" spans="1:15" x14ac:dyDescent="0.25">
      <c r="A564" t="s">
        <v>577</v>
      </c>
      <c r="B564">
        <v>8</v>
      </c>
      <c r="C564">
        <v>8</v>
      </c>
      <c r="D564">
        <v>1</v>
      </c>
      <c r="E564">
        <v>1</v>
      </c>
      <c r="F564">
        <v>5.7316220000000001E-2</v>
      </c>
      <c r="G564" s="1">
        <v>6.2900000000000003E-7</v>
      </c>
      <c r="H564">
        <v>4.9188779999999998E-3</v>
      </c>
      <c r="I564">
        <v>5.014855E-2</v>
      </c>
      <c r="J564">
        <v>0.16971384</v>
      </c>
      <c r="K564">
        <v>6.7571624999999996E-2</v>
      </c>
      <c r="L564">
        <v>1.2278699999999999E-4</v>
      </c>
      <c r="M564">
        <v>3.1037550000000001E-3</v>
      </c>
      <c r="N564">
        <v>0.62510467000000003</v>
      </c>
      <c r="O564">
        <v>2.1999149999999999E-2</v>
      </c>
    </row>
    <row r="565" spans="1:15" x14ac:dyDescent="0.25">
      <c r="A565" t="s">
        <v>578</v>
      </c>
      <c r="B565">
        <v>8</v>
      </c>
      <c r="C565">
        <v>7</v>
      </c>
      <c r="D565">
        <v>0</v>
      </c>
      <c r="E565">
        <v>1</v>
      </c>
      <c r="F565" s="1">
        <v>5.5600000000000003E-5</v>
      </c>
      <c r="G565" s="1">
        <v>2.6299999999999999E-14</v>
      </c>
      <c r="H565">
        <v>8.2093499999999996E-4</v>
      </c>
      <c r="I565">
        <v>6.9521410000000006E-2</v>
      </c>
      <c r="J565">
        <v>0.25538695</v>
      </c>
      <c r="K565" s="1">
        <v>8.7800000000000006E-5</v>
      </c>
      <c r="L565" s="1">
        <v>4.5699999999999999E-8</v>
      </c>
      <c r="M565">
        <v>0.37153888000000002</v>
      </c>
      <c r="N565">
        <v>0.29997927000000002</v>
      </c>
      <c r="O565">
        <v>2.6090750000000002E-3</v>
      </c>
    </row>
    <row r="566" spans="1:15" x14ac:dyDescent="0.25">
      <c r="A566" t="s">
        <v>579</v>
      </c>
      <c r="B566">
        <v>8</v>
      </c>
      <c r="C566">
        <v>8</v>
      </c>
      <c r="D566">
        <v>1</v>
      </c>
      <c r="E566">
        <v>1</v>
      </c>
      <c r="F566">
        <v>3.9691299999999999E-4</v>
      </c>
      <c r="G566" s="1">
        <v>1.24E-13</v>
      </c>
      <c r="H566" s="1">
        <v>5.7399999999999999E-5</v>
      </c>
      <c r="I566">
        <v>2.0380557000000001E-2</v>
      </c>
      <c r="J566">
        <v>2.9111575000000001E-2</v>
      </c>
      <c r="K566" s="1">
        <v>3.3900000000000002E-6</v>
      </c>
      <c r="L566" s="1">
        <v>8.47E-7</v>
      </c>
      <c r="M566">
        <v>1.85852E-4</v>
      </c>
      <c r="N566">
        <v>0.94797425999999996</v>
      </c>
      <c r="O566">
        <v>1.8891240000000001E-3</v>
      </c>
    </row>
    <row r="567" spans="1:15" x14ac:dyDescent="0.25">
      <c r="A567" t="s">
        <v>580</v>
      </c>
      <c r="B567">
        <v>8</v>
      </c>
      <c r="C567">
        <v>4</v>
      </c>
      <c r="D567">
        <v>0</v>
      </c>
      <c r="E567">
        <v>1</v>
      </c>
      <c r="F567">
        <v>5.1750931999999999E-2</v>
      </c>
      <c r="G567" s="1">
        <v>2.4399999999999998E-9</v>
      </c>
      <c r="H567">
        <v>5.3925999999999996E-4</v>
      </c>
      <c r="I567">
        <v>7.2190999999999998E-4</v>
      </c>
      <c r="J567">
        <v>0.54685843000000001</v>
      </c>
      <c r="K567">
        <v>1.330625E-3</v>
      </c>
      <c r="L567" s="1">
        <v>7.3100000000000003E-6</v>
      </c>
      <c r="M567" s="1">
        <v>8.4099999999999998E-5</v>
      </c>
      <c r="N567">
        <v>0.39766513999999997</v>
      </c>
      <c r="O567">
        <v>1.042414E-3</v>
      </c>
    </row>
    <row r="568" spans="1:15" x14ac:dyDescent="0.25">
      <c r="A568" t="s">
        <v>581</v>
      </c>
      <c r="B568">
        <v>8</v>
      </c>
      <c r="C568">
        <v>8</v>
      </c>
      <c r="D568">
        <v>1</v>
      </c>
      <c r="E568">
        <v>1</v>
      </c>
      <c r="F568">
        <v>2.1503614000000001E-2</v>
      </c>
      <c r="G568" s="1">
        <v>2.6400000000000001E-8</v>
      </c>
      <c r="H568">
        <v>1.4461030999999999E-2</v>
      </c>
      <c r="I568">
        <v>0.10693699</v>
      </c>
      <c r="J568">
        <v>4.8578624000000001E-2</v>
      </c>
      <c r="K568">
        <v>1.0147424E-2</v>
      </c>
      <c r="L568" s="1">
        <v>9.4300000000000002E-5</v>
      </c>
      <c r="M568">
        <v>1.7384436E-2</v>
      </c>
      <c r="N568">
        <v>0.65761334000000005</v>
      </c>
      <c r="O568">
        <v>0.12328019</v>
      </c>
    </row>
    <row r="569" spans="1:15" x14ac:dyDescent="0.25">
      <c r="A569" t="s">
        <v>582</v>
      </c>
      <c r="B569">
        <v>8</v>
      </c>
      <c r="C569">
        <v>0</v>
      </c>
      <c r="D569">
        <v>0</v>
      </c>
      <c r="E569">
        <v>1</v>
      </c>
      <c r="F569">
        <v>0.41978312000000001</v>
      </c>
      <c r="G569" s="1">
        <v>1.7199999999999999E-8</v>
      </c>
      <c r="H569">
        <v>5.3532999999999997E-2</v>
      </c>
      <c r="I569">
        <v>0.14695695</v>
      </c>
      <c r="J569">
        <v>0.122484274</v>
      </c>
      <c r="K569">
        <v>1.1774915E-2</v>
      </c>
      <c r="L569">
        <v>4.8890569999999996E-3</v>
      </c>
      <c r="M569">
        <v>1.8254759999999998E-2</v>
      </c>
      <c r="N569">
        <v>0.12938142</v>
      </c>
      <c r="O569">
        <v>9.29426E-2</v>
      </c>
    </row>
    <row r="570" spans="1:15" x14ac:dyDescent="0.25">
      <c r="A570" t="s">
        <v>583</v>
      </c>
      <c r="B570">
        <v>8</v>
      </c>
      <c r="C570">
        <v>8</v>
      </c>
      <c r="D570">
        <v>1</v>
      </c>
      <c r="E570">
        <v>1</v>
      </c>
      <c r="F570">
        <v>4.1020850000000001E-3</v>
      </c>
      <c r="G570" s="1">
        <v>3.6800000000000002E-10</v>
      </c>
      <c r="H570">
        <v>1.0111180000000001E-3</v>
      </c>
      <c r="I570">
        <v>4.1367445000000003E-2</v>
      </c>
      <c r="J570">
        <v>0.45498942999999997</v>
      </c>
      <c r="K570">
        <v>1.137683E-3</v>
      </c>
      <c r="L570" s="1">
        <v>1.8899999999999999E-6</v>
      </c>
      <c r="M570">
        <v>2.232043E-3</v>
      </c>
      <c r="N570">
        <v>0.49143379999999998</v>
      </c>
      <c r="O570">
        <v>3.7244610000000001E-3</v>
      </c>
    </row>
    <row r="571" spans="1:15" x14ac:dyDescent="0.25">
      <c r="A571" t="s">
        <v>584</v>
      </c>
      <c r="B571">
        <v>8</v>
      </c>
      <c r="C571">
        <v>8</v>
      </c>
      <c r="D571">
        <v>1</v>
      </c>
      <c r="E571">
        <v>1</v>
      </c>
      <c r="F571" s="1">
        <v>2.7699999999999999E-5</v>
      </c>
      <c r="G571" s="1">
        <v>7.9500000000000002E-15</v>
      </c>
      <c r="H571" s="1">
        <v>1.73E-5</v>
      </c>
      <c r="I571">
        <v>9.4262270000000006E-3</v>
      </c>
      <c r="J571">
        <v>2.5071604000000001E-2</v>
      </c>
      <c r="K571" s="1">
        <v>1.9599999999999999E-6</v>
      </c>
      <c r="L571" s="1">
        <v>8.9599999999999998E-7</v>
      </c>
      <c r="M571">
        <v>3.18597E-4</v>
      </c>
      <c r="N571">
        <v>0.96490089999999995</v>
      </c>
      <c r="O571">
        <v>2.34909E-4</v>
      </c>
    </row>
    <row r="572" spans="1:15" x14ac:dyDescent="0.25">
      <c r="A572" t="s">
        <v>585</v>
      </c>
      <c r="B572">
        <v>8</v>
      </c>
      <c r="C572">
        <v>8</v>
      </c>
      <c r="D572">
        <v>1</v>
      </c>
      <c r="E572">
        <v>1</v>
      </c>
      <c r="F572" s="1">
        <v>3.29E-5</v>
      </c>
      <c r="G572" s="1">
        <v>1.0499999999999999E-14</v>
      </c>
      <c r="H572" s="1">
        <v>6.6699999999999997E-6</v>
      </c>
      <c r="I572">
        <v>1.3074639999999999E-3</v>
      </c>
      <c r="J572">
        <v>7.5775640000000002E-3</v>
      </c>
      <c r="K572" s="1">
        <v>3.7800000000000002E-7</v>
      </c>
      <c r="L572" s="1">
        <v>1.14E-7</v>
      </c>
      <c r="M572" s="1">
        <v>3.4499999999999998E-5</v>
      </c>
      <c r="N572">
        <v>0.99092345999999998</v>
      </c>
      <c r="O572">
        <v>1.16904E-4</v>
      </c>
    </row>
    <row r="573" spans="1:15" x14ac:dyDescent="0.25">
      <c r="A573" t="s">
        <v>586</v>
      </c>
      <c r="B573">
        <v>8</v>
      </c>
      <c r="C573">
        <v>8</v>
      </c>
      <c r="D573">
        <v>1</v>
      </c>
      <c r="E573">
        <v>1</v>
      </c>
      <c r="F573">
        <v>5.4477200000000001E-4</v>
      </c>
      <c r="G573" s="1">
        <v>4.0200000000000002E-12</v>
      </c>
      <c r="H573" s="1">
        <v>7.7100000000000004E-5</v>
      </c>
      <c r="I573">
        <v>2.9164102000000001E-2</v>
      </c>
      <c r="J573">
        <v>4.1779115999999998E-2</v>
      </c>
      <c r="K573" s="1">
        <v>2.2200000000000001E-5</v>
      </c>
      <c r="L573" s="1">
        <v>4.7600000000000002E-6</v>
      </c>
      <c r="M573">
        <v>1.93921E-4</v>
      </c>
      <c r="N573">
        <v>0.9254753</v>
      </c>
      <c r="O573">
        <v>2.7387079999999999E-3</v>
      </c>
    </row>
    <row r="574" spans="1:15" x14ac:dyDescent="0.25">
      <c r="A574" t="s">
        <v>587</v>
      </c>
      <c r="B574">
        <v>8</v>
      </c>
      <c r="C574">
        <v>5</v>
      </c>
      <c r="D574">
        <v>0</v>
      </c>
      <c r="E574">
        <v>1</v>
      </c>
      <c r="F574">
        <v>3.1222540000000001E-3</v>
      </c>
      <c r="G574">
        <v>1.030783E-3</v>
      </c>
      <c r="H574">
        <v>0.16538480999999999</v>
      </c>
      <c r="I574">
        <v>7.9497769999999999E-3</v>
      </c>
      <c r="J574">
        <v>6.141311E-3</v>
      </c>
      <c r="K574">
        <v>0.52390932999999995</v>
      </c>
      <c r="L574">
        <v>4.6376860000000002E-3</v>
      </c>
      <c r="M574">
        <v>1.0615084E-2</v>
      </c>
      <c r="N574">
        <v>0.24706268000000001</v>
      </c>
      <c r="O574">
        <v>3.0146353000000001E-2</v>
      </c>
    </row>
    <row r="575" spans="1:15" x14ac:dyDescent="0.25">
      <c r="A575" t="s">
        <v>588</v>
      </c>
      <c r="B575">
        <v>8</v>
      </c>
      <c r="C575">
        <v>8</v>
      </c>
      <c r="D575">
        <v>1</v>
      </c>
      <c r="E575">
        <v>1</v>
      </c>
      <c r="F575">
        <v>7.0980849999999998E-2</v>
      </c>
      <c r="G575" s="1">
        <v>1.7600000000000001E-10</v>
      </c>
      <c r="H575">
        <v>2.9753154E-2</v>
      </c>
      <c r="I575">
        <v>2.4164669999999999E-2</v>
      </c>
      <c r="J575">
        <v>5.0331003999999999E-2</v>
      </c>
      <c r="K575">
        <v>1.78641E-4</v>
      </c>
      <c r="L575">
        <v>7.5780400000000005E-4</v>
      </c>
      <c r="M575">
        <v>3.1627700000000001E-3</v>
      </c>
      <c r="N575">
        <v>0.77945430000000004</v>
      </c>
      <c r="O575">
        <v>4.1216830000000003E-2</v>
      </c>
    </row>
    <row r="576" spans="1:15" x14ac:dyDescent="0.25">
      <c r="A576" t="s">
        <v>589</v>
      </c>
      <c r="B576">
        <v>8</v>
      </c>
      <c r="C576">
        <v>8</v>
      </c>
      <c r="D576">
        <v>1</v>
      </c>
      <c r="E576">
        <v>1</v>
      </c>
      <c r="F576">
        <v>1.5680699999999999E-4</v>
      </c>
      <c r="G576" s="1">
        <v>8.1600000000000001E-14</v>
      </c>
      <c r="H576">
        <v>2.9319699999999999E-3</v>
      </c>
      <c r="I576">
        <v>5.3483113999999998E-2</v>
      </c>
      <c r="J576">
        <v>0.18809814999999999</v>
      </c>
      <c r="K576" s="1">
        <v>5.9599999999999999E-5</v>
      </c>
      <c r="L576" s="1">
        <v>1.7700000000000001E-7</v>
      </c>
      <c r="M576">
        <v>0.26858090000000001</v>
      </c>
      <c r="N576">
        <v>0.480682</v>
      </c>
      <c r="O576">
        <v>6.0073380000000001E-3</v>
      </c>
    </row>
    <row r="577" spans="1:15" x14ac:dyDescent="0.25">
      <c r="A577" t="s">
        <v>590</v>
      </c>
      <c r="B577">
        <v>8</v>
      </c>
      <c r="C577">
        <v>8</v>
      </c>
      <c r="D577">
        <v>1</v>
      </c>
      <c r="E577">
        <v>1</v>
      </c>
      <c r="F577">
        <v>4.3894570000000003E-3</v>
      </c>
      <c r="G577" s="1">
        <v>1.39E-11</v>
      </c>
      <c r="H577">
        <v>5.5189900000000001E-4</v>
      </c>
      <c r="I577">
        <v>4.2689297000000001E-2</v>
      </c>
      <c r="J577">
        <v>0.10722058</v>
      </c>
      <c r="K577" s="1">
        <v>3.5500000000000002E-5</v>
      </c>
      <c r="L577" s="1">
        <v>5.6999999999999996E-6</v>
      </c>
      <c r="M577">
        <v>6.7053700000000002E-4</v>
      </c>
      <c r="N577">
        <v>0.83386850000000001</v>
      </c>
      <c r="O577">
        <v>1.0568509E-2</v>
      </c>
    </row>
    <row r="578" spans="1:15" x14ac:dyDescent="0.25">
      <c r="A578" t="s">
        <v>591</v>
      </c>
      <c r="B578">
        <v>8</v>
      </c>
      <c r="C578">
        <v>8</v>
      </c>
      <c r="D578">
        <v>1</v>
      </c>
      <c r="E578">
        <v>1</v>
      </c>
      <c r="F578">
        <v>3.4761599999999997E-4</v>
      </c>
      <c r="G578" s="1">
        <v>1.71E-12</v>
      </c>
      <c r="H578" s="1">
        <v>4.74E-5</v>
      </c>
      <c r="I578">
        <v>1.6482703000000001E-2</v>
      </c>
      <c r="J578">
        <v>2.192411E-2</v>
      </c>
      <c r="K578" s="1">
        <v>6.8900000000000001E-6</v>
      </c>
      <c r="L578" s="1">
        <v>2.88E-6</v>
      </c>
      <c r="M578">
        <v>1.55088E-4</v>
      </c>
      <c r="N578">
        <v>0.95978092999999998</v>
      </c>
      <c r="O578">
        <v>1.2523569999999999E-3</v>
      </c>
    </row>
    <row r="579" spans="1:15" x14ac:dyDescent="0.25">
      <c r="A579" t="s">
        <v>592</v>
      </c>
      <c r="B579">
        <v>8</v>
      </c>
      <c r="C579">
        <v>8</v>
      </c>
      <c r="D579">
        <v>1</v>
      </c>
      <c r="E579">
        <v>1</v>
      </c>
      <c r="F579">
        <v>3.3426929999999999E-3</v>
      </c>
      <c r="G579" s="1">
        <v>4.5700000000000001E-11</v>
      </c>
      <c r="H579">
        <v>2.3546400000000001E-4</v>
      </c>
      <c r="I579">
        <v>1.0797403000000001E-2</v>
      </c>
      <c r="J579">
        <v>0.12326707000000001</v>
      </c>
      <c r="K579" s="1">
        <v>5.8400000000000003E-5</v>
      </c>
      <c r="L579" s="1">
        <v>6.7399999999999998E-6</v>
      </c>
      <c r="M579">
        <v>1.8128999999999999E-4</v>
      </c>
      <c r="N579">
        <v>0.85891086000000005</v>
      </c>
      <c r="O579">
        <v>3.2000100000000001E-3</v>
      </c>
    </row>
    <row r="580" spans="1:15" x14ac:dyDescent="0.25">
      <c r="A580" t="s">
        <v>593</v>
      </c>
      <c r="B580">
        <v>8</v>
      </c>
      <c r="C580">
        <v>8</v>
      </c>
      <c r="D580">
        <v>1</v>
      </c>
      <c r="E580">
        <v>1</v>
      </c>
      <c r="F580" s="1">
        <v>2.51E-5</v>
      </c>
      <c r="G580" s="1">
        <v>2.7499999999999998E-16</v>
      </c>
      <c r="H580" s="1">
        <v>6.63E-6</v>
      </c>
      <c r="I580">
        <v>2.8655999999999998E-3</v>
      </c>
      <c r="J580">
        <v>8.2314559999999998E-3</v>
      </c>
      <c r="K580" s="1">
        <v>1.14E-7</v>
      </c>
      <c r="L580" s="1">
        <v>2.4E-8</v>
      </c>
      <c r="M580">
        <v>1.16854E-4</v>
      </c>
      <c r="N580">
        <v>0.98868805000000004</v>
      </c>
      <c r="O580" s="1">
        <v>6.6199999999999996E-5</v>
      </c>
    </row>
    <row r="581" spans="1:15" x14ac:dyDescent="0.25">
      <c r="A581" t="s">
        <v>594</v>
      </c>
      <c r="B581">
        <v>8</v>
      </c>
      <c r="C581">
        <v>8</v>
      </c>
      <c r="D581">
        <v>1</v>
      </c>
      <c r="E581">
        <v>1</v>
      </c>
      <c r="F581">
        <v>1.6386600000000001E-4</v>
      </c>
      <c r="G581" s="1">
        <v>1.59E-14</v>
      </c>
      <c r="H581" s="1">
        <v>7.7999999999999999E-5</v>
      </c>
      <c r="I581">
        <v>6.4930120000000003E-3</v>
      </c>
      <c r="J581">
        <v>0.18847340000000001</v>
      </c>
      <c r="K581" s="1">
        <v>3.6899999999999998E-6</v>
      </c>
      <c r="L581" s="1">
        <v>2.6899999999999999E-7</v>
      </c>
      <c r="M581">
        <v>1.3685940000000001E-3</v>
      </c>
      <c r="N581">
        <v>0.80243059999999999</v>
      </c>
      <c r="O581">
        <v>9.8849500000000004E-4</v>
      </c>
    </row>
    <row r="582" spans="1:15" x14ac:dyDescent="0.25">
      <c r="A582" t="s">
        <v>595</v>
      </c>
      <c r="B582">
        <v>8</v>
      </c>
      <c r="C582">
        <v>8</v>
      </c>
      <c r="D582">
        <v>1</v>
      </c>
      <c r="E582">
        <v>1</v>
      </c>
      <c r="F582">
        <v>4.9189199999999996E-4</v>
      </c>
      <c r="G582" s="1">
        <v>2.4500000000000002E-13</v>
      </c>
      <c r="H582" s="1">
        <v>7.2000000000000002E-5</v>
      </c>
      <c r="I582">
        <v>1.2357132999999999E-2</v>
      </c>
      <c r="J582">
        <v>1.7751293000000001E-2</v>
      </c>
      <c r="K582" s="1">
        <v>1.3999999999999999E-6</v>
      </c>
      <c r="L582">
        <v>1.2171399999999999E-4</v>
      </c>
      <c r="M582" s="1">
        <v>5.6400000000000002E-5</v>
      </c>
      <c r="N582">
        <v>0.96593194999999998</v>
      </c>
      <c r="O582">
        <v>3.21617E-3</v>
      </c>
    </row>
    <row r="583" spans="1:15" x14ac:dyDescent="0.25">
      <c r="A583" t="s">
        <v>596</v>
      </c>
      <c r="B583">
        <v>8</v>
      </c>
      <c r="C583">
        <v>8</v>
      </c>
      <c r="D583">
        <v>1</v>
      </c>
      <c r="E583">
        <v>1</v>
      </c>
      <c r="F583" s="1">
        <v>8.9400000000000005E-5</v>
      </c>
      <c r="G583" s="1">
        <v>1.8099999999999999E-19</v>
      </c>
      <c r="H583" s="1">
        <v>2.8900000000000001E-5</v>
      </c>
      <c r="I583">
        <v>2.6513370000000001E-3</v>
      </c>
      <c r="J583">
        <v>0.11630092</v>
      </c>
      <c r="K583" s="1">
        <v>6.0899999999999996E-8</v>
      </c>
      <c r="L583" s="1">
        <v>1.4000000000000001E-7</v>
      </c>
      <c r="M583">
        <v>1.9275780000000001E-3</v>
      </c>
      <c r="N583">
        <v>0.87860530000000003</v>
      </c>
      <c r="O583">
        <v>3.9630299999999998E-4</v>
      </c>
    </row>
    <row r="584" spans="1:15" x14ac:dyDescent="0.25">
      <c r="A584" t="s">
        <v>597</v>
      </c>
      <c r="B584">
        <v>8</v>
      </c>
      <c r="C584">
        <v>8</v>
      </c>
      <c r="D584">
        <v>1</v>
      </c>
      <c r="E584">
        <v>1</v>
      </c>
      <c r="F584">
        <v>1.4356899999999999E-4</v>
      </c>
      <c r="G584" s="1">
        <v>9.0799999999999992E-15</v>
      </c>
      <c r="H584" s="1">
        <v>1.43E-5</v>
      </c>
      <c r="I584">
        <v>5.0039960000000001E-3</v>
      </c>
      <c r="J584">
        <v>6.5213270000000004E-3</v>
      </c>
      <c r="K584" s="1">
        <v>1.7499999999999999E-7</v>
      </c>
      <c r="L584" s="1">
        <v>1.4600000000000001E-5</v>
      </c>
      <c r="M584" s="1">
        <v>1.8E-5</v>
      </c>
      <c r="N584">
        <v>0.98761500000000002</v>
      </c>
      <c r="O584">
        <v>6.6912700000000005E-4</v>
      </c>
    </row>
    <row r="585" spans="1:15" x14ac:dyDescent="0.25">
      <c r="A585" t="s">
        <v>598</v>
      </c>
      <c r="B585">
        <v>8</v>
      </c>
      <c r="C585">
        <v>8</v>
      </c>
      <c r="D585">
        <v>1</v>
      </c>
      <c r="E585">
        <v>1</v>
      </c>
      <c r="F585">
        <v>5.8604120000000003E-2</v>
      </c>
      <c r="G585" s="1">
        <v>4.21E-8</v>
      </c>
      <c r="H585">
        <v>8.8970239999999999E-3</v>
      </c>
      <c r="I585">
        <v>1.8405810000000002E-2</v>
      </c>
      <c r="J585">
        <v>2.3556440000000001E-2</v>
      </c>
      <c r="K585">
        <v>6.9147669999999996E-3</v>
      </c>
      <c r="L585">
        <v>5.2848800000000003E-4</v>
      </c>
      <c r="M585">
        <v>6.0452869999999999E-3</v>
      </c>
      <c r="N585">
        <v>0.85735050000000002</v>
      </c>
      <c r="O585">
        <v>1.9697497000000001E-2</v>
      </c>
    </row>
    <row r="586" spans="1:15" x14ac:dyDescent="0.25">
      <c r="A586" t="s">
        <v>599</v>
      </c>
      <c r="B586">
        <v>8</v>
      </c>
      <c r="C586">
        <v>8</v>
      </c>
      <c r="D586">
        <v>1</v>
      </c>
      <c r="E586">
        <v>1</v>
      </c>
      <c r="F586" s="1">
        <v>9.6600000000000003E-5</v>
      </c>
      <c r="G586" s="1">
        <v>1.41E-15</v>
      </c>
      <c r="H586" s="1">
        <v>3.26E-5</v>
      </c>
      <c r="I586">
        <v>7.8072020000000001E-3</v>
      </c>
      <c r="J586">
        <v>5.8298044E-2</v>
      </c>
      <c r="K586" s="1">
        <v>6.4000000000000001E-7</v>
      </c>
      <c r="L586" s="1">
        <v>4.1899999999999998E-7</v>
      </c>
      <c r="M586">
        <v>4.8330200000000002E-4</v>
      </c>
      <c r="N586">
        <v>0.93284345000000002</v>
      </c>
      <c r="O586">
        <v>4.3767699999999998E-4</v>
      </c>
    </row>
    <row r="587" spans="1:15" x14ac:dyDescent="0.25">
      <c r="A587" t="s">
        <v>600</v>
      </c>
      <c r="B587">
        <v>8</v>
      </c>
      <c r="C587">
        <v>8</v>
      </c>
      <c r="D587">
        <v>1</v>
      </c>
      <c r="E587">
        <v>1</v>
      </c>
      <c r="F587">
        <v>1.62855E-4</v>
      </c>
      <c r="G587" s="1">
        <v>1.9899999999999999E-14</v>
      </c>
      <c r="H587" s="1">
        <v>3.6699999999999998E-5</v>
      </c>
      <c r="I587">
        <v>8.5640850000000008E-3</v>
      </c>
      <c r="J587">
        <v>2.3639983999999999E-2</v>
      </c>
      <c r="K587" s="1">
        <v>9.9099999999999991E-7</v>
      </c>
      <c r="L587" s="1">
        <v>7.2100000000000004E-5</v>
      </c>
      <c r="M587" s="1">
        <v>4.1900000000000002E-5</v>
      </c>
      <c r="N587">
        <v>0.9661054</v>
      </c>
      <c r="O587">
        <v>1.375979E-3</v>
      </c>
    </row>
    <row r="588" spans="1:15" x14ac:dyDescent="0.25">
      <c r="A588" t="s">
        <v>601</v>
      </c>
      <c r="B588">
        <v>8</v>
      </c>
      <c r="C588">
        <v>8</v>
      </c>
      <c r="D588">
        <v>1</v>
      </c>
      <c r="E588">
        <v>1</v>
      </c>
      <c r="F588">
        <v>1.88808E-4</v>
      </c>
      <c r="G588" s="1">
        <v>7.2399999999999993E-15</v>
      </c>
      <c r="H588" s="1">
        <v>4.0800000000000002E-5</v>
      </c>
      <c r="I588">
        <v>9.1120800000000002E-2</v>
      </c>
      <c r="J588">
        <v>3.1023097999999999E-2</v>
      </c>
      <c r="K588" s="1">
        <v>1.3799999999999999E-6</v>
      </c>
      <c r="L588" s="1">
        <v>2.7900000000000001E-5</v>
      </c>
      <c r="M588">
        <v>3.24681E-4</v>
      </c>
      <c r="N588">
        <v>0.87561226000000003</v>
      </c>
      <c r="O588">
        <v>1.6603060000000001E-3</v>
      </c>
    </row>
    <row r="589" spans="1:15" x14ac:dyDescent="0.25">
      <c r="A589" t="s">
        <v>602</v>
      </c>
      <c r="B589">
        <v>8</v>
      </c>
      <c r="C589">
        <v>8</v>
      </c>
      <c r="D589">
        <v>1</v>
      </c>
      <c r="E589">
        <v>1</v>
      </c>
      <c r="F589">
        <v>4.9670130000000002E-3</v>
      </c>
      <c r="G589" s="1">
        <v>2.7299999999999999E-9</v>
      </c>
      <c r="H589">
        <v>4.9084699999999998E-4</v>
      </c>
      <c r="I589">
        <v>2.6220929999999998E-3</v>
      </c>
      <c r="J589">
        <v>0.46550965</v>
      </c>
      <c r="K589">
        <v>3.5083089999999998E-3</v>
      </c>
      <c r="L589" s="1">
        <v>1.7099999999999999E-5</v>
      </c>
      <c r="M589">
        <v>6.0361599999999996E-4</v>
      </c>
      <c r="N589">
        <v>0.52014649999999996</v>
      </c>
      <c r="O589">
        <v>2.1348589999999998E-3</v>
      </c>
    </row>
    <row r="590" spans="1:15" x14ac:dyDescent="0.25">
      <c r="A590" t="s">
        <v>603</v>
      </c>
      <c r="B590">
        <v>8</v>
      </c>
      <c r="C590">
        <v>8</v>
      </c>
      <c r="D590">
        <v>1</v>
      </c>
      <c r="E590">
        <v>1</v>
      </c>
      <c r="F590" s="1">
        <v>2.1100000000000001E-6</v>
      </c>
      <c r="G590" s="1">
        <v>7.2900000000000001E-20</v>
      </c>
      <c r="H590" s="1">
        <v>1.0100000000000001E-6</v>
      </c>
      <c r="I590">
        <v>4.1269189999999997E-3</v>
      </c>
      <c r="J590">
        <v>1.1378295E-2</v>
      </c>
      <c r="K590" s="1">
        <v>4.7099999999999998E-8</v>
      </c>
      <c r="L590" s="1">
        <v>5.9900000000000002E-6</v>
      </c>
      <c r="M590" s="1">
        <v>2.94E-5</v>
      </c>
      <c r="N590">
        <v>0.98433196999999995</v>
      </c>
      <c r="O590">
        <v>1.2430399999999999E-4</v>
      </c>
    </row>
    <row r="591" spans="1:15" x14ac:dyDescent="0.25">
      <c r="A591" t="s">
        <v>604</v>
      </c>
      <c r="B591">
        <v>8</v>
      </c>
      <c r="C591">
        <v>8</v>
      </c>
      <c r="D591">
        <v>1</v>
      </c>
      <c r="E591">
        <v>1</v>
      </c>
      <c r="F591">
        <v>6.4897820000000004E-3</v>
      </c>
      <c r="G591" s="1">
        <v>3.6E-10</v>
      </c>
      <c r="H591">
        <v>1.1813419999999999E-3</v>
      </c>
      <c r="I591">
        <v>6.0679059999999996E-3</v>
      </c>
      <c r="J591">
        <v>0.16901837</v>
      </c>
      <c r="K591">
        <v>6.7387999999999997E-4</v>
      </c>
      <c r="L591" s="1">
        <v>2.6800000000000001E-5</v>
      </c>
      <c r="M591">
        <v>1.583594E-3</v>
      </c>
      <c r="N591">
        <v>0.79706140000000003</v>
      </c>
      <c r="O591">
        <v>1.7896945000000001E-2</v>
      </c>
    </row>
    <row r="592" spans="1:15" x14ac:dyDescent="0.25">
      <c r="A592" t="s">
        <v>605</v>
      </c>
      <c r="B592">
        <v>8</v>
      </c>
      <c r="C592">
        <v>8</v>
      </c>
      <c r="D592">
        <v>1</v>
      </c>
      <c r="E592">
        <v>1</v>
      </c>
      <c r="F592">
        <v>1.2369E-4</v>
      </c>
      <c r="G592" s="1">
        <v>9.0899999999999994E-19</v>
      </c>
      <c r="H592" s="1">
        <v>2.7099999999999999E-6</v>
      </c>
      <c r="I592">
        <v>6.6204600000000001E-4</v>
      </c>
      <c r="J592">
        <v>1.8591680999999999E-2</v>
      </c>
      <c r="K592" s="1">
        <v>5.0000000000000001E-9</v>
      </c>
      <c r="L592" s="1">
        <v>1.8600000000000001E-5</v>
      </c>
      <c r="M592" s="1">
        <v>2.7499999999999999E-6</v>
      </c>
      <c r="N592">
        <v>0.97992307000000001</v>
      </c>
      <c r="O592">
        <v>6.7548300000000005E-4</v>
      </c>
    </row>
    <row r="593" spans="1:15" x14ac:dyDescent="0.25">
      <c r="A593" t="s">
        <v>606</v>
      </c>
      <c r="B593">
        <v>8</v>
      </c>
      <c r="C593">
        <v>0</v>
      </c>
      <c r="D593">
        <v>0</v>
      </c>
      <c r="E593">
        <v>1</v>
      </c>
      <c r="F593">
        <v>0.37249832999999999</v>
      </c>
      <c r="G593" s="1">
        <v>2.2200000000000002E-11</v>
      </c>
      <c r="H593">
        <v>5.560532E-2</v>
      </c>
      <c r="I593">
        <v>5.7105800000000005E-4</v>
      </c>
      <c r="J593">
        <v>1.7606710000000001E-2</v>
      </c>
      <c r="K593" s="1">
        <v>4.6199999999999998E-5</v>
      </c>
      <c r="L593" s="1">
        <v>1.5699999999999999E-5</v>
      </c>
      <c r="M593">
        <v>6.7034549999999997E-3</v>
      </c>
      <c r="N593">
        <v>0.33483824000000001</v>
      </c>
      <c r="O593">
        <v>0.21211495999999999</v>
      </c>
    </row>
    <row r="594" spans="1:15" x14ac:dyDescent="0.25">
      <c r="A594" t="s">
        <v>607</v>
      </c>
      <c r="B594">
        <v>8</v>
      </c>
      <c r="C594">
        <v>8</v>
      </c>
      <c r="D594">
        <v>1</v>
      </c>
      <c r="E594">
        <v>1</v>
      </c>
      <c r="F594">
        <v>1.3952833E-2</v>
      </c>
      <c r="G594" s="1">
        <v>3.0900000000000001E-15</v>
      </c>
      <c r="H594">
        <v>1.3790300000000001E-4</v>
      </c>
      <c r="I594">
        <v>3.7595459999999999E-3</v>
      </c>
      <c r="J594">
        <v>6.3107750000000002E-3</v>
      </c>
      <c r="K594" s="1">
        <v>8.8100000000000008E-9</v>
      </c>
      <c r="L594" s="1">
        <v>2.9900000000000002E-6</v>
      </c>
      <c r="M594" s="1">
        <v>4.2200000000000003E-6</v>
      </c>
      <c r="N594">
        <v>0.97376379999999996</v>
      </c>
      <c r="O594">
        <v>2.067868E-3</v>
      </c>
    </row>
    <row r="595" spans="1:15" x14ac:dyDescent="0.25">
      <c r="A595" t="s">
        <v>608</v>
      </c>
      <c r="B595">
        <v>8</v>
      </c>
      <c r="C595">
        <v>8</v>
      </c>
      <c r="D595">
        <v>1</v>
      </c>
      <c r="E595">
        <v>1</v>
      </c>
      <c r="F595">
        <v>4.1470980000000001E-3</v>
      </c>
      <c r="G595" s="1">
        <v>4.0900000000000002E-8</v>
      </c>
      <c r="H595">
        <v>6.9018079999999997E-3</v>
      </c>
      <c r="I595">
        <v>9.9697389999999997E-2</v>
      </c>
      <c r="J595">
        <v>9.8697640000000003E-2</v>
      </c>
      <c r="K595">
        <v>0.11127444</v>
      </c>
      <c r="L595" s="1">
        <v>9.4300000000000002E-5</v>
      </c>
      <c r="M595">
        <v>2.8750975000000002E-2</v>
      </c>
      <c r="N595">
        <v>0.64419353000000001</v>
      </c>
      <c r="O595">
        <v>6.2426239999999996E-3</v>
      </c>
    </row>
    <row r="596" spans="1:15" x14ac:dyDescent="0.25">
      <c r="A596" t="s">
        <v>609</v>
      </c>
      <c r="B596">
        <v>8</v>
      </c>
      <c r="C596">
        <v>8</v>
      </c>
      <c r="D596">
        <v>1</v>
      </c>
      <c r="E596">
        <v>1</v>
      </c>
      <c r="F596">
        <v>9.1588589999999998E-2</v>
      </c>
      <c r="G596" s="1">
        <v>1.6799999999999998E-5</v>
      </c>
      <c r="H596">
        <v>7.8448690000000001E-2</v>
      </c>
      <c r="I596">
        <v>0.104369275</v>
      </c>
      <c r="J596">
        <v>3.449405E-3</v>
      </c>
      <c r="K596">
        <v>0.11263743</v>
      </c>
      <c r="L596">
        <v>4.7527799999999999E-4</v>
      </c>
      <c r="M596">
        <v>2.5110008E-2</v>
      </c>
      <c r="N596">
        <v>0.55617934000000002</v>
      </c>
      <c r="O596">
        <v>2.7725219999999998E-2</v>
      </c>
    </row>
    <row r="597" spans="1:15" x14ac:dyDescent="0.25">
      <c r="A597" t="s">
        <v>610</v>
      </c>
      <c r="B597">
        <v>8</v>
      </c>
      <c r="C597">
        <v>8</v>
      </c>
      <c r="D597">
        <v>1</v>
      </c>
      <c r="E597">
        <v>1</v>
      </c>
      <c r="F597">
        <v>1.2568150000000001E-3</v>
      </c>
      <c r="G597" s="1">
        <v>1.6799999999999999E-12</v>
      </c>
      <c r="H597">
        <v>1.2631579999999999E-3</v>
      </c>
      <c r="I597">
        <v>7.0706850000000002E-2</v>
      </c>
      <c r="J597">
        <v>0.24057840999999999</v>
      </c>
      <c r="K597" s="1">
        <v>6.6699999999999995E-5</v>
      </c>
      <c r="L597" s="1">
        <v>3.6900000000000002E-5</v>
      </c>
      <c r="M597">
        <v>6.2666070000000004E-3</v>
      </c>
      <c r="N597">
        <v>0.67269814000000006</v>
      </c>
      <c r="O597">
        <v>7.1263450000000001E-3</v>
      </c>
    </row>
    <row r="598" spans="1:15" x14ac:dyDescent="0.25">
      <c r="A598" t="s">
        <v>611</v>
      </c>
      <c r="B598">
        <v>8</v>
      </c>
      <c r="C598">
        <v>8</v>
      </c>
      <c r="D598">
        <v>1</v>
      </c>
      <c r="E598">
        <v>1</v>
      </c>
      <c r="F598">
        <v>2.9356041999999999E-2</v>
      </c>
      <c r="G598" s="1">
        <v>4.4700000000000001E-14</v>
      </c>
      <c r="H598">
        <v>3.1000929999999999E-3</v>
      </c>
      <c r="I598">
        <v>0.13277364999999999</v>
      </c>
      <c r="J598">
        <v>8.0424376000000006E-2</v>
      </c>
      <c r="K598">
        <v>1.06502E-4</v>
      </c>
      <c r="L598" s="1">
        <v>1.44E-6</v>
      </c>
      <c r="M598">
        <v>0.19489521000000001</v>
      </c>
      <c r="N598">
        <v>0.55622760000000004</v>
      </c>
      <c r="O598">
        <v>3.1150399999999999E-3</v>
      </c>
    </row>
    <row r="599" spans="1:15" x14ac:dyDescent="0.25">
      <c r="A599" t="s">
        <v>612</v>
      </c>
      <c r="B599">
        <v>8</v>
      </c>
      <c r="C599">
        <v>8</v>
      </c>
      <c r="D599">
        <v>1</v>
      </c>
      <c r="E599">
        <v>1</v>
      </c>
      <c r="F599">
        <v>1.8836777999999998E-2</v>
      </c>
      <c r="G599" s="1">
        <v>2.0500000000000002E-9</v>
      </c>
      <c r="H599">
        <v>1.2713390999999999E-2</v>
      </c>
      <c r="I599">
        <v>2.2202089999999999E-3</v>
      </c>
      <c r="J599">
        <v>0.24751644</v>
      </c>
      <c r="K599">
        <v>2.6151199999999999E-3</v>
      </c>
      <c r="L599" s="1">
        <v>5.7099999999999999E-5</v>
      </c>
      <c r="M599">
        <v>5.1079699999999999E-3</v>
      </c>
      <c r="N599">
        <v>0.70259959999999999</v>
      </c>
      <c r="O599">
        <v>8.3333739999999993E-3</v>
      </c>
    </row>
    <row r="600" spans="1:15" x14ac:dyDescent="0.25">
      <c r="A600" t="s">
        <v>613</v>
      </c>
      <c r="B600">
        <v>8</v>
      </c>
      <c r="C600">
        <v>8</v>
      </c>
      <c r="D600">
        <v>1</v>
      </c>
      <c r="E600">
        <v>1</v>
      </c>
      <c r="F600">
        <v>3.6530180000000001E-3</v>
      </c>
      <c r="G600" s="1">
        <v>9.2299999999999995E-14</v>
      </c>
      <c r="H600">
        <v>8.43372E-4</v>
      </c>
      <c r="I600">
        <v>8.1660010000000009E-3</v>
      </c>
      <c r="J600">
        <v>0.10693220000000001</v>
      </c>
      <c r="K600" s="1">
        <v>2.9900000000000002E-6</v>
      </c>
      <c r="L600" s="1">
        <v>3.0499999999999999E-7</v>
      </c>
      <c r="M600">
        <v>9.0587899999999995E-4</v>
      </c>
      <c r="N600">
        <v>0.87850329999999999</v>
      </c>
      <c r="O600">
        <v>9.9288999999999996E-4</v>
      </c>
    </row>
    <row r="601" spans="1:15" x14ac:dyDescent="0.25">
      <c r="A601" t="s">
        <v>614</v>
      </c>
      <c r="B601">
        <v>8</v>
      </c>
      <c r="C601">
        <v>4</v>
      </c>
      <c r="D601">
        <v>0</v>
      </c>
      <c r="E601">
        <v>1</v>
      </c>
      <c r="F601">
        <v>1.3237489999999999E-3</v>
      </c>
      <c r="G601" s="1">
        <v>1.27E-14</v>
      </c>
      <c r="H601">
        <v>1.693726E-3</v>
      </c>
      <c r="I601">
        <v>1.2830705E-2</v>
      </c>
      <c r="J601">
        <v>0.79034006999999995</v>
      </c>
      <c r="K601" s="1">
        <v>1.38E-5</v>
      </c>
      <c r="L601" s="1">
        <v>1.4600000000000001E-7</v>
      </c>
      <c r="M601">
        <v>1.8794056E-2</v>
      </c>
      <c r="N601">
        <v>0.1724106</v>
      </c>
      <c r="O601">
        <v>2.5931420000000001E-3</v>
      </c>
    </row>
    <row r="602" spans="1:15" x14ac:dyDescent="0.25">
      <c r="A602" t="s">
        <v>615</v>
      </c>
      <c r="B602">
        <v>8</v>
      </c>
      <c r="C602">
        <v>9</v>
      </c>
      <c r="D602">
        <v>0</v>
      </c>
      <c r="E602">
        <v>1</v>
      </c>
      <c r="F602">
        <v>1.8217319999999999E-2</v>
      </c>
      <c r="G602" s="1">
        <v>6.6099999999999999E-10</v>
      </c>
      <c r="H602">
        <v>0.10893253999999999</v>
      </c>
      <c r="I602">
        <v>3.8144585000000002E-2</v>
      </c>
      <c r="J602">
        <v>0.13208047000000001</v>
      </c>
      <c r="K602">
        <v>4.7023530000000003E-3</v>
      </c>
      <c r="L602" s="1">
        <v>1.2500000000000001E-5</v>
      </c>
      <c r="M602">
        <v>0.19561669000000001</v>
      </c>
      <c r="N602">
        <v>0.17645583000000001</v>
      </c>
      <c r="O602">
        <v>0.32583772999999999</v>
      </c>
    </row>
    <row r="603" spans="1:15" x14ac:dyDescent="0.25">
      <c r="A603" t="s">
        <v>616</v>
      </c>
      <c r="B603">
        <v>8</v>
      </c>
      <c r="C603">
        <v>4</v>
      </c>
      <c r="D603">
        <v>0</v>
      </c>
      <c r="E603">
        <v>1</v>
      </c>
      <c r="F603" s="1">
        <v>3.1900000000000003E-5</v>
      </c>
      <c r="G603" s="1">
        <v>7.1399999999999997E-16</v>
      </c>
      <c r="H603">
        <v>4.5390399999999998E-4</v>
      </c>
      <c r="I603">
        <v>4.9731599999999999E-3</v>
      </c>
      <c r="J603">
        <v>0.63628346000000002</v>
      </c>
      <c r="K603" s="1">
        <v>3.9799999999999998E-5</v>
      </c>
      <c r="L603" s="1">
        <v>5.4299999999999997E-9</v>
      </c>
      <c r="M603">
        <v>0.24314027999999999</v>
      </c>
      <c r="N603">
        <v>0.11446642999999999</v>
      </c>
      <c r="O603">
        <v>6.11055E-4</v>
      </c>
    </row>
    <row r="604" spans="1:15" x14ac:dyDescent="0.25">
      <c r="A604" t="s">
        <v>617</v>
      </c>
      <c r="B604">
        <v>8</v>
      </c>
      <c r="C604">
        <v>4</v>
      </c>
      <c r="D604">
        <v>0</v>
      </c>
      <c r="E604">
        <v>1</v>
      </c>
      <c r="F604" s="1">
        <v>4.2200000000000003E-5</v>
      </c>
      <c r="G604" s="1">
        <v>3.0599999999999997E-14</v>
      </c>
      <c r="H604">
        <v>8.0303700000000004E-4</v>
      </c>
      <c r="I604">
        <v>5.4321459999999997E-3</v>
      </c>
      <c r="J604">
        <v>0.48875052000000002</v>
      </c>
      <c r="K604" s="1">
        <v>9.9900000000000002E-5</v>
      </c>
      <c r="L604" s="1">
        <v>1.6500000000000001E-9</v>
      </c>
      <c r="M604">
        <v>0.31960464</v>
      </c>
      <c r="N604">
        <v>0.18446994</v>
      </c>
      <c r="O604">
        <v>7.9761399999999998E-4</v>
      </c>
    </row>
    <row r="605" spans="1:15" x14ac:dyDescent="0.25">
      <c r="A605" t="s">
        <v>618</v>
      </c>
      <c r="B605">
        <v>8</v>
      </c>
      <c r="C605">
        <v>8</v>
      </c>
      <c r="D605">
        <v>1</v>
      </c>
      <c r="E605">
        <v>1</v>
      </c>
      <c r="F605" s="1">
        <v>6.4200000000000002E-5</v>
      </c>
      <c r="G605" s="1">
        <v>1.6700000000000001E-14</v>
      </c>
      <c r="H605">
        <v>2.8015400000000001E-4</v>
      </c>
      <c r="I605">
        <v>3.127374E-3</v>
      </c>
      <c r="J605">
        <v>0.32383250000000002</v>
      </c>
      <c r="K605" s="1">
        <v>1.43E-5</v>
      </c>
      <c r="L605" s="1">
        <v>6.8299999999999996E-8</v>
      </c>
      <c r="M605">
        <v>1.3474420000000001E-2</v>
      </c>
      <c r="N605">
        <v>0.65798630000000002</v>
      </c>
      <c r="O605">
        <v>1.2206210000000001E-3</v>
      </c>
    </row>
    <row r="606" spans="1:15" x14ac:dyDescent="0.25">
      <c r="A606" t="s">
        <v>619</v>
      </c>
      <c r="B606">
        <v>8</v>
      </c>
      <c r="C606">
        <v>8</v>
      </c>
      <c r="D606">
        <v>1</v>
      </c>
      <c r="E606">
        <v>1</v>
      </c>
      <c r="F606">
        <v>2.9081700000000002E-4</v>
      </c>
      <c r="G606" s="1">
        <v>1.55E-13</v>
      </c>
      <c r="H606">
        <v>5.11003E-4</v>
      </c>
      <c r="I606">
        <v>1.6327633000000001E-2</v>
      </c>
      <c r="J606">
        <v>0.15417871999999999</v>
      </c>
      <c r="K606" s="1">
        <v>1.8499999999999999E-5</v>
      </c>
      <c r="L606" s="1">
        <v>1.42E-7</v>
      </c>
      <c r="M606">
        <v>9.8821139999999991E-3</v>
      </c>
      <c r="N606">
        <v>0.81687814000000003</v>
      </c>
      <c r="O606">
        <v>1.9129240000000001E-3</v>
      </c>
    </row>
    <row r="607" spans="1:15" x14ac:dyDescent="0.25">
      <c r="A607" t="s">
        <v>620</v>
      </c>
      <c r="B607">
        <v>8</v>
      </c>
      <c r="C607">
        <v>3</v>
      </c>
      <c r="D607">
        <v>0</v>
      </c>
      <c r="E607">
        <v>1</v>
      </c>
      <c r="F607">
        <v>4.1251995E-2</v>
      </c>
      <c r="G607" s="1">
        <v>3.6199999999999997E-15</v>
      </c>
      <c r="H607">
        <v>8.5374409999999998E-3</v>
      </c>
      <c r="I607">
        <v>0.27237107999999999</v>
      </c>
      <c r="J607">
        <v>0.19018283</v>
      </c>
      <c r="K607" s="1">
        <v>4.5900000000000001E-6</v>
      </c>
      <c r="L607" s="1">
        <v>7.47E-5</v>
      </c>
      <c r="M607">
        <v>7.9772405000000005E-2</v>
      </c>
      <c r="N607">
        <v>0.20507812</v>
      </c>
      <c r="O607">
        <v>0.20272688999999999</v>
      </c>
    </row>
    <row r="608" spans="1:15" x14ac:dyDescent="0.25">
      <c r="A608" t="s">
        <v>621</v>
      </c>
      <c r="B608">
        <v>8</v>
      </c>
      <c r="C608">
        <v>8</v>
      </c>
      <c r="D608">
        <v>1</v>
      </c>
      <c r="E608">
        <v>1</v>
      </c>
      <c r="F608">
        <v>1.83831E-4</v>
      </c>
      <c r="G608" s="1">
        <v>2.9899999999999999E-13</v>
      </c>
      <c r="H608" s="1">
        <v>7.9900000000000004E-5</v>
      </c>
      <c r="I608">
        <v>3.1263230000000003E-2</v>
      </c>
      <c r="J608">
        <v>3.0149492999999999E-2</v>
      </c>
      <c r="K608" s="1">
        <v>7.7300000000000005E-6</v>
      </c>
      <c r="L608" s="1">
        <v>2.4499999999999998E-6</v>
      </c>
      <c r="M608">
        <v>6.3941099999999999E-4</v>
      </c>
      <c r="N608">
        <v>0.93689966000000002</v>
      </c>
      <c r="O608">
        <v>7.7435600000000002E-4</v>
      </c>
    </row>
    <row r="609" spans="1:15" x14ac:dyDescent="0.25">
      <c r="A609" t="s">
        <v>622</v>
      </c>
      <c r="B609">
        <v>8</v>
      </c>
      <c r="C609">
        <v>4</v>
      </c>
      <c r="D609">
        <v>0</v>
      </c>
      <c r="E609">
        <v>1</v>
      </c>
      <c r="F609">
        <v>1.0100700000000001E-3</v>
      </c>
      <c r="G609" s="1">
        <v>1.34E-11</v>
      </c>
      <c r="H609">
        <v>1.252761E-3</v>
      </c>
      <c r="I609">
        <v>0.11119117000000001</v>
      </c>
      <c r="J609">
        <v>0.44442611999999998</v>
      </c>
      <c r="K609">
        <v>5.1703600000000001E-4</v>
      </c>
      <c r="L609" s="1">
        <v>2.9000000000000002E-6</v>
      </c>
      <c r="M609">
        <v>2.1950786999999999E-2</v>
      </c>
      <c r="N609">
        <v>0.40438279999999999</v>
      </c>
      <c r="O609">
        <v>1.5266297E-2</v>
      </c>
    </row>
    <row r="610" spans="1:15" x14ac:dyDescent="0.25">
      <c r="A610" t="s">
        <v>623</v>
      </c>
      <c r="B610">
        <v>8</v>
      </c>
      <c r="C610">
        <v>8</v>
      </c>
      <c r="D610">
        <v>1</v>
      </c>
      <c r="E610">
        <v>1</v>
      </c>
      <c r="F610">
        <v>1.4234600000000001E-4</v>
      </c>
      <c r="G610" s="1">
        <v>1.94E-16</v>
      </c>
      <c r="H610">
        <v>1.93248E-4</v>
      </c>
      <c r="I610">
        <v>4.0333185000000001E-2</v>
      </c>
      <c r="J610">
        <v>0.16097005</v>
      </c>
      <c r="K610" s="1">
        <v>1.5200000000000001E-6</v>
      </c>
      <c r="L610" s="1">
        <v>4.6900000000000003E-8</v>
      </c>
      <c r="M610">
        <v>2.0191359999999998E-2</v>
      </c>
      <c r="N610">
        <v>0.77675295</v>
      </c>
      <c r="O610">
        <v>1.4152990000000001E-3</v>
      </c>
    </row>
    <row r="611" spans="1:15" x14ac:dyDescent="0.25">
      <c r="A611" t="s">
        <v>624</v>
      </c>
      <c r="B611">
        <v>8</v>
      </c>
      <c r="C611">
        <v>3</v>
      </c>
      <c r="D611">
        <v>0</v>
      </c>
      <c r="E611">
        <v>1</v>
      </c>
      <c r="F611">
        <v>8.9608559999999997E-3</v>
      </c>
      <c r="G611" s="1">
        <v>2.2200000000000001E-10</v>
      </c>
      <c r="H611">
        <v>2.7021933000000001E-2</v>
      </c>
      <c r="I611">
        <v>0.64655554000000004</v>
      </c>
      <c r="J611">
        <v>1.311298E-2</v>
      </c>
      <c r="K611">
        <v>2.1075600000000001E-4</v>
      </c>
      <c r="L611" s="1">
        <v>1.2500000000000001E-5</v>
      </c>
      <c r="M611">
        <v>0.16355576999999999</v>
      </c>
      <c r="N611">
        <v>8.7298210000000001E-2</v>
      </c>
      <c r="O611">
        <v>5.3271480000000003E-2</v>
      </c>
    </row>
    <row r="612" spans="1:15" x14ac:dyDescent="0.25">
      <c r="A612" t="s">
        <v>625</v>
      </c>
      <c r="B612">
        <v>8</v>
      </c>
      <c r="C612">
        <v>7</v>
      </c>
      <c r="D612">
        <v>0</v>
      </c>
      <c r="E612">
        <v>1</v>
      </c>
      <c r="F612">
        <v>4.9339379999999997E-3</v>
      </c>
      <c r="G612" s="1">
        <v>8.4800000000000005E-8</v>
      </c>
      <c r="H612">
        <v>0.10505856600000001</v>
      </c>
      <c r="I612">
        <v>3.3199560000000002E-3</v>
      </c>
      <c r="J612">
        <v>3.8167972000000001E-2</v>
      </c>
      <c r="K612">
        <v>8.4082729999999994E-2</v>
      </c>
      <c r="L612" s="1">
        <v>5.2100000000000001E-6</v>
      </c>
      <c r="M612">
        <v>0.40896216000000002</v>
      </c>
      <c r="N612">
        <v>0.32710435999999998</v>
      </c>
      <c r="O612">
        <v>2.8365043999999999E-2</v>
      </c>
    </row>
    <row r="613" spans="1:15" x14ac:dyDescent="0.25">
      <c r="A613" t="s">
        <v>626</v>
      </c>
      <c r="B613">
        <v>8</v>
      </c>
      <c r="C613">
        <v>4</v>
      </c>
      <c r="D613">
        <v>0</v>
      </c>
      <c r="E613">
        <v>1</v>
      </c>
      <c r="F613">
        <v>3.0570100000000002E-4</v>
      </c>
      <c r="G613" s="1">
        <v>8.76E-14</v>
      </c>
      <c r="H613">
        <v>6.406307E-3</v>
      </c>
      <c r="I613">
        <v>6.9024999999999998E-3</v>
      </c>
      <c r="J613">
        <v>0.56923234</v>
      </c>
      <c r="K613">
        <v>1.6999699999999999E-4</v>
      </c>
      <c r="L613" s="1">
        <v>9.6899999999999994E-9</v>
      </c>
      <c r="M613">
        <v>0.30614882999999998</v>
      </c>
      <c r="N613">
        <v>0.10924212</v>
      </c>
      <c r="O613">
        <v>1.592184E-3</v>
      </c>
    </row>
    <row r="614" spans="1:15" x14ac:dyDescent="0.25">
      <c r="A614" t="s">
        <v>627</v>
      </c>
      <c r="B614">
        <v>8</v>
      </c>
      <c r="C614">
        <v>8</v>
      </c>
      <c r="D614">
        <v>1</v>
      </c>
      <c r="E614">
        <v>1</v>
      </c>
      <c r="F614" s="1">
        <v>6.3600000000000001E-5</v>
      </c>
      <c r="G614" s="1">
        <v>3.31E-13</v>
      </c>
      <c r="H614" s="1">
        <v>3.3000000000000003E-5</v>
      </c>
      <c r="I614">
        <v>3.8241970000000001E-3</v>
      </c>
      <c r="J614">
        <v>5.1919777E-2</v>
      </c>
      <c r="K614" s="1">
        <v>1.1399999999999999E-5</v>
      </c>
      <c r="L614" s="1">
        <v>8.7299999999999994E-6</v>
      </c>
      <c r="M614">
        <v>1.4202299999999999E-4</v>
      </c>
      <c r="N614">
        <v>0.94341269999999999</v>
      </c>
      <c r="O614">
        <v>5.8444200000000001E-4</v>
      </c>
    </row>
    <row r="615" spans="1:15" x14ac:dyDescent="0.25">
      <c r="A615" t="s">
        <v>628</v>
      </c>
      <c r="B615">
        <v>8</v>
      </c>
      <c r="C615">
        <v>8</v>
      </c>
      <c r="D615">
        <v>1</v>
      </c>
      <c r="E615">
        <v>1</v>
      </c>
      <c r="F615">
        <v>1.9462295000000001E-2</v>
      </c>
      <c r="G615" s="1">
        <v>9.8900000000000005E-8</v>
      </c>
      <c r="H615">
        <v>1.7412085000000001E-2</v>
      </c>
      <c r="I615">
        <v>7.7626509999999998E-3</v>
      </c>
      <c r="J615">
        <v>1.6506216000000001E-2</v>
      </c>
      <c r="K615">
        <v>2.9020273999999999E-2</v>
      </c>
      <c r="L615">
        <v>1.8835299999999999E-4</v>
      </c>
      <c r="M615">
        <v>1.0617154E-2</v>
      </c>
      <c r="N615">
        <v>0.89507775999999994</v>
      </c>
      <c r="O615">
        <v>3.9530870000000001E-3</v>
      </c>
    </row>
    <row r="616" spans="1:15" x14ac:dyDescent="0.25">
      <c r="A616" t="s">
        <v>629</v>
      </c>
      <c r="B616">
        <v>8</v>
      </c>
      <c r="C616">
        <v>8</v>
      </c>
      <c r="D616">
        <v>1</v>
      </c>
      <c r="E616">
        <v>1</v>
      </c>
      <c r="F616" s="1">
        <v>4.3000000000000002E-5</v>
      </c>
      <c r="G616" s="1">
        <v>4.3200000000000001E-14</v>
      </c>
      <c r="H616">
        <v>1.4358979999999999E-3</v>
      </c>
      <c r="I616">
        <v>7.9537359999999994E-3</v>
      </c>
      <c r="J616">
        <v>0.22818184</v>
      </c>
      <c r="K616" s="1">
        <v>6.1500000000000004E-5</v>
      </c>
      <c r="L616" s="1">
        <v>4.4499999999999997E-7</v>
      </c>
      <c r="M616">
        <v>4.8115329999999998E-2</v>
      </c>
      <c r="N616">
        <v>0.70993817000000004</v>
      </c>
      <c r="O616">
        <v>4.2700919999999996E-3</v>
      </c>
    </row>
    <row r="617" spans="1:15" x14ac:dyDescent="0.25">
      <c r="A617" t="s">
        <v>630</v>
      </c>
      <c r="B617">
        <v>8</v>
      </c>
      <c r="C617">
        <v>8</v>
      </c>
      <c r="D617">
        <v>1</v>
      </c>
      <c r="E617">
        <v>1</v>
      </c>
      <c r="F617">
        <v>4.0519939999999997E-3</v>
      </c>
      <c r="G617" s="1">
        <v>6.3400000000000002E-13</v>
      </c>
      <c r="H617">
        <v>1.306431E-3</v>
      </c>
      <c r="I617">
        <v>5.0958965000000002E-2</v>
      </c>
      <c r="J617">
        <v>0.10075922</v>
      </c>
      <c r="K617" s="1">
        <v>6.46E-6</v>
      </c>
      <c r="L617" s="1">
        <v>7.7999999999999999E-6</v>
      </c>
      <c r="M617">
        <v>2.6876030000000002E-3</v>
      </c>
      <c r="N617">
        <v>0.82784486000000002</v>
      </c>
      <c r="O617">
        <v>1.2376730000000001E-2</v>
      </c>
    </row>
    <row r="618" spans="1:15" x14ac:dyDescent="0.25">
      <c r="A618" t="s">
        <v>631</v>
      </c>
      <c r="B618">
        <v>8</v>
      </c>
      <c r="C618">
        <v>8</v>
      </c>
      <c r="D618">
        <v>1</v>
      </c>
      <c r="E618">
        <v>1</v>
      </c>
      <c r="F618">
        <v>0.18559819999999999</v>
      </c>
      <c r="G618" s="1">
        <v>1.5099999999999999E-6</v>
      </c>
      <c r="H618">
        <v>7.5419689999999999E-3</v>
      </c>
      <c r="I618">
        <v>8.8744889999999993E-3</v>
      </c>
      <c r="J618">
        <v>0.25039539999999999</v>
      </c>
      <c r="K618">
        <v>0.12038375</v>
      </c>
      <c r="L618" s="1">
        <v>6.2000000000000003E-5</v>
      </c>
      <c r="M618">
        <v>1.854461E-3</v>
      </c>
      <c r="N618">
        <v>0.41984472</v>
      </c>
      <c r="O618">
        <v>5.4436060000000001E-3</v>
      </c>
    </row>
    <row r="619" spans="1:15" x14ac:dyDescent="0.25">
      <c r="A619" t="s">
        <v>632</v>
      </c>
      <c r="B619">
        <v>8</v>
      </c>
      <c r="C619">
        <v>5</v>
      </c>
      <c r="D619">
        <v>0</v>
      </c>
      <c r="E619">
        <v>1</v>
      </c>
      <c r="F619">
        <v>6.2092099999999997E-2</v>
      </c>
      <c r="G619" s="1">
        <v>2.3E-5</v>
      </c>
      <c r="H619">
        <v>0.17204362000000001</v>
      </c>
      <c r="I619">
        <v>1.2343029E-2</v>
      </c>
      <c r="J619">
        <v>1.3467876E-2</v>
      </c>
      <c r="K619">
        <v>0.56472254</v>
      </c>
      <c r="L619" s="1">
        <v>4.5800000000000002E-5</v>
      </c>
      <c r="M619">
        <v>4.2871977999999998E-2</v>
      </c>
      <c r="N619">
        <v>5.5492837000000003E-2</v>
      </c>
      <c r="O619">
        <v>7.6897255999999997E-2</v>
      </c>
    </row>
    <row r="620" spans="1:15" x14ac:dyDescent="0.25">
      <c r="A620" t="s">
        <v>633</v>
      </c>
      <c r="B620">
        <v>8</v>
      </c>
      <c r="C620">
        <v>8</v>
      </c>
      <c r="D620">
        <v>1</v>
      </c>
      <c r="E620">
        <v>1</v>
      </c>
      <c r="F620">
        <v>9.8076700000000001E-4</v>
      </c>
      <c r="G620" s="1">
        <v>2.2199999999999998E-12</v>
      </c>
      <c r="H620" s="1">
        <v>8.0699999999999996E-5</v>
      </c>
      <c r="I620">
        <v>4.2231530000000003E-3</v>
      </c>
      <c r="J620">
        <v>5.0153262999999997E-2</v>
      </c>
      <c r="K620" s="1">
        <v>8.1899999999999995E-6</v>
      </c>
      <c r="L620" s="1">
        <v>7.8299999999999996E-7</v>
      </c>
      <c r="M620" s="1">
        <v>7.4800000000000002E-5</v>
      </c>
      <c r="N620">
        <v>0.94355834000000005</v>
      </c>
      <c r="O620">
        <v>9.2001400000000003E-4</v>
      </c>
    </row>
    <row r="621" spans="1:15" x14ac:dyDescent="0.25">
      <c r="A621" t="s">
        <v>634</v>
      </c>
      <c r="B621">
        <v>8</v>
      </c>
      <c r="C621">
        <v>8</v>
      </c>
      <c r="D621">
        <v>1</v>
      </c>
      <c r="E621">
        <v>1</v>
      </c>
      <c r="F621">
        <v>3.2443250000000002E-3</v>
      </c>
      <c r="G621" s="1">
        <v>1.7000000000000001E-13</v>
      </c>
      <c r="H621">
        <v>6.48122E-4</v>
      </c>
      <c r="I621">
        <v>0.10308152399999999</v>
      </c>
      <c r="J621">
        <v>4.586813E-2</v>
      </c>
      <c r="K621" s="1">
        <v>2.6599999999999999E-6</v>
      </c>
      <c r="L621" s="1">
        <v>6.4300000000000003E-6</v>
      </c>
      <c r="M621">
        <v>1.7237730000000001E-3</v>
      </c>
      <c r="N621">
        <v>0.83688079999999998</v>
      </c>
      <c r="O621">
        <v>8.5442060000000004E-3</v>
      </c>
    </row>
    <row r="622" spans="1:15" x14ac:dyDescent="0.25">
      <c r="A622" t="s">
        <v>635</v>
      </c>
      <c r="B622">
        <v>9</v>
      </c>
      <c r="C622">
        <v>9</v>
      </c>
      <c r="D622">
        <v>1</v>
      </c>
      <c r="E622">
        <v>1</v>
      </c>
      <c r="F622" s="1">
        <v>3.8399999999999998E-5</v>
      </c>
      <c r="G622">
        <v>4.6504390000000001E-3</v>
      </c>
      <c r="H622">
        <v>9.361129E-2</v>
      </c>
      <c r="I622">
        <v>6.3491750000000003E-3</v>
      </c>
      <c r="J622">
        <v>7.0873099999999999E-4</v>
      </c>
      <c r="K622">
        <v>0.17779060999999999</v>
      </c>
      <c r="L622">
        <v>2.1605602000000002E-2</v>
      </c>
      <c r="M622">
        <v>0.11858836</v>
      </c>
      <c r="N622">
        <v>1.5993944999999999E-2</v>
      </c>
      <c r="O622">
        <v>0.56066340000000003</v>
      </c>
    </row>
    <row r="623" spans="1:15" x14ac:dyDescent="0.25">
      <c r="A623" t="s">
        <v>636</v>
      </c>
      <c r="B623">
        <v>9</v>
      </c>
      <c r="C623">
        <v>5</v>
      </c>
      <c r="D623">
        <v>0</v>
      </c>
      <c r="E623">
        <v>1</v>
      </c>
      <c r="F623" s="1">
        <v>4.2200000000000003E-6</v>
      </c>
      <c r="G623">
        <v>3.6171477E-2</v>
      </c>
      <c r="H623">
        <v>3.4833490000000002E-2</v>
      </c>
      <c r="I623">
        <v>3.095441E-3</v>
      </c>
      <c r="J623">
        <v>2.4034100000000001E-4</v>
      </c>
      <c r="K623">
        <v>0.73956080000000002</v>
      </c>
      <c r="L623">
        <v>1.2788546E-2</v>
      </c>
      <c r="M623">
        <v>8.3951219999999993E-2</v>
      </c>
      <c r="N623">
        <v>8.2468090000000008E-3</v>
      </c>
      <c r="O623">
        <v>8.1107646000000005E-2</v>
      </c>
    </row>
    <row r="624" spans="1:15" x14ac:dyDescent="0.25">
      <c r="A624" t="s">
        <v>637</v>
      </c>
      <c r="B624">
        <v>9</v>
      </c>
      <c r="C624">
        <v>9</v>
      </c>
      <c r="D624">
        <v>1</v>
      </c>
      <c r="E624">
        <v>1</v>
      </c>
      <c r="F624">
        <v>6.522675E-2</v>
      </c>
      <c r="G624" s="1">
        <v>1.3500000000000001E-9</v>
      </c>
      <c r="H624">
        <v>8.5509509999999997E-2</v>
      </c>
      <c r="I624">
        <v>3.380503E-2</v>
      </c>
      <c r="J624">
        <v>1.2663956000000001E-2</v>
      </c>
      <c r="K624">
        <v>2.4408630000000001E-3</v>
      </c>
      <c r="L624">
        <v>1.93384E-4</v>
      </c>
      <c r="M624">
        <v>9.2682033999999996E-2</v>
      </c>
      <c r="N624">
        <v>6.6231120000000004E-2</v>
      </c>
      <c r="O624">
        <v>0.64124733</v>
      </c>
    </row>
    <row r="625" spans="1:15" x14ac:dyDescent="0.25">
      <c r="A625" t="s">
        <v>638</v>
      </c>
      <c r="B625">
        <v>9</v>
      </c>
      <c r="C625">
        <v>5</v>
      </c>
      <c r="D625">
        <v>0</v>
      </c>
      <c r="E625">
        <v>1</v>
      </c>
      <c r="F625">
        <v>0.39348655999999999</v>
      </c>
      <c r="G625" s="1">
        <v>3.82E-5</v>
      </c>
      <c r="H625">
        <v>8.8187589999999996E-2</v>
      </c>
      <c r="I625">
        <v>3.5063830000000001E-3</v>
      </c>
      <c r="J625">
        <v>1.2894945999999999E-2</v>
      </c>
      <c r="K625">
        <v>0.41489853999999998</v>
      </c>
      <c r="L625">
        <v>2.1263200000000001E-4</v>
      </c>
      <c r="M625">
        <v>1.0127512E-2</v>
      </c>
      <c r="N625">
        <v>9.625626E-3</v>
      </c>
      <c r="O625">
        <v>6.7021880000000006E-2</v>
      </c>
    </row>
    <row r="626" spans="1:15" x14ac:dyDescent="0.25">
      <c r="A626" t="s">
        <v>639</v>
      </c>
      <c r="B626">
        <v>9</v>
      </c>
      <c r="C626">
        <v>9</v>
      </c>
      <c r="D626">
        <v>1</v>
      </c>
      <c r="E626">
        <v>1</v>
      </c>
      <c r="F626">
        <v>2.6379544000000001E-2</v>
      </c>
      <c r="G626" s="1">
        <v>1.4700000000000001E-9</v>
      </c>
      <c r="H626">
        <v>0.45317777999999997</v>
      </c>
      <c r="I626">
        <v>3.9067699999999997E-4</v>
      </c>
      <c r="J626">
        <v>3.5258899999999999E-4</v>
      </c>
      <c r="K626">
        <v>2.0373869999999999E-3</v>
      </c>
      <c r="L626">
        <v>1.0412349999999999E-3</v>
      </c>
      <c r="M626">
        <v>3.9885814999999998E-2</v>
      </c>
      <c r="N626">
        <v>7.4795099999999995E-4</v>
      </c>
      <c r="O626">
        <v>0.47598705000000002</v>
      </c>
    </row>
    <row r="627" spans="1:15" x14ac:dyDescent="0.25">
      <c r="A627" t="s">
        <v>640</v>
      </c>
      <c r="B627">
        <v>9</v>
      </c>
      <c r="C627">
        <v>9</v>
      </c>
      <c r="D627">
        <v>1</v>
      </c>
      <c r="E627">
        <v>1</v>
      </c>
      <c r="F627" s="1">
        <v>4.4200000000000001E-7</v>
      </c>
      <c r="G627">
        <v>0.13015127000000001</v>
      </c>
      <c r="H627">
        <v>0.10095328000000001</v>
      </c>
      <c r="I627">
        <v>1.730613E-3</v>
      </c>
      <c r="J627">
        <v>1.7926699999999999E-4</v>
      </c>
      <c r="K627">
        <v>6.3884355000000004E-2</v>
      </c>
      <c r="L627">
        <v>1.2282879999999999E-3</v>
      </c>
      <c r="M627">
        <v>0.10015335</v>
      </c>
      <c r="N627">
        <v>5.3907599999999999E-4</v>
      </c>
      <c r="O627">
        <v>0.6011801</v>
      </c>
    </row>
    <row r="628" spans="1:15" x14ac:dyDescent="0.25">
      <c r="A628" t="s">
        <v>641</v>
      </c>
      <c r="B628">
        <v>9</v>
      </c>
      <c r="C628">
        <v>9</v>
      </c>
      <c r="D628">
        <v>1</v>
      </c>
      <c r="E628">
        <v>1</v>
      </c>
      <c r="F628" s="1">
        <v>4.74E-5</v>
      </c>
      <c r="G628">
        <v>2.8336799999999999E-4</v>
      </c>
      <c r="H628">
        <v>0.43639805999999998</v>
      </c>
      <c r="I628">
        <v>1.0469238000000001E-2</v>
      </c>
      <c r="J628">
        <v>1.98006E-4</v>
      </c>
      <c r="K628">
        <v>2.8956585E-2</v>
      </c>
      <c r="L628">
        <v>1.053822E-3</v>
      </c>
      <c r="M628">
        <v>4.2954903000000003E-2</v>
      </c>
      <c r="N628">
        <v>1.115362E-2</v>
      </c>
      <c r="O628">
        <v>0.46848499999999998</v>
      </c>
    </row>
    <row r="629" spans="1:15" x14ac:dyDescent="0.25">
      <c r="A629" t="s">
        <v>642</v>
      </c>
      <c r="B629">
        <v>9</v>
      </c>
      <c r="C629">
        <v>2</v>
      </c>
      <c r="D629">
        <v>0</v>
      </c>
      <c r="E629">
        <v>1</v>
      </c>
      <c r="F629">
        <v>1.000695E-3</v>
      </c>
      <c r="G629" s="1">
        <v>1.7900000000000001E-5</v>
      </c>
      <c r="H629">
        <v>0.67660640000000005</v>
      </c>
      <c r="I629">
        <v>4.6419679999999998E-3</v>
      </c>
      <c r="J629" s="1">
        <v>5.5300000000000002E-5</v>
      </c>
      <c r="K629">
        <v>0.1404039</v>
      </c>
      <c r="L629" s="1">
        <v>6.41E-5</v>
      </c>
      <c r="M629">
        <v>5.5100719999999999E-2</v>
      </c>
      <c r="N629">
        <v>1.56043E-4</v>
      </c>
      <c r="O629">
        <v>0.12195296999999999</v>
      </c>
    </row>
    <row r="630" spans="1:15" x14ac:dyDescent="0.25">
      <c r="A630" t="s">
        <v>643</v>
      </c>
      <c r="B630">
        <v>9</v>
      </c>
      <c r="C630">
        <v>9</v>
      </c>
      <c r="D630">
        <v>1</v>
      </c>
      <c r="E630">
        <v>1</v>
      </c>
      <c r="F630" s="1">
        <v>5.6000000000000004E-7</v>
      </c>
      <c r="G630">
        <v>0.44326293</v>
      </c>
      <c r="H630">
        <v>3.4833535999999998E-2</v>
      </c>
      <c r="I630">
        <v>1.1021200000000001E-3</v>
      </c>
      <c r="J630">
        <v>1.31975E-4</v>
      </c>
      <c r="K630">
        <v>7.80272E-3</v>
      </c>
      <c r="L630">
        <v>2.3095608E-2</v>
      </c>
      <c r="M630">
        <v>2.0608502000000001E-2</v>
      </c>
      <c r="N630">
        <v>1.407801E-3</v>
      </c>
      <c r="O630">
        <v>0.46775422</v>
      </c>
    </row>
    <row r="631" spans="1:15" x14ac:dyDescent="0.25">
      <c r="A631" t="s">
        <v>644</v>
      </c>
      <c r="B631">
        <v>9</v>
      </c>
      <c r="C631">
        <v>5</v>
      </c>
      <c r="D631">
        <v>0</v>
      </c>
      <c r="E631">
        <v>1</v>
      </c>
      <c r="F631">
        <v>0.13091870999999999</v>
      </c>
      <c r="G631">
        <v>1.01414E-4</v>
      </c>
      <c r="H631">
        <v>0.24974938999999999</v>
      </c>
      <c r="I631">
        <v>5.6208450000000002E-3</v>
      </c>
      <c r="J631">
        <v>4.0152790000000001E-3</v>
      </c>
      <c r="K631">
        <v>0.43020504999999998</v>
      </c>
      <c r="L631">
        <v>3.1807100000000001E-4</v>
      </c>
      <c r="M631">
        <v>2.7097696000000001E-2</v>
      </c>
      <c r="N631">
        <v>3.367236E-3</v>
      </c>
      <c r="O631">
        <v>0.14860627000000001</v>
      </c>
    </row>
    <row r="632" spans="1:15" x14ac:dyDescent="0.25">
      <c r="A632" t="s">
        <v>645</v>
      </c>
      <c r="B632">
        <v>9</v>
      </c>
      <c r="C632">
        <v>8</v>
      </c>
      <c r="D632">
        <v>0</v>
      </c>
      <c r="E632">
        <v>1</v>
      </c>
      <c r="F632">
        <v>2.2452713999999999E-2</v>
      </c>
      <c r="G632" s="1">
        <v>4.8E-10</v>
      </c>
      <c r="H632">
        <v>0.1727728</v>
      </c>
      <c r="I632">
        <v>2.0510522999999999E-2</v>
      </c>
      <c r="J632">
        <v>8.4884959999999999E-3</v>
      </c>
      <c r="K632">
        <v>8.0034099999999999E-4</v>
      </c>
      <c r="L632">
        <v>2.0887639999999999E-3</v>
      </c>
      <c r="M632">
        <v>6.570368E-2</v>
      </c>
      <c r="N632">
        <v>0.39383423000000001</v>
      </c>
      <c r="O632">
        <v>0.31334844000000001</v>
      </c>
    </row>
    <row r="633" spans="1:15" x14ac:dyDescent="0.25">
      <c r="A633" t="s">
        <v>646</v>
      </c>
      <c r="B633">
        <v>9</v>
      </c>
      <c r="C633">
        <v>9</v>
      </c>
      <c r="D633">
        <v>1</v>
      </c>
      <c r="E633">
        <v>1</v>
      </c>
      <c r="F633">
        <v>2.9937284000000002E-2</v>
      </c>
      <c r="G633" s="1">
        <v>2.07E-8</v>
      </c>
      <c r="H633">
        <v>0.111858286</v>
      </c>
      <c r="I633">
        <v>2.2417060999999999E-2</v>
      </c>
      <c r="J633">
        <v>1.594762E-3</v>
      </c>
      <c r="K633">
        <v>8.8478410000000004E-3</v>
      </c>
      <c r="L633">
        <v>1.857697E-3</v>
      </c>
      <c r="M633">
        <v>0.14503168999999999</v>
      </c>
      <c r="N633">
        <v>7.9658629999999994E-2</v>
      </c>
      <c r="O633">
        <v>0.59879680000000002</v>
      </c>
    </row>
    <row r="634" spans="1:15" x14ac:dyDescent="0.25">
      <c r="A634" t="s">
        <v>647</v>
      </c>
      <c r="B634">
        <v>9</v>
      </c>
      <c r="C634">
        <v>8</v>
      </c>
      <c r="D634">
        <v>0</v>
      </c>
      <c r="E634">
        <v>1</v>
      </c>
      <c r="F634">
        <v>1.53685E-3</v>
      </c>
      <c r="G634" s="1">
        <v>2.4299999999999999E-10</v>
      </c>
      <c r="H634">
        <v>9.8386700000000003E-4</v>
      </c>
      <c r="I634">
        <v>9.0860280000000002E-2</v>
      </c>
      <c r="J634">
        <v>0.22676456</v>
      </c>
      <c r="K634">
        <v>8.5986199999999997E-4</v>
      </c>
      <c r="L634" s="1">
        <v>1.5999999999999999E-5</v>
      </c>
      <c r="M634">
        <v>4.7631490000000004E-3</v>
      </c>
      <c r="N634">
        <v>0.66144544000000005</v>
      </c>
      <c r="O634">
        <v>1.2769938999999999E-2</v>
      </c>
    </row>
    <row r="635" spans="1:15" x14ac:dyDescent="0.25">
      <c r="A635" t="s">
        <v>648</v>
      </c>
      <c r="B635">
        <v>9</v>
      </c>
      <c r="C635">
        <v>0</v>
      </c>
      <c r="D635">
        <v>0</v>
      </c>
      <c r="E635">
        <v>1</v>
      </c>
      <c r="F635">
        <v>0.44001707000000001</v>
      </c>
      <c r="G635" s="1">
        <v>2.9000000000000002E-8</v>
      </c>
      <c r="H635">
        <v>9.5330980000000003E-3</v>
      </c>
      <c r="I635">
        <v>9.9117070000000005E-3</v>
      </c>
      <c r="J635">
        <v>7.0432620000000001E-2</v>
      </c>
      <c r="K635">
        <v>3.329813E-3</v>
      </c>
      <c r="L635">
        <v>7.2123E-4</v>
      </c>
      <c r="M635">
        <v>2.7134920000000001E-3</v>
      </c>
      <c r="N635">
        <v>0.30893415000000002</v>
      </c>
      <c r="O635">
        <v>0.15440667999999999</v>
      </c>
    </row>
    <row r="636" spans="1:15" x14ac:dyDescent="0.25">
      <c r="A636" t="s">
        <v>649</v>
      </c>
      <c r="B636">
        <v>9</v>
      </c>
      <c r="C636">
        <v>9</v>
      </c>
      <c r="D636">
        <v>1</v>
      </c>
      <c r="E636">
        <v>1</v>
      </c>
      <c r="F636" s="1">
        <v>1.61E-6</v>
      </c>
      <c r="G636">
        <v>3.7337299999999998E-4</v>
      </c>
      <c r="H636">
        <v>1.7850019000000002E-2</v>
      </c>
      <c r="I636">
        <v>8.4697550000000007E-3</v>
      </c>
      <c r="J636">
        <v>5.8443799999999995E-4</v>
      </c>
      <c r="K636">
        <v>5.1386200000000002E-4</v>
      </c>
      <c r="L636">
        <v>0.31850230000000002</v>
      </c>
      <c r="M636">
        <v>6.8926400000000002E-3</v>
      </c>
      <c r="N636" s="1">
        <v>9.98E-5</v>
      </c>
      <c r="O636">
        <v>0.64671210000000001</v>
      </c>
    </row>
    <row r="637" spans="1:15" x14ac:dyDescent="0.25">
      <c r="A637" t="s">
        <v>650</v>
      </c>
      <c r="B637">
        <v>9</v>
      </c>
      <c r="C637">
        <v>9</v>
      </c>
      <c r="D637">
        <v>1</v>
      </c>
      <c r="E637">
        <v>1</v>
      </c>
      <c r="F637" s="1">
        <v>8.3499999999999997E-6</v>
      </c>
      <c r="G637">
        <v>1.97293E-4</v>
      </c>
      <c r="H637">
        <v>3.6976054000000001E-2</v>
      </c>
      <c r="I637">
        <v>2.6250414999999999E-2</v>
      </c>
      <c r="J637">
        <v>1.053918E-3</v>
      </c>
      <c r="K637">
        <v>1.3139510000000001E-3</v>
      </c>
      <c r="L637">
        <v>0.29200366</v>
      </c>
      <c r="M637">
        <v>1.6905518000000001E-2</v>
      </c>
      <c r="N637">
        <v>4.3815199999999998E-4</v>
      </c>
      <c r="O637">
        <v>0.62485270000000004</v>
      </c>
    </row>
    <row r="638" spans="1:15" x14ac:dyDescent="0.25">
      <c r="A638" t="s">
        <v>651</v>
      </c>
      <c r="B638">
        <v>9</v>
      </c>
      <c r="C638">
        <v>9</v>
      </c>
      <c r="D638">
        <v>1</v>
      </c>
      <c r="E638">
        <v>1</v>
      </c>
      <c r="F638" s="1">
        <v>8.42E-5</v>
      </c>
      <c r="G638" s="1">
        <v>7.4999999999999997E-8</v>
      </c>
      <c r="H638">
        <v>0.107358016</v>
      </c>
      <c r="I638">
        <v>7.9832009999999995E-2</v>
      </c>
      <c r="J638">
        <v>2.8876999999999999E-4</v>
      </c>
      <c r="K638">
        <v>1.2162830000000001E-3</v>
      </c>
      <c r="L638">
        <v>3.7443316999999997E-2</v>
      </c>
      <c r="M638">
        <v>6.2489160000000002E-2</v>
      </c>
      <c r="N638">
        <v>1.4252539999999999E-3</v>
      </c>
      <c r="O638">
        <v>0.70986289999999996</v>
      </c>
    </row>
    <row r="639" spans="1:15" x14ac:dyDescent="0.25">
      <c r="A639" t="s">
        <v>652</v>
      </c>
      <c r="B639">
        <v>9</v>
      </c>
      <c r="C639">
        <v>6</v>
      </c>
      <c r="D639">
        <v>0</v>
      </c>
      <c r="E639">
        <v>1</v>
      </c>
      <c r="F639" s="1">
        <v>1.7200000000000001E-5</v>
      </c>
      <c r="G639" s="1">
        <v>2.2200000000000001E-5</v>
      </c>
      <c r="H639">
        <v>2.1417439E-2</v>
      </c>
      <c r="I639">
        <v>2.7211949999999999E-2</v>
      </c>
      <c r="J639">
        <v>1.0538069999999999E-3</v>
      </c>
      <c r="K639">
        <v>2.465849E-3</v>
      </c>
      <c r="L639">
        <v>0.52566919999999995</v>
      </c>
      <c r="M639">
        <v>1.7741939000000002E-2</v>
      </c>
      <c r="N639">
        <v>3.8803399999999999E-4</v>
      </c>
      <c r="O639">
        <v>0.40401243999999997</v>
      </c>
    </row>
    <row r="640" spans="1:15" x14ac:dyDescent="0.25">
      <c r="A640" t="s">
        <v>653</v>
      </c>
      <c r="B640">
        <v>9</v>
      </c>
      <c r="C640">
        <v>9</v>
      </c>
      <c r="D640">
        <v>1</v>
      </c>
      <c r="E640">
        <v>1</v>
      </c>
      <c r="F640">
        <v>6.6550699999999997E-4</v>
      </c>
      <c r="G640" s="1">
        <v>1.1599999999999999E-9</v>
      </c>
      <c r="H640">
        <v>0.31320497000000003</v>
      </c>
      <c r="I640">
        <v>1.532356E-2</v>
      </c>
      <c r="J640">
        <v>1.37639E-4</v>
      </c>
      <c r="K640">
        <v>4.7828200000000001E-4</v>
      </c>
      <c r="L640">
        <v>9.0250130000000001E-3</v>
      </c>
      <c r="M640">
        <v>7.6571159999999999E-2</v>
      </c>
      <c r="N640">
        <v>1.5324850000000001E-3</v>
      </c>
      <c r="O640">
        <v>0.58306139999999995</v>
      </c>
    </row>
    <row r="641" spans="1:15" x14ac:dyDescent="0.25">
      <c r="A641" t="s">
        <v>654</v>
      </c>
      <c r="B641">
        <v>9</v>
      </c>
      <c r="C641">
        <v>9</v>
      </c>
      <c r="D641">
        <v>1</v>
      </c>
      <c r="E641">
        <v>1</v>
      </c>
      <c r="F641" s="1">
        <v>3.46E-7</v>
      </c>
      <c r="G641" s="1">
        <v>3.7400000000000001E-5</v>
      </c>
      <c r="H641">
        <v>6.2252183000000003E-2</v>
      </c>
      <c r="I641">
        <v>8.2422980000000003E-3</v>
      </c>
      <c r="J641">
        <v>7.0577400000000005E-4</v>
      </c>
      <c r="K641">
        <v>1.3880844999999999E-2</v>
      </c>
      <c r="L641">
        <v>1.2815273E-2</v>
      </c>
      <c r="M641">
        <v>9.1726550000000004E-2</v>
      </c>
      <c r="N641">
        <v>1.1663761E-2</v>
      </c>
      <c r="O641">
        <v>0.79867553999999996</v>
      </c>
    </row>
    <row r="642" spans="1:15" x14ac:dyDescent="0.25">
      <c r="A642" t="s">
        <v>655</v>
      </c>
      <c r="B642">
        <v>9</v>
      </c>
      <c r="C642">
        <v>9</v>
      </c>
      <c r="D642">
        <v>1</v>
      </c>
      <c r="E642">
        <v>1</v>
      </c>
      <c r="F642" s="1">
        <v>2.66E-8</v>
      </c>
      <c r="G642">
        <v>1.6463599999999999E-4</v>
      </c>
      <c r="H642">
        <v>6.5413169999999996E-3</v>
      </c>
      <c r="I642">
        <v>4.2412480000000004E-3</v>
      </c>
      <c r="J642">
        <v>1.075484E-3</v>
      </c>
      <c r="K642">
        <v>1.1023173000000001E-2</v>
      </c>
      <c r="L642">
        <v>0.12577033000000001</v>
      </c>
      <c r="M642">
        <v>1.856841E-2</v>
      </c>
      <c r="N642">
        <v>1.460996E-3</v>
      </c>
      <c r="O642">
        <v>0.83115439999999996</v>
      </c>
    </row>
    <row r="643" spans="1:15" x14ac:dyDescent="0.25">
      <c r="A643" t="s">
        <v>656</v>
      </c>
      <c r="B643">
        <v>9</v>
      </c>
      <c r="C643">
        <v>9</v>
      </c>
      <c r="D643">
        <v>1</v>
      </c>
      <c r="E643">
        <v>1</v>
      </c>
      <c r="F643" s="1">
        <v>4.1100000000000003E-5</v>
      </c>
      <c r="G643" s="1">
        <v>1.59E-6</v>
      </c>
      <c r="H643">
        <v>6.1641950000000001E-2</v>
      </c>
      <c r="I643">
        <v>6.2627199999999998E-4</v>
      </c>
      <c r="J643">
        <v>8.2101899999999998E-4</v>
      </c>
      <c r="K643">
        <v>3.2522599999999999E-2</v>
      </c>
      <c r="L643">
        <v>3.4289025000000001E-2</v>
      </c>
      <c r="M643">
        <v>0.27381292000000002</v>
      </c>
      <c r="N643">
        <v>9.6389100000000003E-4</v>
      </c>
      <c r="O643">
        <v>0.59527969999999997</v>
      </c>
    </row>
    <row r="644" spans="1:15" x14ac:dyDescent="0.25">
      <c r="A644" t="s">
        <v>657</v>
      </c>
      <c r="B644">
        <v>9</v>
      </c>
      <c r="C644">
        <v>5</v>
      </c>
      <c r="D644">
        <v>0</v>
      </c>
      <c r="E644">
        <v>1</v>
      </c>
      <c r="F644" s="1">
        <v>9.7899999999999994E-5</v>
      </c>
      <c r="G644">
        <v>2.3381699999999999E-4</v>
      </c>
      <c r="H644">
        <v>5.5578750000000003E-2</v>
      </c>
      <c r="I644">
        <v>4.0470099999999999E-4</v>
      </c>
      <c r="J644">
        <v>0.15470444</v>
      </c>
      <c r="K644">
        <v>0.44193264999999998</v>
      </c>
      <c r="L644">
        <v>9.0925165000000002E-2</v>
      </c>
      <c r="M644">
        <v>8.4974960000000002E-3</v>
      </c>
      <c r="N644">
        <v>3.2702099999999998E-4</v>
      </c>
      <c r="O644">
        <v>0.24729804999999999</v>
      </c>
    </row>
    <row r="645" spans="1:15" x14ac:dyDescent="0.25">
      <c r="A645" t="s">
        <v>658</v>
      </c>
      <c r="B645">
        <v>9</v>
      </c>
      <c r="C645">
        <v>6</v>
      </c>
      <c r="D645">
        <v>0</v>
      </c>
      <c r="E645">
        <v>1</v>
      </c>
      <c r="F645" s="1">
        <v>1.9999999999999999E-7</v>
      </c>
      <c r="G645" s="1">
        <v>1.0499999999999999E-5</v>
      </c>
      <c r="H645">
        <v>3.3688910000000002E-3</v>
      </c>
      <c r="I645">
        <v>5.3197110000000004E-3</v>
      </c>
      <c r="J645">
        <v>3.3806899999999998E-4</v>
      </c>
      <c r="K645">
        <v>4.1265099999999999E-4</v>
      </c>
      <c r="L645">
        <v>0.51027940000000005</v>
      </c>
      <c r="M645">
        <v>2.060854E-3</v>
      </c>
      <c r="N645" s="1">
        <v>9.5400000000000001E-6</v>
      </c>
      <c r="O645">
        <v>0.47820016999999998</v>
      </c>
    </row>
    <row r="646" spans="1:15" x14ac:dyDescent="0.25">
      <c r="A646" t="s">
        <v>659</v>
      </c>
      <c r="B646">
        <v>9</v>
      </c>
      <c r="C646">
        <v>9</v>
      </c>
      <c r="D646">
        <v>1</v>
      </c>
      <c r="E646">
        <v>1</v>
      </c>
      <c r="F646" s="1">
        <v>5.4E-6</v>
      </c>
      <c r="G646" s="1">
        <v>2.0800000000000001E-7</v>
      </c>
      <c r="H646">
        <v>2.0869413E-2</v>
      </c>
      <c r="I646">
        <v>1.5299096E-2</v>
      </c>
      <c r="J646">
        <v>3.7124E-4</v>
      </c>
      <c r="K646">
        <v>1.309855E-3</v>
      </c>
      <c r="L646">
        <v>0.1967111</v>
      </c>
      <c r="M646">
        <v>3.437482E-2</v>
      </c>
      <c r="N646">
        <v>1.3196200000000001E-4</v>
      </c>
      <c r="O646">
        <v>0.73092690000000005</v>
      </c>
    </row>
    <row r="647" spans="1:15" x14ac:dyDescent="0.25">
      <c r="A647" t="s">
        <v>660</v>
      </c>
      <c r="B647">
        <v>9</v>
      </c>
      <c r="C647">
        <v>9</v>
      </c>
      <c r="D647">
        <v>1</v>
      </c>
      <c r="E647">
        <v>1</v>
      </c>
      <c r="F647" s="1">
        <v>3.46E-7</v>
      </c>
      <c r="G647" s="1">
        <v>7.6700000000000002E-9</v>
      </c>
      <c r="H647">
        <v>6.5244179999999997E-3</v>
      </c>
      <c r="I647">
        <v>1.2944880000000001E-2</v>
      </c>
      <c r="J647">
        <v>6.5279800000000001E-4</v>
      </c>
      <c r="K647">
        <v>5.0136060000000003E-3</v>
      </c>
      <c r="L647">
        <v>0.18918494999999999</v>
      </c>
      <c r="M647">
        <v>2.4585942E-2</v>
      </c>
      <c r="N647">
        <v>4.40498E-4</v>
      </c>
      <c r="O647">
        <v>0.76065254000000004</v>
      </c>
    </row>
    <row r="648" spans="1:15" x14ac:dyDescent="0.25">
      <c r="A648" t="s">
        <v>661</v>
      </c>
      <c r="B648">
        <v>9</v>
      </c>
      <c r="C648">
        <v>9</v>
      </c>
      <c r="D648">
        <v>1</v>
      </c>
      <c r="E648">
        <v>1</v>
      </c>
      <c r="F648">
        <v>2.607112E-3</v>
      </c>
      <c r="G648" s="1">
        <v>6.3100000000000002E-5</v>
      </c>
      <c r="H648">
        <v>0.18463083999999999</v>
      </c>
      <c r="I648">
        <v>0.19072652000000001</v>
      </c>
      <c r="J648">
        <v>6.4669549999999999E-3</v>
      </c>
      <c r="K648">
        <v>4.8636142E-2</v>
      </c>
      <c r="L648">
        <v>0.19020962999999999</v>
      </c>
      <c r="M648">
        <v>2.0932422999999999E-2</v>
      </c>
      <c r="N648">
        <v>6.6889379999999998E-2</v>
      </c>
      <c r="O648">
        <v>0.28883789999999998</v>
      </c>
    </row>
    <row r="649" spans="1:15" x14ac:dyDescent="0.25">
      <c r="A649" t="s">
        <v>662</v>
      </c>
      <c r="B649">
        <v>9</v>
      </c>
      <c r="C649">
        <v>6</v>
      </c>
      <c r="D649">
        <v>0</v>
      </c>
      <c r="E649">
        <v>1</v>
      </c>
      <c r="F649">
        <v>2.521793E-3</v>
      </c>
      <c r="G649" s="1">
        <v>2.6199999999999999E-7</v>
      </c>
      <c r="H649">
        <v>4.6182569999999999E-2</v>
      </c>
      <c r="I649">
        <v>6.7252434999999999E-2</v>
      </c>
      <c r="J649">
        <v>3.7108150000000001E-3</v>
      </c>
      <c r="K649">
        <v>2.3100413E-2</v>
      </c>
      <c r="L649">
        <v>0.4801996</v>
      </c>
      <c r="M649">
        <v>2.0809702999999999E-2</v>
      </c>
      <c r="N649">
        <v>2.0615239999999999E-3</v>
      </c>
      <c r="O649">
        <v>0.35416081999999999</v>
      </c>
    </row>
    <row r="650" spans="1:15" x14ac:dyDescent="0.25">
      <c r="A650" t="s">
        <v>663</v>
      </c>
      <c r="B650">
        <v>9</v>
      </c>
      <c r="C650">
        <v>4</v>
      </c>
      <c r="D650">
        <v>0</v>
      </c>
      <c r="E650">
        <v>1</v>
      </c>
      <c r="F650">
        <v>4.8054390000000002E-2</v>
      </c>
      <c r="G650" s="1">
        <v>1.1999999999999999E-13</v>
      </c>
      <c r="H650">
        <v>1.4253607999999999E-2</v>
      </c>
      <c r="I650">
        <v>0.13705607</v>
      </c>
      <c r="J650">
        <v>0.56947862999999999</v>
      </c>
      <c r="K650" s="1">
        <v>7.4900000000000005E-5</v>
      </c>
      <c r="L650" s="1">
        <v>1.43E-5</v>
      </c>
      <c r="M650">
        <v>0.14114417000000001</v>
      </c>
      <c r="N650">
        <v>2.0684958E-2</v>
      </c>
      <c r="O650">
        <v>6.9239079999999995E-2</v>
      </c>
    </row>
    <row r="651" spans="1:15" x14ac:dyDescent="0.25">
      <c r="A651" t="s">
        <v>664</v>
      </c>
      <c r="B651">
        <v>9</v>
      </c>
      <c r="C651">
        <v>3</v>
      </c>
      <c r="D651">
        <v>0</v>
      </c>
      <c r="E651">
        <v>1</v>
      </c>
      <c r="F651">
        <v>0.27092012999999998</v>
      </c>
      <c r="G651" s="1">
        <v>7.7900000000000003E-8</v>
      </c>
      <c r="H651">
        <v>0.12538247</v>
      </c>
      <c r="I651">
        <v>0.44120714</v>
      </c>
      <c r="J651">
        <v>1.3417600999999999E-2</v>
      </c>
      <c r="K651">
        <v>2.7575059999999998E-3</v>
      </c>
      <c r="L651" s="1">
        <v>3.6600000000000002E-5</v>
      </c>
      <c r="M651">
        <v>4.0983044000000003E-2</v>
      </c>
      <c r="N651">
        <v>3.5612993000000003E-2</v>
      </c>
      <c r="O651">
        <v>6.9682380000000002E-2</v>
      </c>
    </row>
    <row r="652" spans="1:15" x14ac:dyDescent="0.25">
      <c r="A652" t="s">
        <v>665</v>
      </c>
      <c r="B652">
        <v>9</v>
      </c>
      <c r="C652">
        <v>2</v>
      </c>
      <c r="D652">
        <v>0</v>
      </c>
      <c r="E652">
        <v>1</v>
      </c>
      <c r="F652">
        <v>4.2274139999999997E-3</v>
      </c>
      <c r="G652" s="1">
        <v>8.5199999999999997E-5</v>
      </c>
      <c r="H652">
        <v>0.5517225</v>
      </c>
      <c r="I652">
        <v>1.4175998E-2</v>
      </c>
      <c r="J652">
        <v>1.5832013999999998E-2</v>
      </c>
      <c r="K652">
        <v>7.4679895999999996E-2</v>
      </c>
      <c r="L652">
        <v>3.0428408000000001E-2</v>
      </c>
      <c r="M652">
        <v>3.9470303999999998E-2</v>
      </c>
      <c r="N652">
        <v>1.0782276E-2</v>
      </c>
      <c r="O652">
        <v>0.25859588</v>
      </c>
    </row>
    <row r="653" spans="1:15" x14ac:dyDescent="0.25">
      <c r="A653" t="s">
        <v>666</v>
      </c>
      <c r="B653">
        <v>9</v>
      </c>
      <c r="C653">
        <v>2</v>
      </c>
      <c r="D653">
        <v>0</v>
      </c>
      <c r="E653">
        <v>1</v>
      </c>
      <c r="F653">
        <v>4.3559639999999997E-2</v>
      </c>
      <c r="G653">
        <v>2.22921E-4</v>
      </c>
      <c r="H653">
        <v>0.40895041999999998</v>
      </c>
      <c r="I653">
        <v>0.14410064</v>
      </c>
      <c r="J653">
        <v>1.6783799999999999E-3</v>
      </c>
      <c r="K653">
        <v>0.23502386</v>
      </c>
      <c r="L653">
        <v>3.2037500000000002E-4</v>
      </c>
      <c r="M653">
        <v>2.4408798999999998E-2</v>
      </c>
      <c r="N653">
        <v>3.7634272000000003E-2</v>
      </c>
      <c r="O653">
        <v>0.10410063999999999</v>
      </c>
    </row>
    <row r="654" spans="1:15" x14ac:dyDescent="0.25">
      <c r="A654" t="s">
        <v>667</v>
      </c>
      <c r="B654">
        <v>9</v>
      </c>
      <c r="C654">
        <v>6</v>
      </c>
      <c r="D654">
        <v>0</v>
      </c>
      <c r="E654">
        <v>1</v>
      </c>
      <c r="F654" s="1">
        <v>1.3900000000000001E-5</v>
      </c>
      <c r="G654" s="1">
        <v>4.1199999999999999E-5</v>
      </c>
      <c r="H654">
        <v>2.6739222999999999E-2</v>
      </c>
      <c r="I654">
        <v>1.2770623E-2</v>
      </c>
      <c r="J654">
        <v>1.9341650000000001E-3</v>
      </c>
      <c r="K654">
        <v>4.999341E-3</v>
      </c>
      <c r="L654">
        <v>0.50621150000000004</v>
      </c>
      <c r="M654">
        <v>6.7031080000000002E-3</v>
      </c>
      <c r="N654">
        <v>5.2531699999999997E-4</v>
      </c>
      <c r="O654">
        <v>0.4400616</v>
      </c>
    </row>
    <row r="655" spans="1:15" x14ac:dyDescent="0.25">
      <c r="A655" t="s">
        <v>668</v>
      </c>
      <c r="B655">
        <v>9</v>
      </c>
      <c r="C655">
        <v>9</v>
      </c>
      <c r="D655">
        <v>1</v>
      </c>
      <c r="E655">
        <v>1</v>
      </c>
      <c r="F655">
        <v>8.4749273999999999E-2</v>
      </c>
      <c r="G655" s="1">
        <v>4.4900000000000001E-7</v>
      </c>
      <c r="H655">
        <v>0.31273719999999999</v>
      </c>
      <c r="I655">
        <v>4.8702273999999997E-2</v>
      </c>
      <c r="J655">
        <v>2.2444850000000001E-3</v>
      </c>
      <c r="K655">
        <v>2.5512014E-2</v>
      </c>
      <c r="L655">
        <v>9.0105519999999998E-3</v>
      </c>
      <c r="M655">
        <v>2.6272015999999999E-2</v>
      </c>
      <c r="N655">
        <v>1.3334830000000001E-2</v>
      </c>
      <c r="O655">
        <v>0.47743687000000001</v>
      </c>
    </row>
    <row r="656" spans="1:15" x14ac:dyDescent="0.25">
      <c r="A656" t="s">
        <v>669</v>
      </c>
      <c r="B656">
        <v>9</v>
      </c>
      <c r="C656">
        <v>9</v>
      </c>
      <c r="D656">
        <v>1</v>
      </c>
      <c r="E656">
        <v>1</v>
      </c>
      <c r="F656" s="1">
        <v>1.34E-5</v>
      </c>
      <c r="G656" s="1">
        <v>8.1699999999999997E-9</v>
      </c>
      <c r="H656">
        <v>2.099904E-2</v>
      </c>
      <c r="I656">
        <v>9.2030495000000004E-2</v>
      </c>
      <c r="J656">
        <v>2.8024700000000002E-4</v>
      </c>
      <c r="K656">
        <v>3.8158099999999998E-4</v>
      </c>
      <c r="L656">
        <v>0.26311263000000001</v>
      </c>
      <c r="M656">
        <v>1.8993462999999999E-2</v>
      </c>
      <c r="N656">
        <v>1.918E-4</v>
      </c>
      <c r="O656">
        <v>0.60399740000000002</v>
      </c>
    </row>
    <row r="657" spans="1:15" x14ac:dyDescent="0.25">
      <c r="A657" t="s">
        <v>670</v>
      </c>
      <c r="B657">
        <v>9</v>
      </c>
      <c r="C657">
        <v>3</v>
      </c>
      <c r="D657">
        <v>0</v>
      </c>
      <c r="E657">
        <v>1</v>
      </c>
      <c r="F657">
        <v>1.2443599E-2</v>
      </c>
      <c r="G657" s="1">
        <v>9.4699999999999994E-10</v>
      </c>
      <c r="H657">
        <v>0.14371788999999999</v>
      </c>
      <c r="I657">
        <v>0.53115250000000003</v>
      </c>
      <c r="J657">
        <v>1.4209800000000001E-3</v>
      </c>
      <c r="K657">
        <v>2.34331E-4</v>
      </c>
      <c r="L657">
        <v>1.3357961E-2</v>
      </c>
      <c r="M657">
        <v>4.6892640000000003E-3</v>
      </c>
      <c r="N657">
        <v>3.0236260000000002E-3</v>
      </c>
      <c r="O657">
        <v>0.28995981999999998</v>
      </c>
    </row>
    <row r="658" spans="1:15" x14ac:dyDescent="0.25">
      <c r="A658" t="s">
        <v>671</v>
      </c>
      <c r="B658">
        <v>9</v>
      </c>
      <c r="C658">
        <v>5</v>
      </c>
      <c r="D658">
        <v>0</v>
      </c>
      <c r="E658">
        <v>1</v>
      </c>
      <c r="F658">
        <v>4.6759699999999999E-4</v>
      </c>
      <c r="G658">
        <v>4.5581620000000002E-3</v>
      </c>
      <c r="H658">
        <v>0.10079486</v>
      </c>
      <c r="I658">
        <v>4.5832466000000002E-2</v>
      </c>
      <c r="J658">
        <v>0.17697600999999999</v>
      </c>
      <c r="K658">
        <v>0.37887599999999999</v>
      </c>
      <c r="L658">
        <v>4.7802124000000001E-2</v>
      </c>
      <c r="M658">
        <v>1.5799850000000001E-2</v>
      </c>
      <c r="N658">
        <v>4.2235479999999997E-3</v>
      </c>
      <c r="O658">
        <v>0.22466934999999999</v>
      </c>
    </row>
    <row r="659" spans="1:15" x14ac:dyDescent="0.25">
      <c r="A659" t="s">
        <v>672</v>
      </c>
      <c r="B659">
        <v>9</v>
      </c>
      <c r="C659">
        <v>9</v>
      </c>
      <c r="D659">
        <v>1</v>
      </c>
      <c r="E659">
        <v>1</v>
      </c>
      <c r="F659" s="1">
        <v>8.3000000000000002E-8</v>
      </c>
      <c r="G659">
        <v>0.36330214</v>
      </c>
      <c r="H659">
        <v>1.533548E-2</v>
      </c>
      <c r="I659">
        <v>3.3948250000000002E-3</v>
      </c>
      <c r="J659">
        <v>4.01641E-4</v>
      </c>
      <c r="K659">
        <v>7.2151860000000002E-3</v>
      </c>
      <c r="L659">
        <v>9.4311169999999993E-3</v>
      </c>
      <c r="M659">
        <v>6.2001519999999997E-2</v>
      </c>
      <c r="N659">
        <v>9.2867700000000004E-4</v>
      </c>
      <c r="O659">
        <v>0.5379893</v>
      </c>
    </row>
    <row r="660" spans="1:15" x14ac:dyDescent="0.25">
      <c r="A660" t="s">
        <v>673</v>
      </c>
      <c r="B660">
        <v>9</v>
      </c>
      <c r="C660">
        <v>3</v>
      </c>
      <c r="D660">
        <v>0</v>
      </c>
      <c r="E660">
        <v>1</v>
      </c>
      <c r="F660">
        <v>4.5016609999999999E-2</v>
      </c>
      <c r="G660" s="1">
        <v>1.2400000000000001E-9</v>
      </c>
      <c r="H660">
        <v>3.7684667999999998E-2</v>
      </c>
      <c r="I660">
        <v>0.76427699999999998</v>
      </c>
      <c r="J660">
        <v>3.9749417000000002E-2</v>
      </c>
      <c r="K660">
        <v>4.5543149999999998E-3</v>
      </c>
      <c r="L660">
        <v>2.1350499999999999E-3</v>
      </c>
      <c r="M660">
        <v>2.1765139999999999E-2</v>
      </c>
      <c r="N660">
        <v>4.770687E-3</v>
      </c>
      <c r="O660">
        <v>8.0047069999999998E-2</v>
      </c>
    </row>
    <row r="661" spans="1:15" x14ac:dyDescent="0.25">
      <c r="A661" t="s">
        <v>674</v>
      </c>
      <c r="B661">
        <v>9</v>
      </c>
      <c r="C661">
        <v>9</v>
      </c>
      <c r="D661">
        <v>1</v>
      </c>
      <c r="E661">
        <v>1</v>
      </c>
      <c r="F661" s="1">
        <v>1.9199999999999999E-5</v>
      </c>
      <c r="G661" s="1">
        <v>9.6500000000000008E-7</v>
      </c>
      <c r="H661">
        <v>5.5657180000000001E-2</v>
      </c>
      <c r="I661">
        <v>8.247649E-2</v>
      </c>
      <c r="J661">
        <v>3.0066110000000002E-3</v>
      </c>
      <c r="K661">
        <v>6.9541810000000003E-3</v>
      </c>
      <c r="L661">
        <v>3.8310499999999997E-2</v>
      </c>
      <c r="M661">
        <v>6.7011870000000001E-2</v>
      </c>
      <c r="N661">
        <v>7.5154200000000001E-4</v>
      </c>
      <c r="O661">
        <v>0.74581149999999996</v>
      </c>
    </row>
    <row r="662" spans="1:15" x14ac:dyDescent="0.25">
      <c r="A662" t="s">
        <v>675</v>
      </c>
      <c r="B662">
        <v>9</v>
      </c>
      <c r="C662">
        <v>3</v>
      </c>
      <c r="D662">
        <v>0</v>
      </c>
      <c r="E662">
        <v>1</v>
      </c>
      <c r="F662">
        <v>1.579785E-3</v>
      </c>
      <c r="G662" s="1">
        <v>3.3E-10</v>
      </c>
      <c r="H662">
        <v>5.6808002000000003E-2</v>
      </c>
      <c r="I662">
        <v>0.55193913000000006</v>
      </c>
      <c r="J662">
        <v>1.633474E-3</v>
      </c>
      <c r="K662">
        <v>1.348309E-3</v>
      </c>
      <c r="L662">
        <v>5.3585380000000004E-3</v>
      </c>
      <c r="M662">
        <v>3.6797433999999997E-2</v>
      </c>
      <c r="N662">
        <v>6.0818599999999997E-3</v>
      </c>
      <c r="O662">
        <v>0.33845355999999999</v>
      </c>
    </row>
    <row r="663" spans="1:15" x14ac:dyDescent="0.25">
      <c r="A663" t="s">
        <v>676</v>
      </c>
      <c r="B663">
        <v>9</v>
      </c>
      <c r="C663">
        <v>9</v>
      </c>
      <c r="D663">
        <v>1</v>
      </c>
      <c r="E663">
        <v>1</v>
      </c>
      <c r="F663">
        <v>4.5645951999999997E-2</v>
      </c>
      <c r="G663" s="1">
        <v>2.1999999999999998E-8</v>
      </c>
      <c r="H663">
        <v>0.31858170000000002</v>
      </c>
      <c r="I663">
        <v>9.0156353999999994E-2</v>
      </c>
      <c r="J663">
        <v>5.238174E-3</v>
      </c>
      <c r="K663">
        <v>2.0141200000000001E-2</v>
      </c>
      <c r="L663">
        <v>1.7645856000000001E-2</v>
      </c>
      <c r="M663">
        <v>7.6634170000000001E-2</v>
      </c>
      <c r="N663">
        <v>3.4151483000000003E-2</v>
      </c>
      <c r="O663">
        <v>0.39180510000000002</v>
      </c>
    </row>
    <row r="664" spans="1:15" x14ac:dyDescent="0.25">
      <c r="A664" t="s">
        <v>677</v>
      </c>
      <c r="B664">
        <v>9</v>
      </c>
      <c r="C664">
        <v>2</v>
      </c>
      <c r="D664">
        <v>0</v>
      </c>
      <c r="E664">
        <v>1</v>
      </c>
      <c r="F664">
        <v>1.9709E-4</v>
      </c>
      <c r="G664">
        <v>4.9186869999999997E-3</v>
      </c>
      <c r="H664">
        <v>0.46672322999999999</v>
      </c>
      <c r="I664">
        <v>8.6844580000000008E-3</v>
      </c>
      <c r="J664" s="1">
        <v>5.1499999999999998E-5</v>
      </c>
      <c r="K664">
        <v>0.38277745000000002</v>
      </c>
      <c r="L664" s="1">
        <v>3.93E-5</v>
      </c>
      <c r="M664">
        <v>6.1670891999999998E-2</v>
      </c>
      <c r="N664">
        <v>1.6325700000000001E-4</v>
      </c>
      <c r="O664">
        <v>7.4774110000000005E-2</v>
      </c>
    </row>
    <row r="665" spans="1:15" x14ac:dyDescent="0.25">
      <c r="A665" t="s">
        <v>678</v>
      </c>
      <c r="B665">
        <v>9</v>
      </c>
      <c r="C665">
        <v>6</v>
      </c>
      <c r="D665">
        <v>0</v>
      </c>
      <c r="E665">
        <v>1</v>
      </c>
      <c r="F665" s="1">
        <v>2.1500000000000002E-6</v>
      </c>
      <c r="G665">
        <v>5.6580440000000003E-2</v>
      </c>
      <c r="H665">
        <v>2.2919862999999999E-2</v>
      </c>
      <c r="I665">
        <v>3.9458310000000003E-3</v>
      </c>
      <c r="J665">
        <v>1.4429800000000001E-4</v>
      </c>
      <c r="K665">
        <v>3.1317588E-2</v>
      </c>
      <c r="L665">
        <v>0.47760775999999999</v>
      </c>
      <c r="M665">
        <v>4.9227624999999997E-2</v>
      </c>
      <c r="N665">
        <v>3.5188369999999997E-2</v>
      </c>
      <c r="O665">
        <v>0.32306615</v>
      </c>
    </row>
    <row r="666" spans="1:15" x14ac:dyDescent="0.25">
      <c r="A666" t="s">
        <v>679</v>
      </c>
      <c r="B666">
        <v>9</v>
      </c>
      <c r="C666">
        <v>2</v>
      </c>
      <c r="D666">
        <v>0</v>
      </c>
      <c r="E666">
        <v>1</v>
      </c>
      <c r="F666">
        <v>1.0902030000000001E-3</v>
      </c>
      <c r="G666">
        <v>1.7587399999999999E-4</v>
      </c>
      <c r="H666">
        <v>0.46241749999999998</v>
      </c>
      <c r="I666">
        <v>4.4817799999999998E-2</v>
      </c>
      <c r="J666">
        <v>1.85837E-3</v>
      </c>
      <c r="K666">
        <v>2.3437685999999999E-2</v>
      </c>
      <c r="L666">
        <v>3.2708609999999999E-3</v>
      </c>
      <c r="M666">
        <v>9.7064940000000002E-2</v>
      </c>
      <c r="N666">
        <v>1.0268535000000001E-2</v>
      </c>
      <c r="O666">
        <v>0.35559819999999998</v>
      </c>
    </row>
    <row r="667" spans="1:15" x14ac:dyDescent="0.25">
      <c r="A667" t="s">
        <v>680</v>
      </c>
      <c r="B667">
        <v>9</v>
      </c>
      <c r="C667">
        <v>9</v>
      </c>
      <c r="D667">
        <v>1</v>
      </c>
      <c r="E667">
        <v>1</v>
      </c>
      <c r="F667" s="1">
        <v>1.04E-6</v>
      </c>
      <c r="G667" s="1">
        <v>7.1999999999999999E-7</v>
      </c>
      <c r="H667">
        <v>1.5712363999999999E-2</v>
      </c>
      <c r="I667">
        <v>6.259087E-3</v>
      </c>
      <c r="J667">
        <v>4.5570669999999997E-3</v>
      </c>
      <c r="K667">
        <v>7.8809634000000003E-2</v>
      </c>
      <c r="L667">
        <v>4.1316974999999999E-2</v>
      </c>
      <c r="M667">
        <v>8.4038450000000001E-2</v>
      </c>
      <c r="N667">
        <v>2.41239E-4</v>
      </c>
      <c r="O667">
        <v>0.76906335000000003</v>
      </c>
    </row>
    <row r="668" spans="1:15" x14ac:dyDescent="0.25">
      <c r="A668" t="s">
        <v>681</v>
      </c>
      <c r="B668">
        <v>9</v>
      </c>
      <c r="C668">
        <v>2</v>
      </c>
      <c r="D668">
        <v>0</v>
      </c>
      <c r="E668">
        <v>1</v>
      </c>
      <c r="F668">
        <v>7.4731500000000002E-4</v>
      </c>
      <c r="G668">
        <v>1.5961669999999999E-3</v>
      </c>
      <c r="H668">
        <v>0.50816302999999996</v>
      </c>
      <c r="I668">
        <v>8.3288855999999994E-2</v>
      </c>
      <c r="J668">
        <v>1.469038E-3</v>
      </c>
      <c r="K668">
        <v>3.6929265000000003E-2</v>
      </c>
      <c r="L668">
        <v>6.5775920000000002E-3</v>
      </c>
      <c r="M668">
        <v>3.0715012999999999E-2</v>
      </c>
      <c r="N668">
        <v>1.1281717E-2</v>
      </c>
      <c r="O668">
        <v>0.31923200000000002</v>
      </c>
    </row>
    <row r="669" spans="1:15" x14ac:dyDescent="0.25">
      <c r="A669" t="s">
        <v>682</v>
      </c>
      <c r="B669">
        <v>9</v>
      </c>
      <c r="C669">
        <v>7</v>
      </c>
      <c r="D669">
        <v>0</v>
      </c>
      <c r="E669">
        <v>1</v>
      </c>
      <c r="F669" s="1">
        <v>2.3300000000000001E-6</v>
      </c>
      <c r="G669" s="1">
        <v>1.86E-6</v>
      </c>
      <c r="H669">
        <v>4.6518829999999997E-2</v>
      </c>
      <c r="I669">
        <v>4.2821250000000003E-3</v>
      </c>
      <c r="J669" s="1">
        <v>1.6399999999999999E-5</v>
      </c>
      <c r="K669">
        <v>2.8371555999999999E-2</v>
      </c>
      <c r="L669">
        <v>1.2777380000000001E-3</v>
      </c>
      <c r="M669">
        <v>0.48260354999999999</v>
      </c>
      <c r="N669">
        <v>1.0895449999999999E-3</v>
      </c>
      <c r="O669">
        <v>0.43583613999999998</v>
      </c>
    </row>
    <row r="670" spans="1:15" x14ac:dyDescent="0.25">
      <c r="A670" t="s">
        <v>683</v>
      </c>
      <c r="B670">
        <v>9</v>
      </c>
      <c r="C670">
        <v>9</v>
      </c>
      <c r="D670">
        <v>1</v>
      </c>
      <c r="E670">
        <v>1</v>
      </c>
      <c r="F670">
        <v>0.15143703</v>
      </c>
      <c r="G670" s="1">
        <v>3.1399999999999998E-7</v>
      </c>
      <c r="H670">
        <v>0.12680891</v>
      </c>
      <c r="I670">
        <v>2.5553616000000001E-2</v>
      </c>
      <c r="J670">
        <v>5.2305980000000004E-3</v>
      </c>
      <c r="K670">
        <v>2.1036356999999999E-2</v>
      </c>
      <c r="L670">
        <v>1.966626E-3</v>
      </c>
      <c r="M670">
        <v>7.8990119999999997E-2</v>
      </c>
      <c r="N670">
        <v>0.21030736</v>
      </c>
      <c r="O670">
        <v>0.37866905000000001</v>
      </c>
    </row>
    <row r="671" spans="1:15" x14ac:dyDescent="0.25">
      <c r="A671" t="s">
        <v>684</v>
      </c>
      <c r="B671">
        <v>9</v>
      </c>
      <c r="C671">
        <v>7</v>
      </c>
      <c r="D671">
        <v>0</v>
      </c>
      <c r="E671">
        <v>1</v>
      </c>
      <c r="F671">
        <v>4.9428500000000002E-4</v>
      </c>
      <c r="G671" s="1">
        <v>8.7799999999999993E-12</v>
      </c>
      <c r="H671">
        <v>2.3277719999999998E-2</v>
      </c>
      <c r="I671">
        <v>8.2330689999999998E-2</v>
      </c>
      <c r="J671">
        <v>0.11015711</v>
      </c>
      <c r="K671">
        <v>8.0690700000000004E-2</v>
      </c>
      <c r="L671">
        <v>1.2595939E-2</v>
      </c>
      <c r="M671">
        <v>0.42402371999999999</v>
      </c>
      <c r="N671">
        <v>6.1615469999999999E-3</v>
      </c>
      <c r="O671">
        <v>0.26026832999999999</v>
      </c>
    </row>
    <row r="672" spans="1:15" x14ac:dyDescent="0.25">
      <c r="A672" t="s">
        <v>685</v>
      </c>
      <c r="B672">
        <v>9</v>
      </c>
      <c r="C672">
        <v>6</v>
      </c>
      <c r="D672">
        <v>0</v>
      </c>
      <c r="E672">
        <v>1</v>
      </c>
      <c r="F672" s="1">
        <v>3.4999999999999997E-5</v>
      </c>
      <c r="G672" s="1">
        <v>3.54E-6</v>
      </c>
      <c r="H672">
        <v>2.4215291999999999E-2</v>
      </c>
      <c r="I672">
        <v>4.1379685999999999E-2</v>
      </c>
      <c r="J672">
        <v>3.9171190000000002E-3</v>
      </c>
      <c r="K672">
        <v>1.472667E-3</v>
      </c>
      <c r="L672">
        <v>0.51371350000000005</v>
      </c>
      <c r="M672">
        <v>3.1522870000000001E-3</v>
      </c>
      <c r="N672" s="1">
        <v>1.56E-5</v>
      </c>
      <c r="O672">
        <v>0.4120953</v>
      </c>
    </row>
    <row r="673" spans="1:15" x14ac:dyDescent="0.25">
      <c r="A673" t="s">
        <v>686</v>
      </c>
      <c r="B673">
        <v>9</v>
      </c>
      <c r="C673">
        <v>7</v>
      </c>
      <c r="D673">
        <v>0</v>
      </c>
      <c r="E673">
        <v>1</v>
      </c>
      <c r="F673" s="1">
        <v>9.4199999999999996E-8</v>
      </c>
      <c r="G673" s="1">
        <v>6.0399999999999998E-8</v>
      </c>
      <c r="H673">
        <v>1.2381054000000001E-2</v>
      </c>
      <c r="I673">
        <v>9.9630300000000003E-4</v>
      </c>
      <c r="J673">
        <v>1.785298E-3</v>
      </c>
      <c r="K673">
        <v>0.19678824</v>
      </c>
      <c r="L673">
        <v>1.4559999999999999E-4</v>
      </c>
      <c r="M673">
        <v>0.61225180000000001</v>
      </c>
      <c r="N673">
        <v>1.5497899999999999E-3</v>
      </c>
      <c r="O673">
        <v>0.17410170999999999</v>
      </c>
    </row>
    <row r="674" spans="1:15" x14ac:dyDescent="0.25">
      <c r="A674" t="s">
        <v>687</v>
      </c>
      <c r="B674">
        <v>9</v>
      </c>
      <c r="C674">
        <v>9</v>
      </c>
      <c r="D674">
        <v>1</v>
      </c>
      <c r="E674">
        <v>1</v>
      </c>
      <c r="F674">
        <v>7.3289000000000002E-3</v>
      </c>
      <c r="G674" s="1">
        <v>2.0099999999999998E-6</v>
      </c>
      <c r="H674">
        <v>0.23946363000000001</v>
      </c>
      <c r="I674">
        <v>0.25438905000000001</v>
      </c>
      <c r="J674" s="1">
        <v>7.7399999999999998E-5</v>
      </c>
      <c r="K674">
        <v>8.155051E-3</v>
      </c>
      <c r="L674">
        <v>4.8559900000000002E-4</v>
      </c>
      <c r="M674">
        <v>3.7841E-2</v>
      </c>
      <c r="N674">
        <v>4.7949530000000002E-3</v>
      </c>
      <c r="O674">
        <v>0.44746249999999999</v>
      </c>
    </row>
    <row r="675" spans="1:15" x14ac:dyDescent="0.25">
      <c r="A675" t="s">
        <v>688</v>
      </c>
      <c r="B675">
        <v>9</v>
      </c>
      <c r="C675">
        <v>9</v>
      </c>
      <c r="D675">
        <v>1</v>
      </c>
      <c r="E675">
        <v>1</v>
      </c>
      <c r="F675" s="1">
        <v>1.6799999999999998E-5</v>
      </c>
      <c r="G675" s="1">
        <v>2.8900000000000001E-8</v>
      </c>
      <c r="H675">
        <v>6.432419E-3</v>
      </c>
      <c r="I675">
        <v>5.1510439999999998E-2</v>
      </c>
      <c r="J675">
        <v>5.4927899999999996E-4</v>
      </c>
      <c r="K675">
        <v>7.7391700000000005E-4</v>
      </c>
      <c r="L675">
        <v>0.42277429</v>
      </c>
      <c r="M675">
        <v>9.8692940000000007E-3</v>
      </c>
      <c r="N675" s="1">
        <v>1.0900000000000001E-5</v>
      </c>
      <c r="O675">
        <v>0.50806266</v>
      </c>
    </row>
    <row r="676" spans="1:15" x14ac:dyDescent="0.25">
      <c r="A676" t="s">
        <v>689</v>
      </c>
      <c r="B676">
        <v>9</v>
      </c>
      <c r="C676">
        <v>9</v>
      </c>
      <c r="D676">
        <v>1</v>
      </c>
      <c r="E676">
        <v>1</v>
      </c>
      <c r="F676">
        <v>4.5009539999999997E-3</v>
      </c>
      <c r="G676" s="1">
        <v>1.6300000000000001E-6</v>
      </c>
      <c r="H676">
        <v>8.894262E-2</v>
      </c>
      <c r="I676">
        <v>0.28308588000000001</v>
      </c>
      <c r="J676">
        <v>3.5137950000000001E-3</v>
      </c>
      <c r="K676">
        <v>8.066218E-3</v>
      </c>
      <c r="L676">
        <v>2.3187989999999999E-3</v>
      </c>
      <c r="M676">
        <v>0.29694949999999998</v>
      </c>
      <c r="N676">
        <v>1.684388E-3</v>
      </c>
      <c r="O676">
        <v>0.31093623999999997</v>
      </c>
    </row>
    <row r="677" spans="1:15" x14ac:dyDescent="0.25">
      <c r="A677" t="s">
        <v>690</v>
      </c>
      <c r="B677">
        <v>9</v>
      </c>
      <c r="C677">
        <v>7</v>
      </c>
      <c r="D677">
        <v>0</v>
      </c>
      <c r="E677">
        <v>1</v>
      </c>
      <c r="F677" s="1">
        <v>4.7600000000000002E-6</v>
      </c>
      <c r="G677" s="1">
        <v>5.5199999999999997E-7</v>
      </c>
      <c r="H677">
        <v>0.16719158000000001</v>
      </c>
      <c r="I677">
        <v>2.4334525999999999E-2</v>
      </c>
      <c r="J677" s="1">
        <v>2.2500000000000001E-5</v>
      </c>
      <c r="K677">
        <v>2.3246019999999998E-3</v>
      </c>
      <c r="L677" s="1">
        <v>4.0899999999999998E-5</v>
      </c>
      <c r="M677">
        <v>0.42476629999999999</v>
      </c>
      <c r="N677">
        <v>1.959475E-3</v>
      </c>
      <c r="O677">
        <v>0.37935479999999999</v>
      </c>
    </row>
    <row r="678" spans="1:15" x14ac:dyDescent="0.25">
      <c r="A678" t="s">
        <v>691</v>
      </c>
      <c r="B678">
        <v>9</v>
      </c>
      <c r="C678">
        <v>2</v>
      </c>
      <c r="D678">
        <v>0</v>
      </c>
      <c r="E678">
        <v>1</v>
      </c>
      <c r="F678">
        <v>4.41655E-4</v>
      </c>
      <c r="G678" s="1">
        <v>2.2600000000000001E-7</v>
      </c>
      <c r="H678">
        <v>0.49550592999999998</v>
      </c>
      <c r="I678">
        <v>2.001886E-3</v>
      </c>
      <c r="J678" s="1">
        <v>6.0699999999999998E-5</v>
      </c>
      <c r="K678">
        <v>1.4552631999999999E-2</v>
      </c>
      <c r="L678" s="1">
        <v>3.7100000000000001E-5</v>
      </c>
      <c r="M678">
        <v>0.11926095</v>
      </c>
      <c r="N678">
        <v>1.384906E-3</v>
      </c>
      <c r="O678">
        <v>0.36675400000000002</v>
      </c>
    </row>
    <row r="679" spans="1:15" x14ac:dyDescent="0.25">
      <c r="A679" t="s">
        <v>692</v>
      </c>
      <c r="B679">
        <v>9</v>
      </c>
      <c r="C679">
        <v>2</v>
      </c>
      <c r="D679">
        <v>0</v>
      </c>
      <c r="E679">
        <v>1</v>
      </c>
      <c r="F679">
        <v>2.2543123000000002E-2</v>
      </c>
      <c r="G679" s="1">
        <v>1.86E-9</v>
      </c>
      <c r="H679">
        <v>0.61504650000000005</v>
      </c>
      <c r="I679">
        <v>6.0335856E-2</v>
      </c>
      <c r="J679">
        <v>1.2362115E-2</v>
      </c>
      <c r="K679">
        <v>2.000511E-3</v>
      </c>
      <c r="L679">
        <v>6.7531600000000002E-4</v>
      </c>
      <c r="M679">
        <v>0.12739271999999999</v>
      </c>
      <c r="N679">
        <v>2.447173E-3</v>
      </c>
      <c r="O679">
        <v>0.15719665999999999</v>
      </c>
    </row>
    <row r="680" spans="1:15" x14ac:dyDescent="0.25">
      <c r="A680" t="s">
        <v>693</v>
      </c>
      <c r="B680">
        <v>9</v>
      </c>
      <c r="C680">
        <v>9</v>
      </c>
      <c r="D680">
        <v>1</v>
      </c>
      <c r="E680">
        <v>1</v>
      </c>
      <c r="F680">
        <v>4.0233689999999997E-3</v>
      </c>
      <c r="G680" s="1">
        <v>4.18E-10</v>
      </c>
      <c r="H680">
        <v>3.5665179999999998E-2</v>
      </c>
      <c r="I680">
        <v>8.7376399999999996E-3</v>
      </c>
      <c r="J680">
        <v>3.9683253000000002E-2</v>
      </c>
      <c r="K680">
        <v>9.2545990000000005E-3</v>
      </c>
      <c r="L680" s="1">
        <v>2.16E-5</v>
      </c>
      <c r="M680">
        <v>0.43115845000000003</v>
      </c>
      <c r="N680">
        <v>1.6026388999999999E-2</v>
      </c>
      <c r="O680">
        <v>0.45542949999999999</v>
      </c>
    </row>
    <row r="681" spans="1:15" x14ac:dyDescent="0.25">
      <c r="A681" t="s">
        <v>694</v>
      </c>
      <c r="B681">
        <v>9</v>
      </c>
      <c r="C681">
        <v>7</v>
      </c>
      <c r="D681">
        <v>0</v>
      </c>
      <c r="E681">
        <v>1</v>
      </c>
      <c r="F681">
        <v>1.7861798000000002E-2</v>
      </c>
      <c r="G681" s="1">
        <v>3.7300000000000003E-8</v>
      </c>
      <c r="H681">
        <v>0.12387964</v>
      </c>
      <c r="I681">
        <v>8.0464860000000003E-3</v>
      </c>
      <c r="J681">
        <v>4.6689599999999998E-3</v>
      </c>
      <c r="K681">
        <v>2.9737988E-2</v>
      </c>
      <c r="L681" s="1">
        <v>6.4300000000000003E-6</v>
      </c>
      <c r="M681">
        <v>0.61424464000000001</v>
      </c>
      <c r="N681">
        <v>1.8975395999999999E-2</v>
      </c>
      <c r="O681">
        <v>0.18257865000000001</v>
      </c>
    </row>
    <row r="682" spans="1:15" x14ac:dyDescent="0.25">
      <c r="A682" t="s">
        <v>695</v>
      </c>
      <c r="B682">
        <v>9</v>
      </c>
      <c r="C682">
        <v>9</v>
      </c>
      <c r="D682">
        <v>1</v>
      </c>
      <c r="E682">
        <v>1</v>
      </c>
      <c r="F682">
        <v>0.31463170000000001</v>
      </c>
      <c r="G682" s="1">
        <v>5.9099999999999997E-9</v>
      </c>
      <c r="H682">
        <v>0.23019878999999999</v>
      </c>
      <c r="I682" s="1">
        <v>9.2999999999999997E-5</v>
      </c>
      <c r="J682">
        <v>1.265399E-3</v>
      </c>
      <c r="K682">
        <v>2.1462450000000002E-3</v>
      </c>
      <c r="L682" s="1">
        <v>1.38E-5</v>
      </c>
      <c r="M682">
        <v>1.0838822E-2</v>
      </c>
      <c r="N682">
        <v>1.9622509999999999E-3</v>
      </c>
      <c r="O682">
        <v>0.43885007999999998</v>
      </c>
    </row>
    <row r="683" spans="1:15" x14ac:dyDescent="0.25">
      <c r="A683" t="s">
        <v>696</v>
      </c>
      <c r="B683">
        <v>9</v>
      </c>
      <c r="C683">
        <v>3</v>
      </c>
      <c r="D683">
        <v>0</v>
      </c>
      <c r="E683">
        <v>1</v>
      </c>
      <c r="F683">
        <v>0.28413086999999998</v>
      </c>
      <c r="G683" s="1">
        <v>8.0399999999999995E-9</v>
      </c>
      <c r="H683">
        <v>7.4677850000000004E-2</v>
      </c>
      <c r="I683">
        <v>0.40656071999999999</v>
      </c>
      <c r="J683">
        <v>1.7095066999999999E-2</v>
      </c>
      <c r="K683">
        <v>8.4352500000000003E-4</v>
      </c>
      <c r="L683">
        <v>4.9045700000000002E-4</v>
      </c>
      <c r="M683">
        <v>1.2267157000000001E-2</v>
      </c>
      <c r="N683">
        <v>0.1542898</v>
      </c>
      <c r="O683">
        <v>4.9644559999999997E-2</v>
      </c>
    </row>
    <row r="684" spans="1:15" x14ac:dyDescent="0.25">
      <c r="A684" t="s">
        <v>697</v>
      </c>
      <c r="B684">
        <v>9</v>
      </c>
      <c r="C684">
        <v>9</v>
      </c>
      <c r="D684">
        <v>1</v>
      </c>
      <c r="E684">
        <v>1</v>
      </c>
      <c r="F684">
        <v>1.751706E-3</v>
      </c>
      <c r="G684">
        <v>5.4199700000000001E-4</v>
      </c>
      <c r="H684">
        <v>0.12218444000000001</v>
      </c>
      <c r="I684">
        <v>0.11015374999999999</v>
      </c>
      <c r="J684">
        <v>8.687887E-3</v>
      </c>
      <c r="K684">
        <v>4.6140010000000002E-2</v>
      </c>
      <c r="L684">
        <v>0.23724587</v>
      </c>
      <c r="M684">
        <v>4.1961730000000003E-2</v>
      </c>
      <c r="N684">
        <v>1.1782736E-2</v>
      </c>
      <c r="O684">
        <v>0.41954985</v>
      </c>
    </row>
    <row r="685" spans="1:15" x14ac:dyDescent="0.25">
      <c r="A685" t="s">
        <v>698</v>
      </c>
      <c r="B685">
        <v>9</v>
      </c>
      <c r="C685">
        <v>2</v>
      </c>
      <c r="D685">
        <v>0</v>
      </c>
      <c r="E685">
        <v>1</v>
      </c>
      <c r="F685">
        <v>7.7305739999999998E-2</v>
      </c>
      <c r="G685" s="1">
        <v>5.0600000000000003E-9</v>
      </c>
      <c r="H685">
        <v>0.44500822000000001</v>
      </c>
      <c r="I685">
        <v>3.1228400000000002E-4</v>
      </c>
      <c r="J685">
        <v>3.8300299999999998E-4</v>
      </c>
      <c r="K685">
        <v>4.6529839999999998E-3</v>
      </c>
      <c r="L685" s="1">
        <v>5.8900000000000002E-5</v>
      </c>
      <c r="M685">
        <v>0.11309205</v>
      </c>
      <c r="N685">
        <v>2.9191130000000001E-3</v>
      </c>
      <c r="O685">
        <v>0.35626756999999998</v>
      </c>
    </row>
    <row r="686" spans="1:15" x14ac:dyDescent="0.25">
      <c r="A686" t="s">
        <v>699</v>
      </c>
      <c r="B686">
        <v>9</v>
      </c>
      <c r="C686">
        <v>2</v>
      </c>
      <c r="D686">
        <v>0</v>
      </c>
      <c r="E686">
        <v>1</v>
      </c>
      <c r="F686">
        <v>6.4228419999999994E-2</v>
      </c>
      <c r="G686" s="1">
        <v>3.36E-9</v>
      </c>
      <c r="H686">
        <v>0.54826134000000004</v>
      </c>
      <c r="I686">
        <v>2.6292209E-2</v>
      </c>
      <c r="J686">
        <v>1.0124309E-2</v>
      </c>
      <c r="K686">
        <v>2.4662629999999998E-3</v>
      </c>
      <c r="L686" s="1">
        <v>3.9700000000000003E-5</v>
      </c>
      <c r="M686">
        <v>0.15605250000000001</v>
      </c>
      <c r="N686">
        <v>1.0450233E-2</v>
      </c>
      <c r="O686">
        <v>0.18208483</v>
      </c>
    </row>
    <row r="687" spans="1:15" x14ac:dyDescent="0.25">
      <c r="A687" t="s">
        <v>700</v>
      </c>
      <c r="B687">
        <v>9</v>
      </c>
      <c r="C687">
        <v>9</v>
      </c>
      <c r="D687">
        <v>1</v>
      </c>
      <c r="E687">
        <v>1</v>
      </c>
      <c r="F687">
        <v>9.4260160000000006E-3</v>
      </c>
      <c r="G687" s="1">
        <v>1.3799999999999999E-8</v>
      </c>
      <c r="H687">
        <v>0.10548043</v>
      </c>
      <c r="I687">
        <v>0.16078350999999999</v>
      </c>
      <c r="J687">
        <v>1.934327E-3</v>
      </c>
      <c r="K687">
        <v>3.1844619999999999E-3</v>
      </c>
      <c r="L687">
        <v>9.2030293999999999E-2</v>
      </c>
      <c r="M687">
        <v>1.7454375000000001E-2</v>
      </c>
      <c r="N687">
        <v>4.0595459999999998E-3</v>
      </c>
      <c r="O687">
        <v>0.60564697000000001</v>
      </c>
    </row>
    <row r="688" spans="1:15" x14ac:dyDescent="0.25">
      <c r="A688" t="s">
        <v>701</v>
      </c>
      <c r="B688">
        <v>9</v>
      </c>
      <c r="C688">
        <v>9</v>
      </c>
      <c r="D688">
        <v>1</v>
      </c>
      <c r="E688">
        <v>1</v>
      </c>
      <c r="F688" s="1">
        <v>4.9400000000000001E-5</v>
      </c>
      <c r="G688" s="1">
        <v>8.8699999999999994E-8</v>
      </c>
      <c r="H688">
        <v>6.3487559999999998E-2</v>
      </c>
      <c r="I688">
        <v>2.2054890000000001E-2</v>
      </c>
      <c r="J688">
        <v>6.6188619999999997E-3</v>
      </c>
      <c r="K688">
        <v>0.13496546000000001</v>
      </c>
      <c r="L688">
        <v>4.2427048000000002E-2</v>
      </c>
      <c r="M688">
        <v>0.12407138</v>
      </c>
      <c r="N688">
        <v>4.6142429999999998E-2</v>
      </c>
      <c r="O688">
        <v>0.56018279999999998</v>
      </c>
    </row>
    <row r="689" spans="1:15" x14ac:dyDescent="0.25">
      <c r="A689" t="s">
        <v>702</v>
      </c>
      <c r="B689">
        <v>0</v>
      </c>
      <c r="C689">
        <v>0</v>
      </c>
      <c r="D689">
        <v>1</v>
      </c>
      <c r="E689">
        <v>0</v>
      </c>
      <c r="F689">
        <v>0.56365410000000005</v>
      </c>
      <c r="G689" s="1">
        <v>2.3199999999999999E-8</v>
      </c>
      <c r="H689">
        <v>7.3229320000000001E-2</v>
      </c>
      <c r="I689">
        <v>3.6983136E-2</v>
      </c>
      <c r="J689">
        <v>0.19450343</v>
      </c>
      <c r="K689">
        <v>1.9275410000000001E-3</v>
      </c>
      <c r="L689" s="1">
        <v>1.8899999999999999E-5</v>
      </c>
      <c r="M689">
        <v>2.9754780000000002E-3</v>
      </c>
      <c r="N689">
        <v>0.110673964</v>
      </c>
      <c r="O689">
        <v>1.6034111E-2</v>
      </c>
    </row>
    <row r="690" spans="1:15" x14ac:dyDescent="0.25">
      <c r="A690" t="s">
        <v>703</v>
      </c>
      <c r="B690">
        <v>0</v>
      </c>
      <c r="C690">
        <v>0</v>
      </c>
      <c r="D690">
        <v>1</v>
      </c>
      <c r="E690">
        <v>0</v>
      </c>
      <c r="F690">
        <v>0.89323790000000003</v>
      </c>
      <c r="G690" s="1">
        <v>3.8099999999999999E-9</v>
      </c>
      <c r="H690">
        <v>2.0967526E-2</v>
      </c>
      <c r="I690">
        <v>1.719925E-3</v>
      </c>
      <c r="J690">
        <v>5.8582969999999998E-2</v>
      </c>
      <c r="K690">
        <v>1.6614246999999999E-2</v>
      </c>
      <c r="L690">
        <v>4.1277830000000003E-3</v>
      </c>
      <c r="M690">
        <v>1.0448230000000001E-3</v>
      </c>
      <c r="N690">
        <v>2.4794200000000002E-4</v>
      </c>
      <c r="O690">
        <v>3.4569449999999999E-3</v>
      </c>
    </row>
    <row r="691" spans="1:15" x14ac:dyDescent="0.25">
      <c r="A691" t="s">
        <v>704</v>
      </c>
      <c r="B691">
        <v>0</v>
      </c>
      <c r="C691">
        <v>0</v>
      </c>
      <c r="D691">
        <v>1</v>
      </c>
      <c r="E691">
        <v>0</v>
      </c>
      <c r="F691">
        <v>0.47703006999999997</v>
      </c>
      <c r="G691" s="1">
        <v>2.6700000000000001E-9</v>
      </c>
      <c r="H691">
        <v>1.7534375000000001E-2</v>
      </c>
      <c r="I691">
        <v>2.0377184999999999E-2</v>
      </c>
      <c r="J691">
        <v>0.12206859</v>
      </c>
      <c r="K691">
        <v>4.1393895E-2</v>
      </c>
      <c r="L691">
        <v>0.27241900000000002</v>
      </c>
      <c r="M691">
        <v>3.4647889999999998E-3</v>
      </c>
      <c r="N691">
        <v>1.7854200000000001E-4</v>
      </c>
      <c r="O691">
        <v>4.5533482E-2</v>
      </c>
    </row>
    <row r="692" spans="1:15" x14ac:dyDescent="0.25">
      <c r="A692" t="s">
        <v>705</v>
      </c>
      <c r="B692">
        <v>0</v>
      </c>
      <c r="C692">
        <v>0</v>
      </c>
      <c r="D692">
        <v>1</v>
      </c>
      <c r="E692">
        <v>0</v>
      </c>
      <c r="F692">
        <v>0.80394690000000002</v>
      </c>
      <c r="G692" s="1">
        <v>3.6799999999999999E-6</v>
      </c>
      <c r="H692">
        <v>9.4262860000000004E-2</v>
      </c>
      <c r="I692">
        <v>2.4607401000000001E-2</v>
      </c>
      <c r="J692">
        <v>1.6867777E-2</v>
      </c>
      <c r="K692">
        <v>4.0063605000000002E-2</v>
      </c>
      <c r="L692">
        <v>6.55187E-4</v>
      </c>
      <c r="M692">
        <v>1.774521E-3</v>
      </c>
      <c r="N692">
        <v>3.43925E-3</v>
      </c>
      <c r="O692">
        <v>1.4378874999999999E-2</v>
      </c>
    </row>
    <row r="693" spans="1:15" x14ac:dyDescent="0.25">
      <c r="A693" t="s">
        <v>706</v>
      </c>
      <c r="B693">
        <v>0</v>
      </c>
      <c r="C693">
        <v>0</v>
      </c>
      <c r="D693">
        <v>1</v>
      </c>
      <c r="E693">
        <v>0</v>
      </c>
      <c r="F693">
        <v>0.50095235999999999</v>
      </c>
      <c r="G693">
        <v>1.4688799999999999E-4</v>
      </c>
      <c r="H693">
        <v>4.5214348000000001E-2</v>
      </c>
      <c r="I693">
        <v>0.14460770000000001</v>
      </c>
      <c r="J693">
        <v>8.0986849999999996E-3</v>
      </c>
      <c r="K693">
        <v>0.26647028</v>
      </c>
      <c r="L693" s="1">
        <v>3.1199999999999999E-5</v>
      </c>
      <c r="M693">
        <v>8.7627769999999994E-3</v>
      </c>
      <c r="N693">
        <v>1.1584773E-2</v>
      </c>
      <c r="O693">
        <v>1.4130909000000001E-2</v>
      </c>
    </row>
    <row r="694" spans="1:15" x14ac:dyDescent="0.25">
      <c r="A694" t="s">
        <v>707</v>
      </c>
      <c r="B694">
        <v>0</v>
      </c>
      <c r="C694">
        <v>3</v>
      </c>
      <c r="D694">
        <v>0</v>
      </c>
      <c r="E694">
        <v>0</v>
      </c>
      <c r="F694">
        <v>2.1792389999999998E-2</v>
      </c>
      <c r="G694" s="1">
        <v>2.2699999999999998E-12</v>
      </c>
      <c r="H694">
        <v>3.6374950000000001E-3</v>
      </c>
      <c r="I694">
        <v>0.74845220000000001</v>
      </c>
      <c r="J694">
        <v>0.10620393</v>
      </c>
      <c r="K694" s="1">
        <v>6.7199999999999994E-5</v>
      </c>
      <c r="L694" s="1">
        <v>2.9499999999999999E-5</v>
      </c>
      <c r="M694">
        <v>4.8490195999999999E-2</v>
      </c>
      <c r="N694">
        <v>3.7223619999999999E-2</v>
      </c>
      <c r="O694">
        <v>3.4103504999999999E-2</v>
      </c>
    </row>
    <row r="695" spans="1:15" x14ac:dyDescent="0.25">
      <c r="A695" t="s">
        <v>708</v>
      </c>
      <c r="B695">
        <v>0</v>
      </c>
      <c r="C695">
        <v>0</v>
      </c>
      <c r="D695">
        <v>1</v>
      </c>
      <c r="E695">
        <v>0</v>
      </c>
      <c r="F695">
        <v>0.33073123999999998</v>
      </c>
      <c r="G695" s="1">
        <v>5.7399999999999999E-5</v>
      </c>
      <c r="H695">
        <v>4.9030985999999999E-2</v>
      </c>
      <c r="I695">
        <v>0.14097493999999999</v>
      </c>
      <c r="J695">
        <v>0.15191014</v>
      </c>
      <c r="K695">
        <v>0.27273571000000002</v>
      </c>
      <c r="L695">
        <v>5.5254550000000003E-3</v>
      </c>
      <c r="M695">
        <v>4.114174E-3</v>
      </c>
      <c r="N695">
        <v>2.4534714999999999E-2</v>
      </c>
      <c r="O695">
        <v>2.0385275000000001E-2</v>
      </c>
    </row>
    <row r="696" spans="1:15" x14ac:dyDescent="0.25">
      <c r="A696" t="s">
        <v>709</v>
      </c>
      <c r="B696">
        <v>0</v>
      </c>
      <c r="C696">
        <v>3</v>
      </c>
      <c r="D696">
        <v>0</v>
      </c>
      <c r="E696">
        <v>0</v>
      </c>
      <c r="F696">
        <v>0.32662362</v>
      </c>
      <c r="G696" s="1">
        <v>6.9599999999999997E-10</v>
      </c>
      <c r="H696">
        <v>9.0111546000000001E-2</v>
      </c>
      <c r="I696">
        <v>0.39885563000000002</v>
      </c>
      <c r="J696">
        <v>9.3814919999999996E-2</v>
      </c>
      <c r="K696">
        <v>4.2012000000000001E-4</v>
      </c>
      <c r="L696">
        <v>3.8620499999999998E-4</v>
      </c>
      <c r="M696">
        <v>1.4262670999999999E-2</v>
      </c>
      <c r="N696">
        <v>1.8383797E-2</v>
      </c>
      <c r="O696">
        <v>5.7141616999999999E-2</v>
      </c>
    </row>
    <row r="697" spans="1:15" x14ac:dyDescent="0.25">
      <c r="A697" t="s">
        <v>710</v>
      </c>
      <c r="B697">
        <v>0</v>
      </c>
      <c r="C697">
        <v>0</v>
      </c>
      <c r="D697">
        <v>1</v>
      </c>
      <c r="E697">
        <v>0</v>
      </c>
      <c r="F697">
        <v>0.84330249999999995</v>
      </c>
      <c r="G697" s="1">
        <v>1.14E-7</v>
      </c>
      <c r="H697">
        <v>3.1384363999999998E-2</v>
      </c>
      <c r="I697">
        <v>0.10377525</v>
      </c>
      <c r="J697">
        <v>6.5202159999999997E-3</v>
      </c>
      <c r="K697">
        <v>1.7719249999999999E-3</v>
      </c>
      <c r="L697">
        <v>3.3175309999999999E-3</v>
      </c>
      <c r="M697">
        <v>4.1828999999999998E-4</v>
      </c>
      <c r="N697">
        <v>3.3713150000000002E-3</v>
      </c>
      <c r="O697">
        <v>6.1383660000000001E-3</v>
      </c>
    </row>
    <row r="698" spans="1:15" x14ac:dyDescent="0.25">
      <c r="A698" t="s">
        <v>711</v>
      </c>
      <c r="B698">
        <v>0</v>
      </c>
      <c r="C698">
        <v>0</v>
      </c>
      <c r="D698">
        <v>1</v>
      </c>
      <c r="E698">
        <v>0</v>
      </c>
      <c r="F698">
        <v>0.63872284000000001</v>
      </c>
      <c r="G698" s="1">
        <v>1.8400000000000001E-10</v>
      </c>
      <c r="H698">
        <v>9.3719689999999994E-2</v>
      </c>
      <c r="I698">
        <v>3.4348829999999997E-2</v>
      </c>
      <c r="J698">
        <v>9.6341974999999996E-2</v>
      </c>
      <c r="K698">
        <v>7.535351E-3</v>
      </c>
      <c r="L698">
        <v>7.6606380000000002E-2</v>
      </c>
      <c r="M698">
        <v>4.9172570000000004E-3</v>
      </c>
      <c r="N698">
        <v>6.1133800000000001E-4</v>
      </c>
      <c r="O698">
        <v>4.7196330000000002E-2</v>
      </c>
    </row>
    <row r="699" spans="1:15" x14ac:dyDescent="0.25">
      <c r="A699" t="s">
        <v>712</v>
      </c>
      <c r="B699">
        <v>0</v>
      </c>
      <c r="C699">
        <v>0</v>
      </c>
      <c r="D699">
        <v>1</v>
      </c>
      <c r="E699">
        <v>0</v>
      </c>
      <c r="F699">
        <v>0.49817935000000002</v>
      </c>
      <c r="G699">
        <v>1.6465699999999999E-4</v>
      </c>
      <c r="H699">
        <v>9.1829610000000006E-2</v>
      </c>
      <c r="I699">
        <v>0.14106347</v>
      </c>
      <c r="J699">
        <v>2.879667E-2</v>
      </c>
      <c r="K699">
        <v>0.20346253</v>
      </c>
      <c r="L699" s="1">
        <v>9.3800000000000003E-5</v>
      </c>
      <c r="M699">
        <v>2.7232139999999998E-3</v>
      </c>
      <c r="N699">
        <v>2.0178672000000002E-2</v>
      </c>
      <c r="O699">
        <v>1.3508063000000001E-2</v>
      </c>
    </row>
    <row r="700" spans="1:15" x14ac:dyDescent="0.25">
      <c r="A700" t="s">
        <v>713</v>
      </c>
      <c r="B700">
        <v>0</v>
      </c>
      <c r="C700">
        <v>9</v>
      </c>
      <c r="D700">
        <v>0</v>
      </c>
      <c r="E700">
        <v>0</v>
      </c>
      <c r="F700">
        <v>7.2703910000000002E-3</v>
      </c>
      <c r="G700">
        <v>7.5068400000000005E-4</v>
      </c>
      <c r="H700">
        <v>0.13094975</v>
      </c>
      <c r="I700">
        <v>2.4997177999999998E-2</v>
      </c>
      <c r="J700">
        <v>1.3088903000000001E-2</v>
      </c>
      <c r="K700">
        <v>0.22166911</v>
      </c>
      <c r="L700">
        <v>0.10905963</v>
      </c>
      <c r="M700">
        <v>9.0575920000000004E-2</v>
      </c>
      <c r="N700">
        <v>3.3580265999999998E-2</v>
      </c>
      <c r="O700">
        <v>0.36805814999999997</v>
      </c>
    </row>
    <row r="701" spans="1:15" x14ac:dyDescent="0.25">
      <c r="A701" t="s">
        <v>714</v>
      </c>
      <c r="B701">
        <v>0</v>
      </c>
      <c r="C701">
        <v>0</v>
      </c>
      <c r="D701">
        <v>1</v>
      </c>
      <c r="E701">
        <v>0</v>
      </c>
      <c r="F701">
        <v>0.81524956000000004</v>
      </c>
      <c r="G701" s="1">
        <v>8.5000000000000001E-7</v>
      </c>
      <c r="H701">
        <v>7.6566120000000001E-2</v>
      </c>
      <c r="I701">
        <v>7.540732E-2</v>
      </c>
      <c r="J701">
        <v>6.267735E-3</v>
      </c>
      <c r="K701">
        <v>4.5800709999999998E-3</v>
      </c>
      <c r="L701">
        <v>4.36439E-4</v>
      </c>
      <c r="M701">
        <v>1.2439180000000001E-3</v>
      </c>
      <c r="N701">
        <v>2.0235079999999998E-3</v>
      </c>
      <c r="O701">
        <v>1.8224440000000001E-2</v>
      </c>
    </row>
    <row r="702" spans="1:15" x14ac:dyDescent="0.25">
      <c r="A702" t="s">
        <v>715</v>
      </c>
      <c r="B702">
        <v>0</v>
      </c>
      <c r="C702">
        <v>0</v>
      </c>
      <c r="D702">
        <v>1</v>
      </c>
      <c r="E702">
        <v>0</v>
      </c>
      <c r="F702">
        <v>0.70027379999999995</v>
      </c>
      <c r="G702" s="1">
        <v>1.9999999999999999E-7</v>
      </c>
      <c r="H702">
        <v>3.3575701999999999E-2</v>
      </c>
      <c r="I702">
        <v>0.1608019</v>
      </c>
      <c r="J702">
        <v>7.9749360000000002E-3</v>
      </c>
      <c r="K702">
        <v>1.5345576999999999E-2</v>
      </c>
      <c r="L702">
        <v>4.5488250000000001E-2</v>
      </c>
      <c r="M702">
        <v>1.8237100000000001E-3</v>
      </c>
      <c r="N702">
        <v>8.3264510000000003E-3</v>
      </c>
      <c r="O702">
        <v>2.6389395999999999E-2</v>
      </c>
    </row>
    <row r="703" spans="1:15" x14ac:dyDescent="0.25">
      <c r="A703" t="s">
        <v>716</v>
      </c>
      <c r="B703">
        <v>0</v>
      </c>
      <c r="C703">
        <v>0</v>
      </c>
      <c r="D703">
        <v>1</v>
      </c>
      <c r="E703">
        <v>0</v>
      </c>
      <c r="F703">
        <v>0.35708331999999998</v>
      </c>
      <c r="G703" s="1">
        <v>4.6999999999999997E-8</v>
      </c>
      <c r="H703">
        <v>0.17516387999999999</v>
      </c>
      <c r="I703">
        <v>0.27931230000000001</v>
      </c>
      <c r="J703">
        <v>3.2221390000000002E-3</v>
      </c>
      <c r="K703">
        <v>2.7028870000000002E-3</v>
      </c>
      <c r="L703">
        <v>2.69652E-4</v>
      </c>
      <c r="M703">
        <v>3.3497784000000003E-2</v>
      </c>
      <c r="N703">
        <v>1.2205483E-2</v>
      </c>
      <c r="O703">
        <v>0.13654253</v>
      </c>
    </row>
    <row r="704" spans="1:15" x14ac:dyDescent="0.25">
      <c r="A704" t="s">
        <v>717</v>
      </c>
      <c r="B704">
        <v>0</v>
      </c>
      <c r="C704">
        <v>0</v>
      </c>
      <c r="D704">
        <v>1</v>
      </c>
      <c r="E704">
        <v>0</v>
      </c>
      <c r="F704">
        <v>0.67988119999999996</v>
      </c>
      <c r="G704">
        <v>7.0235800000000004E-4</v>
      </c>
      <c r="H704">
        <v>0.14864150000000001</v>
      </c>
      <c r="I704">
        <v>2.0736959999999999E-3</v>
      </c>
      <c r="J704">
        <v>5.6274799999999996E-4</v>
      </c>
      <c r="K704">
        <v>0.15903102</v>
      </c>
      <c r="L704" s="1">
        <v>2.1100000000000001E-5</v>
      </c>
      <c r="M704">
        <v>1.0928019999999999E-3</v>
      </c>
      <c r="N704">
        <v>3.8446439999999999E-3</v>
      </c>
      <c r="O704">
        <v>4.1489889999999996E-3</v>
      </c>
    </row>
    <row r="705" spans="1:15" x14ac:dyDescent="0.25">
      <c r="A705" t="s">
        <v>718</v>
      </c>
      <c r="B705">
        <v>0</v>
      </c>
      <c r="C705">
        <v>0</v>
      </c>
      <c r="D705">
        <v>1</v>
      </c>
      <c r="E705">
        <v>0</v>
      </c>
      <c r="F705">
        <v>0.89733689999999999</v>
      </c>
      <c r="G705" s="1">
        <v>6.06E-8</v>
      </c>
      <c r="H705">
        <v>4.4827210000000003E-3</v>
      </c>
      <c r="I705">
        <v>5.3075300000000002E-4</v>
      </c>
      <c r="J705">
        <v>2.3316251E-2</v>
      </c>
      <c r="K705">
        <v>6.4320380000000002E-3</v>
      </c>
      <c r="L705" s="1">
        <v>5.27E-5</v>
      </c>
      <c r="M705">
        <v>3.1341499999999999E-4</v>
      </c>
      <c r="N705">
        <v>5.7264774999999997E-2</v>
      </c>
      <c r="O705">
        <v>1.0270273999999999E-2</v>
      </c>
    </row>
    <row r="706" spans="1:15" x14ac:dyDescent="0.25">
      <c r="A706" t="s">
        <v>719</v>
      </c>
      <c r="B706">
        <v>0</v>
      </c>
      <c r="C706">
        <v>0</v>
      </c>
      <c r="D706">
        <v>1</v>
      </c>
      <c r="E706">
        <v>0</v>
      </c>
      <c r="F706">
        <v>0.89442500000000003</v>
      </c>
      <c r="G706" s="1">
        <v>1.28E-6</v>
      </c>
      <c r="H706">
        <v>2.2676846000000001E-2</v>
      </c>
      <c r="I706">
        <v>7.7751600000000001E-4</v>
      </c>
      <c r="J706">
        <v>3.347123E-3</v>
      </c>
      <c r="K706">
        <v>2.4682065E-2</v>
      </c>
      <c r="L706">
        <v>1.6155600000000001E-4</v>
      </c>
      <c r="M706">
        <v>2.2747240000000001E-3</v>
      </c>
      <c r="N706">
        <v>4.5371827000000003E-2</v>
      </c>
      <c r="O706">
        <v>6.2821999999999999E-3</v>
      </c>
    </row>
    <row r="707" spans="1:15" x14ac:dyDescent="0.25">
      <c r="A707" t="s">
        <v>720</v>
      </c>
      <c r="B707">
        <v>0</v>
      </c>
      <c r="C707">
        <v>0</v>
      </c>
      <c r="D707">
        <v>1</v>
      </c>
      <c r="E707">
        <v>0</v>
      </c>
      <c r="F707">
        <v>0.57706230000000003</v>
      </c>
      <c r="G707">
        <v>5.2724800000000002E-4</v>
      </c>
      <c r="H707">
        <v>0.15420212999999999</v>
      </c>
      <c r="I707">
        <v>1.0014316000000001E-2</v>
      </c>
      <c r="J707">
        <v>6.0525100000000001E-4</v>
      </c>
      <c r="K707">
        <v>0.23277189000000001</v>
      </c>
      <c r="L707">
        <v>8.6617400000000005E-4</v>
      </c>
      <c r="M707">
        <v>4.1736209999999998E-3</v>
      </c>
      <c r="N707">
        <v>1.2400898E-2</v>
      </c>
      <c r="O707">
        <v>7.3761089999999996E-3</v>
      </c>
    </row>
    <row r="708" spans="1:15" x14ac:dyDescent="0.25">
      <c r="A708" t="s">
        <v>721</v>
      </c>
      <c r="B708">
        <v>0</v>
      </c>
      <c r="C708">
        <v>0</v>
      </c>
      <c r="D708">
        <v>1</v>
      </c>
      <c r="E708">
        <v>0</v>
      </c>
      <c r="F708">
        <v>0.9606481</v>
      </c>
      <c r="G708">
        <v>7.2929699999999995E-4</v>
      </c>
      <c r="H708">
        <v>4.6026069999999999E-3</v>
      </c>
      <c r="I708" s="1">
        <v>3.8099999999999998E-5</v>
      </c>
      <c r="J708" s="1">
        <v>2.5400000000000001E-5</v>
      </c>
      <c r="K708">
        <v>3.3859245000000003E-2</v>
      </c>
      <c r="L708" s="1">
        <v>2.6699999999999998E-5</v>
      </c>
      <c r="M708" s="1">
        <v>1.7099999999999999E-5</v>
      </c>
      <c r="N708" s="1">
        <v>3.0499999999999999E-5</v>
      </c>
      <c r="O708" s="1">
        <v>2.3E-5</v>
      </c>
    </row>
    <row r="709" spans="1:15" x14ac:dyDescent="0.25">
      <c r="A709" t="s">
        <v>722</v>
      </c>
      <c r="B709">
        <v>0</v>
      </c>
      <c r="C709">
        <v>0</v>
      </c>
      <c r="D709">
        <v>1</v>
      </c>
      <c r="E709">
        <v>0</v>
      </c>
      <c r="F709">
        <v>0.75973886000000002</v>
      </c>
      <c r="G709" s="1">
        <v>1.9300000000000001E-8</v>
      </c>
      <c r="H709">
        <v>3.1579927000000001E-2</v>
      </c>
      <c r="I709">
        <v>1.039814E-3</v>
      </c>
      <c r="J709">
        <v>6.7617670000000001E-3</v>
      </c>
      <c r="K709">
        <v>2.012191E-3</v>
      </c>
      <c r="L709" s="1">
        <v>8.5799999999999998E-5</v>
      </c>
      <c r="M709">
        <v>2.4446799999999999E-3</v>
      </c>
      <c r="N709">
        <v>0.16201826999999999</v>
      </c>
      <c r="O709">
        <v>3.4318651999999998E-2</v>
      </c>
    </row>
    <row r="710" spans="1:15" x14ac:dyDescent="0.25">
      <c r="A710" t="s">
        <v>723</v>
      </c>
      <c r="B710">
        <v>0</v>
      </c>
      <c r="C710">
        <v>0</v>
      </c>
      <c r="D710">
        <v>1</v>
      </c>
      <c r="E710">
        <v>0</v>
      </c>
      <c r="F710">
        <v>0.86372936</v>
      </c>
      <c r="G710" s="1">
        <v>6.7000000000000004E-7</v>
      </c>
      <c r="H710">
        <v>1.4721056999999999E-2</v>
      </c>
      <c r="I710">
        <v>2.4485700000000002E-4</v>
      </c>
      <c r="J710">
        <v>3.9023590000000002E-3</v>
      </c>
      <c r="K710">
        <v>4.1927274E-2</v>
      </c>
      <c r="L710">
        <v>1.5057800000000001E-4</v>
      </c>
      <c r="M710">
        <v>4.3277769999999997E-3</v>
      </c>
      <c r="N710">
        <v>1.827529E-3</v>
      </c>
      <c r="O710">
        <v>6.9168510000000002E-2</v>
      </c>
    </row>
    <row r="711" spans="1:15" x14ac:dyDescent="0.25">
      <c r="A711" t="s">
        <v>724</v>
      </c>
      <c r="B711">
        <v>0</v>
      </c>
      <c r="C711">
        <v>0</v>
      </c>
      <c r="D711">
        <v>1</v>
      </c>
      <c r="E711">
        <v>0</v>
      </c>
      <c r="F711">
        <v>0.99233866000000004</v>
      </c>
      <c r="G711" s="1">
        <v>7.3499999999999995E-7</v>
      </c>
      <c r="H711">
        <v>5.0833900000000001E-3</v>
      </c>
      <c r="I711" s="1">
        <v>1.9300000000000002E-5</v>
      </c>
      <c r="J711" s="1">
        <v>5.9500000000000003E-5</v>
      </c>
      <c r="K711">
        <v>1.6813360000000001E-3</v>
      </c>
      <c r="L711" s="1">
        <v>2.1999999999999999E-5</v>
      </c>
      <c r="M711" s="1">
        <v>7.5400000000000003E-5</v>
      </c>
      <c r="N711">
        <v>3.6223800000000002E-4</v>
      </c>
      <c r="O711">
        <v>3.5745500000000001E-4</v>
      </c>
    </row>
    <row r="712" spans="1:15" x14ac:dyDescent="0.25">
      <c r="A712" t="s">
        <v>725</v>
      </c>
      <c r="B712">
        <v>0</v>
      </c>
      <c r="C712">
        <v>0</v>
      </c>
      <c r="D712">
        <v>1</v>
      </c>
      <c r="E712">
        <v>0</v>
      </c>
      <c r="F712">
        <v>0.55582684000000004</v>
      </c>
      <c r="G712">
        <v>4.3217930000000002E-2</v>
      </c>
      <c r="H712">
        <v>0.10274416</v>
      </c>
      <c r="I712">
        <v>1.13724E-4</v>
      </c>
      <c r="J712" s="1">
        <v>4.2400000000000001E-5</v>
      </c>
      <c r="K712">
        <v>0.29699515999999998</v>
      </c>
      <c r="L712" s="1">
        <v>4.8699999999999998E-5</v>
      </c>
      <c r="M712">
        <v>5.0501799999999998E-4</v>
      </c>
      <c r="N712" s="1">
        <v>2.5199999999999999E-5</v>
      </c>
      <c r="O712">
        <v>4.8080300000000002E-4</v>
      </c>
    </row>
    <row r="713" spans="1:15" x14ac:dyDescent="0.25">
      <c r="A713" t="s">
        <v>726</v>
      </c>
      <c r="B713">
        <v>0</v>
      </c>
      <c r="C713">
        <v>0</v>
      </c>
      <c r="D713">
        <v>1</v>
      </c>
      <c r="E713">
        <v>0</v>
      </c>
      <c r="F713">
        <v>0.87881299999999996</v>
      </c>
      <c r="G713" s="1">
        <v>2.83E-5</v>
      </c>
      <c r="H713">
        <v>5.1581080000000001E-2</v>
      </c>
      <c r="I713">
        <v>2.9658000000000001E-4</v>
      </c>
      <c r="J713">
        <v>1.7074480000000001E-3</v>
      </c>
      <c r="K713">
        <v>5.6915375999999997E-2</v>
      </c>
      <c r="L713">
        <v>1.04875E-4</v>
      </c>
      <c r="M713">
        <v>1.5244550000000001E-3</v>
      </c>
      <c r="N713">
        <v>2.380708E-3</v>
      </c>
      <c r="O713">
        <v>6.6481379999999996E-3</v>
      </c>
    </row>
    <row r="714" spans="1:15" x14ac:dyDescent="0.25">
      <c r="A714" t="s">
        <v>727</v>
      </c>
      <c r="B714">
        <v>0</v>
      </c>
      <c r="C714">
        <v>2</v>
      </c>
      <c r="D714">
        <v>0</v>
      </c>
      <c r="E714">
        <v>0</v>
      </c>
      <c r="F714">
        <v>9.1561260000000005E-2</v>
      </c>
      <c r="G714" s="1">
        <v>2.0200000000000001E-6</v>
      </c>
      <c r="H714">
        <v>0.46800396</v>
      </c>
      <c r="I714">
        <v>3.1868380000000002E-2</v>
      </c>
      <c r="J714">
        <v>5.4827800000000002E-4</v>
      </c>
      <c r="K714">
        <v>1.2994333E-2</v>
      </c>
      <c r="L714">
        <v>1.4236899999999999E-4</v>
      </c>
      <c r="M714">
        <v>3.5889036999999999E-2</v>
      </c>
      <c r="N714">
        <v>6.1119694000000002E-2</v>
      </c>
      <c r="O714">
        <v>0.29787064000000002</v>
      </c>
    </row>
    <row r="715" spans="1:15" x14ac:dyDescent="0.25">
      <c r="A715" t="s">
        <v>728</v>
      </c>
      <c r="B715">
        <v>0</v>
      </c>
      <c r="C715">
        <v>2</v>
      </c>
      <c r="D715">
        <v>0</v>
      </c>
      <c r="E715">
        <v>0</v>
      </c>
      <c r="F715">
        <v>0.34253075999999999</v>
      </c>
      <c r="G715">
        <v>2.0442749999999999E-3</v>
      </c>
      <c r="H715">
        <v>0.50029520000000005</v>
      </c>
      <c r="I715">
        <v>6.4250870000000003E-3</v>
      </c>
      <c r="J715" s="1">
        <v>8.5900000000000001E-5</v>
      </c>
      <c r="K715">
        <v>0.12913216999999999</v>
      </c>
      <c r="L715">
        <v>1.7577070000000001E-3</v>
      </c>
      <c r="M715">
        <v>4.5743329999999999E-3</v>
      </c>
      <c r="N715">
        <v>4.4633140000000003E-3</v>
      </c>
      <c r="O715">
        <v>8.6912280000000005E-3</v>
      </c>
    </row>
    <row r="716" spans="1:15" x14ac:dyDescent="0.25">
      <c r="A716" t="s">
        <v>729</v>
      </c>
      <c r="B716">
        <v>0</v>
      </c>
      <c r="C716">
        <v>0</v>
      </c>
      <c r="D716">
        <v>1</v>
      </c>
      <c r="E716">
        <v>0</v>
      </c>
      <c r="F716">
        <v>0.48108461000000002</v>
      </c>
      <c r="G716" s="1">
        <v>9.38E-6</v>
      </c>
      <c r="H716">
        <v>5.6292839999999997E-2</v>
      </c>
      <c r="I716">
        <v>4.2089406000000003E-2</v>
      </c>
      <c r="J716">
        <v>8.8306949999999995E-3</v>
      </c>
      <c r="K716">
        <v>0.10997274999999999</v>
      </c>
      <c r="L716">
        <v>8.1580599999999997E-4</v>
      </c>
      <c r="M716">
        <v>1.0431862E-2</v>
      </c>
      <c r="N716">
        <v>0.15238441999999999</v>
      </c>
      <c r="O716">
        <v>0.13808819999999999</v>
      </c>
    </row>
    <row r="717" spans="1:15" x14ac:dyDescent="0.25">
      <c r="A717" t="s">
        <v>730</v>
      </c>
      <c r="B717">
        <v>0</v>
      </c>
      <c r="C717">
        <v>3</v>
      </c>
      <c r="D717">
        <v>0</v>
      </c>
      <c r="E717">
        <v>0</v>
      </c>
      <c r="F717">
        <v>0.14558914000000001</v>
      </c>
      <c r="G717" s="1">
        <v>3.0699999999999999E-9</v>
      </c>
      <c r="H717">
        <v>0.11922271500000001</v>
      </c>
      <c r="I717">
        <v>0.34947833</v>
      </c>
      <c r="J717">
        <v>1.7612579999999999E-3</v>
      </c>
      <c r="K717">
        <v>1.4089790000000001E-3</v>
      </c>
      <c r="L717">
        <v>3.2515216999999999E-2</v>
      </c>
      <c r="M717">
        <v>2.0392983999999999E-2</v>
      </c>
      <c r="N717">
        <v>6.3016699999999997E-3</v>
      </c>
      <c r="O717">
        <v>0.32332978000000001</v>
      </c>
    </row>
    <row r="718" spans="1:15" x14ac:dyDescent="0.25">
      <c r="A718" t="s">
        <v>731</v>
      </c>
      <c r="B718">
        <v>0</v>
      </c>
      <c r="C718">
        <v>2</v>
      </c>
      <c r="D718">
        <v>0</v>
      </c>
      <c r="E718">
        <v>0</v>
      </c>
      <c r="F718">
        <v>2.9024918E-2</v>
      </c>
      <c r="G718" s="1">
        <v>8.2799999999999995E-7</v>
      </c>
      <c r="H718">
        <v>0.81590324999999997</v>
      </c>
      <c r="I718">
        <v>1.796579E-3</v>
      </c>
      <c r="J718" s="1">
        <v>1.0900000000000001E-5</v>
      </c>
      <c r="K718">
        <v>4.0604100000000004E-3</v>
      </c>
      <c r="L718">
        <v>7.8715999999999996E-4</v>
      </c>
      <c r="M718">
        <v>1.3630730000000001E-2</v>
      </c>
      <c r="N718" s="1">
        <v>7.3399999999999995E-5</v>
      </c>
      <c r="O718">
        <v>0.13471168</v>
      </c>
    </row>
    <row r="719" spans="1:15" x14ac:dyDescent="0.25">
      <c r="A719" t="s">
        <v>732</v>
      </c>
      <c r="B719">
        <v>1</v>
      </c>
      <c r="C719">
        <v>1</v>
      </c>
      <c r="D719">
        <v>1</v>
      </c>
      <c r="E719">
        <v>0</v>
      </c>
      <c r="F719" s="1">
        <v>4.0799999999999999E-6</v>
      </c>
      <c r="G719">
        <v>0.9517871</v>
      </c>
      <c r="H719">
        <v>7.4693299999999997E-3</v>
      </c>
      <c r="I719">
        <v>2.7025500000000001E-4</v>
      </c>
      <c r="J719" s="1">
        <v>9.2399999999999996E-7</v>
      </c>
      <c r="K719">
        <v>3.6975868000000002E-2</v>
      </c>
      <c r="L719" s="1">
        <v>2.2500000000000001E-5</v>
      </c>
      <c r="M719">
        <v>3.204798E-3</v>
      </c>
      <c r="N719" s="1">
        <v>4.8099999999999997E-5</v>
      </c>
      <c r="O719">
        <v>2.1709400000000001E-4</v>
      </c>
    </row>
    <row r="720" spans="1:15" x14ac:dyDescent="0.25">
      <c r="A720" t="s">
        <v>733</v>
      </c>
      <c r="B720">
        <v>1</v>
      </c>
      <c r="C720">
        <v>1</v>
      </c>
      <c r="D720">
        <v>1</v>
      </c>
      <c r="E720">
        <v>0</v>
      </c>
      <c r="F720" s="1">
        <v>3.3099999999999999E-10</v>
      </c>
      <c r="G720">
        <v>0.99961025000000003</v>
      </c>
      <c r="H720" s="1">
        <v>1.5299999999999999E-5</v>
      </c>
      <c r="I720" s="1">
        <v>5.1099999999999996E-7</v>
      </c>
      <c r="J720" s="1">
        <v>7.4099999999999998E-9</v>
      </c>
      <c r="K720">
        <v>3.5347200000000002E-4</v>
      </c>
      <c r="L720" s="1">
        <v>1.6400000000000001E-8</v>
      </c>
      <c r="M720" s="1">
        <v>2.0000000000000002E-5</v>
      </c>
      <c r="N720" s="1">
        <v>3.7300000000000003E-8</v>
      </c>
      <c r="O720" s="1">
        <v>6.4700000000000001E-7</v>
      </c>
    </row>
    <row r="721" spans="1:15" x14ac:dyDescent="0.25">
      <c r="A721" t="s">
        <v>734</v>
      </c>
      <c r="B721">
        <v>1</v>
      </c>
      <c r="C721">
        <v>1</v>
      </c>
      <c r="D721">
        <v>1</v>
      </c>
      <c r="E721">
        <v>0</v>
      </c>
      <c r="F721" s="1">
        <v>2.17E-6</v>
      </c>
      <c r="G721">
        <v>0.77897214999999997</v>
      </c>
      <c r="H721">
        <v>1.6357908000000001E-2</v>
      </c>
      <c r="I721">
        <v>8.5780999999999997E-4</v>
      </c>
      <c r="J721" s="1">
        <v>2.2900000000000001E-6</v>
      </c>
      <c r="K721">
        <v>0.18763545000000001</v>
      </c>
      <c r="L721" s="1">
        <v>5.7200000000000001E-5</v>
      </c>
      <c r="M721">
        <v>1.3323395E-2</v>
      </c>
      <c r="N721" s="1">
        <v>5.3100000000000003E-5</v>
      </c>
      <c r="O721">
        <v>2.7384319999999998E-3</v>
      </c>
    </row>
    <row r="722" spans="1:15" x14ac:dyDescent="0.25">
      <c r="A722" t="s">
        <v>735</v>
      </c>
      <c r="B722">
        <v>1</v>
      </c>
      <c r="C722">
        <v>1</v>
      </c>
      <c r="D722">
        <v>1</v>
      </c>
      <c r="E722">
        <v>0</v>
      </c>
      <c r="F722" s="1">
        <v>1.26E-9</v>
      </c>
      <c r="G722">
        <v>0.99972229999999995</v>
      </c>
      <c r="H722" s="1">
        <v>2.5400000000000001E-5</v>
      </c>
      <c r="I722" s="1">
        <v>5.0299999999999999E-7</v>
      </c>
      <c r="J722" s="1">
        <v>8.8800000000000008E-9</v>
      </c>
      <c r="K722">
        <v>2.4562800000000001E-4</v>
      </c>
      <c r="L722" s="1">
        <v>3.2299999999999998E-9</v>
      </c>
      <c r="M722" s="1">
        <v>5.6899999999999997E-6</v>
      </c>
      <c r="N722" s="1">
        <v>9.2500000000000001E-9</v>
      </c>
      <c r="O722" s="1">
        <v>4.6400000000000003E-7</v>
      </c>
    </row>
    <row r="723" spans="1:15" x14ac:dyDescent="0.25">
      <c r="A723" t="s">
        <v>736</v>
      </c>
      <c r="B723">
        <v>1</v>
      </c>
      <c r="C723">
        <v>1</v>
      </c>
      <c r="D723">
        <v>1</v>
      </c>
      <c r="E723">
        <v>0</v>
      </c>
      <c r="F723" s="1">
        <v>6.1799999999999998E-5</v>
      </c>
      <c r="G723">
        <v>0.90684439999999999</v>
      </c>
      <c r="H723">
        <v>3.1724189999999999E-2</v>
      </c>
      <c r="I723">
        <v>3.3507200000000001E-4</v>
      </c>
      <c r="J723" s="1">
        <v>2.8399999999999999E-5</v>
      </c>
      <c r="K723">
        <v>5.8813717000000001E-2</v>
      </c>
      <c r="L723" s="1">
        <v>1.6699999999999999E-5</v>
      </c>
      <c r="M723">
        <v>1.7087789999999999E-3</v>
      </c>
      <c r="N723">
        <v>1.41361E-4</v>
      </c>
      <c r="O723">
        <v>3.25528E-4</v>
      </c>
    </row>
    <row r="724" spans="1:15" x14ac:dyDescent="0.25">
      <c r="A724" t="s">
        <v>737</v>
      </c>
      <c r="B724">
        <v>1</v>
      </c>
      <c r="C724">
        <v>1</v>
      </c>
      <c r="D724">
        <v>1</v>
      </c>
      <c r="E724">
        <v>0</v>
      </c>
      <c r="F724" s="1">
        <v>5.8999999999999999E-8</v>
      </c>
      <c r="G724">
        <v>0.99631999999999998</v>
      </c>
      <c r="H724">
        <v>1.94926E-4</v>
      </c>
      <c r="I724" s="1">
        <v>2.7499999999999999E-6</v>
      </c>
      <c r="J724" s="1">
        <v>2.8999999999999998E-7</v>
      </c>
      <c r="K724">
        <v>3.3987179999999998E-3</v>
      </c>
      <c r="L724" s="1">
        <v>5.4600000000000005E-7</v>
      </c>
      <c r="M724" s="1">
        <v>7.3999999999999996E-5</v>
      </c>
      <c r="N724" s="1">
        <v>7.61E-7</v>
      </c>
      <c r="O724" s="1">
        <v>8.0299999999999994E-6</v>
      </c>
    </row>
    <row r="725" spans="1:15" x14ac:dyDescent="0.25">
      <c r="A725" t="s">
        <v>738</v>
      </c>
      <c r="B725">
        <v>1</v>
      </c>
      <c r="C725">
        <v>1</v>
      </c>
      <c r="D725">
        <v>1</v>
      </c>
      <c r="E725">
        <v>0</v>
      </c>
      <c r="F725" s="1">
        <v>4.2400000000000002E-8</v>
      </c>
      <c r="G725">
        <v>0.97519219999999995</v>
      </c>
      <c r="H725">
        <v>2.8235809999999999E-3</v>
      </c>
      <c r="I725">
        <v>2.05107E-4</v>
      </c>
      <c r="J725" s="1">
        <v>9.569999999999999E-7</v>
      </c>
      <c r="K725">
        <v>1.7355896999999999E-2</v>
      </c>
      <c r="L725" s="1">
        <v>3.4400000000000001E-6</v>
      </c>
      <c r="M725">
        <v>4.107276E-3</v>
      </c>
      <c r="N725" s="1">
        <v>2.9300000000000001E-5</v>
      </c>
      <c r="O725">
        <v>2.82315E-4</v>
      </c>
    </row>
    <row r="726" spans="1:15" x14ac:dyDescent="0.25">
      <c r="A726" t="s">
        <v>739</v>
      </c>
      <c r="B726">
        <v>1</v>
      </c>
      <c r="C726">
        <v>1</v>
      </c>
      <c r="D726">
        <v>1</v>
      </c>
      <c r="E726">
        <v>0</v>
      </c>
      <c r="F726" s="1">
        <v>1.01E-5</v>
      </c>
      <c r="G726">
        <v>0.98538060000000005</v>
      </c>
      <c r="H726">
        <v>5.4671099999999999E-3</v>
      </c>
      <c r="I726" s="1">
        <v>1.11E-5</v>
      </c>
      <c r="J726" s="1">
        <v>1.17E-6</v>
      </c>
      <c r="K726">
        <v>8.2257809999999997E-3</v>
      </c>
      <c r="L726" s="1">
        <v>5.5500000000000002E-6</v>
      </c>
      <c r="M726">
        <v>8.2392700000000001E-4</v>
      </c>
      <c r="N726" s="1">
        <v>1.5400000000000002E-5</v>
      </c>
      <c r="O726" s="1">
        <v>5.9200000000000002E-5</v>
      </c>
    </row>
    <row r="727" spans="1:15" x14ac:dyDescent="0.25">
      <c r="A727" t="s">
        <v>740</v>
      </c>
      <c r="B727">
        <v>1</v>
      </c>
      <c r="C727">
        <v>1</v>
      </c>
      <c r="D727">
        <v>1</v>
      </c>
      <c r="E727">
        <v>0</v>
      </c>
      <c r="F727" s="1">
        <v>2.2699999999999999E-6</v>
      </c>
      <c r="G727">
        <v>0.99862899999999999</v>
      </c>
      <c r="H727">
        <v>4.9644399999999997E-4</v>
      </c>
      <c r="I727" s="1">
        <v>2.3999999999999998E-7</v>
      </c>
      <c r="J727" s="1">
        <v>3.5999999999999998E-8</v>
      </c>
      <c r="K727">
        <v>8.6427300000000004E-4</v>
      </c>
      <c r="L727" s="1">
        <v>4.6099999999999996E-9</v>
      </c>
      <c r="M727" s="1">
        <v>6.2199999999999997E-6</v>
      </c>
      <c r="N727" s="1">
        <v>4.2700000000000004E-9</v>
      </c>
      <c r="O727" s="1">
        <v>1.6199999999999999E-6</v>
      </c>
    </row>
    <row r="728" spans="1:15" x14ac:dyDescent="0.25">
      <c r="A728" t="s">
        <v>741</v>
      </c>
      <c r="B728">
        <v>1</v>
      </c>
      <c r="C728">
        <v>1</v>
      </c>
      <c r="D728">
        <v>1</v>
      </c>
      <c r="E728">
        <v>0</v>
      </c>
      <c r="F728" s="1">
        <v>4.6900000000000003E-10</v>
      </c>
      <c r="G728">
        <v>0.99993679999999996</v>
      </c>
      <c r="H728" s="1">
        <v>1.6699999999999999E-5</v>
      </c>
      <c r="I728" s="1">
        <v>1.7800000000000001E-7</v>
      </c>
      <c r="J728" s="1">
        <v>2.4900000000000002E-10</v>
      </c>
      <c r="K728" s="1">
        <v>4.1499999999999999E-5</v>
      </c>
      <c r="L728" s="1">
        <v>7.2499999999999998E-10</v>
      </c>
      <c r="M728" s="1">
        <v>4.6600000000000003E-6</v>
      </c>
      <c r="N728" s="1">
        <v>1.63E-9</v>
      </c>
      <c r="O728" s="1">
        <v>2.29E-7</v>
      </c>
    </row>
    <row r="729" spans="1:15" x14ac:dyDescent="0.25">
      <c r="A729" t="s">
        <v>742</v>
      </c>
      <c r="B729">
        <v>1</v>
      </c>
      <c r="C729">
        <v>1</v>
      </c>
      <c r="D729">
        <v>1</v>
      </c>
      <c r="E729">
        <v>0</v>
      </c>
      <c r="F729">
        <v>1.19183E-4</v>
      </c>
      <c r="G729">
        <v>0.84764474999999995</v>
      </c>
      <c r="H729">
        <v>4.0558595000000003E-2</v>
      </c>
      <c r="I729">
        <v>6.2113100000000003E-4</v>
      </c>
      <c r="J729" s="1">
        <v>1.6500000000000001E-5</v>
      </c>
      <c r="K729">
        <v>9.8216979999999995E-2</v>
      </c>
      <c r="L729">
        <v>5.8985099999999996E-4</v>
      </c>
      <c r="M729">
        <v>1.0069672999999999E-2</v>
      </c>
      <c r="N729">
        <v>2.9350999999999997E-4</v>
      </c>
      <c r="O729">
        <v>1.869758E-3</v>
      </c>
    </row>
    <row r="730" spans="1:15" x14ac:dyDescent="0.25">
      <c r="A730" t="s">
        <v>743</v>
      </c>
      <c r="B730">
        <v>1</v>
      </c>
      <c r="C730">
        <v>1</v>
      </c>
      <c r="D730">
        <v>1</v>
      </c>
      <c r="E730">
        <v>0</v>
      </c>
      <c r="F730" s="1">
        <v>3.9099999999999999E-11</v>
      </c>
      <c r="G730">
        <v>0.99931990000000004</v>
      </c>
      <c r="H730" s="1">
        <v>3.3000000000000003E-5</v>
      </c>
      <c r="I730" s="1">
        <v>1.9800000000000001E-6</v>
      </c>
      <c r="J730" s="1">
        <v>1.03E-8</v>
      </c>
      <c r="K730">
        <v>5.6256299999999997E-4</v>
      </c>
      <c r="L730" s="1">
        <v>1.9000000000000001E-8</v>
      </c>
      <c r="M730" s="1">
        <v>7.64E-5</v>
      </c>
      <c r="N730" s="1">
        <v>5.0500000000000002E-8</v>
      </c>
      <c r="O730" s="1">
        <v>6.1399999999999997E-6</v>
      </c>
    </row>
    <row r="731" spans="1:15" x14ac:dyDescent="0.25">
      <c r="A731" t="s">
        <v>744</v>
      </c>
      <c r="B731">
        <v>1</v>
      </c>
      <c r="C731">
        <v>1</v>
      </c>
      <c r="D731">
        <v>1</v>
      </c>
      <c r="E731">
        <v>0</v>
      </c>
      <c r="F731" s="1">
        <v>3.85E-14</v>
      </c>
      <c r="G731">
        <v>0.99998724000000005</v>
      </c>
      <c r="H731" s="1">
        <v>1.4000000000000001E-7</v>
      </c>
      <c r="I731" s="1">
        <v>9.3600000000000008E-9</v>
      </c>
      <c r="J731" s="1">
        <v>9.7499999999999996E-9</v>
      </c>
      <c r="K731" s="1">
        <v>1.11E-5</v>
      </c>
      <c r="L731" s="1">
        <v>8.3999999999999999E-10</v>
      </c>
      <c r="M731" s="1">
        <v>9.95E-7</v>
      </c>
      <c r="N731" s="1">
        <v>1.2E-8</v>
      </c>
      <c r="O731" s="1">
        <v>6.2399999999999998E-7</v>
      </c>
    </row>
    <row r="732" spans="1:15" x14ac:dyDescent="0.25">
      <c r="A732" t="s">
        <v>745</v>
      </c>
      <c r="B732">
        <v>1</v>
      </c>
      <c r="C732">
        <v>1</v>
      </c>
      <c r="D732">
        <v>1</v>
      </c>
      <c r="E732">
        <v>0</v>
      </c>
      <c r="F732" s="1">
        <v>5.63E-12</v>
      </c>
      <c r="G732">
        <v>0.9996159</v>
      </c>
      <c r="H732" s="1">
        <v>1.3499999999999999E-5</v>
      </c>
      <c r="I732" s="1">
        <v>5.0200000000000002E-7</v>
      </c>
      <c r="J732" s="1">
        <v>5.2099999999999996E-10</v>
      </c>
      <c r="K732">
        <v>2.8877500000000001E-4</v>
      </c>
      <c r="L732" s="1">
        <v>2.52E-9</v>
      </c>
      <c r="M732" s="1">
        <v>7.5099999999999996E-5</v>
      </c>
      <c r="N732" s="1">
        <v>9.1900000000000003E-10</v>
      </c>
      <c r="O732" s="1">
        <v>6.3400000000000003E-6</v>
      </c>
    </row>
    <row r="733" spans="1:15" x14ac:dyDescent="0.25">
      <c r="A733" t="s">
        <v>746</v>
      </c>
      <c r="B733">
        <v>1</v>
      </c>
      <c r="C733">
        <v>1</v>
      </c>
      <c r="D733">
        <v>1</v>
      </c>
      <c r="E733">
        <v>0</v>
      </c>
      <c r="F733" s="1">
        <v>6.4299999999999995E-10</v>
      </c>
      <c r="G733">
        <v>0.99994123000000001</v>
      </c>
      <c r="H733" s="1">
        <v>3.1000000000000001E-5</v>
      </c>
      <c r="I733" s="1">
        <v>7.8199999999999999E-7</v>
      </c>
      <c r="J733" s="1">
        <v>1.45E-9</v>
      </c>
      <c r="K733" s="1">
        <v>2.2099999999999998E-5</v>
      </c>
      <c r="L733" s="1">
        <v>4.3799999999999999E-10</v>
      </c>
      <c r="M733" s="1">
        <v>3.9299999999999996E-6</v>
      </c>
      <c r="N733" s="1">
        <v>1.32E-9</v>
      </c>
      <c r="O733" s="1">
        <v>8.5300000000000003E-7</v>
      </c>
    </row>
    <row r="734" spans="1:15" x14ac:dyDescent="0.25">
      <c r="A734" t="s">
        <v>747</v>
      </c>
      <c r="B734">
        <v>1</v>
      </c>
      <c r="C734">
        <v>1</v>
      </c>
      <c r="D734">
        <v>1</v>
      </c>
      <c r="E734">
        <v>0</v>
      </c>
      <c r="F734" s="1">
        <v>4.9399999999999999E-9</v>
      </c>
      <c r="G734">
        <v>0.98438614999999996</v>
      </c>
      <c r="H734">
        <v>2.1901870000000001E-3</v>
      </c>
      <c r="I734" s="1">
        <v>9.3399999999999993E-5</v>
      </c>
      <c r="J734" s="1">
        <v>5.6300000000000003E-6</v>
      </c>
      <c r="K734">
        <v>4.690919E-3</v>
      </c>
      <c r="L734" s="1">
        <v>3.1899999999999998E-7</v>
      </c>
      <c r="M734">
        <v>4.7398989999999997E-3</v>
      </c>
      <c r="N734" s="1">
        <v>9.2900000000000008E-6</v>
      </c>
      <c r="O734">
        <v>3.8842099999999999E-3</v>
      </c>
    </row>
    <row r="735" spans="1:15" x14ac:dyDescent="0.25">
      <c r="A735" t="s">
        <v>748</v>
      </c>
      <c r="B735">
        <v>1</v>
      </c>
      <c r="C735">
        <v>1</v>
      </c>
      <c r="D735">
        <v>1</v>
      </c>
      <c r="E735">
        <v>0</v>
      </c>
      <c r="F735" s="1">
        <v>9.1299999999999997E-5</v>
      </c>
      <c r="G735">
        <v>0.46321259999999997</v>
      </c>
      <c r="H735">
        <v>0.25504932000000002</v>
      </c>
      <c r="I735">
        <v>6.4184999999999997E-3</v>
      </c>
      <c r="J735">
        <v>1.59514E-4</v>
      </c>
      <c r="K735">
        <v>0.23813339</v>
      </c>
      <c r="L735" s="1">
        <v>3.5300000000000001E-6</v>
      </c>
      <c r="M735">
        <v>1.6476484E-2</v>
      </c>
      <c r="N735">
        <v>2.3531999999999999E-4</v>
      </c>
      <c r="O735">
        <v>2.0220093000000001E-2</v>
      </c>
    </row>
    <row r="736" spans="1:15" x14ac:dyDescent="0.25">
      <c r="A736" t="s">
        <v>749</v>
      </c>
      <c r="B736">
        <v>1</v>
      </c>
      <c r="C736">
        <v>1</v>
      </c>
      <c r="D736">
        <v>1</v>
      </c>
      <c r="E736">
        <v>0</v>
      </c>
      <c r="F736" s="1">
        <v>2.31E-11</v>
      </c>
      <c r="G736">
        <v>0.99846184000000004</v>
      </c>
      <c r="H736" s="1">
        <v>6.7199999999999994E-5</v>
      </c>
      <c r="I736" s="1">
        <v>2.3800000000000001E-6</v>
      </c>
      <c r="J736" s="1">
        <v>1.19E-9</v>
      </c>
      <c r="K736">
        <v>9.3657199999999999E-4</v>
      </c>
      <c r="L736" s="1">
        <v>1.09E-8</v>
      </c>
      <c r="M736">
        <v>4.8064800000000002E-4</v>
      </c>
      <c r="N736" s="1">
        <v>2.1299999999999999E-9</v>
      </c>
      <c r="O736" s="1">
        <v>5.13E-5</v>
      </c>
    </row>
    <row r="737" spans="1:15" x14ac:dyDescent="0.25">
      <c r="A737" t="s">
        <v>750</v>
      </c>
      <c r="B737">
        <v>1</v>
      </c>
      <c r="C737">
        <v>1</v>
      </c>
      <c r="D737">
        <v>1</v>
      </c>
      <c r="E737">
        <v>0</v>
      </c>
      <c r="F737" s="1">
        <v>1.7900000000000001E-8</v>
      </c>
      <c r="G737">
        <v>0.99272764000000002</v>
      </c>
      <c r="H737">
        <v>7.3938599999999997E-4</v>
      </c>
      <c r="I737" s="1">
        <v>4.6400000000000003E-5</v>
      </c>
      <c r="J737" s="1">
        <v>3.1800000000000002E-7</v>
      </c>
      <c r="K737">
        <v>6.1639329999999999E-3</v>
      </c>
      <c r="L737" s="1">
        <v>2.92E-8</v>
      </c>
      <c r="M737">
        <v>2.6832000000000001E-4</v>
      </c>
      <c r="N737" s="1">
        <v>4.2399999999999999E-7</v>
      </c>
      <c r="O737" s="1">
        <v>5.3499999999999999E-5</v>
      </c>
    </row>
    <row r="738" spans="1:15" x14ac:dyDescent="0.25">
      <c r="A738" t="s">
        <v>751</v>
      </c>
      <c r="B738">
        <v>1</v>
      </c>
      <c r="C738">
        <v>1</v>
      </c>
      <c r="D738">
        <v>1</v>
      </c>
      <c r="E738">
        <v>0</v>
      </c>
      <c r="F738" s="1">
        <v>9.8199999999999994E-11</v>
      </c>
      <c r="G738">
        <v>0.99999380000000004</v>
      </c>
      <c r="H738" s="1">
        <v>3.9099999999999999E-8</v>
      </c>
      <c r="I738" s="1">
        <v>7.0800000000000004E-11</v>
      </c>
      <c r="J738" s="1">
        <v>2.2299999999999998E-6</v>
      </c>
      <c r="K738" s="1">
        <v>3.9600000000000002E-6</v>
      </c>
      <c r="L738" s="1">
        <v>2.5099999999999999E-11</v>
      </c>
      <c r="M738" s="1">
        <v>2.4099999999999999E-10</v>
      </c>
      <c r="N738" s="1">
        <v>7.44E-9</v>
      </c>
      <c r="O738" s="1">
        <v>1.9000000000000001E-9</v>
      </c>
    </row>
    <row r="739" spans="1:15" x14ac:dyDescent="0.25">
      <c r="A739" t="s">
        <v>752</v>
      </c>
      <c r="B739">
        <v>1</v>
      </c>
      <c r="C739">
        <v>1</v>
      </c>
      <c r="D739">
        <v>1</v>
      </c>
      <c r="E739">
        <v>0</v>
      </c>
      <c r="F739" s="1">
        <v>3.0099999999999998E-11</v>
      </c>
      <c r="G739">
        <v>0.99997780000000003</v>
      </c>
      <c r="H739" s="1">
        <v>7.4900000000000005E-7</v>
      </c>
      <c r="I739" s="1">
        <v>1.6800000000000002E-8</v>
      </c>
      <c r="J739" s="1">
        <v>1.6500000000000001E-7</v>
      </c>
      <c r="K739" s="1">
        <v>2.0999999999999999E-5</v>
      </c>
      <c r="L739" s="1">
        <v>7.0099999999999996E-11</v>
      </c>
      <c r="M739" s="1">
        <v>1.2499999999999999E-7</v>
      </c>
      <c r="N739" s="1">
        <v>8.6700000000000002E-8</v>
      </c>
      <c r="O739" s="1">
        <v>6.6100000000000003E-8</v>
      </c>
    </row>
    <row r="740" spans="1:15" x14ac:dyDescent="0.25">
      <c r="A740" t="s">
        <v>753</v>
      </c>
      <c r="B740">
        <v>1</v>
      </c>
      <c r="C740">
        <v>1</v>
      </c>
      <c r="D740">
        <v>1</v>
      </c>
      <c r="E740">
        <v>0</v>
      </c>
      <c r="F740" s="1">
        <v>1.5500000000000001E-12</v>
      </c>
      <c r="G740">
        <v>0.99999450000000001</v>
      </c>
      <c r="H740" s="1">
        <v>5.7700000000000001E-8</v>
      </c>
      <c r="I740" s="1">
        <v>2.6700000000000001E-9</v>
      </c>
      <c r="J740" s="1">
        <v>5.3499999999999999E-9</v>
      </c>
      <c r="K740" s="1">
        <v>5.4299999999999997E-6</v>
      </c>
      <c r="L740" s="1">
        <v>3.3599999999999999E-11</v>
      </c>
      <c r="M740" s="1">
        <v>2.9300000000000001E-8</v>
      </c>
      <c r="N740" s="1">
        <v>1.15E-8</v>
      </c>
      <c r="O740" s="1">
        <v>2.4200000000000002E-8</v>
      </c>
    </row>
    <row r="741" spans="1:15" x14ac:dyDescent="0.25">
      <c r="A741" t="s">
        <v>754</v>
      </c>
      <c r="B741">
        <v>1</v>
      </c>
      <c r="C741">
        <v>1</v>
      </c>
      <c r="D741">
        <v>1</v>
      </c>
      <c r="E741">
        <v>0</v>
      </c>
      <c r="F741" s="1">
        <v>2.53E-7</v>
      </c>
      <c r="G741">
        <v>0.99637175</v>
      </c>
      <c r="H741">
        <v>6.1256400000000001E-4</v>
      </c>
      <c r="I741" s="1">
        <v>2.3099999999999999E-6</v>
      </c>
      <c r="J741" s="1">
        <v>2.1800000000000001E-5</v>
      </c>
      <c r="K741">
        <v>2.5488799999999999E-3</v>
      </c>
      <c r="L741" s="1">
        <v>1.4500000000000001E-8</v>
      </c>
      <c r="M741">
        <v>4.0309699999999999E-4</v>
      </c>
      <c r="N741" s="1">
        <v>9.2699999999999993E-6</v>
      </c>
      <c r="O741" s="1">
        <v>3.0300000000000001E-5</v>
      </c>
    </row>
    <row r="742" spans="1:15" x14ac:dyDescent="0.25">
      <c r="A742" t="s">
        <v>755</v>
      </c>
      <c r="B742">
        <v>1</v>
      </c>
      <c r="C742">
        <v>1</v>
      </c>
      <c r="D742">
        <v>1</v>
      </c>
      <c r="E742">
        <v>0</v>
      </c>
      <c r="F742" s="1">
        <v>5.4800000000000001E-9</v>
      </c>
      <c r="G742">
        <v>0.99948150000000002</v>
      </c>
      <c r="H742" s="1">
        <v>6.9800000000000001E-6</v>
      </c>
      <c r="I742" s="1">
        <v>9.8399999999999994E-8</v>
      </c>
      <c r="J742" s="1">
        <v>9.7800000000000002E-8</v>
      </c>
      <c r="K742">
        <v>5.0970699999999998E-4</v>
      </c>
      <c r="L742" s="1">
        <v>1.3200000000000001E-10</v>
      </c>
      <c r="M742" s="1">
        <v>1.48E-6</v>
      </c>
      <c r="N742" s="1">
        <v>9.1199999999999999E-9</v>
      </c>
      <c r="O742" s="1">
        <v>7.17E-8</v>
      </c>
    </row>
    <row r="743" spans="1:15" x14ac:dyDescent="0.25">
      <c r="A743" t="s">
        <v>756</v>
      </c>
      <c r="B743">
        <v>1</v>
      </c>
      <c r="C743">
        <v>1</v>
      </c>
      <c r="D743">
        <v>1</v>
      </c>
      <c r="E743">
        <v>0</v>
      </c>
      <c r="F743" s="1">
        <v>6.4600000000000002E-11</v>
      </c>
      <c r="G743">
        <v>0.92356192999999998</v>
      </c>
      <c r="H743" s="1">
        <v>3.3300000000000003E-5</v>
      </c>
      <c r="I743" s="1">
        <v>1.8300000000000001E-5</v>
      </c>
      <c r="J743" s="1">
        <v>1.1999999999999999E-7</v>
      </c>
      <c r="K743">
        <v>3.5431473999999998E-2</v>
      </c>
      <c r="L743">
        <v>1.134356E-3</v>
      </c>
      <c r="M743">
        <v>3.8229517999999997E-2</v>
      </c>
      <c r="N743" s="1">
        <v>1.0000000000000001E-5</v>
      </c>
      <c r="O743">
        <v>1.5809190000000001E-3</v>
      </c>
    </row>
    <row r="744" spans="1:15" x14ac:dyDescent="0.25">
      <c r="A744" t="s">
        <v>757</v>
      </c>
      <c r="B744">
        <v>1</v>
      </c>
      <c r="C744">
        <v>1</v>
      </c>
      <c r="D744">
        <v>1</v>
      </c>
      <c r="E744">
        <v>0</v>
      </c>
      <c r="F744">
        <v>1.32812E-4</v>
      </c>
      <c r="G744">
        <v>0.8591086</v>
      </c>
      <c r="H744">
        <v>6.6179000000000002E-2</v>
      </c>
      <c r="I744" s="1">
        <v>7.0699999999999997E-5</v>
      </c>
      <c r="J744" s="1">
        <v>9.4099999999999997E-5</v>
      </c>
      <c r="K744">
        <v>6.0275618000000003E-2</v>
      </c>
      <c r="L744" s="1">
        <v>1.1400000000000001E-6</v>
      </c>
      <c r="M744">
        <v>1.1994345E-2</v>
      </c>
      <c r="N744">
        <v>5.37121E-4</v>
      </c>
      <c r="O744">
        <v>1.606473E-3</v>
      </c>
    </row>
    <row r="745" spans="1:15" x14ac:dyDescent="0.25">
      <c r="A745" t="s">
        <v>758</v>
      </c>
      <c r="B745">
        <v>1</v>
      </c>
      <c r="C745">
        <v>1</v>
      </c>
      <c r="D745">
        <v>1</v>
      </c>
      <c r="E745">
        <v>0</v>
      </c>
      <c r="F745" s="1">
        <v>1.61E-12</v>
      </c>
      <c r="G745">
        <v>0.99996410000000002</v>
      </c>
      <c r="H745" s="1">
        <v>4.34E-7</v>
      </c>
      <c r="I745" s="1">
        <v>1.04E-8</v>
      </c>
      <c r="J745" s="1">
        <v>2.7799999999999997E-7</v>
      </c>
      <c r="K745" s="1">
        <v>3.2700000000000002E-5</v>
      </c>
      <c r="L745" s="1">
        <v>1.33E-9</v>
      </c>
      <c r="M745" s="1">
        <v>1.2500000000000001E-6</v>
      </c>
      <c r="N745" s="1">
        <v>5.5799999999999999E-7</v>
      </c>
      <c r="O745" s="1">
        <v>6.5799999999999999E-7</v>
      </c>
    </row>
    <row r="746" spans="1:15" x14ac:dyDescent="0.25">
      <c r="A746" t="s">
        <v>759</v>
      </c>
      <c r="B746">
        <v>1</v>
      </c>
      <c r="C746">
        <v>1</v>
      </c>
      <c r="D746">
        <v>1</v>
      </c>
      <c r="E746">
        <v>0</v>
      </c>
      <c r="F746" s="1">
        <v>6.89E-9</v>
      </c>
      <c r="G746">
        <v>0.99929690000000004</v>
      </c>
      <c r="H746" s="1">
        <v>1.04E-5</v>
      </c>
      <c r="I746" s="1">
        <v>1.9999999999999999E-7</v>
      </c>
      <c r="J746" s="1">
        <v>3.84E-8</v>
      </c>
      <c r="K746">
        <v>6.9073500000000005E-4</v>
      </c>
      <c r="L746" s="1">
        <v>3.75E-10</v>
      </c>
      <c r="M746" s="1">
        <v>1.61E-6</v>
      </c>
      <c r="N746" s="1">
        <v>6.9100000000000003E-9</v>
      </c>
      <c r="O746" s="1">
        <v>1.17E-7</v>
      </c>
    </row>
    <row r="747" spans="1:15" x14ac:dyDescent="0.25">
      <c r="A747" t="s">
        <v>760</v>
      </c>
      <c r="B747">
        <v>1</v>
      </c>
      <c r="C747">
        <v>1</v>
      </c>
      <c r="D747">
        <v>1</v>
      </c>
      <c r="E747">
        <v>0</v>
      </c>
      <c r="F747" s="1">
        <v>4.69E-6</v>
      </c>
      <c r="G747">
        <v>0.91358214999999998</v>
      </c>
      <c r="H747">
        <v>3.5910629999999998E-3</v>
      </c>
      <c r="I747" s="1">
        <v>6.4300000000000004E-5</v>
      </c>
      <c r="J747">
        <v>3.2882899999999999E-4</v>
      </c>
      <c r="K747">
        <v>7.1261690000000003E-2</v>
      </c>
      <c r="L747" s="1">
        <v>3.8899999999999997E-5</v>
      </c>
      <c r="M747">
        <v>1.526681E-3</v>
      </c>
      <c r="N747">
        <v>9.3383540000000001E-3</v>
      </c>
      <c r="O747">
        <v>2.63496E-4</v>
      </c>
    </row>
    <row r="748" spans="1:15" x14ac:dyDescent="0.25">
      <c r="A748" t="s">
        <v>761</v>
      </c>
      <c r="B748">
        <v>1</v>
      </c>
      <c r="C748">
        <v>9</v>
      </c>
      <c r="D748">
        <v>0</v>
      </c>
      <c r="E748">
        <v>0</v>
      </c>
      <c r="F748" s="1">
        <v>3.1900000000000003E-5</v>
      </c>
      <c r="G748">
        <v>0.29182485000000002</v>
      </c>
      <c r="H748">
        <v>0.1749395</v>
      </c>
      <c r="I748">
        <v>2.7192739999999998E-3</v>
      </c>
      <c r="J748">
        <v>1.0461050000000001E-3</v>
      </c>
      <c r="K748">
        <v>0.15774532999999999</v>
      </c>
      <c r="L748">
        <v>1.0839745E-2</v>
      </c>
      <c r="M748">
        <v>2.9648133E-2</v>
      </c>
      <c r="N748">
        <v>5.3507100000000003E-4</v>
      </c>
      <c r="O748">
        <v>0.33067015</v>
      </c>
    </row>
    <row r="749" spans="1:15" x14ac:dyDescent="0.25">
      <c r="A749" t="s">
        <v>762</v>
      </c>
      <c r="B749">
        <v>2</v>
      </c>
      <c r="C749">
        <v>0</v>
      </c>
      <c r="D749">
        <v>0</v>
      </c>
      <c r="E749">
        <v>0</v>
      </c>
      <c r="F749">
        <v>0.2950605</v>
      </c>
      <c r="G749" s="1">
        <v>9.2800000000000006E-5</v>
      </c>
      <c r="H749">
        <v>0.19956930000000001</v>
      </c>
      <c r="I749">
        <v>0.13526337999999999</v>
      </c>
      <c r="J749">
        <v>9.6630669999999991E-3</v>
      </c>
      <c r="K749">
        <v>0.23580179000000001</v>
      </c>
      <c r="L749">
        <v>7.9690999999999996E-4</v>
      </c>
      <c r="M749">
        <v>1.2420222999999999E-2</v>
      </c>
      <c r="N749">
        <v>5.2114166000000003E-2</v>
      </c>
      <c r="O749">
        <v>5.9217863000000003E-2</v>
      </c>
    </row>
    <row r="750" spans="1:15" x14ac:dyDescent="0.25">
      <c r="A750" t="s">
        <v>763</v>
      </c>
      <c r="B750">
        <v>2</v>
      </c>
      <c r="C750">
        <v>1</v>
      </c>
      <c r="D750">
        <v>0</v>
      </c>
      <c r="E750">
        <v>0</v>
      </c>
      <c r="F750" s="1">
        <v>5.5699999999999999E-5</v>
      </c>
      <c r="G750">
        <v>0.63540803999999995</v>
      </c>
      <c r="H750">
        <v>0.14019970000000001</v>
      </c>
      <c r="I750">
        <v>3.7068130000000002E-3</v>
      </c>
      <c r="J750" s="1">
        <v>2.5199999999999999E-5</v>
      </c>
      <c r="K750">
        <v>0.18189733999999999</v>
      </c>
      <c r="L750">
        <v>1.9074000000000001E-4</v>
      </c>
      <c r="M750">
        <v>2.8536577E-2</v>
      </c>
      <c r="N750">
        <v>4.18684E-4</v>
      </c>
      <c r="O750">
        <v>9.5611040000000008E-3</v>
      </c>
    </row>
    <row r="751" spans="1:15" x14ac:dyDescent="0.25">
      <c r="A751" t="s">
        <v>764</v>
      </c>
      <c r="B751">
        <v>2</v>
      </c>
      <c r="C751">
        <v>2</v>
      </c>
      <c r="D751">
        <v>1</v>
      </c>
      <c r="E751">
        <v>0</v>
      </c>
      <c r="F751">
        <v>2.3499559999999998E-3</v>
      </c>
      <c r="G751">
        <v>1.093693E-3</v>
      </c>
      <c r="H751">
        <v>0.73952770000000001</v>
      </c>
      <c r="I751">
        <v>3.2033185999999998E-2</v>
      </c>
      <c r="J751">
        <v>7.4127500000000001E-4</v>
      </c>
      <c r="K751">
        <v>8.2386345E-2</v>
      </c>
      <c r="L751">
        <v>1.39203E-3</v>
      </c>
      <c r="M751">
        <v>1.6572351999999999E-2</v>
      </c>
      <c r="N751">
        <v>2.7778833999999999E-2</v>
      </c>
      <c r="O751">
        <v>9.6124539999999994E-2</v>
      </c>
    </row>
    <row r="752" spans="1:15" x14ac:dyDescent="0.25">
      <c r="A752" t="s">
        <v>765</v>
      </c>
      <c r="B752">
        <v>2</v>
      </c>
      <c r="C752">
        <v>2</v>
      </c>
      <c r="D752">
        <v>1</v>
      </c>
      <c r="E752">
        <v>0</v>
      </c>
      <c r="F752">
        <v>3.374054E-3</v>
      </c>
      <c r="G752" s="1">
        <v>1.73E-5</v>
      </c>
      <c r="H752">
        <v>0.86891949999999996</v>
      </c>
      <c r="I752">
        <v>2.1008038999999999E-2</v>
      </c>
      <c r="J752" s="1">
        <v>6.9599999999999998E-5</v>
      </c>
      <c r="K752">
        <v>1.6808942E-2</v>
      </c>
      <c r="L752">
        <v>1.698043E-3</v>
      </c>
      <c r="M752">
        <v>1.4750345999999999E-2</v>
      </c>
      <c r="N752">
        <v>1.2694649000000001E-2</v>
      </c>
      <c r="O752">
        <v>6.0659471999999999E-2</v>
      </c>
    </row>
    <row r="753" spans="1:15" x14ac:dyDescent="0.25">
      <c r="A753" t="s">
        <v>766</v>
      </c>
      <c r="B753">
        <v>2</v>
      </c>
      <c r="C753">
        <v>2</v>
      </c>
      <c r="D753">
        <v>1</v>
      </c>
      <c r="E753">
        <v>0</v>
      </c>
      <c r="F753">
        <v>1.8256469999999999E-3</v>
      </c>
      <c r="G753">
        <v>2.7859400000000001E-4</v>
      </c>
      <c r="H753">
        <v>0.3658556</v>
      </c>
      <c r="I753">
        <v>1.3654861000000001E-2</v>
      </c>
      <c r="J753" s="1">
        <v>2.6100000000000001E-5</v>
      </c>
      <c r="K753">
        <v>0.32986115999999999</v>
      </c>
      <c r="L753">
        <v>1.5316569E-2</v>
      </c>
      <c r="M753">
        <v>0.15172951000000001</v>
      </c>
      <c r="N753">
        <v>2.1780720000000001E-3</v>
      </c>
      <c r="O753">
        <v>0.11927392000000001</v>
      </c>
    </row>
    <row r="754" spans="1:15" x14ac:dyDescent="0.25">
      <c r="A754" t="s">
        <v>767</v>
      </c>
      <c r="B754">
        <v>2</v>
      </c>
      <c r="C754">
        <v>0</v>
      </c>
      <c r="D754">
        <v>0</v>
      </c>
      <c r="E754">
        <v>0</v>
      </c>
      <c r="F754">
        <v>0.51873440000000004</v>
      </c>
      <c r="G754" s="1">
        <v>9.1699999999999997E-7</v>
      </c>
      <c r="H754">
        <v>0.12521579999999999</v>
      </c>
      <c r="I754">
        <v>6.6450514000000002E-2</v>
      </c>
      <c r="J754">
        <v>2.0462157000000002E-2</v>
      </c>
      <c r="K754">
        <v>0.16011623</v>
      </c>
      <c r="L754">
        <v>4.4657409999999996E-3</v>
      </c>
      <c r="M754">
        <v>2.6814393999999998E-2</v>
      </c>
      <c r="N754">
        <v>5.3070640000000002E-3</v>
      </c>
      <c r="O754">
        <v>7.2432704000000001E-2</v>
      </c>
    </row>
    <row r="755" spans="1:15" x14ac:dyDescent="0.25">
      <c r="A755" t="s">
        <v>768</v>
      </c>
      <c r="B755">
        <v>2</v>
      </c>
      <c r="C755">
        <v>2</v>
      </c>
      <c r="D755">
        <v>1</v>
      </c>
      <c r="E755">
        <v>0</v>
      </c>
      <c r="F755">
        <v>0.19008148</v>
      </c>
      <c r="G755" s="1">
        <v>8.8899999999999996E-6</v>
      </c>
      <c r="H755">
        <v>0.2916995</v>
      </c>
      <c r="I755">
        <v>1.7858349999999999E-2</v>
      </c>
      <c r="J755">
        <v>2.0405647999999998E-2</v>
      </c>
      <c r="K755">
        <v>0.13925186000000001</v>
      </c>
      <c r="L755">
        <v>1.9729700000000001E-4</v>
      </c>
      <c r="M755">
        <v>2.1250950000000001E-2</v>
      </c>
      <c r="N755">
        <v>0.16877072000000001</v>
      </c>
      <c r="O755">
        <v>0.15047532</v>
      </c>
    </row>
    <row r="756" spans="1:15" x14ac:dyDescent="0.25">
      <c r="A756" t="s">
        <v>769</v>
      </c>
      <c r="B756">
        <v>2</v>
      </c>
      <c r="C756">
        <v>2</v>
      </c>
      <c r="D756">
        <v>1</v>
      </c>
      <c r="E756">
        <v>0</v>
      </c>
      <c r="F756" s="1">
        <v>3.3699999999999999E-5</v>
      </c>
      <c r="G756">
        <v>0.14024907</v>
      </c>
      <c r="H756">
        <v>0.70128239999999997</v>
      </c>
      <c r="I756">
        <v>2.6470587E-2</v>
      </c>
      <c r="J756">
        <v>2.36178E-4</v>
      </c>
      <c r="K756">
        <v>2.7199904E-2</v>
      </c>
      <c r="L756">
        <v>2.5903800000000001E-4</v>
      </c>
      <c r="M756">
        <v>2.9546328E-2</v>
      </c>
      <c r="N756">
        <v>1.3852933E-2</v>
      </c>
      <c r="O756">
        <v>6.0869840000000001E-2</v>
      </c>
    </row>
    <row r="757" spans="1:15" x14ac:dyDescent="0.25">
      <c r="A757" t="s">
        <v>770</v>
      </c>
      <c r="B757">
        <v>2</v>
      </c>
      <c r="C757">
        <v>2</v>
      </c>
      <c r="D757">
        <v>1</v>
      </c>
      <c r="E757">
        <v>0</v>
      </c>
      <c r="F757">
        <v>0.20280409999999999</v>
      </c>
      <c r="G757">
        <v>5.2987200000000003E-4</v>
      </c>
      <c r="H757">
        <v>0.73461306000000004</v>
      </c>
      <c r="I757">
        <v>5.6818000000000005E-4</v>
      </c>
      <c r="J757">
        <v>5.5349399999999997E-4</v>
      </c>
      <c r="K757">
        <v>4.8045854999999998E-2</v>
      </c>
      <c r="L757" s="1">
        <v>4.8300000000000002E-5</v>
      </c>
      <c r="M757">
        <v>3.158353E-3</v>
      </c>
      <c r="N757">
        <v>9.4761400000000005E-4</v>
      </c>
      <c r="O757">
        <v>8.7311239999999998E-3</v>
      </c>
    </row>
    <row r="758" spans="1:15" x14ac:dyDescent="0.25">
      <c r="A758" t="s">
        <v>771</v>
      </c>
      <c r="B758">
        <v>2</v>
      </c>
      <c r="C758">
        <v>2</v>
      </c>
      <c r="D758">
        <v>1</v>
      </c>
      <c r="E758">
        <v>0</v>
      </c>
      <c r="F758">
        <v>6.3839750000000001E-3</v>
      </c>
      <c r="G758">
        <v>1.7486499999999999E-4</v>
      </c>
      <c r="H758">
        <v>0.81696760000000002</v>
      </c>
      <c r="I758">
        <v>1.883905E-3</v>
      </c>
      <c r="J758" s="1">
        <v>2.0299999999999999E-5</v>
      </c>
      <c r="K758">
        <v>8.5424299999999995E-2</v>
      </c>
      <c r="L758" s="1">
        <v>3.0599999999999998E-5</v>
      </c>
      <c r="M758">
        <v>2.3529320999999999E-2</v>
      </c>
      <c r="N758" s="1">
        <v>7.1299999999999998E-5</v>
      </c>
      <c r="O758">
        <v>6.5513760000000004E-2</v>
      </c>
    </row>
    <row r="759" spans="1:15" x14ac:dyDescent="0.25">
      <c r="A759" t="s">
        <v>772</v>
      </c>
      <c r="B759">
        <v>2</v>
      </c>
      <c r="C759">
        <v>9</v>
      </c>
      <c r="D759">
        <v>0</v>
      </c>
      <c r="E759">
        <v>0</v>
      </c>
      <c r="F759">
        <v>1.2537849E-2</v>
      </c>
      <c r="G759" s="1">
        <v>4.7000000000000002E-13</v>
      </c>
      <c r="H759">
        <v>0.23562923</v>
      </c>
      <c r="I759">
        <v>2.9645787999999999E-2</v>
      </c>
      <c r="J759">
        <v>1.2847601E-2</v>
      </c>
      <c r="K759" s="1">
        <v>3.1399999999999998E-5</v>
      </c>
      <c r="L759" s="1">
        <v>7.7200000000000006E-5</v>
      </c>
      <c r="M759">
        <v>0.19425846999999999</v>
      </c>
      <c r="N759">
        <v>5.7789672E-2</v>
      </c>
      <c r="O759">
        <v>0.45718273999999998</v>
      </c>
    </row>
    <row r="760" spans="1:15" x14ac:dyDescent="0.25">
      <c r="A760" t="s">
        <v>773</v>
      </c>
      <c r="B760">
        <v>2</v>
      </c>
      <c r="C760">
        <v>2</v>
      </c>
      <c r="D760">
        <v>1</v>
      </c>
      <c r="E760">
        <v>0</v>
      </c>
      <c r="F760">
        <v>4.9049929999999999E-2</v>
      </c>
      <c r="G760" s="1">
        <v>4.9799999999999998E-9</v>
      </c>
      <c r="H760">
        <v>0.44554125999999999</v>
      </c>
      <c r="I760">
        <v>5.3613874999999998E-2</v>
      </c>
      <c r="J760">
        <v>4.3701037999999998E-2</v>
      </c>
      <c r="K760">
        <v>6.0392609999999998E-3</v>
      </c>
      <c r="L760">
        <v>1.3161499999999999E-4</v>
      </c>
      <c r="M760">
        <v>0.18307366999999999</v>
      </c>
      <c r="N760">
        <v>3.2628900000000002E-2</v>
      </c>
      <c r="O760">
        <v>0.18622042</v>
      </c>
    </row>
    <row r="761" spans="1:15" x14ac:dyDescent="0.25">
      <c r="A761" t="s">
        <v>774</v>
      </c>
      <c r="B761">
        <v>2</v>
      </c>
      <c r="C761">
        <v>2</v>
      </c>
      <c r="D761">
        <v>1</v>
      </c>
      <c r="E761">
        <v>0</v>
      </c>
      <c r="F761">
        <v>0.19234823000000001</v>
      </c>
      <c r="G761" s="1">
        <v>8.4599999999999997E-11</v>
      </c>
      <c r="H761">
        <v>0.44100784999999998</v>
      </c>
      <c r="I761">
        <v>5.5527087000000003E-2</v>
      </c>
      <c r="J761">
        <v>1.347607E-3</v>
      </c>
      <c r="K761" s="1">
        <v>4.35E-5</v>
      </c>
      <c r="L761">
        <v>8.9751499999999999E-4</v>
      </c>
      <c r="M761">
        <v>1.9217527000000002E-2</v>
      </c>
      <c r="N761">
        <v>6.9364159999999999E-3</v>
      </c>
      <c r="O761">
        <v>0.28267428</v>
      </c>
    </row>
    <row r="762" spans="1:15" x14ac:dyDescent="0.25">
      <c r="A762" t="s">
        <v>775</v>
      </c>
      <c r="B762">
        <v>2</v>
      </c>
      <c r="C762">
        <v>2</v>
      </c>
      <c r="D762">
        <v>1</v>
      </c>
      <c r="E762">
        <v>0</v>
      </c>
      <c r="F762">
        <v>2.8371499999999998E-4</v>
      </c>
      <c r="G762" s="1">
        <v>3.7100000000000001E-5</v>
      </c>
      <c r="H762">
        <v>0.72976923000000005</v>
      </c>
      <c r="I762">
        <v>4.7359279999999997E-2</v>
      </c>
      <c r="J762" s="1">
        <v>5.9200000000000001E-6</v>
      </c>
      <c r="K762">
        <v>1.6667608E-2</v>
      </c>
      <c r="L762">
        <v>2.0099620000000001E-3</v>
      </c>
      <c r="M762">
        <v>6.1311576999999999E-2</v>
      </c>
      <c r="N762">
        <v>1.3732499999999999E-3</v>
      </c>
      <c r="O762">
        <v>0.14118243999999999</v>
      </c>
    </row>
    <row r="763" spans="1:15" x14ac:dyDescent="0.25">
      <c r="A763" t="s">
        <v>776</v>
      </c>
      <c r="B763">
        <v>2</v>
      </c>
      <c r="C763">
        <v>2</v>
      </c>
      <c r="D763">
        <v>1</v>
      </c>
      <c r="E763">
        <v>0</v>
      </c>
      <c r="F763">
        <v>0.19412392000000001</v>
      </c>
      <c r="G763" s="1">
        <v>3.8999999999999998E-8</v>
      </c>
      <c r="H763">
        <v>0.58136034000000003</v>
      </c>
      <c r="I763">
        <v>7.4267079999999997E-3</v>
      </c>
      <c r="J763">
        <v>3.9074495000000001E-2</v>
      </c>
      <c r="K763">
        <v>1.0117945E-2</v>
      </c>
      <c r="L763">
        <v>1.35327E-4</v>
      </c>
      <c r="M763">
        <v>2.9504068000000001E-2</v>
      </c>
      <c r="N763">
        <v>3.4153342000000003E-2</v>
      </c>
      <c r="O763">
        <v>0.10410379</v>
      </c>
    </row>
    <row r="764" spans="1:15" x14ac:dyDescent="0.25">
      <c r="A764" t="s">
        <v>777</v>
      </c>
      <c r="B764">
        <v>2</v>
      </c>
      <c r="C764">
        <v>2</v>
      </c>
      <c r="D764">
        <v>1</v>
      </c>
      <c r="E764">
        <v>0</v>
      </c>
      <c r="F764">
        <v>2.6595500000000001E-2</v>
      </c>
      <c r="G764" s="1">
        <v>2.9400000000000002E-9</v>
      </c>
      <c r="H764">
        <v>0.82114613000000003</v>
      </c>
      <c r="I764">
        <v>1.13972E-4</v>
      </c>
      <c r="J764">
        <v>5.2848299999999995E-4</v>
      </c>
      <c r="K764">
        <v>9.3014400000000004E-4</v>
      </c>
      <c r="L764" s="1">
        <v>3.4600000000000001E-5</v>
      </c>
      <c r="M764">
        <v>1.8776620000000001E-2</v>
      </c>
      <c r="N764">
        <v>2.2451279999999999E-3</v>
      </c>
      <c r="O764">
        <v>0.12962936999999999</v>
      </c>
    </row>
    <row r="765" spans="1:15" x14ac:dyDescent="0.25">
      <c r="A765" t="s">
        <v>778</v>
      </c>
      <c r="B765">
        <v>2</v>
      </c>
      <c r="C765">
        <v>0</v>
      </c>
      <c r="D765">
        <v>0</v>
      </c>
      <c r="E765">
        <v>0</v>
      </c>
      <c r="F765">
        <v>0.37504932000000002</v>
      </c>
      <c r="G765" s="1">
        <v>3.0199999999999999E-9</v>
      </c>
      <c r="H765">
        <v>0.23548590999999999</v>
      </c>
      <c r="I765">
        <v>2.8386939999999999E-2</v>
      </c>
      <c r="J765">
        <v>6.9673790000000001E-3</v>
      </c>
      <c r="K765">
        <v>6.6070400000000002E-4</v>
      </c>
      <c r="L765">
        <v>1.9487000000000001E-4</v>
      </c>
      <c r="M765">
        <v>1.5893946999999999E-2</v>
      </c>
      <c r="N765">
        <v>6.6447325000000002E-2</v>
      </c>
      <c r="O765">
        <v>0.27091354000000001</v>
      </c>
    </row>
    <row r="766" spans="1:15" x14ac:dyDescent="0.25">
      <c r="A766" t="s">
        <v>779</v>
      </c>
      <c r="B766">
        <v>2</v>
      </c>
      <c r="C766">
        <v>2</v>
      </c>
      <c r="D766">
        <v>1</v>
      </c>
      <c r="E766">
        <v>0</v>
      </c>
      <c r="F766">
        <v>1.0516620000000001E-3</v>
      </c>
      <c r="G766" s="1">
        <v>2.3799999999999999E-5</v>
      </c>
      <c r="H766">
        <v>0.81030670000000005</v>
      </c>
      <c r="I766">
        <v>1.1855523999999999E-2</v>
      </c>
      <c r="J766" s="1">
        <v>4.3999999999999999E-5</v>
      </c>
      <c r="K766">
        <v>1.7349456999999999E-2</v>
      </c>
      <c r="L766">
        <v>1.4988899999999999E-3</v>
      </c>
      <c r="M766">
        <v>3.3771146000000002E-2</v>
      </c>
      <c r="N766">
        <v>4.0514970000000003E-3</v>
      </c>
      <c r="O766">
        <v>0.12004738</v>
      </c>
    </row>
    <row r="767" spans="1:15" x14ac:dyDescent="0.25">
      <c r="A767" t="s">
        <v>780</v>
      </c>
      <c r="B767">
        <v>2</v>
      </c>
      <c r="C767">
        <v>2</v>
      </c>
      <c r="D767">
        <v>1</v>
      </c>
      <c r="E767">
        <v>0</v>
      </c>
      <c r="F767">
        <v>5.1746269999999997E-2</v>
      </c>
      <c r="G767" s="1">
        <v>2.72E-7</v>
      </c>
      <c r="H767">
        <v>0.54222530000000002</v>
      </c>
      <c r="I767">
        <v>1.2115556E-2</v>
      </c>
      <c r="J767">
        <v>5.3276099999999998E-4</v>
      </c>
      <c r="K767">
        <v>8.4778709999999997E-3</v>
      </c>
      <c r="L767">
        <v>7.6646199999999998E-4</v>
      </c>
      <c r="M767">
        <v>4.1310932000000002E-2</v>
      </c>
      <c r="N767">
        <v>1.4858432E-2</v>
      </c>
      <c r="O767">
        <v>0.32796609999999998</v>
      </c>
    </row>
    <row r="768" spans="1:15" x14ac:dyDescent="0.25">
      <c r="A768" t="s">
        <v>781</v>
      </c>
      <c r="B768">
        <v>2</v>
      </c>
      <c r="C768">
        <v>2</v>
      </c>
      <c r="D768">
        <v>1</v>
      </c>
      <c r="E768">
        <v>0</v>
      </c>
      <c r="F768">
        <v>4.2049217999999999E-2</v>
      </c>
      <c r="G768" s="1">
        <v>2.76E-5</v>
      </c>
      <c r="H768">
        <v>0.93511485999999999</v>
      </c>
      <c r="I768">
        <v>4.9143119999999997E-3</v>
      </c>
      <c r="J768" s="1">
        <v>2.0599999999999999E-5</v>
      </c>
      <c r="K768">
        <v>3.1992969999999998E-3</v>
      </c>
      <c r="L768">
        <v>2.2980200000000001E-4</v>
      </c>
      <c r="M768">
        <v>1.697306E-3</v>
      </c>
      <c r="N768">
        <v>1.1093629999999999E-3</v>
      </c>
      <c r="O768">
        <v>1.1637475E-2</v>
      </c>
    </row>
    <row r="769" spans="1:15" x14ac:dyDescent="0.25">
      <c r="A769" t="s">
        <v>782</v>
      </c>
      <c r="B769">
        <v>2</v>
      </c>
      <c r="C769">
        <v>2</v>
      </c>
      <c r="D769">
        <v>1</v>
      </c>
      <c r="E769">
        <v>0</v>
      </c>
      <c r="F769">
        <v>1.876796E-3</v>
      </c>
      <c r="G769" s="1">
        <v>4.8699999999999998E-5</v>
      </c>
      <c r="H769">
        <v>0.66422004000000001</v>
      </c>
      <c r="I769">
        <v>2.6938805E-2</v>
      </c>
      <c r="J769">
        <v>1.419001E-3</v>
      </c>
      <c r="K769">
        <v>9.0826599999999993E-3</v>
      </c>
      <c r="L769">
        <v>2.3468360000000001E-3</v>
      </c>
      <c r="M769">
        <v>1.6500781999999999E-2</v>
      </c>
      <c r="N769">
        <v>6.1881593999999998E-2</v>
      </c>
      <c r="O769">
        <v>0.21568474000000001</v>
      </c>
    </row>
    <row r="770" spans="1:15" x14ac:dyDescent="0.25">
      <c r="A770" t="s">
        <v>783</v>
      </c>
      <c r="B770">
        <v>2</v>
      </c>
      <c r="C770">
        <v>2</v>
      </c>
      <c r="D770">
        <v>1</v>
      </c>
      <c r="E770">
        <v>0</v>
      </c>
      <c r="F770">
        <v>1.478037E-3</v>
      </c>
      <c r="G770" s="1">
        <v>5.7699999999999998E-6</v>
      </c>
      <c r="H770">
        <v>0.64853126000000005</v>
      </c>
      <c r="I770">
        <v>1.8161070000000001E-2</v>
      </c>
      <c r="J770" s="1">
        <v>3.6900000000000002E-5</v>
      </c>
      <c r="K770">
        <v>6.9893374999999994E-2</v>
      </c>
      <c r="L770">
        <v>1.1454436E-2</v>
      </c>
      <c r="M770">
        <v>7.7636330000000003E-2</v>
      </c>
      <c r="N770">
        <v>7.1322139999999996E-3</v>
      </c>
      <c r="O770">
        <v>0.16567045</v>
      </c>
    </row>
    <row r="771" spans="1:15" x14ac:dyDescent="0.25">
      <c r="A771" t="s">
        <v>784</v>
      </c>
      <c r="B771">
        <v>2</v>
      </c>
      <c r="C771">
        <v>6</v>
      </c>
      <c r="D771">
        <v>0</v>
      </c>
      <c r="E771">
        <v>0</v>
      </c>
      <c r="F771">
        <v>2.8014796000000002E-2</v>
      </c>
      <c r="G771" s="1">
        <v>6.3399999999999999E-8</v>
      </c>
      <c r="H771">
        <v>2.9822385E-2</v>
      </c>
      <c r="I771">
        <v>2.2397957999999999E-2</v>
      </c>
      <c r="J771">
        <v>1.6104630000000002E-2</v>
      </c>
      <c r="K771">
        <v>9.8873439999999993E-3</v>
      </c>
      <c r="L771">
        <v>0.84090410000000004</v>
      </c>
      <c r="M771">
        <v>6.2905800000000005E-4</v>
      </c>
      <c r="N771">
        <v>1.256741E-3</v>
      </c>
      <c r="O771">
        <v>5.0982986000000001E-2</v>
      </c>
    </row>
    <row r="772" spans="1:15" x14ac:dyDescent="0.25">
      <c r="A772" t="s">
        <v>785</v>
      </c>
      <c r="B772">
        <v>2</v>
      </c>
      <c r="C772">
        <v>2</v>
      </c>
      <c r="D772">
        <v>1</v>
      </c>
      <c r="E772">
        <v>0</v>
      </c>
      <c r="F772">
        <v>1.8873503E-2</v>
      </c>
      <c r="G772" s="1">
        <v>3.3500000000000002E-7</v>
      </c>
      <c r="H772">
        <v>0.96043849999999997</v>
      </c>
      <c r="I772">
        <v>2.7687099999999999E-4</v>
      </c>
      <c r="J772" s="1">
        <v>3.7100000000000001E-5</v>
      </c>
      <c r="K772">
        <v>2.410691E-3</v>
      </c>
      <c r="L772" s="1">
        <v>9.3200000000000002E-5</v>
      </c>
      <c r="M772">
        <v>4.5295600000000002E-3</v>
      </c>
      <c r="N772">
        <v>6.8090399999999997E-4</v>
      </c>
      <c r="O772">
        <v>1.2659435E-2</v>
      </c>
    </row>
    <row r="773" spans="1:15" x14ac:dyDescent="0.25">
      <c r="A773" t="s">
        <v>786</v>
      </c>
      <c r="B773">
        <v>2</v>
      </c>
      <c r="C773">
        <v>2</v>
      </c>
      <c r="D773">
        <v>1</v>
      </c>
      <c r="E773">
        <v>0</v>
      </c>
      <c r="F773">
        <v>1.7772799999999998E-2</v>
      </c>
      <c r="G773" s="1">
        <v>3.9999999999999998E-7</v>
      </c>
      <c r="H773">
        <v>0.81686570000000003</v>
      </c>
      <c r="I773">
        <v>6.2926960000000004E-3</v>
      </c>
      <c r="J773">
        <v>4.47243E-4</v>
      </c>
      <c r="K773">
        <v>1.947044E-3</v>
      </c>
      <c r="L773" s="1">
        <v>3.43E-5</v>
      </c>
      <c r="M773">
        <v>1.0066192E-2</v>
      </c>
      <c r="N773">
        <v>1.5938843000000001E-2</v>
      </c>
      <c r="O773">
        <v>0.13063474999999999</v>
      </c>
    </row>
    <row r="774" spans="1:15" x14ac:dyDescent="0.25">
      <c r="A774" t="s">
        <v>787</v>
      </c>
      <c r="B774">
        <v>2</v>
      </c>
      <c r="C774">
        <v>2</v>
      </c>
      <c r="D774">
        <v>1</v>
      </c>
      <c r="E774">
        <v>0</v>
      </c>
      <c r="F774">
        <v>3.897354E-3</v>
      </c>
      <c r="G774" s="1">
        <v>9.1199999999999999E-9</v>
      </c>
      <c r="H774">
        <v>0.64749104000000002</v>
      </c>
      <c r="I774">
        <v>1.144396E-3</v>
      </c>
      <c r="J774">
        <v>4.8672610000000003E-3</v>
      </c>
      <c r="K774">
        <v>3.3877130000000001E-3</v>
      </c>
      <c r="L774" s="1">
        <v>9.9000000000000001E-6</v>
      </c>
      <c r="M774">
        <v>0.14384203000000001</v>
      </c>
      <c r="N774">
        <v>6.9961060000000005E-2</v>
      </c>
      <c r="O774">
        <v>0.12539923</v>
      </c>
    </row>
    <row r="775" spans="1:15" x14ac:dyDescent="0.25">
      <c r="A775" t="s">
        <v>788</v>
      </c>
      <c r="B775">
        <v>2</v>
      </c>
      <c r="C775">
        <v>2</v>
      </c>
      <c r="D775">
        <v>1</v>
      </c>
      <c r="E775">
        <v>0</v>
      </c>
      <c r="F775" s="1">
        <v>4.1999999999999998E-5</v>
      </c>
      <c r="G775" s="1">
        <v>1.38E-5</v>
      </c>
      <c r="H775">
        <v>0.65557927000000005</v>
      </c>
      <c r="I775">
        <v>2.3275713E-2</v>
      </c>
      <c r="J775" s="1">
        <v>3.1600000000000002E-5</v>
      </c>
      <c r="K775">
        <v>8.6202999999999996E-4</v>
      </c>
      <c r="L775">
        <v>1.5181E-4</v>
      </c>
      <c r="M775">
        <v>3.5221570000000001E-2</v>
      </c>
      <c r="N775">
        <v>3.9666440000000001E-3</v>
      </c>
      <c r="O775">
        <v>0.28085557</v>
      </c>
    </row>
    <row r="776" spans="1:15" x14ac:dyDescent="0.25">
      <c r="A776" t="s">
        <v>789</v>
      </c>
      <c r="B776">
        <v>2</v>
      </c>
      <c r="C776">
        <v>2</v>
      </c>
      <c r="D776">
        <v>1</v>
      </c>
      <c r="E776">
        <v>0</v>
      </c>
      <c r="F776">
        <v>1.029168E-3</v>
      </c>
      <c r="G776" s="1">
        <v>1.4300000000000001E-8</v>
      </c>
      <c r="H776">
        <v>0.96125530000000003</v>
      </c>
      <c r="I776">
        <v>4.0458399999999999E-4</v>
      </c>
      <c r="J776" s="1">
        <v>2.02E-5</v>
      </c>
      <c r="K776">
        <v>3.0633599999999999E-4</v>
      </c>
      <c r="L776" s="1">
        <v>1.66E-5</v>
      </c>
      <c r="M776">
        <v>5.8292439999999999E-3</v>
      </c>
      <c r="N776">
        <v>6.7352000000000004E-4</v>
      </c>
      <c r="O776">
        <v>3.0465044E-2</v>
      </c>
    </row>
    <row r="777" spans="1:15" x14ac:dyDescent="0.25">
      <c r="A777" t="s">
        <v>790</v>
      </c>
      <c r="B777">
        <v>2</v>
      </c>
      <c r="C777">
        <v>2</v>
      </c>
      <c r="D777">
        <v>1</v>
      </c>
      <c r="E777">
        <v>0</v>
      </c>
      <c r="F777">
        <v>5.5536350000000003E-3</v>
      </c>
      <c r="G777">
        <v>3.2555099999999999E-4</v>
      </c>
      <c r="H777">
        <v>0.71341180000000004</v>
      </c>
      <c r="I777">
        <v>5.3982634000000002E-2</v>
      </c>
      <c r="J777">
        <v>1.3165200000000001E-4</v>
      </c>
      <c r="K777">
        <v>0.15131934</v>
      </c>
      <c r="L777">
        <v>6.6150699999999998E-4</v>
      </c>
      <c r="M777">
        <v>1.8959105E-2</v>
      </c>
      <c r="N777">
        <v>1.9591026000000001E-2</v>
      </c>
      <c r="O777">
        <v>3.6063820000000003E-2</v>
      </c>
    </row>
    <row r="778" spans="1:15" x14ac:dyDescent="0.25">
      <c r="A778" t="s">
        <v>791</v>
      </c>
      <c r="B778">
        <v>2</v>
      </c>
      <c r="C778">
        <v>2</v>
      </c>
      <c r="D778">
        <v>1</v>
      </c>
      <c r="E778">
        <v>0</v>
      </c>
      <c r="F778">
        <v>3.2956745000000003E-2</v>
      </c>
      <c r="G778" s="1">
        <v>3.0199999999999999E-8</v>
      </c>
      <c r="H778">
        <v>0.44966289999999998</v>
      </c>
      <c r="I778">
        <v>0.19952895000000001</v>
      </c>
      <c r="J778">
        <v>1.185293E-3</v>
      </c>
      <c r="K778">
        <v>1.0068729999999999E-3</v>
      </c>
      <c r="L778">
        <v>7.63337E-4</v>
      </c>
      <c r="M778">
        <v>3.4143932000000002E-2</v>
      </c>
      <c r="N778">
        <v>3.9619479999999999E-2</v>
      </c>
      <c r="O778">
        <v>0.2411325</v>
      </c>
    </row>
    <row r="779" spans="1:15" x14ac:dyDescent="0.25">
      <c r="A779" t="s">
        <v>792</v>
      </c>
      <c r="B779">
        <v>3</v>
      </c>
      <c r="C779">
        <v>0</v>
      </c>
      <c r="D779">
        <v>0</v>
      </c>
      <c r="E779">
        <v>0</v>
      </c>
      <c r="F779">
        <v>0.43507879999999999</v>
      </c>
      <c r="G779" s="1">
        <v>3.3600000000000003E-8</v>
      </c>
      <c r="H779">
        <v>5.4037116000000003E-2</v>
      </c>
      <c r="I779">
        <v>0.40416634000000001</v>
      </c>
      <c r="J779">
        <v>4.2164859999999998E-2</v>
      </c>
      <c r="K779">
        <v>5.0353790000000004E-3</v>
      </c>
      <c r="L779">
        <v>8.3550629999999994E-3</v>
      </c>
      <c r="M779">
        <v>5.8661770000000002E-3</v>
      </c>
      <c r="N779">
        <v>2.6442330000000002E-3</v>
      </c>
      <c r="O779">
        <v>4.2652000000000002E-2</v>
      </c>
    </row>
    <row r="780" spans="1:15" x14ac:dyDescent="0.25">
      <c r="A780" t="s">
        <v>793</v>
      </c>
      <c r="B780">
        <v>3</v>
      </c>
      <c r="C780">
        <v>3</v>
      </c>
      <c r="D780">
        <v>1</v>
      </c>
      <c r="E780">
        <v>0</v>
      </c>
      <c r="F780">
        <v>2.4601309999999999E-3</v>
      </c>
      <c r="G780" s="1">
        <v>1.5799999999999999E-8</v>
      </c>
      <c r="H780">
        <v>1.6233046000000001E-2</v>
      </c>
      <c r="I780">
        <v>0.83308125</v>
      </c>
      <c r="J780">
        <v>3.0570791999999999E-2</v>
      </c>
      <c r="K780">
        <v>2.2561172000000001E-2</v>
      </c>
      <c r="L780">
        <v>4.6793200000000001E-4</v>
      </c>
      <c r="M780">
        <v>5.9682350000000002E-2</v>
      </c>
      <c r="N780">
        <v>3.8062510000000001E-3</v>
      </c>
      <c r="O780">
        <v>3.1137029E-2</v>
      </c>
    </row>
    <row r="781" spans="1:15" x14ac:dyDescent="0.25">
      <c r="A781" t="s">
        <v>794</v>
      </c>
      <c r="B781">
        <v>3</v>
      </c>
      <c r="C781">
        <v>4</v>
      </c>
      <c r="D781">
        <v>0</v>
      </c>
      <c r="E781">
        <v>0</v>
      </c>
      <c r="F781">
        <v>7.5778160000000002E-3</v>
      </c>
      <c r="G781" s="1">
        <v>8.2599999999999998E-8</v>
      </c>
      <c r="H781">
        <v>1.9257271999999999E-2</v>
      </c>
      <c r="I781">
        <v>0.22098804999999999</v>
      </c>
      <c r="J781">
        <v>0.47283550000000002</v>
      </c>
      <c r="K781">
        <v>0.18161905</v>
      </c>
      <c r="L781" s="1">
        <v>5.1999999999999997E-5</v>
      </c>
      <c r="M781">
        <v>3.6859370000000002E-2</v>
      </c>
      <c r="N781">
        <v>5.1953890000000003E-2</v>
      </c>
      <c r="O781">
        <v>8.8569619999999995E-3</v>
      </c>
    </row>
    <row r="782" spans="1:15" x14ac:dyDescent="0.25">
      <c r="A782" t="s">
        <v>795</v>
      </c>
      <c r="B782">
        <v>3</v>
      </c>
      <c r="C782">
        <v>3</v>
      </c>
      <c r="D782">
        <v>1</v>
      </c>
      <c r="E782">
        <v>0</v>
      </c>
      <c r="F782">
        <v>5.6077700000000004E-4</v>
      </c>
      <c r="G782" s="1">
        <v>8.4400000000000001E-11</v>
      </c>
      <c r="H782">
        <v>2.3651369999999998E-3</v>
      </c>
      <c r="I782">
        <v>0.95009679999999996</v>
      </c>
      <c r="J782">
        <v>3.3180660000000002E-3</v>
      </c>
      <c r="K782">
        <v>2.5116629999999999E-3</v>
      </c>
      <c r="L782">
        <v>1.4397030000000001E-3</v>
      </c>
      <c r="M782">
        <v>1.7373756000000001E-2</v>
      </c>
      <c r="N782">
        <v>5.8579599999999997E-4</v>
      </c>
      <c r="O782">
        <v>2.1748288000000001E-2</v>
      </c>
    </row>
    <row r="783" spans="1:15" x14ac:dyDescent="0.25">
      <c r="A783" t="s">
        <v>796</v>
      </c>
      <c r="B783">
        <v>3</v>
      </c>
      <c r="C783">
        <v>3</v>
      </c>
      <c r="D783">
        <v>1</v>
      </c>
      <c r="E783">
        <v>0</v>
      </c>
      <c r="F783">
        <v>1.3009590999999999E-2</v>
      </c>
      <c r="G783" s="1">
        <v>1.18E-8</v>
      </c>
      <c r="H783">
        <v>2.2306947000000001E-2</v>
      </c>
      <c r="I783">
        <v>0.813473</v>
      </c>
      <c r="J783">
        <v>3.954738E-2</v>
      </c>
      <c r="K783">
        <v>1.713073E-2</v>
      </c>
      <c r="L783">
        <v>1.4031526000000001E-2</v>
      </c>
      <c r="M783">
        <v>1.2603448999999999E-2</v>
      </c>
      <c r="N783">
        <v>2.1340669999999999E-3</v>
      </c>
      <c r="O783">
        <v>6.5763279999999993E-2</v>
      </c>
    </row>
    <row r="784" spans="1:15" x14ac:dyDescent="0.25">
      <c r="A784" t="s">
        <v>797</v>
      </c>
      <c r="B784">
        <v>3</v>
      </c>
      <c r="C784">
        <v>3</v>
      </c>
      <c r="D784">
        <v>1</v>
      </c>
      <c r="E784">
        <v>0</v>
      </c>
      <c r="F784">
        <v>0.24513298</v>
      </c>
      <c r="G784" s="1">
        <v>8.99E-10</v>
      </c>
      <c r="H784">
        <v>1.2937993E-2</v>
      </c>
      <c r="I784">
        <v>0.58561379999999996</v>
      </c>
      <c r="J784">
        <v>1.081501E-2</v>
      </c>
      <c r="K784">
        <v>3.242272E-3</v>
      </c>
      <c r="L784">
        <v>8.4622340000000004E-2</v>
      </c>
      <c r="M784">
        <v>3.114374E-3</v>
      </c>
      <c r="N784">
        <v>2.0551549999999999E-3</v>
      </c>
      <c r="O784">
        <v>5.2466076E-2</v>
      </c>
    </row>
    <row r="785" spans="1:15" x14ac:dyDescent="0.25">
      <c r="A785" t="s">
        <v>798</v>
      </c>
      <c r="B785">
        <v>3</v>
      </c>
      <c r="C785">
        <v>3</v>
      </c>
      <c r="D785">
        <v>1</v>
      </c>
      <c r="E785">
        <v>0</v>
      </c>
      <c r="F785">
        <v>4.1145620000000004E-3</v>
      </c>
      <c r="G785">
        <v>3.696637E-3</v>
      </c>
      <c r="H785">
        <v>0.16510523999999999</v>
      </c>
      <c r="I785">
        <v>0.37995677999999999</v>
      </c>
      <c r="J785">
        <v>1.4596194999999999E-2</v>
      </c>
      <c r="K785">
        <v>9.4145190000000004E-2</v>
      </c>
      <c r="L785">
        <v>4.0066249999999998E-3</v>
      </c>
      <c r="M785">
        <v>5.3467277000000001E-2</v>
      </c>
      <c r="N785">
        <v>9.8798330000000004E-2</v>
      </c>
      <c r="O785">
        <v>0.18211319000000001</v>
      </c>
    </row>
    <row r="786" spans="1:15" x14ac:dyDescent="0.25">
      <c r="A786" t="s">
        <v>799</v>
      </c>
      <c r="B786">
        <v>3</v>
      </c>
      <c r="C786">
        <v>3</v>
      </c>
      <c r="D786">
        <v>1</v>
      </c>
      <c r="E786">
        <v>0</v>
      </c>
      <c r="F786">
        <v>0.12901455000000001</v>
      </c>
      <c r="G786" s="1">
        <v>5.9699999999999999E-9</v>
      </c>
      <c r="H786">
        <v>3.0579506999999999E-2</v>
      </c>
      <c r="I786">
        <v>0.71045550000000002</v>
      </c>
      <c r="J786">
        <v>1.5983190000000001E-2</v>
      </c>
      <c r="K786">
        <v>4.1796480000000002E-3</v>
      </c>
      <c r="L786">
        <v>5.6706499999999995E-4</v>
      </c>
      <c r="M786">
        <v>3.9035764000000001E-2</v>
      </c>
      <c r="N786">
        <v>8.219634E-3</v>
      </c>
      <c r="O786">
        <v>6.196509E-2</v>
      </c>
    </row>
    <row r="787" spans="1:15" x14ac:dyDescent="0.25">
      <c r="A787" t="s">
        <v>800</v>
      </c>
      <c r="B787">
        <v>3</v>
      </c>
      <c r="C787">
        <v>3</v>
      </c>
      <c r="D787">
        <v>1</v>
      </c>
      <c r="E787">
        <v>0</v>
      </c>
      <c r="F787">
        <v>0.17451268</v>
      </c>
      <c r="G787" s="1">
        <v>8.3200000000000003E-5</v>
      </c>
      <c r="H787">
        <v>0.16983956</v>
      </c>
      <c r="I787">
        <v>0.49070278000000001</v>
      </c>
      <c r="J787">
        <v>3.6741930000000001E-3</v>
      </c>
      <c r="K787">
        <v>3.7129868000000003E-2</v>
      </c>
      <c r="L787">
        <v>1.2585600000000001E-4</v>
      </c>
      <c r="M787">
        <v>1.6639417E-2</v>
      </c>
      <c r="N787">
        <v>6.7999309999999993E-2</v>
      </c>
      <c r="O787">
        <v>3.9293263000000002E-2</v>
      </c>
    </row>
    <row r="788" spans="1:15" x14ac:dyDescent="0.25">
      <c r="A788" t="s">
        <v>801</v>
      </c>
      <c r="B788">
        <v>3</v>
      </c>
      <c r="C788">
        <v>3</v>
      </c>
      <c r="D788">
        <v>1</v>
      </c>
      <c r="E788">
        <v>0</v>
      </c>
      <c r="F788">
        <v>7.671789E-3</v>
      </c>
      <c r="G788" s="1">
        <v>4.9800000000000004E-10</v>
      </c>
      <c r="H788">
        <v>6.2316749999999999E-3</v>
      </c>
      <c r="I788">
        <v>0.6689176</v>
      </c>
      <c r="J788">
        <v>0.15178631000000001</v>
      </c>
      <c r="K788">
        <v>2.204222E-3</v>
      </c>
      <c r="L788" s="1">
        <v>6.2500000000000001E-5</v>
      </c>
      <c r="M788">
        <v>6.0311120000000003E-2</v>
      </c>
      <c r="N788">
        <v>8.6755774999999993E-2</v>
      </c>
      <c r="O788">
        <v>1.6058994E-2</v>
      </c>
    </row>
    <row r="789" spans="1:15" x14ac:dyDescent="0.25">
      <c r="A789" t="s">
        <v>802</v>
      </c>
      <c r="B789">
        <v>3</v>
      </c>
      <c r="C789">
        <v>4</v>
      </c>
      <c r="D789">
        <v>0</v>
      </c>
      <c r="E789">
        <v>0</v>
      </c>
      <c r="F789">
        <v>1.0787603E-2</v>
      </c>
      <c r="G789" s="1">
        <v>1.33E-8</v>
      </c>
      <c r="H789">
        <v>6.7098080000000003E-3</v>
      </c>
      <c r="I789">
        <v>3.8262350000000001E-2</v>
      </c>
      <c r="J789">
        <v>0.78018549999999998</v>
      </c>
      <c r="K789">
        <v>4.2940497000000001E-2</v>
      </c>
      <c r="L789" s="1">
        <v>1.31E-5</v>
      </c>
      <c r="M789">
        <v>2.1381377999999999E-2</v>
      </c>
      <c r="N789">
        <v>8.8471709999999995E-2</v>
      </c>
      <c r="O789">
        <v>1.1248093000000001E-2</v>
      </c>
    </row>
    <row r="790" spans="1:15" x14ac:dyDescent="0.25">
      <c r="A790" t="s">
        <v>803</v>
      </c>
      <c r="B790">
        <v>3</v>
      </c>
      <c r="C790">
        <v>7</v>
      </c>
      <c r="D790">
        <v>0</v>
      </c>
      <c r="E790">
        <v>0</v>
      </c>
      <c r="F790">
        <v>8.0657899999999998E-4</v>
      </c>
      <c r="G790" s="1">
        <v>3.3300000000000001E-12</v>
      </c>
      <c r="H790">
        <v>1.0569878E-2</v>
      </c>
      <c r="I790">
        <v>0.11928087</v>
      </c>
      <c r="J790">
        <v>0.21278061000000001</v>
      </c>
      <c r="K790">
        <v>7.5178199999999999E-4</v>
      </c>
      <c r="L790" s="1">
        <v>1.2100000000000001E-7</v>
      </c>
      <c r="M790">
        <v>0.49206904000000001</v>
      </c>
      <c r="N790">
        <v>0.14825812999999999</v>
      </c>
      <c r="O790">
        <v>1.5482942E-2</v>
      </c>
    </row>
    <row r="791" spans="1:15" x14ac:dyDescent="0.25">
      <c r="A791" t="s">
        <v>804</v>
      </c>
      <c r="B791">
        <v>3</v>
      </c>
      <c r="C791">
        <v>7</v>
      </c>
      <c r="D791">
        <v>0</v>
      </c>
      <c r="E791">
        <v>0</v>
      </c>
      <c r="F791">
        <v>5.8786099999999996E-4</v>
      </c>
      <c r="G791" s="1">
        <v>2.75E-14</v>
      </c>
      <c r="H791">
        <v>2.277196E-3</v>
      </c>
      <c r="I791">
        <v>0.31043103</v>
      </c>
      <c r="J791">
        <v>1.2500641999999999E-2</v>
      </c>
      <c r="K791" s="1">
        <v>1.8899999999999999E-5</v>
      </c>
      <c r="L791" s="1">
        <v>1.46E-6</v>
      </c>
      <c r="M791">
        <v>0.63441270000000005</v>
      </c>
      <c r="N791">
        <v>2.5305287999999999E-2</v>
      </c>
      <c r="O791">
        <v>1.4464863E-2</v>
      </c>
    </row>
    <row r="792" spans="1:15" x14ac:dyDescent="0.25">
      <c r="A792" t="s">
        <v>805</v>
      </c>
      <c r="B792">
        <v>3</v>
      </c>
      <c r="C792">
        <v>3</v>
      </c>
      <c r="D792">
        <v>1</v>
      </c>
      <c r="E792">
        <v>0</v>
      </c>
      <c r="F792">
        <v>4.7290969999999998E-3</v>
      </c>
      <c r="G792" s="1">
        <v>4.3700000000000002E-11</v>
      </c>
      <c r="H792">
        <v>1.8933518E-2</v>
      </c>
      <c r="I792">
        <v>0.46738863000000003</v>
      </c>
      <c r="J792">
        <v>0.11565476</v>
      </c>
      <c r="K792">
        <v>1.1623530000000001E-3</v>
      </c>
      <c r="L792" s="1">
        <v>6.9800000000000001E-6</v>
      </c>
      <c r="M792">
        <v>0.25488539999999998</v>
      </c>
      <c r="N792">
        <v>4.2952801999999998E-2</v>
      </c>
      <c r="O792">
        <v>9.4286519999999999E-2</v>
      </c>
    </row>
    <row r="793" spans="1:15" x14ac:dyDescent="0.25">
      <c r="A793" t="s">
        <v>806</v>
      </c>
      <c r="B793">
        <v>3</v>
      </c>
      <c r="C793">
        <v>4</v>
      </c>
      <c r="D793">
        <v>0</v>
      </c>
      <c r="E793">
        <v>0</v>
      </c>
      <c r="F793">
        <v>1.0524239999999999E-3</v>
      </c>
      <c r="G793" s="1">
        <v>1.75E-12</v>
      </c>
      <c r="H793">
        <v>1.0247679999999999E-3</v>
      </c>
      <c r="I793">
        <v>0.18523584000000001</v>
      </c>
      <c r="J793">
        <v>0.40243055999999999</v>
      </c>
      <c r="K793">
        <v>1.2845860000000001E-3</v>
      </c>
      <c r="L793" s="1">
        <v>1.85E-7</v>
      </c>
      <c r="M793">
        <v>0.36000407000000001</v>
      </c>
      <c r="N793">
        <v>4.5319640000000001E-2</v>
      </c>
      <c r="O793">
        <v>3.6479379999999999E-3</v>
      </c>
    </row>
    <row r="794" spans="1:15" x14ac:dyDescent="0.25">
      <c r="A794" t="s">
        <v>807</v>
      </c>
      <c r="B794">
        <v>3</v>
      </c>
      <c r="C794">
        <v>9</v>
      </c>
      <c r="D794">
        <v>0</v>
      </c>
      <c r="E794">
        <v>0</v>
      </c>
      <c r="F794">
        <v>6.29445E-2</v>
      </c>
      <c r="G794" s="1">
        <v>1.13E-12</v>
      </c>
      <c r="H794">
        <v>0.12403341</v>
      </c>
      <c r="I794">
        <v>0.26201049999999998</v>
      </c>
      <c r="J794">
        <v>2.3294281E-2</v>
      </c>
      <c r="K794" s="1">
        <v>5.1699999999999996E-6</v>
      </c>
      <c r="L794" s="1">
        <v>9.6299999999999996E-5</v>
      </c>
      <c r="M794">
        <v>3.1794007999999999E-2</v>
      </c>
      <c r="N794">
        <v>0.2158677</v>
      </c>
      <c r="O794">
        <v>0.27995405000000001</v>
      </c>
    </row>
    <row r="795" spans="1:15" x14ac:dyDescent="0.25">
      <c r="A795" t="s">
        <v>808</v>
      </c>
      <c r="B795">
        <v>3</v>
      </c>
      <c r="C795">
        <v>2</v>
      </c>
      <c r="D795">
        <v>0</v>
      </c>
      <c r="E795">
        <v>0</v>
      </c>
      <c r="F795">
        <v>4.1959345000000002E-2</v>
      </c>
      <c r="G795" s="1">
        <v>7.8999999999999996E-10</v>
      </c>
      <c r="H795">
        <v>0.42145923000000002</v>
      </c>
      <c r="I795">
        <v>0.19076636</v>
      </c>
      <c r="J795">
        <v>1.3924087E-2</v>
      </c>
      <c r="K795">
        <v>6.2430500000000002E-4</v>
      </c>
      <c r="L795">
        <v>5.2549599999999997E-4</v>
      </c>
      <c r="M795">
        <v>8.617619E-2</v>
      </c>
      <c r="N795">
        <v>1.0605319E-2</v>
      </c>
      <c r="O795">
        <v>0.23395969</v>
      </c>
    </row>
    <row r="796" spans="1:15" x14ac:dyDescent="0.25">
      <c r="A796" t="s">
        <v>809</v>
      </c>
      <c r="B796">
        <v>3</v>
      </c>
      <c r="C796">
        <v>3</v>
      </c>
      <c r="D796">
        <v>1</v>
      </c>
      <c r="E796">
        <v>0</v>
      </c>
      <c r="F796">
        <v>5.6071915E-2</v>
      </c>
      <c r="G796">
        <v>4.7563599999999998E-4</v>
      </c>
      <c r="H796">
        <v>0.20221801</v>
      </c>
      <c r="I796">
        <v>0.26290016999999999</v>
      </c>
      <c r="J796">
        <v>9.5050060000000006E-2</v>
      </c>
      <c r="K796">
        <v>0.15978402999999999</v>
      </c>
      <c r="L796">
        <v>3.738404E-2</v>
      </c>
      <c r="M796">
        <v>1.4696819E-2</v>
      </c>
      <c r="N796">
        <v>5.3185879999999998E-2</v>
      </c>
      <c r="O796">
        <v>0.11823349</v>
      </c>
    </row>
    <row r="797" spans="1:15" x14ac:dyDescent="0.25">
      <c r="A797" t="s">
        <v>810</v>
      </c>
      <c r="B797">
        <v>3</v>
      </c>
      <c r="C797">
        <v>3</v>
      </c>
      <c r="D797">
        <v>1</v>
      </c>
      <c r="E797">
        <v>0</v>
      </c>
      <c r="F797">
        <v>7.7405249999999995E-2</v>
      </c>
      <c r="G797" s="1">
        <v>2.4E-10</v>
      </c>
      <c r="H797">
        <v>8.2394159999999994E-2</v>
      </c>
      <c r="I797">
        <v>0.68986619999999998</v>
      </c>
      <c r="J797">
        <v>1.3099419999999999E-3</v>
      </c>
      <c r="K797" s="1">
        <v>3.2499999999999997E-5</v>
      </c>
      <c r="L797">
        <v>7.6749399999999997E-4</v>
      </c>
      <c r="M797">
        <v>1.5632140999999999E-2</v>
      </c>
      <c r="N797">
        <v>6.6665429999999996E-3</v>
      </c>
      <c r="O797">
        <v>0.12592556999999999</v>
      </c>
    </row>
    <row r="798" spans="1:15" x14ac:dyDescent="0.25">
      <c r="A798" t="s">
        <v>811</v>
      </c>
      <c r="B798">
        <v>3</v>
      </c>
      <c r="C798">
        <v>3</v>
      </c>
      <c r="D798">
        <v>1</v>
      </c>
      <c r="E798">
        <v>0</v>
      </c>
      <c r="F798">
        <v>1.5305365E-2</v>
      </c>
      <c r="G798" s="1">
        <v>2.4399999999999998E-10</v>
      </c>
      <c r="H798">
        <v>3.8153970000000002E-2</v>
      </c>
      <c r="I798">
        <v>0.76082099999999997</v>
      </c>
      <c r="J798">
        <v>2.2814356000000001E-2</v>
      </c>
      <c r="K798">
        <v>9.5937500000000005E-4</v>
      </c>
      <c r="L798">
        <v>2.39297E-4</v>
      </c>
      <c r="M798">
        <v>8.4945165000000003E-2</v>
      </c>
      <c r="N798">
        <v>4.0043969999999998E-3</v>
      </c>
      <c r="O798">
        <v>7.2757160000000001E-2</v>
      </c>
    </row>
    <row r="799" spans="1:15" x14ac:dyDescent="0.25">
      <c r="A799" t="s">
        <v>812</v>
      </c>
      <c r="B799">
        <v>3</v>
      </c>
      <c r="C799">
        <v>8</v>
      </c>
      <c r="D799">
        <v>0</v>
      </c>
      <c r="E799">
        <v>0</v>
      </c>
      <c r="F799">
        <v>2.4913689999999998E-3</v>
      </c>
      <c r="G799" s="1">
        <v>9.1500000000000004E-12</v>
      </c>
      <c r="H799">
        <v>1.9634589999999999E-3</v>
      </c>
      <c r="I799">
        <v>8.965439E-2</v>
      </c>
      <c r="J799">
        <v>0.18474889999999999</v>
      </c>
      <c r="K799">
        <v>1.3950099999999999E-4</v>
      </c>
      <c r="L799" s="1">
        <v>1.1199999999999999E-5</v>
      </c>
      <c r="M799">
        <v>8.3080849999999998E-3</v>
      </c>
      <c r="N799">
        <v>0.69468932999999999</v>
      </c>
      <c r="O799">
        <v>1.7993819000000001E-2</v>
      </c>
    </row>
    <row r="800" spans="1:15" x14ac:dyDescent="0.25">
      <c r="A800" t="s">
        <v>813</v>
      </c>
      <c r="B800">
        <v>3</v>
      </c>
      <c r="C800">
        <v>3</v>
      </c>
      <c r="D800">
        <v>1</v>
      </c>
      <c r="E800">
        <v>0</v>
      </c>
      <c r="F800">
        <v>7.309496E-2</v>
      </c>
      <c r="G800" s="1">
        <v>1.14E-9</v>
      </c>
      <c r="H800">
        <v>3.0608570000000002E-2</v>
      </c>
      <c r="I800">
        <v>0.64844369999999996</v>
      </c>
      <c r="J800">
        <v>5.1599185999999998E-2</v>
      </c>
      <c r="K800">
        <v>8.8406200000000002E-4</v>
      </c>
      <c r="L800">
        <v>1.32824E-4</v>
      </c>
      <c r="M800">
        <v>6.7902069999999995E-2</v>
      </c>
      <c r="N800">
        <v>6.5281889999999995E-2</v>
      </c>
      <c r="O800">
        <v>6.2052740000000002E-2</v>
      </c>
    </row>
    <row r="801" spans="1:15" x14ac:dyDescent="0.25">
      <c r="A801" t="s">
        <v>814</v>
      </c>
      <c r="B801">
        <v>3</v>
      </c>
      <c r="C801">
        <v>3</v>
      </c>
      <c r="D801">
        <v>1</v>
      </c>
      <c r="E801">
        <v>0</v>
      </c>
      <c r="F801">
        <v>3.5523683E-2</v>
      </c>
      <c r="G801" s="1">
        <v>7.2499999999999998E-10</v>
      </c>
      <c r="H801">
        <v>3.130662E-2</v>
      </c>
      <c r="I801">
        <v>0.78542259999999997</v>
      </c>
      <c r="J801">
        <v>3.241604E-2</v>
      </c>
      <c r="K801">
        <v>6.1426700000000005E-4</v>
      </c>
      <c r="L801" s="1">
        <v>3.7400000000000001E-5</v>
      </c>
      <c r="M801">
        <v>7.072531E-2</v>
      </c>
      <c r="N801">
        <v>1.3456707E-2</v>
      </c>
      <c r="O801">
        <v>3.0497320000000001E-2</v>
      </c>
    </row>
    <row r="802" spans="1:15" x14ac:dyDescent="0.25">
      <c r="A802" t="s">
        <v>815</v>
      </c>
      <c r="B802">
        <v>3</v>
      </c>
      <c r="C802">
        <v>0</v>
      </c>
      <c r="D802">
        <v>0</v>
      </c>
      <c r="E802">
        <v>0</v>
      </c>
      <c r="F802">
        <v>0.31116006000000002</v>
      </c>
      <c r="G802" s="1">
        <v>1.74E-7</v>
      </c>
      <c r="H802">
        <v>6.2931349999999997E-2</v>
      </c>
      <c r="I802">
        <v>5.0812349999999999E-2</v>
      </c>
      <c r="J802">
        <v>6.3240120000000004E-3</v>
      </c>
      <c r="K802">
        <v>0.13024653</v>
      </c>
      <c r="L802">
        <v>0.25477116999999999</v>
      </c>
      <c r="M802">
        <v>1.2922313E-2</v>
      </c>
      <c r="N802">
        <v>3.7282344000000002E-2</v>
      </c>
      <c r="O802">
        <v>0.13354974999999999</v>
      </c>
    </row>
    <row r="803" spans="1:15" x14ac:dyDescent="0.25">
      <c r="A803" t="s">
        <v>816</v>
      </c>
      <c r="B803">
        <v>3</v>
      </c>
      <c r="C803">
        <v>3</v>
      </c>
      <c r="D803">
        <v>1</v>
      </c>
      <c r="E803">
        <v>0</v>
      </c>
      <c r="F803">
        <v>2.3898019999999999E-3</v>
      </c>
      <c r="G803" s="1">
        <v>3.7400000000000002E-13</v>
      </c>
      <c r="H803">
        <v>4.0406019999999999E-3</v>
      </c>
      <c r="I803">
        <v>0.50045156000000002</v>
      </c>
      <c r="J803">
        <v>5.7387340000000002E-2</v>
      </c>
      <c r="K803" s="1">
        <v>2.0999999999999999E-5</v>
      </c>
      <c r="L803" s="1">
        <v>6.7499999999999997E-6</v>
      </c>
      <c r="M803">
        <v>5.118106E-2</v>
      </c>
      <c r="N803">
        <v>0.36878221999999999</v>
      </c>
      <c r="O803">
        <v>1.5739702000000001E-2</v>
      </c>
    </row>
    <row r="804" spans="1:15" x14ac:dyDescent="0.25">
      <c r="A804" t="s">
        <v>817</v>
      </c>
      <c r="B804">
        <v>3</v>
      </c>
      <c r="C804">
        <v>3</v>
      </c>
      <c r="D804">
        <v>1</v>
      </c>
      <c r="E804">
        <v>0</v>
      </c>
      <c r="F804">
        <v>8.1186099999999997E-2</v>
      </c>
      <c r="G804" s="1">
        <v>2.0999999999999999E-11</v>
      </c>
      <c r="H804">
        <v>1.4575413000000001E-2</v>
      </c>
      <c r="I804">
        <v>0.38669246000000002</v>
      </c>
      <c r="J804">
        <v>0.33713700000000002</v>
      </c>
      <c r="K804">
        <v>3.4372599999999998E-4</v>
      </c>
      <c r="L804" s="1">
        <v>2.3200000000000001E-5</v>
      </c>
      <c r="M804">
        <v>0.110688016</v>
      </c>
      <c r="N804">
        <v>5.3837910000000003E-2</v>
      </c>
      <c r="O804">
        <v>1.5516304999999999E-2</v>
      </c>
    </row>
    <row r="805" spans="1:15" x14ac:dyDescent="0.25">
      <c r="A805" t="s">
        <v>818</v>
      </c>
      <c r="B805">
        <v>3</v>
      </c>
      <c r="C805">
        <v>3</v>
      </c>
      <c r="D805">
        <v>1</v>
      </c>
      <c r="E805">
        <v>0</v>
      </c>
      <c r="F805">
        <v>4.7451953999999998E-2</v>
      </c>
      <c r="G805" s="1">
        <v>5.3199999999999998E-9</v>
      </c>
      <c r="H805">
        <v>1.8254199999999999E-3</v>
      </c>
      <c r="I805">
        <v>0.75217809999999996</v>
      </c>
      <c r="J805">
        <v>0.14240003000000001</v>
      </c>
      <c r="K805">
        <v>6.0383140000000004E-3</v>
      </c>
      <c r="L805" s="1">
        <v>3.4400000000000003E-5</v>
      </c>
      <c r="M805">
        <v>1.1069742E-2</v>
      </c>
      <c r="N805">
        <v>3.6955595000000001E-2</v>
      </c>
      <c r="O805">
        <v>2.0466210000000002E-3</v>
      </c>
    </row>
    <row r="806" spans="1:15" x14ac:dyDescent="0.25">
      <c r="A806" t="s">
        <v>819</v>
      </c>
      <c r="B806">
        <v>3</v>
      </c>
      <c r="C806">
        <v>3</v>
      </c>
      <c r="D806">
        <v>1</v>
      </c>
      <c r="E806">
        <v>0</v>
      </c>
      <c r="F806">
        <v>2.1120610000000001E-2</v>
      </c>
      <c r="G806" s="1">
        <v>3.5299999999999997E-11</v>
      </c>
      <c r="H806">
        <v>9.7017560000000006E-3</v>
      </c>
      <c r="I806">
        <v>0.87123870000000003</v>
      </c>
      <c r="J806">
        <v>2.0883232000000002E-2</v>
      </c>
      <c r="K806">
        <v>1.5824E-4</v>
      </c>
      <c r="L806">
        <v>1.2430199999999999E-4</v>
      </c>
      <c r="M806">
        <v>3.9763920000000001E-2</v>
      </c>
      <c r="N806">
        <v>5.3989859999999997E-3</v>
      </c>
      <c r="O806">
        <v>3.1610279999999998E-2</v>
      </c>
    </row>
    <row r="807" spans="1:15" x14ac:dyDescent="0.25">
      <c r="A807" t="s">
        <v>820</v>
      </c>
      <c r="B807">
        <v>3</v>
      </c>
      <c r="C807">
        <v>3</v>
      </c>
      <c r="D807">
        <v>1</v>
      </c>
      <c r="E807">
        <v>0</v>
      </c>
      <c r="F807">
        <v>2.1120610000000001E-2</v>
      </c>
      <c r="G807" s="1">
        <v>3.5299999999999997E-11</v>
      </c>
      <c r="H807">
        <v>9.7017560000000006E-3</v>
      </c>
      <c r="I807">
        <v>0.87123870000000003</v>
      </c>
      <c r="J807">
        <v>2.0883232000000002E-2</v>
      </c>
      <c r="K807">
        <v>1.5824E-4</v>
      </c>
      <c r="L807">
        <v>1.2430199999999999E-4</v>
      </c>
      <c r="M807">
        <v>3.9763920000000001E-2</v>
      </c>
      <c r="N807">
        <v>5.3989859999999997E-3</v>
      </c>
      <c r="O807">
        <v>3.1610279999999998E-2</v>
      </c>
    </row>
    <row r="808" spans="1:15" x14ac:dyDescent="0.25">
      <c r="A808" t="s">
        <v>821</v>
      </c>
      <c r="B808">
        <v>4</v>
      </c>
      <c r="C808">
        <v>4</v>
      </c>
      <c r="D808">
        <v>1</v>
      </c>
      <c r="E808">
        <v>0</v>
      </c>
      <c r="F808">
        <v>1.8578119999999999E-3</v>
      </c>
      <c r="G808" s="1">
        <v>3.75E-10</v>
      </c>
      <c r="H808">
        <v>1.816575E-3</v>
      </c>
      <c r="I808">
        <v>1.6567785000000002E-2</v>
      </c>
      <c r="J808">
        <v>0.82075390000000004</v>
      </c>
      <c r="K808">
        <v>3.4156149999999999E-3</v>
      </c>
      <c r="L808" s="1">
        <v>2.2299999999999998E-6</v>
      </c>
      <c r="M808">
        <v>9.1087830000000005E-3</v>
      </c>
      <c r="N808">
        <v>0.12314407500000001</v>
      </c>
      <c r="O808">
        <v>2.3333237E-2</v>
      </c>
    </row>
    <row r="809" spans="1:15" x14ac:dyDescent="0.25">
      <c r="A809" t="s">
        <v>822</v>
      </c>
      <c r="B809">
        <v>4</v>
      </c>
      <c r="C809">
        <v>7</v>
      </c>
      <c r="D809">
        <v>0</v>
      </c>
      <c r="E809">
        <v>0</v>
      </c>
      <c r="F809" s="1">
        <v>1.2799999999999999E-5</v>
      </c>
      <c r="G809" s="1">
        <v>1.42E-14</v>
      </c>
      <c r="H809">
        <v>8.75247E-4</v>
      </c>
      <c r="I809">
        <v>1.699646E-3</v>
      </c>
      <c r="J809">
        <v>0.38793522000000003</v>
      </c>
      <c r="K809">
        <v>2.2486399999999999E-4</v>
      </c>
      <c r="L809" s="1">
        <v>1.1700000000000001E-8</v>
      </c>
      <c r="M809">
        <v>0.58470595000000003</v>
      </c>
      <c r="N809">
        <v>2.2657050000000001E-2</v>
      </c>
      <c r="O809">
        <v>1.88922E-3</v>
      </c>
    </row>
    <row r="810" spans="1:15" x14ac:dyDescent="0.25">
      <c r="A810" t="s">
        <v>823</v>
      </c>
      <c r="B810">
        <v>4</v>
      </c>
      <c r="C810">
        <v>4</v>
      </c>
      <c r="D810">
        <v>1</v>
      </c>
      <c r="E810">
        <v>0</v>
      </c>
      <c r="F810">
        <v>3.0742357000000001E-2</v>
      </c>
      <c r="G810" s="1">
        <v>1.8600000000000001E-8</v>
      </c>
      <c r="H810">
        <v>1.382423E-3</v>
      </c>
      <c r="I810">
        <v>2.3721509999999999E-3</v>
      </c>
      <c r="J810">
        <v>0.68671070000000001</v>
      </c>
      <c r="K810">
        <v>1.5435496E-2</v>
      </c>
      <c r="L810" s="1">
        <v>1.1E-5</v>
      </c>
      <c r="M810">
        <v>5.5577899999999995E-4</v>
      </c>
      <c r="N810">
        <v>0.25673590000000002</v>
      </c>
      <c r="O810">
        <v>6.0542160000000003E-3</v>
      </c>
    </row>
    <row r="811" spans="1:15" x14ac:dyDescent="0.25">
      <c r="A811" t="s">
        <v>824</v>
      </c>
      <c r="B811">
        <v>4</v>
      </c>
      <c r="C811">
        <v>4</v>
      </c>
      <c r="D811">
        <v>1</v>
      </c>
      <c r="E811">
        <v>0</v>
      </c>
      <c r="F811" s="1">
        <v>2.3600000000000001E-5</v>
      </c>
      <c r="G811" s="1">
        <v>4.6200000000000001E-15</v>
      </c>
      <c r="H811">
        <v>5.7034800000000004E-4</v>
      </c>
      <c r="I811">
        <v>2.5523659999999999E-3</v>
      </c>
      <c r="J811">
        <v>0.71229089999999995</v>
      </c>
      <c r="K811" s="1">
        <v>6.0900000000000003E-5</v>
      </c>
      <c r="L811" s="1">
        <v>8.2999999999999999E-9</v>
      </c>
      <c r="M811">
        <v>0.16540067999999999</v>
      </c>
      <c r="N811">
        <v>0.117610745</v>
      </c>
      <c r="O811">
        <v>1.4904580000000001E-3</v>
      </c>
    </row>
    <row r="812" spans="1:15" x14ac:dyDescent="0.25">
      <c r="A812" t="s">
        <v>825</v>
      </c>
      <c r="B812">
        <v>4</v>
      </c>
      <c r="C812">
        <v>4</v>
      </c>
      <c r="D812">
        <v>1</v>
      </c>
      <c r="E812">
        <v>0</v>
      </c>
      <c r="F812">
        <v>1.5775710000000001E-3</v>
      </c>
      <c r="G812" s="1">
        <v>8.5099999999999999E-12</v>
      </c>
      <c r="H812">
        <v>3.0422740000000002E-3</v>
      </c>
      <c r="I812">
        <v>5.9075574999999998E-2</v>
      </c>
      <c r="J812">
        <v>0.688361</v>
      </c>
      <c r="K812">
        <v>5.4319500000000001E-4</v>
      </c>
      <c r="L812" s="1">
        <v>5.9800000000000003E-7</v>
      </c>
      <c r="M812">
        <v>8.9513560000000006E-2</v>
      </c>
      <c r="N812">
        <v>0.15267463000000001</v>
      </c>
      <c r="O812">
        <v>5.2115640000000001E-3</v>
      </c>
    </row>
    <row r="813" spans="1:15" x14ac:dyDescent="0.25">
      <c r="A813" t="s">
        <v>826</v>
      </c>
      <c r="B813">
        <v>4</v>
      </c>
      <c r="C813">
        <v>7</v>
      </c>
      <c r="D813">
        <v>0</v>
      </c>
      <c r="E813">
        <v>0</v>
      </c>
      <c r="F813" s="1">
        <v>6.6000000000000003E-7</v>
      </c>
      <c r="G813" s="1">
        <v>5.5299999999999998E-18</v>
      </c>
      <c r="H813" s="1">
        <v>7.2999999999999999E-5</v>
      </c>
      <c r="I813">
        <v>4.4178700000000002E-4</v>
      </c>
      <c r="J813">
        <v>0.42406237000000002</v>
      </c>
      <c r="K813" s="1">
        <v>1.7799999999999999E-5</v>
      </c>
      <c r="L813" s="1">
        <v>6.7199999999999996E-12</v>
      </c>
      <c r="M813">
        <v>0.55282900000000001</v>
      </c>
      <c r="N813">
        <v>2.2507106999999998E-2</v>
      </c>
      <c r="O813" s="1">
        <v>6.8200000000000004E-5</v>
      </c>
    </row>
    <row r="814" spans="1:15" x14ac:dyDescent="0.25">
      <c r="A814" t="s">
        <v>827</v>
      </c>
      <c r="B814">
        <v>4</v>
      </c>
      <c r="C814">
        <v>4</v>
      </c>
      <c r="D814">
        <v>1</v>
      </c>
      <c r="E814">
        <v>0</v>
      </c>
      <c r="F814" s="1">
        <v>3.6399999999999997E-5</v>
      </c>
      <c r="G814" s="1">
        <v>2.5800000000000001E-15</v>
      </c>
      <c r="H814">
        <v>1.6831699999999999E-4</v>
      </c>
      <c r="I814">
        <v>6.2087039999999998E-3</v>
      </c>
      <c r="J814">
        <v>0.58968149999999997</v>
      </c>
      <c r="K814" s="1">
        <v>2.09E-5</v>
      </c>
      <c r="L814" s="1">
        <v>8.5600000000000002E-9</v>
      </c>
      <c r="M814">
        <v>2.6421566E-2</v>
      </c>
      <c r="N814">
        <v>0.37678405999999998</v>
      </c>
      <c r="O814">
        <v>6.7859099999999998E-4</v>
      </c>
    </row>
    <row r="815" spans="1:15" x14ac:dyDescent="0.25">
      <c r="A815" t="s">
        <v>828</v>
      </c>
      <c r="B815">
        <v>4</v>
      </c>
      <c r="C815">
        <v>7</v>
      </c>
      <c r="D815">
        <v>0</v>
      </c>
      <c r="E815">
        <v>0</v>
      </c>
      <c r="F815">
        <v>2.9402299999999997E-4</v>
      </c>
      <c r="G815" s="1">
        <v>1.2200000000000001E-12</v>
      </c>
      <c r="H815">
        <v>3.3367090000000002E-3</v>
      </c>
      <c r="I815">
        <v>6.7430550000000006E-2</v>
      </c>
      <c r="J815">
        <v>0.18788415</v>
      </c>
      <c r="K815">
        <v>3.4240099999999999E-4</v>
      </c>
      <c r="L815" s="1">
        <v>6.0899999999999996E-8</v>
      </c>
      <c r="M815">
        <v>0.63237370000000004</v>
      </c>
      <c r="N815">
        <v>0.10515445499999999</v>
      </c>
      <c r="O815">
        <v>3.18403E-3</v>
      </c>
    </row>
    <row r="816" spans="1:15" x14ac:dyDescent="0.25">
      <c r="A816" t="s">
        <v>829</v>
      </c>
      <c r="B816">
        <v>4</v>
      </c>
      <c r="C816">
        <v>4</v>
      </c>
      <c r="D816">
        <v>1</v>
      </c>
      <c r="E816">
        <v>0</v>
      </c>
      <c r="F816" s="1">
        <v>3.6399999999999997E-5</v>
      </c>
      <c r="G816" s="1">
        <v>2.5800000000000001E-15</v>
      </c>
      <c r="H816">
        <v>1.6831699999999999E-4</v>
      </c>
      <c r="I816">
        <v>6.2087039999999998E-3</v>
      </c>
      <c r="J816">
        <v>0.58968149999999997</v>
      </c>
      <c r="K816" s="1">
        <v>2.09E-5</v>
      </c>
      <c r="L816" s="1">
        <v>8.5600000000000002E-9</v>
      </c>
      <c r="M816">
        <v>2.6421566E-2</v>
      </c>
      <c r="N816">
        <v>0.37678405999999998</v>
      </c>
      <c r="O816">
        <v>6.7859099999999998E-4</v>
      </c>
    </row>
    <row r="817" spans="1:15" x14ac:dyDescent="0.25">
      <c r="A817" t="s">
        <v>830</v>
      </c>
      <c r="B817">
        <v>4</v>
      </c>
      <c r="C817">
        <v>7</v>
      </c>
      <c r="D817">
        <v>0</v>
      </c>
      <c r="E817">
        <v>0</v>
      </c>
      <c r="F817" s="1">
        <v>1.77E-5</v>
      </c>
      <c r="G817" s="1">
        <v>7.5300000000000001E-16</v>
      </c>
      <c r="H817">
        <v>7.8823700000000001E-4</v>
      </c>
      <c r="I817">
        <v>1.2816266E-2</v>
      </c>
      <c r="J817">
        <v>0.192412</v>
      </c>
      <c r="K817" s="1">
        <v>2.5400000000000001E-5</v>
      </c>
      <c r="L817" s="1">
        <v>4.5800000000000002E-10</v>
      </c>
      <c r="M817">
        <v>0.65758450000000002</v>
      </c>
      <c r="N817">
        <v>0.13578489999999999</v>
      </c>
      <c r="O817">
        <v>5.7106599999999996E-4</v>
      </c>
    </row>
    <row r="818" spans="1:15" x14ac:dyDescent="0.25">
      <c r="A818" t="s">
        <v>831</v>
      </c>
      <c r="B818">
        <v>4</v>
      </c>
      <c r="C818">
        <v>4</v>
      </c>
      <c r="D818">
        <v>1</v>
      </c>
      <c r="E818">
        <v>0</v>
      </c>
      <c r="F818">
        <v>2.5869599999999999E-4</v>
      </c>
      <c r="G818" s="1">
        <v>2.7300000000000001E-14</v>
      </c>
      <c r="H818">
        <v>3.867143E-3</v>
      </c>
      <c r="I818">
        <v>6.4927209999999999E-3</v>
      </c>
      <c r="J818">
        <v>0.59232306000000001</v>
      </c>
      <c r="K818">
        <v>2.6722099999999999E-4</v>
      </c>
      <c r="L818" s="1">
        <v>7.3099999999999999E-8</v>
      </c>
      <c r="M818">
        <v>0.37767362999999998</v>
      </c>
      <c r="N818">
        <v>1.7960278E-2</v>
      </c>
      <c r="O818">
        <v>1.1572710000000001E-3</v>
      </c>
    </row>
    <row r="819" spans="1:15" x14ac:dyDescent="0.25">
      <c r="A819" t="s">
        <v>832</v>
      </c>
      <c r="B819">
        <v>4</v>
      </c>
      <c r="C819">
        <v>8</v>
      </c>
      <c r="D819">
        <v>0</v>
      </c>
      <c r="E819">
        <v>0</v>
      </c>
      <c r="F819">
        <v>0.16806473999999999</v>
      </c>
      <c r="G819" s="1">
        <v>2.03E-7</v>
      </c>
      <c r="H819">
        <v>2.4903547000000002E-2</v>
      </c>
      <c r="I819">
        <v>5.1142775000000001E-2</v>
      </c>
      <c r="J819">
        <v>3.7885919999999997E-2</v>
      </c>
      <c r="K819">
        <v>3.4785860000000002E-2</v>
      </c>
      <c r="L819">
        <v>2.6163139999999998E-3</v>
      </c>
      <c r="M819">
        <v>2.1056885000000001E-2</v>
      </c>
      <c r="N819">
        <v>0.46328372000000001</v>
      </c>
      <c r="O819">
        <v>0.19626004</v>
      </c>
    </row>
    <row r="820" spans="1:15" x14ac:dyDescent="0.25">
      <c r="A820" t="s">
        <v>833</v>
      </c>
      <c r="B820">
        <v>4</v>
      </c>
      <c r="C820">
        <v>4</v>
      </c>
      <c r="D820">
        <v>1</v>
      </c>
      <c r="E820">
        <v>0</v>
      </c>
      <c r="F820">
        <v>5.7846529999999998E-3</v>
      </c>
      <c r="G820" s="1">
        <v>1.8099999999999999E-7</v>
      </c>
      <c r="H820">
        <v>5.6265503000000001E-2</v>
      </c>
      <c r="I820">
        <v>0.12747892999999999</v>
      </c>
      <c r="J820">
        <v>0.61853259999999999</v>
      </c>
      <c r="K820">
        <v>0.110164925</v>
      </c>
      <c r="L820" s="1">
        <v>3.3200000000000001E-5</v>
      </c>
      <c r="M820">
        <v>5.7189528000000003E-2</v>
      </c>
      <c r="N820">
        <v>1.0273632E-2</v>
      </c>
      <c r="O820">
        <v>1.4276795E-2</v>
      </c>
    </row>
    <row r="821" spans="1:15" x14ac:dyDescent="0.25">
      <c r="A821" t="s">
        <v>834</v>
      </c>
      <c r="B821">
        <v>4</v>
      </c>
      <c r="C821">
        <v>4</v>
      </c>
      <c r="D821">
        <v>1</v>
      </c>
      <c r="E821">
        <v>0</v>
      </c>
      <c r="F821">
        <v>1.8354697E-2</v>
      </c>
      <c r="G821" s="1">
        <v>7.5699999999999996E-8</v>
      </c>
      <c r="H821">
        <v>1.6619017E-2</v>
      </c>
      <c r="I821">
        <v>0.38005983999999998</v>
      </c>
      <c r="J821">
        <v>0.40457349999999997</v>
      </c>
      <c r="K821">
        <v>4.1393175999999997E-2</v>
      </c>
      <c r="L821" s="1">
        <v>3.8800000000000001E-6</v>
      </c>
      <c r="M821">
        <v>6.0946542999999999E-2</v>
      </c>
      <c r="N821">
        <v>7.2899069999999996E-2</v>
      </c>
      <c r="O821">
        <v>5.1503290000000004E-3</v>
      </c>
    </row>
    <row r="822" spans="1:15" x14ac:dyDescent="0.25">
      <c r="A822" t="s">
        <v>835</v>
      </c>
      <c r="B822">
        <v>4</v>
      </c>
      <c r="C822">
        <v>4</v>
      </c>
      <c r="D822">
        <v>1</v>
      </c>
      <c r="E822">
        <v>0</v>
      </c>
      <c r="F822">
        <v>3.8982050000000001E-3</v>
      </c>
      <c r="G822" s="1">
        <v>3.3900000000000001E-11</v>
      </c>
      <c r="H822">
        <v>1.2232935E-2</v>
      </c>
      <c r="I822">
        <v>0.11009231999999999</v>
      </c>
      <c r="J822">
        <v>0.56966232999999999</v>
      </c>
      <c r="K822">
        <v>1.189755E-3</v>
      </c>
      <c r="L822" s="1">
        <v>6.4099999999999998E-7</v>
      </c>
      <c r="M822">
        <v>9.8511080000000001E-2</v>
      </c>
      <c r="N822">
        <v>0.19145641999999999</v>
      </c>
      <c r="O822">
        <v>1.2956304E-2</v>
      </c>
    </row>
    <row r="823" spans="1:15" x14ac:dyDescent="0.25">
      <c r="A823" t="s">
        <v>836</v>
      </c>
      <c r="B823">
        <v>4</v>
      </c>
      <c r="C823">
        <v>3</v>
      </c>
      <c r="D823">
        <v>0</v>
      </c>
      <c r="E823">
        <v>0</v>
      </c>
      <c r="F823">
        <v>2.3171299999999999E-2</v>
      </c>
      <c r="G823" s="1">
        <v>8.0499999999999993E-9</v>
      </c>
      <c r="H823">
        <v>4.395379E-2</v>
      </c>
      <c r="I823">
        <v>0.48133885999999998</v>
      </c>
      <c r="J823">
        <v>0.26928762000000001</v>
      </c>
      <c r="K823">
        <v>9.3469160000000003E-3</v>
      </c>
      <c r="L823" s="1">
        <v>1.19E-5</v>
      </c>
      <c r="M823">
        <v>0.12961552000000001</v>
      </c>
      <c r="N823">
        <v>2.8556809999999998E-2</v>
      </c>
      <c r="O823">
        <v>1.4717312999999999E-2</v>
      </c>
    </row>
    <row r="824" spans="1:15" x14ac:dyDescent="0.25">
      <c r="A824" t="s">
        <v>837</v>
      </c>
      <c r="B824">
        <v>4</v>
      </c>
      <c r="C824">
        <v>4</v>
      </c>
      <c r="D824">
        <v>1</v>
      </c>
      <c r="E824">
        <v>0</v>
      </c>
      <c r="F824">
        <v>6.9627980000000001E-3</v>
      </c>
      <c r="G824" s="1">
        <v>1.03E-9</v>
      </c>
      <c r="H824">
        <v>4.5115509999999999E-3</v>
      </c>
      <c r="I824">
        <v>2.5099290000000002E-3</v>
      </c>
      <c r="J824">
        <v>0.56268839999999998</v>
      </c>
      <c r="K824">
        <v>3.4440930000000001E-3</v>
      </c>
      <c r="L824" s="1">
        <v>4.1099999999999996E-6</v>
      </c>
      <c r="M824">
        <v>2.5663069999999999E-3</v>
      </c>
      <c r="N824">
        <v>0.41206009999999998</v>
      </c>
      <c r="O824">
        <v>5.2526309999999998E-3</v>
      </c>
    </row>
    <row r="825" spans="1:15" x14ac:dyDescent="0.25">
      <c r="A825" t="s">
        <v>838</v>
      </c>
      <c r="B825">
        <v>4</v>
      </c>
      <c r="C825">
        <v>4</v>
      </c>
      <c r="D825">
        <v>1</v>
      </c>
      <c r="E825">
        <v>0</v>
      </c>
      <c r="F825">
        <v>1.2431899999999999E-4</v>
      </c>
      <c r="G825" s="1">
        <v>1.4999999999999999E-13</v>
      </c>
      <c r="H825">
        <v>4.2820100000000002E-4</v>
      </c>
      <c r="I825">
        <v>1.8091530000000001E-2</v>
      </c>
      <c r="J825">
        <v>0.72388759999999996</v>
      </c>
      <c r="K825">
        <v>4.14652E-4</v>
      </c>
      <c r="L825" s="1">
        <v>3.23E-6</v>
      </c>
      <c r="M825">
        <v>3.454484E-2</v>
      </c>
      <c r="N825">
        <v>0.22039776</v>
      </c>
      <c r="O825">
        <v>2.1079610000000002E-3</v>
      </c>
    </row>
    <row r="826" spans="1:15" x14ac:dyDescent="0.25">
      <c r="A826" t="s">
        <v>839</v>
      </c>
      <c r="B826">
        <v>4</v>
      </c>
      <c r="C826">
        <v>3</v>
      </c>
      <c r="D826">
        <v>0</v>
      </c>
      <c r="E826">
        <v>0</v>
      </c>
      <c r="F826">
        <v>3.5759470000000002E-2</v>
      </c>
      <c r="G826" s="1">
        <v>2.2099999999999999E-8</v>
      </c>
      <c r="H826">
        <v>1.0957824E-2</v>
      </c>
      <c r="I826">
        <v>0.80865383000000002</v>
      </c>
      <c r="J826">
        <v>9.2817164999999993E-2</v>
      </c>
      <c r="K826">
        <v>1.8546793999999998E-2</v>
      </c>
      <c r="L826">
        <v>4.6787700000000001E-4</v>
      </c>
      <c r="M826">
        <v>1.2240242E-2</v>
      </c>
      <c r="N826">
        <v>8.6171709999999999E-3</v>
      </c>
      <c r="O826">
        <v>1.1939514E-2</v>
      </c>
    </row>
    <row r="827" spans="1:15" x14ac:dyDescent="0.25">
      <c r="A827" t="s">
        <v>840</v>
      </c>
      <c r="B827">
        <v>4</v>
      </c>
      <c r="C827">
        <v>4</v>
      </c>
      <c r="D827">
        <v>1</v>
      </c>
      <c r="E827">
        <v>0</v>
      </c>
      <c r="F827">
        <v>1.267915E-2</v>
      </c>
      <c r="G827" s="1">
        <v>4.5399999999999998E-10</v>
      </c>
      <c r="H827">
        <v>4.3044939999999999E-3</v>
      </c>
      <c r="I827">
        <v>9.6151280000000006E-2</v>
      </c>
      <c r="J827">
        <v>0.83848363000000004</v>
      </c>
      <c r="K827">
        <v>9.3965369999999999E-3</v>
      </c>
      <c r="L827">
        <v>1.32337E-4</v>
      </c>
      <c r="M827">
        <v>1.7413267999999999E-2</v>
      </c>
      <c r="N827">
        <v>1.8053414E-2</v>
      </c>
      <c r="O827">
        <v>3.3858680000000002E-3</v>
      </c>
    </row>
    <row r="828" spans="1:15" x14ac:dyDescent="0.25">
      <c r="A828" t="s">
        <v>841</v>
      </c>
      <c r="B828">
        <v>4</v>
      </c>
      <c r="C828">
        <v>8</v>
      </c>
      <c r="D828">
        <v>0</v>
      </c>
      <c r="E828">
        <v>0</v>
      </c>
      <c r="F828">
        <v>0.13815485</v>
      </c>
      <c r="G828" s="1">
        <v>1.45E-5</v>
      </c>
      <c r="H828">
        <v>0.1826266</v>
      </c>
      <c r="I828">
        <v>4.343992E-2</v>
      </c>
      <c r="J828">
        <v>0.14070385999999999</v>
      </c>
      <c r="K828">
        <v>0.20234252999999999</v>
      </c>
      <c r="L828" s="1">
        <v>9.9300000000000001E-5</v>
      </c>
      <c r="M828">
        <v>1.3458113000000001E-2</v>
      </c>
      <c r="N828">
        <v>0.27058559999999998</v>
      </c>
      <c r="O828">
        <v>8.5747150000000001E-3</v>
      </c>
    </row>
    <row r="829" spans="1:15" x14ac:dyDescent="0.25">
      <c r="A829" t="s">
        <v>842</v>
      </c>
      <c r="B829">
        <v>4</v>
      </c>
      <c r="C829">
        <v>3</v>
      </c>
      <c r="D829">
        <v>0</v>
      </c>
      <c r="E829">
        <v>0</v>
      </c>
      <c r="F829">
        <v>1.9929652999999999E-2</v>
      </c>
      <c r="G829" s="1">
        <v>1.7499999999999999E-7</v>
      </c>
      <c r="H829">
        <v>2.2473374000000001E-2</v>
      </c>
      <c r="I829">
        <v>0.50243174999999995</v>
      </c>
      <c r="J829">
        <v>0.29373850000000001</v>
      </c>
      <c r="K829">
        <v>7.9311530000000005E-2</v>
      </c>
      <c r="L829" s="1">
        <v>4.6499999999999999E-5</v>
      </c>
      <c r="M829">
        <v>4.6359602E-2</v>
      </c>
      <c r="N829">
        <v>2.6437689E-2</v>
      </c>
      <c r="O829">
        <v>9.2712579999999992E-3</v>
      </c>
    </row>
    <row r="830" spans="1:15" x14ac:dyDescent="0.25">
      <c r="A830" t="s">
        <v>843</v>
      </c>
      <c r="B830">
        <v>4</v>
      </c>
      <c r="C830">
        <v>5</v>
      </c>
      <c r="D830">
        <v>0</v>
      </c>
      <c r="E830">
        <v>0</v>
      </c>
      <c r="F830">
        <v>6.5130540000000001E-2</v>
      </c>
      <c r="G830" s="1">
        <v>3.1599999999999998E-6</v>
      </c>
      <c r="H830">
        <v>2.6166549999999998E-3</v>
      </c>
      <c r="I830">
        <v>2.7194453E-2</v>
      </c>
      <c r="J830">
        <v>0.25091132999999999</v>
      </c>
      <c r="K830">
        <v>0.59761949999999997</v>
      </c>
      <c r="L830" s="1">
        <v>2.69E-5</v>
      </c>
      <c r="M830">
        <v>2.9127879999999999E-3</v>
      </c>
      <c r="N830">
        <v>4.9766112000000001E-2</v>
      </c>
      <c r="O830">
        <v>3.8187049999999999E-3</v>
      </c>
    </row>
    <row r="831" spans="1:15" x14ac:dyDescent="0.25">
      <c r="A831" t="s">
        <v>844</v>
      </c>
      <c r="B831">
        <v>4</v>
      </c>
      <c r="C831">
        <v>4</v>
      </c>
      <c r="D831">
        <v>1</v>
      </c>
      <c r="E831">
        <v>0</v>
      </c>
      <c r="F831">
        <v>7.02906E-4</v>
      </c>
      <c r="G831" s="1">
        <v>3.08E-11</v>
      </c>
      <c r="H831">
        <v>9.0521299999999998E-4</v>
      </c>
      <c r="I831">
        <v>3.062146E-2</v>
      </c>
      <c r="J831">
        <v>0.80438529999999997</v>
      </c>
      <c r="K831">
        <v>2.9567930000000001E-3</v>
      </c>
      <c r="L831" s="1">
        <v>1.01E-7</v>
      </c>
      <c r="M831">
        <v>9.7623550000000003E-2</v>
      </c>
      <c r="N831">
        <v>6.2220200000000003E-2</v>
      </c>
      <c r="O831">
        <v>5.8451399999999995E-4</v>
      </c>
    </row>
    <row r="832" spans="1:15" x14ac:dyDescent="0.25">
      <c r="A832" t="s">
        <v>845</v>
      </c>
      <c r="B832">
        <v>4</v>
      </c>
      <c r="C832">
        <v>8</v>
      </c>
      <c r="D832">
        <v>0</v>
      </c>
      <c r="E832">
        <v>0</v>
      </c>
      <c r="F832">
        <v>0.154006</v>
      </c>
      <c r="G832" s="1">
        <v>2.92E-8</v>
      </c>
      <c r="H832">
        <v>2.1487099999999999E-3</v>
      </c>
      <c r="I832">
        <v>5.4761219999999999E-3</v>
      </c>
      <c r="J832">
        <v>0.38324016</v>
      </c>
      <c r="K832">
        <v>1.5441758E-2</v>
      </c>
      <c r="L832">
        <v>1.10433E-4</v>
      </c>
      <c r="M832">
        <v>3.6516100000000002E-4</v>
      </c>
      <c r="N832">
        <v>0.43628149999999999</v>
      </c>
      <c r="O832">
        <v>2.9301349999999999E-3</v>
      </c>
    </row>
    <row r="833" spans="1:15" x14ac:dyDescent="0.25">
      <c r="A833" t="s">
        <v>846</v>
      </c>
      <c r="B833">
        <v>4</v>
      </c>
      <c r="C833">
        <v>5</v>
      </c>
      <c r="D833">
        <v>0</v>
      </c>
      <c r="E833">
        <v>0</v>
      </c>
      <c r="F833">
        <v>0.11973031000000001</v>
      </c>
      <c r="G833">
        <v>1.3876700000000001E-4</v>
      </c>
      <c r="H833">
        <v>8.4075860000000002E-2</v>
      </c>
      <c r="I833">
        <v>0.21650928</v>
      </c>
      <c r="J833">
        <v>0.22593558</v>
      </c>
      <c r="K833">
        <v>0.23575189999999999</v>
      </c>
      <c r="L833">
        <v>2.1845685E-2</v>
      </c>
      <c r="M833">
        <v>9.0224120000000005E-3</v>
      </c>
      <c r="N833">
        <v>1.0357089E-2</v>
      </c>
      <c r="O833">
        <v>7.6633119999999999E-2</v>
      </c>
    </row>
    <row r="834" spans="1:15" x14ac:dyDescent="0.25">
      <c r="A834" t="s">
        <v>847</v>
      </c>
      <c r="B834">
        <v>4</v>
      </c>
      <c r="C834">
        <v>4</v>
      </c>
      <c r="D834">
        <v>1</v>
      </c>
      <c r="E834">
        <v>0</v>
      </c>
      <c r="F834">
        <v>0.16513670999999999</v>
      </c>
      <c r="G834" s="1">
        <v>6.0399999999999996E-7</v>
      </c>
      <c r="H834">
        <v>2.5528987999999999E-2</v>
      </c>
      <c r="I834">
        <v>0.28132509999999999</v>
      </c>
      <c r="J834">
        <v>0.38567351999999999</v>
      </c>
      <c r="K834">
        <v>5.1425661999999997E-2</v>
      </c>
      <c r="L834" s="1">
        <v>9.9300000000000001E-5</v>
      </c>
      <c r="M834">
        <v>6.164714E-3</v>
      </c>
      <c r="N834">
        <v>6.8996009999999997E-2</v>
      </c>
      <c r="O834">
        <v>1.5649546E-2</v>
      </c>
    </row>
    <row r="835" spans="1:15" x14ac:dyDescent="0.25">
      <c r="A835" t="s">
        <v>848</v>
      </c>
      <c r="B835">
        <v>4</v>
      </c>
      <c r="C835">
        <v>4</v>
      </c>
      <c r="D835">
        <v>1</v>
      </c>
      <c r="E835">
        <v>0</v>
      </c>
      <c r="F835">
        <v>1.8201164999999998E-2</v>
      </c>
      <c r="G835" s="1">
        <v>4.5399999999999998E-10</v>
      </c>
      <c r="H835">
        <v>4.3709070000000003E-2</v>
      </c>
      <c r="I835">
        <v>6.3583689999999998E-2</v>
      </c>
      <c r="J835">
        <v>0.69623170000000001</v>
      </c>
      <c r="K835">
        <v>5.4220110000000002E-2</v>
      </c>
      <c r="L835">
        <v>6.2203900000000001E-4</v>
      </c>
      <c r="M835">
        <v>6.483121E-2</v>
      </c>
      <c r="N835">
        <v>1.9537775E-2</v>
      </c>
      <c r="O835">
        <v>3.9063189999999998E-2</v>
      </c>
    </row>
    <row r="836" spans="1:15" x14ac:dyDescent="0.25">
      <c r="A836" t="s">
        <v>849</v>
      </c>
      <c r="B836">
        <v>4</v>
      </c>
      <c r="C836">
        <v>4</v>
      </c>
      <c r="D836">
        <v>1</v>
      </c>
      <c r="E836">
        <v>0</v>
      </c>
      <c r="F836">
        <v>3.9318540000000003E-3</v>
      </c>
      <c r="G836" s="1">
        <v>6.3800000000000002E-11</v>
      </c>
      <c r="H836">
        <v>1.973126E-3</v>
      </c>
      <c r="I836">
        <v>1.2023181000000001E-2</v>
      </c>
      <c r="J836">
        <v>0.95828369999999996</v>
      </c>
      <c r="K836">
        <v>3.449321E-3</v>
      </c>
      <c r="L836" s="1">
        <v>3.1900000000000003E-5</v>
      </c>
      <c r="M836">
        <v>5.885174E-3</v>
      </c>
      <c r="N836">
        <v>1.2749612E-2</v>
      </c>
      <c r="O836">
        <v>1.6720940000000001E-3</v>
      </c>
    </row>
    <row r="837" spans="1:15" x14ac:dyDescent="0.25">
      <c r="A837" t="s">
        <v>850</v>
      </c>
      <c r="B837">
        <v>4</v>
      </c>
      <c r="C837">
        <v>4</v>
      </c>
      <c r="D837">
        <v>1</v>
      </c>
      <c r="E837">
        <v>0</v>
      </c>
      <c r="F837">
        <v>2.2485951000000001E-2</v>
      </c>
      <c r="G837" s="1">
        <v>4.1899999999999997E-6</v>
      </c>
      <c r="H837">
        <v>3.7336380000000001E-3</v>
      </c>
      <c r="I837">
        <v>3.5837070000000002E-3</v>
      </c>
      <c r="J837">
        <v>0.79005320000000001</v>
      </c>
      <c r="K837">
        <v>0.13488242</v>
      </c>
      <c r="L837" s="1">
        <v>1.31E-7</v>
      </c>
      <c r="M837">
        <v>1.29919E-3</v>
      </c>
      <c r="N837">
        <v>4.2899319999999998E-2</v>
      </c>
      <c r="O837">
        <v>1.0582899999999999E-3</v>
      </c>
    </row>
    <row r="838" spans="1:15" x14ac:dyDescent="0.25">
      <c r="A838" t="s">
        <v>851</v>
      </c>
      <c r="B838">
        <v>5</v>
      </c>
      <c r="C838">
        <v>5</v>
      </c>
      <c r="D838">
        <v>1</v>
      </c>
      <c r="E838">
        <v>0</v>
      </c>
      <c r="F838">
        <v>6.0509E-2</v>
      </c>
      <c r="G838">
        <v>6.1081549999999998E-2</v>
      </c>
      <c r="H838">
        <v>6.4957045000000005E-2</v>
      </c>
      <c r="I838">
        <v>6.5211230000000002E-3</v>
      </c>
      <c r="J838">
        <v>1.3978300000000001E-4</v>
      </c>
      <c r="K838">
        <v>0.80433136000000005</v>
      </c>
      <c r="L838" s="1">
        <v>1.42E-5</v>
      </c>
      <c r="M838">
        <v>5.1150399999999997E-4</v>
      </c>
      <c r="N838">
        <v>4.8381299999999998E-4</v>
      </c>
      <c r="O838">
        <v>1.450586E-3</v>
      </c>
    </row>
    <row r="839" spans="1:15" x14ac:dyDescent="0.25">
      <c r="A839" t="s">
        <v>852</v>
      </c>
      <c r="B839">
        <v>5</v>
      </c>
      <c r="C839">
        <v>2</v>
      </c>
      <c r="D839">
        <v>0</v>
      </c>
      <c r="E839">
        <v>0</v>
      </c>
      <c r="F839">
        <v>6.8057930000000001E-3</v>
      </c>
      <c r="G839">
        <v>0.19251594999999999</v>
      </c>
      <c r="H839">
        <v>0.48923286999999999</v>
      </c>
      <c r="I839">
        <v>1.7966659999999999E-2</v>
      </c>
      <c r="J839" s="1">
        <v>5.8999999999999998E-5</v>
      </c>
      <c r="K839">
        <v>0.28331050000000002</v>
      </c>
      <c r="L839" s="1">
        <v>8.1299999999999997E-5</v>
      </c>
      <c r="M839">
        <v>3.9992919999999998E-3</v>
      </c>
      <c r="N839">
        <v>9.1963899999999998E-4</v>
      </c>
      <c r="O839">
        <v>5.1089400000000002E-3</v>
      </c>
    </row>
    <row r="840" spans="1:15" x14ac:dyDescent="0.25">
      <c r="A840" t="s">
        <v>853</v>
      </c>
      <c r="B840">
        <v>5</v>
      </c>
      <c r="C840">
        <v>5</v>
      </c>
      <c r="D840">
        <v>1</v>
      </c>
      <c r="E840">
        <v>0</v>
      </c>
      <c r="F840">
        <v>0.17695236</v>
      </c>
      <c r="G840">
        <v>2.7849899999999998E-4</v>
      </c>
      <c r="H840">
        <v>1.4146670000000001E-3</v>
      </c>
      <c r="I840">
        <v>3.9580869999999999E-3</v>
      </c>
      <c r="J840">
        <v>2.517788E-3</v>
      </c>
      <c r="K840">
        <v>0.8095812</v>
      </c>
      <c r="L840" s="1">
        <v>2.69E-5</v>
      </c>
      <c r="M840">
        <v>5.6368599999999998E-4</v>
      </c>
      <c r="N840">
        <v>3.2536190000000001E-3</v>
      </c>
      <c r="O840">
        <v>1.453034E-3</v>
      </c>
    </row>
    <row r="841" spans="1:15" x14ac:dyDescent="0.25">
      <c r="A841" t="s">
        <v>854</v>
      </c>
      <c r="B841">
        <v>5</v>
      </c>
      <c r="C841">
        <v>5</v>
      </c>
      <c r="D841">
        <v>1</v>
      </c>
      <c r="E841">
        <v>0</v>
      </c>
      <c r="F841">
        <v>4.7078586999999998E-2</v>
      </c>
      <c r="G841">
        <v>2.324736E-3</v>
      </c>
      <c r="H841">
        <v>3.3959124E-2</v>
      </c>
      <c r="I841">
        <v>0.12768768</v>
      </c>
      <c r="J841">
        <v>1.0799687000000001E-2</v>
      </c>
      <c r="K841">
        <v>0.67580854999999995</v>
      </c>
      <c r="L841">
        <v>2.8809700000000002E-4</v>
      </c>
      <c r="M841">
        <v>7.4259720000000003E-3</v>
      </c>
      <c r="N841">
        <v>8.3965899999999996E-2</v>
      </c>
      <c r="O841">
        <v>1.0661715E-2</v>
      </c>
    </row>
    <row r="842" spans="1:15" x14ac:dyDescent="0.25">
      <c r="A842" t="s">
        <v>855</v>
      </c>
      <c r="B842">
        <v>5</v>
      </c>
      <c r="C842">
        <v>5</v>
      </c>
      <c r="D842">
        <v>1</v>
      </c>
      <c r="E842">
        <v>0</v>
      </c>
      <c r="F842">
        <v>1.4896881000000001E-2</v>
      </c>
      <c r="G842" s="1">
        <v>7.9200000000000001E-5</v>
      </c>
      <c r="H842">
        <v>9.9314429999999999E-3</v>
      </c>
      <c r="I842">
        <v>2.9351099999999999E-4</v>
      </c>
      <c r="J842">
        <v>5.2448620000000003E-3</v>
      </c>
      <c r="K842">
        <v>0.95361315999999996</v>
      </c>
      <c r="L842" s="1">
        <v>2.6800000000000001E-5</v>
      </c>
      <c r="M842">
        <v>2.0643060000000001E-3</v>
      </c>
      <c r="N842">
        <v>1.2477336E-2</v>
      </c>
      <c r="O842">
        <v>1.3724220000000001E-3</v>
      </c>
    </row>
    <row r="843" spans="1:15" x14ac:dyDescent="0.25">
      <c r="A843" t="s">
        <v>856</v>
      </c>
      <c r="B843">
        <v>5</v>
      </c>
      <c r="C843">
        <v>5</v>
      </c>
      <c r="D843">
        <v>1</v>
      </c>
      <c r="E843">
        <v>0</v>
      </c>
      <c r="F843">
        <v>1.226111E-3</v>
      </c>
      <c r="G843">
        <v>0.13616239999999999</v>
      </c>
      <c r="H843">
        <v>3.7767927999999999E-2</v>
      </c>
      <c r="I843">
        <v>2.4553418E-2</v>
      </c>
      <c r="J843">
        <v>1.0151545E-2</v>
      </c>
      <c r="K843">
        <v>0.70065736999999995</v>
      </c>
      <c r="L843">
        <v>2.2215569999999999E-3</v>
      </c>
      <c r="M843">
        <v>2.0928059999999998E-2</v>
      </c>
      <c r="N843">
        <v>3.1097388E-2</v>
      </c>
      <c r="O843">
        <v>3.5234105000000002E-2</v>
      </c>
    </row>
    <row r="844" spans="1:15" x14ac:dyDescent="0.25">
      <c r="A844" t="s">
        <v>857</v>
      </c>
      <c r="B844">
        <v>5</v>
      </c>
      <c r="C844">
        <v>5</v>
      </c>
      <c r="D844">
        <v>1</v>
      </c>
      <c r="E844">
        <v>0</v>
      </c>
      <c r="F844" s="1">
        <v>6.02E-6</v>
      </c>
      <c r="G844">
        <v>0.21500129000000001</v>
      </c>
      <c r="H844">
        <v>1.3279499E-2</v>
      </c>
      <c r="I844">
        <v>2.2459250000000002E-3</v>
      </c>
      <c r="J844">
        <v>2.1723700000000001E-4</v>
      </c>
      <c r="K844">
        <v>0.71675659999999997</v>
      </c>
      <c r="L844">
        <v>1.2697266E-2</v>
      </c>
      <c r="M844">
        <v>1.7343877000000001E-2</v>
      </c>
      <c r="N844">
        <v>8.0097580000000005E-3</v>
      </c>
      <c r="O844">
        <v>1.4442487E-2</v>
      </c>
    </row>
    <row r="845" spans="1:15" x14ac:dyDescent="0.25">
      <c r="A845" t="s">
        <v>858</v>
      </c>
      <c r="B845">
        <v>5</v>
      </c>
      <c r="C845">
        <v>5</v>
      </c>
      <c r="D845">
        <v>1</v>
      </c>
      <c r="E845">
        <v>0</v>
      </c>
      <c r="F845">
        <v>3.9999120000000004E-3</v>
      </c>
      <c r="G845">
        <v>1.7289549999999999E-3</v>
      </c>
      <c r="H845">
        <v>4.9180828000000003E-2</v>
      </c>
      <c r="I845">
        <v>5.367269E-3</v>
      </c>
      <c r="J845">
        <v>8.4909310000000002E-2</v>
      </c>
      <c r="K845">
        <v>0.54044559999999997</v>
      </c>
      <c r="L845">
        <v>0.13088958000000001</v>
      </c>
      <c r="M845">
        <v>1.407291E-3</v>
      </c>
      <c r="N845">
        <v>0.15698247000000001</v>
      </c>
      <c r="O845">
        <v>2.5088847000000001E-2</v>
      </c>
    </row>
    <row r="846" spans="1:15" x14ac:dyDescent="0.25">
      <c r="A846" t="s">
        <v>859</v>
      </c>
      <c r="B846">
        <v>5</v>
      </c>
      <c r="C846">
        <v>5</v>
      </c>
      <c r="D846">
        <v>1</v>
      </c>
      <c r="E846">
        <v>0</v>
      </c>
      <c r="F846">
        <v>8.2580976E-2</v>
      </c>
      <c r="G846" s="1">
        <v>3.3699999999999999E-5</v>
      </c>
      <c r="H846">
        <v>4.5216020000000004E-3</v>
      </c>
      <c r="I846">
        <v>1.18028E-4</v>
      </c>
      <c r="J846">
        <v>1.1933177E-2</v>
      </c>
      <c r="K846">
        <v>0.88560516</v>
      </c>
      <c r="L846" s="1">
        <v>1.5299999999999999E-5</v>
      </c>
      <c r="M846">
        <v>2.9087999999999998E-4</v>
      </c>
      <c r="N846">
        <v>1.4531812999999999E-2</v>
      </c>
      <c r="O846">
        <v>3.6929399999999999E-4</v>
      </c>
    </row>
    <row r="847" spans="1:15" x14ac:dyDescent="0.25">
      <c r="A847" t="s">
        <v>860</v>
      </c>
      <c r="B847">
        <v>5</v>
      </c>
      <c r="C847">
        <v>5</v>
      </c>
      <c r="D847">
        <v>1</v>
      </c>
      <c r="E847">
        <v>0</v>
      </c>
      <c r="F847">
        <v>5.266117E-2</v>
      </c>
      <c r="G847">
        <v>5.14267E-4</v>
      </c>
      <c r="H847">
        <v>5.6750663E-2</v>
      </c>
      <c r="I847">
        <v>9.9498220000000005E-3</v>
      </c>
      <c r="J847">
        <v>5.5030093000000002E-2</v>
      </c>
      <c r="K847">
        <v>0.72333709999999996</v>
      </c>
      <c r="L847">
        <v>2.0538487000000001E-2</v>
      </c>
      <c r="M847">
        <v>2.9216709999999998E-3</v>
      </c>
      <c r="N847">
        <v>5.5681173E-2</v>
      </c>
      <c r="O847">
        <v>2.2615513E-2</v>
      </c>
    </row>
    <row r="848" spans="1:15" x14ac:dyDescent="0.25">
      <c r="A848" t="s">
        <v>861</v>
      </c>
      <c r="B848">
        <v>5</v>
      </c>
      <c r="C848">
        <v>0</v>
      </c>
      <c r="D848">
        <v>0</v>
      </c>
      <c r="E848">
        <v>0</v>
      </c>
      <c r="F848">
        <v>0.72670369999999995</v>
      </c>
      <c r="G848" s="1">
        <v>1.0699999999999999E-5</v>
      </c>
      <c r="H848">
        <v>2.9176892999999999E-2</v>
      </c>
      <c r="I848">
        <v>5.693206E-2</v>
      </c>
      <c r="J848">
        <v>9.2941499999999996E-2</v>
      </c>
      <c r="K848">
        <v>3.8502134E-2</v>
      </c>
      <c r="L848">
        <v>3.843912E-2</v>
      </c>
      <c r="M848">
        <v>3.5265399999999999E-4</v>
      </c>
      <c r="N848">
        <v>6.3793620000000004E-3</v>
      </c>
      <c r="O848">
        <v>1.0561937E-2</v>
      </c>
    </row>
    <row r="849" spans="1:15" x14ac:dyDescent="0.25">
      <c r="A849" t="s">
        <v>862</v>
      </c>
      <c r="B849">
        <v>5</v>
      </c>
      <c r="C849">
        <v>7</v>
      </c>
      <c r="D849">
        <v>0</v>
      </c>
      <c r="E849">
        <v>0</v>
      </c>
      <c r="F849">
        <v>2.83651E-3</v>
      </c>
      <c r="G849" s="1">
        <v>6.6800000000000001E-9</v>
      </c>
      <c r="H849">
        <v>3.2453365999999997E-2</v>
      </c>
      <c r="I849">
        <v>5.853278E-2</v>
      </c>
      <c r="J849">
        <v>0.101125084</v>
      </c>
      <c r="K849">
        <v>3.4083977000000001E-2</v>
      </c>
      <c r="L849" s="1">
        <v>2.51E-5</v>
      </c>
      <c r="M849">
        <v>0.65137195999999997</v>
      </c>
      <c r="N849">
        <v>5.4084945000000002E-2</v>
      </c>
      <c r="O849">
        <v>6.5486260000000004E-2</v>
      </c>
    </row>
    <row r="850" spans="1:15" x14ac:dyDescent="0.25">
      <c r="A850" t="s">
        <v>863</v>
      </c>
      <c r="B850">
        <v>5</v>
      </c>
      <c r="C850">
        <v>7</v>
      </c>
      <c r="D850">
        <v>0</v>
      </c>
      <c r="E850">
        <v>0</v>
      </c>
      <c r="F850" s="1">
        <v>2.0100000000000001E-5</v>
      </c>
      <c r="G850" s="1">
        <v>1.1599999999999999E-9</v>
      </c>
      <c r="H850">
        <v>6.7827790000000001E-3</v>
      </c>
      <c r="I850">
        <v>0.30087303999999998</v>
      </c>
      <c r="J850">
        <v>1.2557034999999999E-2</v>
      </c>
      <c r="K850">
        <v>7.6214039999999997E-2</v>
      </c>
      <c r="L850" s="1">
        <v>1.11E-6</v>
      </c>
      <c r="M850">
        <v>0.584924</v>
      </c>
      <c r="N850">
        <v>3.671105E-3</v>
      </c>
      <c r="O850">
        <v>1.4956789999999999E-2</v>
      </c>
    </row>
    <row r="851" spans="1:15" x14ac:dyDescent="0.25">
      <c r="A851" t="s">
        <v>864</v>
      </c>
      <c r="B851">
        <v>5</v>
      </c>
      <c r="C851">
        <v>9</v>
      </c>
      <c r="D851">
        <v>0</v>
      </c>
      <c r="E851">
        <v>0</v>
      </c>
      <c r="F851">
        <v>1.1113060000000001E-3</v>
      </c>
      <c r="G851" s="1">
        <v>8.6499999999999998E-7</v>
      </c>
      <c r="H851">
        <v>3.9147210000000002E-2</v>
      </c>
      <c r="I851">
        <v>1.0613252E-2</v>
      </c>
      <c r="J851">
        <v>8.7502020000000003E-3</v>
      </c>
      <c r="K851">
        <v>0.15614474</v>
      </c>
      <c r="L851">
        <v>7.8978084000000004E-2</v>
      </c>
      <c r="M851">
        <v>0.18056114000000001</v>
      </c>
      <c r="N851">
        <v>1.8365580000000001E-3</v>
      </c>
      <c r="O851">
        <v>0.5228566</v>
      </c>
    </row>
    <row r="852" spans="1:15" x14ac:dyDescent="0.25">
      <c r="A852" t="s">
        <v>865</v>
      </c>
      <c r="B852">
        <v>5</v>
      </c>
      <c r="C852">
        <v>6</v>
      </c>
      <c r="D852">
        <v>0</v>
      </c>
      <c r="E852">
        <v>0</v>
      </c>
      <c r="F852">
        <v>2.1991600000000001E-4</v>
      </c>
      <c r="G852" s="1">
        <v>1.6199999999999999E-7</v>
      </c>
      <c r="H852">
        <v>6.6755690000000001E-3</v>
      </c>
      <c r="I852">
        <v>2.5300629999999999E-3</v>
      </c>
      <c r="J852">
        <v>7.2886460000000002E-3</v>
      </c>
      <c r="K852">
        <v>8.3399230000000005E-2</v>
      </c>
      <c r="L852">
        <v>0.75259286000000003</v>
      </c>
      <c r="M852">
        <v>9.894646E-3</v>
      </c>
      <c r="N852">
        <v>1.0644599999999999E-3</v>
      </c>
      <c r="O852">
        <v>0.13633439999999999</v>
      </c>
    </row>
    <row r="853" spans="1:15" x14ac:dyDescent="0.25">
      <c r="A853" t="s">
        <v>866</v>
      </c>
      <c r="B853">
        <v>5</v>
      </c>
      <c r="C853">
        <v>5</v>
      </c>
      <c r="D853">
        <v>1</v>
      </c>
      <c r="E853">
        <v>0</v>
      </c>
      <c r="F853">
        <v>1.0552287E-2</v>
      </c>
      <c r="G853">
        <v>1.16762E-4</v>
      </c>
      <c r="H853">
        <v>6.3866030000000004E-2</v>
      </c>
      <c r="I853">
        <v>1.7740620000000001E-3</v>
      </c>
      <c r="J853">
        <v>0.19697608</v>
      </c>
      <c r="K853">
        <v>0.58819043999999998</v>
      </c>
      <c r="L853">
        <v>6.1400863999999999E-2</v>
      </c>
      <c r="M853">
        <v>6.2605530000000003E-3</v>
      </c>
      <c r="N853">
        <v>1.674149E-3</v>
      </c>
      <c r="O853">
        <v>6.9188780000000005E-2</v>
      </c>
    </row>
    <row r="854" spans="1:15" x14ac:dyDescent="0.25">
      <c r="A854" t="s">
        <v>867</v>
      </c>
      <c r="B854">
        <v>5</v>
      </c>
      <c r="C854">
        <v>5</v>
      </c>
      <c r="D854">
        <v>1</v>
      </c>
      <c r="E854">
        <v>0</v>
      </c>
      <c r="F854">
        <v>0.30907625</v>
      </c>
      <c r="G854">
        <v>4.4256709999999999E-3</v>
      </c>
      <c r="H854">
        <v>3.4753001999999998E-2</v>
      </c>
      <c r="I854">
        <v>4.3441200000000001E-4</v>
      </c>
      <c r="J854">
        <v>1.9437E-4</v>
      </c>
      <c r="K854">
        <v>0.64625489999999997</v>
      </c>
      <c r="L854">
        <v>1.45305E-3</v>
      </c>
      <c r="M854">
        <v>5.7152500000000003E-4</v>
      </c>
      <c r="N854">
        <v>2.6045040000000001E-3</v>
      </c>
      <c r="O854">
        <v>2.32239E-4</v>
      </c>
    </row>
    <row r="855" spans="1:15" x14ac:dyDescent="0.25">
      <c r="A855" t="s">
        <v>868</v>
      </c>
      <c r="B855">
        <v>5</v>
      </c>
      <c r="C855">
        <v>5</v>
      </c>
      <c r="D855">
        <v>1</v>
      </c>
      <c r="E855">
        <v>0</v>
      </c>
      <c r="F855">
        <v>1.4666099999999999E-3</v>
      </c>
      <c r="G855">
        <v>4.8624600000000002E-4</v>
      </c>
      <c r="H855">
        <v>0.12532946</v>
      </c>
      <c r="I855">
        <v>8.5185839999999992E-3</v>
      </c>
      <c r="J855">
        <v>1.6681000000000001E-4</v>
      </c>
      <c r="K855">
        <v>0.79373499999999997</v>
      </c>
      <c r="L855">
        <v>5.4324200000000003E-3</v>
      </c>
      <c r="M855">
        <v>3.4957920000000003E-2</v>
      </c>
      <c r="N855">
        <v>1.3285546000000001E-2</v>
      </c>
      <c r="O855">
        <v>1.6621285999999999E-2</v>
      </c>
    </row>
    <row r="856" spans="1:15" x14ac:dyDescent="0.25">
      <c r="A856" t="s">
        <v>869</v>
      </c>
      <c r="B856">
        <v>5</v>
      </c>
      <c r="C856">
        <v>5</v>
      </c>
      <c r="D856">
        <v>1</v>
      </c>
      <c r="E856">
        <v>0</v>
      </c>
      <c r="F856">
        <v>1.3996362E-2</v>
      </c>
      <c r="G856">
        <v>1.3634899999999999E-4</v>
      </c>
      <c r="H856">
        <v>0.18819981999999999</v>
      </c>
      <c r="I856" s="1">
        <v>7.3499999999999998E-5</v>
      </c>
      <c r="J856">
        <v>1.8772769999999999E-3</v>
      </c>
      <c r="K856">
        <v>0.76485139999999996</v>
      </c>
      <c r="L856">
        <v>1.1431599999999999E-4</v>
      </c>
      <c r="M856">
        <v>2.4722567000000001E-2</v>
      </c>
      <c r="N856">
        <v>1.9425790000000001E-3</v>
      </c>
      <c r="O856">
        <v>4.0858730000000003E-3</v>
      </c>
    </row>
    <row r="857" spans="1:15" x14ac:dyDescent="0.25">
      <c r="A857" t="s">
        <v>870</v>
      </c>
      <c r="B857">
        <v>5</v>
      </c>
      <c r="C857">
        <v>5</v>
      </c>
      <c r="D857">
        <v>1</v>
      </c>
      <c r="E857">
        <v>0</v>
      </c>
      <c r="F857">
        <v>2.0141455999999999E-2</v>
      </c>
      <c r="G857">
        <v>1.0114400000000001E-4</v>
      </c>
      <c r="H857">
        <v>0.19869361999999999</v>
      </c>
      <c r="I857">
        <v>1.5769502000000001E-2</v>
      </c>
      <c r="J857">
        <v>6.3167799999999999E-4</v>
      </c>
      <c r="K857">
        <v>0.70513729999999997</v>
      </c>
      <c r="L857">
        <v>1.2740665999999999E-2</v>
      </c>
      <c r="M857">
        <v>1.1931822E-2</v>
      </c>
      <c r="N857">
        <v>1.4641506E-2</v>
      </c>
      <c r="O857">
        <v>2.0211395E-2</v>
      </c>
    </row>
    <row r="858" spans="1:15" x14ac:dyDescent="0.25">
      <c r="A858" t="s">
        <v>871</v>
      </c>
      <c r="B858">
        <v>5</v>
      </c>
      <c r="C858">
        <v>5</v>
      </c>
      <c r="D858">
        <v>1</v>
      </c>
      <c r="E858">
        <v>0</v>
      </c>
      <c r="F858" s="1">
        <v>1.05E-7</v>
      </c>
      <c r="G858" s="1">
        <v>5.9300000000000002E-8</v>
      </c>
      <c r="H858">
        <v>2.1217050000000002E-3</v>
      </c>
      <c r="I858" s="1">
        <v>3.5899999999999998E-5</v>
      </c>
      <c r="J858">
        <v>3.6433100000000002E-4</v>
      </c>
      <c r="K858">
        <v>0.56984365000000003</v>
      </c>
      <c r="L858">
        <v>5.4141900000000001E-4</v>
      </c>
      <c r="M858">
        <v>0.38362350000000001</v>
      </c>
      <c r="N858">
        <v>3.042033E-3</v>
      </c>
      <c r="O858">
        <v>4.0427379999999999E-2</v>
      </c>
    </row>
    <row r="859" spans="1:15" x14ac:dyDescent="0.25">
      <c r="A859" t="s">
        <v>872</v>
      </c>
      <c r="B859">
        <v>5</v>
      </c>
      <c r="C859">
        <v>5</v>
      </c>
      <c r="D859">
        <v>1</v>
      </c>
      <c r="E859">
        <v>0</v>
      </c>
      <c r="F859" s="1">
        <v>9.9199999999999999E-5</v>
      </c>
      <c r="G859">
        <v>1.5370869999999999E-3</v>
      </c>
      <c r="H859">
        <v>0.36828050000000001</v>
      </c>
      <c r="I859">
        <v>2.1534140000000002E-3</v>
      </c>
      <c r="J859">
        <v>2.13002E-4</v>
      </c>
      <c r="K859">
        <v>0.42919629999999998</v>
      </c>
      <c r="L859">
        <v>1.88863E-4</v>
      </c>
      <c r="M859">
        <v>6.2373307000000003E-2</v>
      </c>
      <c r="N859">
        <v>2.6570899999999999E-4</v>
      </c>
      <c r="O859">
        <v>0.13569265999999999</v>
      </c>
    </row>
    <row r="860" spans="1:15" x14ac:dyDescent="0.25">
      <c r="A860" t="s">
        <v>873</v>
      </c>
      <c r="B860">
        <v>5</v>
      </c>
      <c r="C860">
        <v>0</v>
      </c>
      <c r="D860">
        <v>0</v>
      </c>
      <c r="E860">
        <v>0</v>
      </c>
      <c r="F860">
        <v>0.51688310000000004</v>
      </c>
      <c r="G860">
        <v>4.1984699999999999E-4</v>
      </c>
      <c r="H860">
        <v>5.8877900000000004E-3</v>
      </c>
      <c r="I860">
        <v>4.8519200000000001E-4</v>
      </c>
      <c r="J860">
        <v>5.22523E-4</v>
      </c>
      <c r="K860">
        <v>0.47385084999999999</v>
      </c>
      <c r="L860">
        <v>2.06677E-4</v>
      </c>
      <c r="M860">
        <v>2.49662E-4</v>
      </c>
      <c r="N860">
        <v>1.0501690000000001E-3</v>
      </c>
      <c r="O860">
        <v>4.4428799999999999E-4</v>
      </c>
    </row>
    <row r="861" spans="1:15" x14ac:dyDescent="0.25">
      <c r="A861" t="s">
        <v>874</v>
      </c>
      <c r="B861">
        <v>5</v>
      </c>
      <c r="C861">
        <v>5</v>
      </c>
      <c r="D861">
        <v>1</v>
      </c>
      <c r="E861">
        <v>0</v>
      </c>
      <c r="F861">
        <v>2.1291847999999999E-2</v>
      </c>
      <c r="G861">
        <v>1.22803E-4</v>
      </c>
      <c r="H861">
        <v>3.0060311999999999E-2</v>
      </c>
      <c r="I861">
        <v>3.1060269999999999E-3</v>
      </c>
      <c r="J861">
        <v>1.2865039999999999E-3</v>
      </c>
      <c r="K861">
        <v>0.92521715000000004</v>
      </c>
      <c r="L861">
        <v>8.7334800000000003E-4</v>
      </c>
      <c r="M861">
        <v>2.159551E-3</v>
      </c>
      <c r="N861">
        <v>1.3566739E-2</v>
      </c>
      <c r="O861">
        <v>2.3157429999999999E-3</v>
      </c>
    </row>
    <row r="862" spans="1:15" x14ac:dyDescent="0.25">
      <c r="A862" t="s">
        <v>875</v>
      </c>
      <c r="B862">
        <v>5</v>
      </c>
      <c r="C862">
        <v>5</v>
      </c>
      <c r="D862">
        <v>1</v>
      </c>
      <c r="E862">
        <v>0</v>
      </c>
      <c r="F862">
        <v>1.2779301E-2</v>
      </c>
      <c r="G862">
        <v>1.1920400000000001E-4</v>
      </c>
      <c r="H862">
        <v>2.9970429999999999E-2</v>
      </c>
      <c r="I862">
        <v>3.310945E-3</v>
      </c>
      <c r="J862">
        <v>9.4514700000000002E-4</v>
      </c>
      <c r="K862">
        <v>0.83973074000000003</v>
      </c>
      <c r="L862">
        <v>4.2354600000000001E-4</v>
      </c>
      <c r="M862">
        <v>1.2338692E-2</v>
      </c>
      <c r="N862">
        <v>9.6944794000000001E-2</v>
      </c>
      <c r="O862">
        <v>3.4371789999999998E-3</v>
      </c>
    </row>
    <row r="863" spans="1:15" x14ac:dyDescent="0.25">
      <c r="A863" t="s">
        <v>876</v>
      </c>
      <c r="B863">
        <v>5</v>
      </c>
      <c r="C863">
        <v>5</v>
      </c>
      <c r="D863">
        <v>1</v>
      </c>
      <c r="E863">
        <v>0</v>
      </c>
      <c r="F863">
        <v>2.5799822E-2</v>
      </c>
      <c r="G863">
        <v>7.5382279999999996E-2</v>
      </c>
      <c r="H863">
        <v>2.402727E-2</v>
      </c>
      <c r="I863">
        <v>1.69655E-4</v>
      </c>
      <c r="J863" s="1">
        <v>2.1399999999999998E-5</v>
      </c>
      <c r="K863">
        <v>0.87388679999999996</v>
      </c>
      <c r="L863" s="1">
        <v>9.7E-5</v>
      </c>
      <c r="M863">
        <v>3.31078E-4</v>
      </c>
      <c r="N863">
        <v>1.4694999999999999E-4</v>
      </c>
      <c r="O863">
        <v>1.3785100000000001E-4</v>
      </c>
    </row>
    <row r="864" spans="1:15" x14ac:dyDescent="0.25">
      <c r="A864" t="s">
        <v>877</v>
      </c>
      <c r="B864">
        <v>5</v>
      </c>
      <c r="C864">
        <v>5</v>
      </c>
      <c r="D864">
        <v>1</v>
      </c>
      <c r="E864">
        <v>0</v>
      </c>
      <c r="F864">
        <v>0.19669738</v>
      </c>
      <c r="G864" s="1">
        <v>7.3099999999999997E-7</v>
      </c>
      <c r="H864">
        <v>0.27533287000000001</v>
      </c>
      <c r="I864">
        <v>9.8952400000000009E-4</v>
      </c>
      <c r="J864">
        <v>7.1649513999999997E-2</v>
      </c>
      <c r="K864">
        <v>0.31448739999999997</v>
      </c>
      <c r="L864">
        <v>3.1691299999999999E-4</v>
      </c>
      <c r="M864">
        <v>3.1559249999999997E-2</v>
      </c>
      <c r="N864">
        <v>1.6106347999999999E-2</v>
      </c>
      <c r="O864">
        <v>9.2860020000000001E-2</v>
      </c>
    </row>
    <row r="865" spans="1:15" x14ac:dyDescent="0.25">
      <c r="A865" t="s">
        <v>878</v>
      </c>
      <c r="B865">
        <v>5</v>
      </c>
      <c r="C865">
        <v>5</v>
      </c>
      <c r="D865">
        <v>1</v>
      </c>
      <c r="E865">
        <v>0</v>
      </c>
      <c r="F865">
        <v>0.27279239999999999</v>
      </c>
      <c r="G865">
        <v>1.95199E-3</v>
      </c>
      <c r="H865">
        <v>6.8962960000000004E-2</v>
      </c>
      <c r="I865">
        <v>3.0353670000000002E-3</v>
      </c>
      <c r="J865">
        <v>8.72224E-4</v>
      </c>
      <c r="K865">
        <v>0.64176714000000001</v>
      </c>
      <c r="L865">
        <v>7.3305199999999999E-4</v>
      </c>
      <c r="M865">
        <v>1.475594E-3</v>
      </c>
      <c r="N865">
        <v>6.8008740000000002E-3</v>
      </c>
      <c r="O865">
        <v>1.608457E-3</v>
      </c>
    </row>
    <row r="866" spans="1:15" x14ac:dyDescent="0.25">
      <c r="A866" t="s">
        <v>879</v>
      </c>
      <c r="B866">
        <v>6</v>
      </c>
      <c r="C866">
        <v>6</v>
      </c>
      <c r="D866">
        <v>1</v>
      </c>
      <c r="E866">
        <v>0</v>
      </c>
      <c r="F866" s="1">
        <v>5.7200000000000001E-5</v>
      </c>
      <c r="G866" s="1">
        <v>9.7899999999999997E-8</v>
      </c>
      <c r="H866">
        <v>5.9120570000000001E-3</v>
      </c>
      <c r="I866">
        <v>7.7208500000000005E-4</v>
      </c>
      <c r="J866">
        <v>1.84184E-4</v>
      </c>
      <c r="K866">
        <v>8.7791659999999997E-3</v>
      </c>
      <c r="L866">
        <v>0.5452437</v>
      </c>
      <c r="M866">
        <v>7.5501605999999999E-2</v>
      </c>
      <c r="N866">
        <v>1.56747E-4</v>
      </c>
      <c r="O866">
        <v>0.36339310000000002</v>
      </c>
    </row>
    <row r="867" spans="1:15" x14ac:dyDescent="0.25">
      <c r="A867" t="s">
        <v>880</v>
      </c>
      <c r="B867">
        <v>6</v>
      </c>
      <c r="C867">
        <v>6</v>
      </c>
      <c r="D867">
        <v>1</v>
      </c>
      <c r="E867">
        <v>0</v>
      </c>
      <c r="F867" s="1">
        <v>1.9000000000000001E-5</v>
      </c>
      <c r="G867" s="1">
        <v>4.1099999999999996E-6</v>
      </c>
      <c r="H867">
        <v>3.2509399999999999E-3</v>
      </c>
      <c r="I867">
        <v>1.1136760000000001E-3</v>
      </c>
      <c r="J867">
        <v>1.5461920000000001E-3</v>
      </c>
      <c r="K867">
        <v>1.441992E-3</v>
      </c>
      <c r="L867">
        <v>0.94895560000000001</v>
      </c>
      <c r="M867">
        <v>2.71487E-4</v>
      </c>
      <c r="N867" s="1">
        <v>2.1699999999999999E-5</v>
      </c>
      <c r="O867">
        <v>4.337531E-2</v>
      </c>
    </row>
    <row r="868" spans="1:15" x14ac:dyDescent="0.25">
      <c r="A868" t="s">
        <v>881</v>
      </c>
      <c r="B868">
        <v>6</v>
      </c>
      <c r="C868">
        <v>6</v>
      </c>
      <c r="D868">
        <v>1</v>
      </c>
      <c r="E868">
        <v>0</v>
      </c>
      <c r="F868">
        <v>5.1623800000000003E-4</v>
      </c>
      <c r="G868" s="1">
        <v>1.14E-7</v>
      </c>
      <c r="H868">
        <v>1.45989E-2</v>
      </c>
      <c r="I868">
        <v>4.1832129999999999E-3</v>
      </c>
      <c r="J868">
        <v>6.3181260000000003E-3</v>
      </c>
      <c r="K868">
        <v>1.3746164999999999E-2</v>
      </c>
      <c r="L868">
        <v>0.89919864999999999</v>
      </c>
      <c r="M868">
        <v>8.1209200000000004E-4</v>
      </c>
      <c r="N868">
        <v>7.3606300000000002E-4</v>
      </c>
      <c r="O868">
        <v>5.9890456000000002E-2</v>
      </c>
    </row>
    <row r="869" spans="1:15" x14ac:dyDescent="0.25">
      <c r="A869" t="s">
        <v>882</v>
      </c>
      <c r="B869">
        <v>6</v>
      </c>
      <c r="C869">
        <v>6</v>
      </c>
      <c r="D869">
        <v>1</v>
      </c>
      <c r="E869">
        <v>0</v>
      </c>
      <c r="F869">
        <v>3.051092E-3</v>
      </c>
      <c r="G869" s="1">
        <v>1.7399999999999999E-11</v>
      </c>
      <c r="H869">
        <v>1.908435E-3</v>
      </c>
      <c r="I869">
        <v>2.7809706999999999E-2</v>
      </c>
      <c r="J869">
        <v>6.1032059999999999E-3</v>
      </c>
      <c r="K869">
        <v>8.8736909999999995E-3</v>
      </c>
      <c r="L869">
        <v>0.88939440000000003</v>
      </c>
      <c r="M869">
        <v>9.4159599999999995E-4</v>
      </c>
      <c r="N869">
        <v>1.3814599999999999E-4</v>
      </c>
      <c r="O869">
        <v>6.177966E-2</v>
      </c>
    </row>
    <row r="870" spans="1:15" x14ac:dyDescent="0.25">
      <c r="A870" t="s">
        <v>883</v>
      </c>
      <c r="B870">
        <v>6</v>
      </c>
      <c r="C870">
        <v>9</v>
      </c>
      <c r="D870">
        <v>0</v>
      </c>
      <c r="E870">
        <v>0</v>
      </c>
      <c r="F870">
        <v>3.3273599999999998E-4</v>
      </c>
      <c r="G870" s="1">
        <v>3.19E-6</v>
      </c>
      <c r="H870">
        <v>0.16533874000000001</v>
      </c>
      <c r="I870">
        <v>2.2483788000000001E-2</v>
      </c>
      <c r="J870">
        <v>1.12093E-4</v>
      </c>
      <c r="K870">
        <v>7.5375080000000001E-3</v>
      </c>
      <c r="L870">
        <v>0.10741198</v>
      </c>
      <c r="M870">
        <v>5.1542126000000001E-2</v>
      </c>
      <c r="N870">
        <v>1.1163586E-2</v>
      </c>
      <c r="O870">
        <v>0.63407420000000003</v>
      </c>
    </row>
    <row r="871" spans="1:15" x14ac:dyDescent="0.25">
      <c r="A871" t="s">
        <v>884</v>
      </c>
      <c r="B871">
        <v>6</v>
      </c>
      <c r="C871">
        <v>6</v>
      </c>
      <c r="D871">
        <v>1</v>
      </c>
      <c r="E871">
        <v>0</v>
      </c>
      <c r="F871">
        <v>6.5224900000000004E-4</v>
      </c>
      <c r="G871" s="1">
        <v>5.0499999999999999E-6</v>
      </c>
      <c r="H871">
        <v>3.767294E-3</v>
      </c>
      <c r="I871">
        <v>6.5306060000000004E-3</v>
      </c>
      <c r="J871">
        <v>1.4897344E-2</v>
      </c>
      <c r="K871">
        <v>2.005614E-2</v>
      </c>
      <c r="L871">
        <v>0.91874456000000004</v>
      </c>
      <c r="M871">
        <v>3.4061200000000001E-4</v>
      </c>
      <c r="N871">
        <v>2.8746000000000002E-4</v>
      </c>
      <c r="O871">
        <v>3.4718699999999998E-2</v>
      </c>
    </row>
    <row r="872" spans="1:15" x14ac:dyDescent="0.25">
      <c r="A872" t="s">
        <v>885</v>
      </c>
      <c r="B872">
        <v>6</v>
      </c>
      <c r="C872">
        <v>6</v>
      </c>
      <c r="D872">
        <v>1</v>
      </c>
      <c r="E872">
        <v>0</v>
      </c>
      <c r="F872" s="1">
        <v>1.5699999999999999E-5</v>
      </c>
      <c r="G872" s="1">
        <v>1.0999999999999999E-8</v>
      </c>
      <c r="H872">
        <v>1.7619399999999999E-4</v>
      </c>
      <c r="I872">
        <v>1.2155E-4</v>
      </c>
      <c r="J872" s="1">
        <v>7.3100000000000001E-5</v>
      </c>
      <c r="K872" s="1">
        <v>1.5999999999999999E-5</v>
      </c>
      <c r="L872">
        <v>0.99487689999999995</v>
      </c>
      <c r="M872" s="1">
        <v>5.6999999999999996E-6</v>
      </c>
      <c r="N872" s="1">
        <v>2.2499999999999999E-7</v>
      </c>
      <c r="O872">
        <v>4.714612E-3</v>
      </c>
    </row>
    <row r="873" spans="1:15" x14ac:dyDescent="0.25">
      <c r="A873" t="s">
        <v>886</v>
      </c>
      <c r="B873">
        <v>6</v>
      </c>
      <c r="C873">
        <v>6</v>
      </c>
      <c r="D873">
        <v>1</v>
      </c>
      <c r="E873">
        <v>0</v>
      </c>
      <c r="F873">
        <v>1.112493E-2</v>
      </c>
      <c r="G873" s="1">
        <v>6.4199999999999995E-11</v>
      </c>
      <c r="H873">
        <v>5.6433439999999998E-3</v>
      </c>
      <c r="I873">
        <v>5.3386133000000002E-2</v>
      </c>
      <c r="J873">
        <v>5.9784E-3</v>
      </c>
      <c r="K873">
        <v>4.755057E-3</v>
      </c>
      <c r="L873">
        <v>0.86612259999999996</v>
      </c>
      <c r="M873">
        <v>1.0230129999999999E-3</v>
      </c>
      <c r="N873">
        <v>1.2299199999999999E-4</v>
      </c>
      <c r="O873">
        <v>5.1843554E-2</v>
      </c>
    </row>
    <row r="874" spans="1:15" x14ac:dyDescent="0.25">
      <c r="A874" t="s">
        <v>887</v>
      </c>
      <c r="B874">
        <v>6</v>
      </c>
      <c r="C874">
        <v>6</v>
      </c>
      <c r="D874">
        <v>1</v>
      </c>
      <c r="E874">
        <v>0</v>
      </c>
      <c r="F874" s="1">
        <v>1.52E-5</v>
      </c>
      <c r="G874" s="1">
        <v>6.4099999999999998E-7</v>
      </c>
      <c r="H874">
        <v>1.6025709999999999E-3</v>
      </c>
      <c r="I874">
        <v>2.2491630000000002E-3</v>
      </c>
      <c r="J874">
        <v>1.2091199999999999E-3</v>
      </c>
      <c r="K874">
        <v>1.803933E-3</v>
      </c>
      <c r="L874">
        <v>0.95849130000000005</v>
      </c>
      <c r="M874">
        <v>1.5926800000000001E-4</v>
      </c>
      <c r="N874" s="1">
        <v>2.8E-5</v>
      </c>
      <c r="O874">
        <v>3.4440789999999999E-2</v>
      </c>
    </row>
    <row r="875" spans="1:15" x14ac:dyDescent="0.25">
      <c r="A875" t="s">
        <v>888</v>
      </c>
      <c r="B875">
        <v>6</v>
      </c>
      <c r="C875">
        <v>6</v>
      </c>
      <c r="D875">
        <v>1</v>
      </c>
      <c r="E875">
        <v>0</v>
      </c>
      <c r="F875">
        <v>4.8904430000000004E-3</v>
      </c>
      <c r="G875" s="1">
        <v>2.1500000000000001E-7</v>
      </c>
      <c r="H875">
        <v>2.3305504000000001E-2</v>
      </c>
      <c r="I875">
        <v>1.8511099999999999E-2</v>
      </c>
      <c r="J875">
        <v>2.842314E-2</v>
      </c>
      <c r="K875">
        <v>0.25066653</v>
      </c>
      <c r="L875">
        <v>0.49766510000000003</v>
      </c>
      <c r="M875">
        <v>1.2439311E-2</v>
      </c>
      <c r="N875">
        <v>2.101778E-2</v>
      </c>
      <c r="O875">
        <v>0.14308092</v>
      </c>
    </row>
    <row r="876" spans="1:15" x14ac:dyDescent="0.25">
      <c r="A876" t="s">
        <v>889</v>
      </c>
      <c r="B876">
        <v>6</v>
      </c>
      <c r="C876">
        <v>9</v>
      </c>
      <c r="D876">
        <v>0</v>
      </c>
      <c r="E876">
        <v>0</v>
      </c>
      <c r="F876" s="1">
        <v>1.7100000000000001E-7</v>
      </c>
      <c r="G876">
        <v>0.10287539</v>
      </c>
      <c r="H876">
        <v>1.4903964E-2</v>
      </c>
      <c r="I876">
        <v>4.1341490000000002E-3</v>
      </c>
      <c r="J876">
        <v>3.2408799999999999E-4</v>
      </c>
      <c r="K876">
        <v>4.9834900000000004E-4</v>
      </c>
      <c r="L876">
        <v>0.10998051</v>
      </c>
      <c r="M876">
        <v>1.0413459E-2</v>
      </c>
      <c r="N876">
        <v>2.7317599999999997E-4</v>
      </c>
      <c r="O876">
        <v>0.75659673999999999</v>
      </c>
    </row>
    <row r="877" spans="1:15" x14ac:dyDescent="0.25">
      <c r="A877" t="s">
        <v>890</v>
      </c>
      <c r="B877">
        <v>6</v>
      </c>
      <c r="C877">
        <v>6</v>
      </c>
      <c r="D877">
        <v>1</v>
      </c>
      <c r="E877">
        <v>0</v>
      </c>
      <c r="F877">
        <v>6.3355499999999997E-3</v>
      </c>
      <c r="G877">
        <v>3.8803299999999998E-4</v>
      </c>
      <c r="H877">
        <v>7.3219790000000007E-2</v>
      </c>
      <c r="I877">
        <v>1.3424553000000001E-2</v>
      </c>
      <c r="J877">
        <v>4.1934628000000002E-2</v>
      </c>
      <c r="K877">
        <v>1.7174749E-2</v>
      </c>
      <c r="L877">
        <v>0.75245196000000003</v>
      </c>
      <c r="M877">
        <v>1.406081E-3</v>
      </c>
      <c r="N877">
        <v>5.3801900000000004E-4</v>
      </c>
      <c r="O877">
        <v>9.3126630000000002E-2</v>
      </c>
    </row>
    <row r="878" spans="1:15" x14ac:dyDescent="0.25">
      <c r="A878" t="s">
        <v>891</v>
      </c>
      <c r="B878">
        <v>6</v>
      </c>
      <c r="C878">
        <v>6</v>
      </c>
      <c r="D878">
        <v>1</v>
      </c>
      <c r="E878">
        <v>0</v>
      </c>
      <c r="F878" s="1">
        <v>4.3299999999999997E-8</v>
      </c>
      <c r="G878" s="1">
        <v>3.46E-9</v>
      </c>
      <c r="H878">
        <v>1.7280600000000001E-4</v>
      </c>
      <c r="I878">
        <v>3.6906100000000001E-4</v>
      </c>
      <c r="J878" s="1">
        <v>1.7499999999999998E-5</v>
      </c>
      <c r="K878" s="1">
        <v>6.5599999999999995E-5</v>
      </c>
      <c r="L878">
        <v>0.9048001</v>
      </c>
      <c r="M878">
        <v>4.6935999999999999E-4</v>
      </c>
      <c r="N878" s="1">
        <v>9.7900000000000007E-7</v>
      </c>
      <c r="O878">
        <v>9.4104599999999997E-2</v>
      </c>
    </row>
    <row r="879" spans="1:15" x14ac:dyDescent="0.25">
      <c r="A879" t="s">
        <v>892</v>
      </c>
      <c r="B879">
        <v>6</v>
      </c>
      <c r="C879">
        <v>6</v>
      </c>
      <c r="D879">
        <v>1</v>
      </c>
      <c r="E879">
        <v>0</v>
      </c>
      <c r="F879" s="1">
        <v>3.0000000000000001E-5</v>
      </c>
      <c r="G879" s="1">
        <v>8.1399999999999996E-7</v>
      </c>
      <c r="H879">
        <v>1.2745051E-2</v>
      </c>
      <c r="I879">
        <v>1.8673447999999999E-2</v>
      </c>
      <c r="J879">
        <v>7.4251799999999995E-4</v>
      </c>
      <c r="K879">
        <v>1.0165599999999999E-3</v>
      </c>
      <c r="L879">
        <v>0.74472400000000005</v>
      </c>
      <c r="M879">
        <v>5.1450599999999999E-3</v>
      </c>
      <c r="N879">
        <v>1.471E-4</v>
      </c>
      <c r="O879">
        <v>0.21677548999999999</v>
      </c>
    </row>
    <row r="880" spans="1:15" x14ac:dyDescent="0.25">
      <c r="A880" t="s">
        <v>893</v>
      </c>
      <c r="B880">
        <v>6</v>
      </c>
      <c r="C880">
        <v>6</v>
      </c>
      <c r="D880">
        <v>1</v>
      </c>
      <c r="E880">
        <v>0</v>
      </c>
      <c r="F880">
        <v>6.2204674000000001E-2</v>
      </c>
      <c r="G880" s="1">
        <v>4.0400000000000002E-7</v>
      </c>
      <c r="H880">
        <v>2.0656616999999999E-2</v>
      </c>
      <c r="I880">
        <v>5.6444901999999998E-2</v>
      </c>
      <c r="J880">
        <v>4.3422308E-2</v>
      </c>
      <c r="K880">
        <v>1.9272405999999999E-2</v>
      </c>
      <c r="L880">
        <v>0.68552279999999999</v>
      </c>
      <c r="M880">
        <v>2.28371E-3</v>
      </c>
      <c r="N880">
        <v>5.0674400000000005E-4</v>
      </c>
      <c r="O880">
        <v>0.10968552500000001</v>
      </c>
    </row>
    <row r="881" spans="1:15" x14ac:dyDescent="0.25">
      <c r="A881" t="s">
        <v>894</v>
      </c>
      <c r="B881">
        <v>6</v>
      </c>
      <c r="C881">
        <v>6</v>
      </c>
      <c r="D881">
        <v>1</v>
      </c>
      <c r="E881">
        <v>0</v>
      </c>
      <c r="F881" s="1">
        <v>1.6399999999999999E-5</v>
      </c>
      <c r="G881" s="1">
        <v>1.92E-8</v>
      </c>
      <c r="H881">
        <v>2.463467E-3</v>
      </c>
      <c r="I881">
        <v>1.6444420000000001E-2</v>
      </c>
      <c r="J881">
        <v>2.2017400000000001E-4</v>
      </c>
      <c r="K881">
        <v>2.8562800000000001E-4</v>
      </c>
      <c r="L881">
        <v>0.83288353999999998</v>
      </c>
      <c r="M881">
        <v>1.561399E-3</v>
      </c>
      <c r="N881" s="1">
        <v>1.6200000000000001E-5</v>
      </c>
      <c r="O881">
        <v>0.14610880000000001</v>
      </c>
    </row>
    <row r="882" spans="1:15" x14ac:dyDescent="0.25">
      <c r="A882" t="s">
        <v>895</v>
      </c>
      <c r="B882">
        <v>6</v>
      </c>
      <c r="C882">
        <v>6</v>
      </c>
      <c r="D882">
        <v>1</v>
      </c>
      <c r="E882">
        <v>0</v>
      </c>
      <c r="F882">
        <v>3.2303541999999998E-2</v>
      </c>
      <c r="G882" s="1">
        <v>1.09E-8</v>
      </c>
      <c r="H882">
        <v>3.1651000000000001E-3</v>
      </c>
      <c r="I882">
        <v>1.3662066E-2</v>
      </c>
      <c r="J882">
        <v>6.2424469999999999E-3</v>
      </c>
      <c r="K882">
        <v>1.328578E-3</v>
      </c>
      <c r="L882">
        <v>0.90986730000000005</v>
      </c>
      <c r="M882">
        <v>2.0306999999999999E-4</v>
      </c>
      <c r="N882" s="1">
        <v>1.1399999999999999E-5</v>
      </c>
      <c r="O882">
        <v>3.3216509999999998E-2</v>
      </c>
    </row>
    <row r="883" spans="1:15" x14ac:dyDescent="0.25">
      <c r="A883" t="s">
        <v>896</v>
      </c>
      <c r="B883">
        <v>6</v>
      </c>
      <c r="C883">
        <v>6</v>
      </c>
      <c r="D883">
        <v>1</v>
      </c>
      <c r="E883">
        <v>0</v>
      </c>
      <c r="F883">
        <v>2.344245E-3</v>
      </c>
      <c r="G883" s="1">
        <v>1.2699999999999999E-6</v>
      </c>
      <c r="H883">
        <v>2.2482054000000001E-2</v>
      </c>
      <c r="I883">
        <v>1.7122200000000001E-4</v>
      </c>
      <c r="J883">
        <v>1.1503799999999999E-3</v>
      </c>
      <c r="K883">
        <v>0.15465794999999999</v>
      </c>
      <c r="L883">
        <v>0.81021679999999996</v>
      </c>
      <c r="M883">
        <v>4.3936300000000001E-4</v>
      </c>
      <c r="N883">
        <v>4.2787750000000003E-3</v>
      </c>
      <c r="O883">
        <v>4.2579549999999999E-3</v>
      </c>
    </row>
    <row r="884" spans="1:15" x14ac:dyDescent="0.25">
      <c r="A884" t="s">
        <v>897</v>
      </c>
      <c r="B884">
        <v>6</v>
      </c>
      <c r="C884">
        <v>0</v>
      </c>
      <c r="D884">
        <v>0</v>
      </c>
      <c r="E884">
        <v>0</v>
      </c>
      <c r="F884">
        <v>0.40203680000000003</v>
      </c>
      <c r="G884" s="1">
        <v>1.48E-7</v>
      </c>
      <c r="H884">
        <v>0.19622972999999999</v>
      </c>
      <c r="I884">
        <v>6.2133539999999999E-3</v>
      </c>
      <c r="J884">
        <v>9.0953770000000003E-2</v>
      </c>
      <c r="K884">
        <v>0.18400393000000001</v>
      </c>
      <c r="L884">
        <v>3.9129606999999997E-2</v>
      </c>
      <c r="M884">
        <v>7.8551469999999998E-3</v>
      </c>
      <c r="N884">
        <v>7.8046180000000001E-3</v>
      </c>
      <c r="O884">
        <v>6.5772929999999993E-2</v>
      </c>
    </row>
    <row r="885" spans="1:15" x14ac:dyDescent="0.25">
      <c r="A885" t="s">
        <v>898</v>
      </c>
      <c r="B885">
        <v>6</v>
      </c>
      <c r="C885">
        <v>0</v>
      </c>
      <c r="D885">
        <v>0</v>
      </c>
      <c r="E885">
        <v>0</v>
      </c>
      <c r="F885">
        <v>0.24233513000000001</v>
      </c>
      <c r="G885" s="1">
        <v>3.1600000000000002E-7</v>
      </c>
      <c r="H885">
        <v>0.19305033999999999</v>
      </c>
      <c r="I885">
        <v>1.2792384E-2</v>
      </c>
      <c r="J885">
        <v>2.6732434999999999E-2</v>
      </c>
      <c r="K885">
        <v>0.15580147999999999</v>
      </c>
      <c r="L885">
        <v>8.0189200000000002E-2</v>
      </c>
      <c r="M885">
        <v>6.0165440000000001E-2</v>
      </c>
      <c r="N885">
        <v>5.2513489999999998E-3</v>
      </c>
      <c r="O885">
        <v>0.22368189999999999</v>
      </c>
    </row>
    <row r="886" spans="1:15" x14ac:dyDescent="0.25">
      <c r="A886" t="s">
        <v>899</v>
      </c>
      <c r="B886">
        <v>6</v>
      </c>
      <c r="C886">
        <v>6</v>
      </c>
      <c r="D886">
        <v>1</v>
      </c>
      <c r="E886">
        <v>0</v>
      </c>
      <c r="F886">
        <v>7.024416E-2</v>
      </c>
      <c r="G886" s="1">
        <v>6.3899999999999998E-6</v>
      </c>
      <c r="H886">
        <v>0.21948908</v>
      </c>
      <c r="I886">
        <v>0.11306094999999999</v>
      </c>
      <c r="J886">
        <v>2.4525192000000001E-2</v>
      </c>
      <c r="K886">
        <v>8.3943329999999997E-2</v>
      </c>
      <c r="L886">
        <v>0.29349429999999999</v>
      </c>
      <c r="M886">
        <v>5.6564090000000003E-3</v>
      </c>
      <c r="N886">
        <v>1.6581437000000001E-2</v>
      </c>
      <c r="O886">
        <v>0.17299879000000001</v>
      </c>
    </row>
    <row r="887" spans="1:15" x14ac:dyDescent="0.25">
      <c r="A887" t="s">
        <v>900</v>
      </c>
      <c r="B887">
        <v>6</v>
      </c>
      <c r="C887">
        <v>6</v>
      </c>
      <c r="D887">
        <v>1</v>
      </c>
      <c r="E887">
        <v>0</v>
      </c>
      <c r="F887">
        <v>8.4975600000000001E-4</v>
      </c>
      <c r="G887" s="1">
        <v>3.0100000000000001E-7</v>
      </c>
      <c r="H887">
        <v>1.6354220000000001E-3</v>
      </c>
      <c r="I887" s="1">
        <v>5.9200000000000002E-5</v>
      </c>
      <c r="J887">
        <v>2.6088790000000001E-2</v>
      </c>
      <c r="K887">
        <v>7.38676E-3</v>
      </c>
      <c r="L887">
        <v>0.96147393999999997</v>
      </c>
      <c r="M887" s="1">
        <v>7.52E-6</v>
      </c>
      <c r="N887" s="1">
        <v>4.88E-5</v>
      </c>
      <c r="O887">
        <v>2.4494959999999998E-3</v>
      </c>
    </row>
    <row r="888" spans="1:15" x14ac:dyDescent="0.25">
      <c r="A888" t="s">
        <v>901</v>
      </c>
      <c r="B888">
        <v>6</v>
      </c>
      <c r="C888">
        <v>6</v>
      </c>
      <c r="D888">
        <v>1</v>
      </c>
      <c r="E888">
        <v>0</v>
      </c>
      <c r="F888" s="1">
        <v>3.1399999999999998E-7</v>
      </c>
      <c r="G888" s="1">
        <v>2.35E-7</v>
      </c>
      <c r="H888">
        <v>9.26636E-4</v>
      </c>
      <c r="I888">
        <v>4.5117880000000001E-3</v>
      </c>
      <c r="J888">
        <v>4.1508400000000003E-4</v>
      </c>
      <c r="K888">
        <v>1.642194E-3</v>
      </c>
      <c r="L888">
        <v>0.62710960000000004</v>
      </c>
      <c r="M888">
        <v>7.17601E-4</v>
      </c>
      <c r="N888">
        <v>1.026E-4</v>
      </c>
      <c r="O888">
        <v>0.36457400000000001</v>
      </c>
    </row>
    <row r="889" spans="1:15" x14ac:dyDescent="0.25">
      <c r="A889" t="s">
        <v>902</v>
      </c>
      <c r="B889">
        <v>6</v>
      </c>
      <c r="C889">
        <v>6</v>
      </c>
      <c r="D889">
        <v>1</v>
      </c>
      <c r="E889">
        <v>0</v>
      </c>
      <c r="F889">
        <v>1.75234E-4</v>
      </c>
      <c r="G889" s="1">
        <v>1.9300000000000002E-6</v>
      </c>
      <c r="H889">
        <v>3.2953787999999998E-2</v>
      </c>
      <c r="I889">
        <v>7.696792E-3</v>
      </c>
      <c r="J889">
        <v>4.5473689999999999E-3</v>
      </c>
      <c r="K889">
        <v>2.5549687000000001E-2</v>
      </c>
      <c r="L889">
        <v>0.73904000000000003</v>
      </c>
      <c r="M889">
        <v>1.0473333E-2</v>
      </c>
      <c r="N889">
        <v>2.684461E-3</v>
      </c>
      <c r="O889">
        <v>0.17687749999999999</v>
      </c>
    </row>
    <row r="890" spans="1:15" x14ac:dyDescent="0.25">
      <c r="A890" t="s">
        <v>903</v>
      </c>
      <c r="B890">
        <v>6</v>
      </c>
      <c r="C890">
        <v>6</v>
      </c>
      <c r="D890">
        <v>1</v>
      </c>
      <c r="E890">
        <v>0</v>
      </c>
      <c r="F890" s="1">
        <v>9.2800000000000006E-5</v>
      </c>
      <c r="G890" s="1">
        <v>1.9E-13</v>
      </c>
      <c r="H890">
        <v>1.054913E-3</v>
      </c>
      <c r="I890">
        <v>8.9354599999999992E-3</v>
      </c>
      <c r="J890">
        <v>3.5591799999999999E-4</v>
      </c>
      <c r="K890">
        <v>2.1382649999999999E-3</v>
      </c>
      <c r="L890">
        <v>0.85394510000000001</v>
      </c>
      <c r="M890">
        <v>2.6441479999999998E-3</v>
      </c>
      <c r="N890">
        <v>6.5761599999999997E-4</v>
      </c>
      <c r="O890">
        <v>0.13017580000000001</v>
      </c>
    </row>
    <row r="891" spans="1:15" x14ac:dyDescent="0.25">
      <c r="A891" t="s">
        <v>904</v>
      </c>
      <c r="B891">
        <v>6</v>
      </c>
      <c r="C891">
        <v>6</v>
      </c>
      <c r="D891">
        <v>1</v>
      </c>
      <c r="E891">
        <v>0</v>
      </c>
      <c r="F891" s="1">
        <v>9.2700000000000003E-8</v>
      </c>
      <c r="G891" s="1">
        <v>2.8E-5</v>
      </c>
      <c r="H891">
        <v>5.9117999999999996E-4</v>
      </c>
      <c r="I891">
        <v>2.0156300000000001E-4</v>
      </c>
      <c r="J891" s="1">
        <v>5.3700000000000003E-6</v>
      </c>
      <c r="K891">
        <v>1.6727043E-2</v>
      </c>
      <c r="L891">
        <v>0.72741747000000001</v>
      </c>
      <c r="M891">
        <v>4.2179122999999999E-2</v>
      </c>
      <c r="N891">
        <v>1.9747509999999999E-3</v>
      </c>
      <c r="O891">
        <v>0.21087539999999999</v>
      </c>
    </row>
    <row r="892" spans="1:15" x14ac:dyDescent="0.25">
      <c r="A892" t="s">
        <v>905</v>
      </c>
      <c r="B892">
        <v>6</v>
      </c>
      <c r="C892">
        <v>6</v>
      </c>
      <c r="D892">
        <v>1</v>
      </c>
      <c r="E892">
        <v>0</v>
      </c>
      <c r="F892" s="1">
        <v>7.7999999999999999E-5</v>
      </c>
      <c r="G892" s="1">
        <v>3.8100000000000003E-11</v>
      </c>
      <c r="H892">
        <v>1.0557660000000001E-3</v>
      </c>
      <c r="I892">
        <v>3.5242256E-2</v>
      </c>
      <c r="J892">
        <v>7.4449200000000003E-4</v>
      </c>
      <c r="K892">
        <v>6.3936510000000002E-2</v>
      </c>
      <c r="L892">
        <v>0.75712674999999996</v>
      </c>
      <c r="M892">
        <v>1.6721547E-2</v>
      </c>
      <c r="N892">
        <v>2.4063330000000001E-2</v>
      </c>
      <c r="O892">
        <v>0.10103139</v>
      </c>
    </row>
    <row r="893" spans="1:15" x14ac:dyDescent="0.25">
      <c r="A893" t="s">
        <v>906</v>
      </c>
      <c r="B893">
        <v>6</v>
      </c>
      <c r="C893">
        <v>6</v>
      </c>
      <c r="D893">
        <v>1</v>
      </c>
      <c r="E893">
        <v>0</v>
      </c>
      <c r="F893">
        <v>1.6311209999999999E-3</v>
      </c>
      <c r="G893" s="1">
        <v>1.1100000000000001E-11</v>
      </c>
      <c r="H893">
        <v>3.9849630000000002E-3</v>
      </c>
      <c r="I893">
        <v>3.8912217999999998E-2</v>
      </c>
      <c r="J893">
        <v>5.7082523000000003E-2</v>
      </c>
      <c r="K893">
        <v>8.3084665000000002E-2</v>
      </c>
      <c r="L893">
        <v>0.74042916000000003</v>
      </c>
      <c r="M893">
        <v>5.4454519999999999E-3</v>
      </c>
      <c r="N893">
        <v>6.3938679999999996E-3</v>
      </c>
      <c r="O893">
        <v>6.3035960000000002E-2</v>
      </c>
    </row>
    <row r="894" spans="1:15" x14ac:dyDescent="0.25">
      <c r="A894" t="s">
        <v>907</v>
      </c>
      <c r="B894">
        <v>7</v>
      </c>
      <c r="C894">
        <v>7</v>
      </c>
      <c r="D894">
        <v>1</v>
      </c>
      <c r="E894">
        <v>0</v>
      </c>
      <c r="F894">
        <v>2.39473E-4</v>
      </c>
      <c r="G894" s="1">
        <v>1.3100000000000001E-12</v>
      </c>
      <c r="H894">
        <v>8.3491000000000001E-4</v>
      </c>
      <c r="I894">
        <v>8.0957169999999995E-2</v>
      </c>
      <c r="J894">
        <v>1.5812126999999999E-2</v>
      </c>
      <c r="K894">
        <v>1.218018E-3</v>
      </c>
      <c r="L894" s="1">
        <v>2.03E-6</v>
      </c>
      <c r="M894">
        <v>0.86982554000000001</v>
      </c>
      <c r="N894">
        <v>2.1538788E-2</v>
      </c>
      <c r="O894">
        <v>9.571932E-3</v>
      </c>
    </row>
    <row r="895" spans="1:15" x14ac:dyDescent="0.25">
      <c r="A895" t="s">
        <v>908</v>
      </c>
      <c r="B895">
        <v>7</v>
      </c>
      <c r="C895">
        <v>7</v>
      </c>
      <c r="D895">
        <v>1</v>
      </c>
      <c r="E895">
        <v>0</v>
      </c>
      <c r="F895" s="1">
        <v>9.0999999999999997E-7</v>
      </c>
      <c r="G895" s="1">
        <v>5.2499999999999997E-14</v>
      </c>
      <c r="H895">
        <v>1.88331E-4</v>
      </c>
      <c r="I895">
        <v>2.1144219999999999E-3</v>
      </c>
      <c r="J895">
        <v>3.046915E-2</v>
      </c>
      <c r="K895">
        <v>6.7756100000000003E-4</v>
      </c>
      <c r="L895" s="1">
        <v>7.7999999999999999E-10</v>
      </c>
      <c r="M895">
        <v>0.95856463999999997</v>
      </c>
      <c r="N895">
        <v>7.8682279999999997E-3</v>
      </c>
      <c r="O895">
        <v>1.1661499999999999E-4</v>
      </c>
    </row>
    <row r="896" spans="1:15" x14ac:dyDescent="0.25">
      <c r="A896" t="s">
        <v>909</v>
      </c>
      <c r="B896">
        <v>7</v>
      </c>
      <c r="C896">
        <v>9</v>
      </c>
      <c r="D896">
        <v>0</v>
      </c>
      <c r="E896">
        <v>0</v>
      </c>
      <c r="F896" s="1">
        <v>4.4900000000000002E-6</v>
      </c>
      <c r="G896" s="1">
        <v>3.96E-5</v>
      </c>
      <c r="H896">
        <v>3.9243727999999999E-2</v>
      </c>
      <c r="I896">
        <v>2.0646708E-2</v>
      </c>
      <c r="J896">
        <v>3.4323019999999999E-3</v>
      </c>
      <c r="K896">
        <v>2.1994126999999999E-2</v>
      </c>
      <c r="L896">
        <v>3.5510170000000001E-2</v>
      </c>
      <c r="M896">
        <v>0.11685037600000001</v>
      </c>
      <c r="N896">
        <v>8.1588199999999998E-4</v>
      </c>
      <c r="O896">
        <v>0.76146256999999995</v>
      </c>
    </row>
    <row r="897" spans="1:15" x14ac:dyDescent="0.25">
      <c r="A897" t="s">
        <v>910</v>
      </c>
      <c r="B897">
        <v>7</v>
      </c>
      <c r="C897">
        <v>7</v>
      </c>
      <c r="D897">
        <v>1</v>
      </c>
      <c r="E897">
        <v>0</v>
      </c>
      <c r="F897">
        <v>1.95429E-4</v>
      </c>
      <c r="G897" s="1">
        <v>1.6900000000000001E-10</v>
      </c>
      <c r="H897">
        <v>3.2047450000000002E-3</v>
      </c>
      <c r="I897">
        <v>0.34282394999999999</v>
      </c>
      <c r="J897">
        <v>1.0378551999999999E-2</v>
      </c>
      <c r="K897">
        <v>2.9221310000000001E-3</v>
      </c>
      <c r="L897" s="1">
        <v>5.9100000000000004E-7</v>
      </c>
      <c r="M897">
        <v>0.62571584999999996</v>
      </c>
      <c r="N897">
        <v>1.0164024000000001E-2</v>
      </c>
      <c r="O897">
        <v>4.5947280000000002E-3</v>
      </c>
    </row>
    <row r="898" spans="1:15" x14ac:dyDescent="0.25">
      <c r="A898" t="s">
        <v>911</v>
      </c>
      <c r="B898">
        <v>7</v>
      </c>
      <c r="C898">
        <v>7</v>
      </c>
      <c r="D898">
        <v>1</v>
      </c>
      <c r="E898">
        <v>0</v>
      </c>
      <c r="F898" s="1">
        <v>2.6400000000000001E-5</v>
      </c>
      <c r="G898" s="1">
        <v>3.1800000000000001E-13</v>
      </c>
      <c r="H898">
        <v>9.3036200000000001E-4</v>
      </c>
      <c r="I898">
        <v>1.156584E-3</v>
      </c>
      <c r="J898">
        <v>0.33271086</v>
      </c>
      <c r="K898">
        <v>3.3030000000000001E-4</v>
      </c>
      <c r="L898" s="1">
        <v>3.2400000000000002E-10</v>
      </c>
      <c r="M898">
        <v>0.50401247000000005</v>
      </c>
      <c r="N898">
        <v>0.16025275</v>
      </c>
      <c r="O898">
        <v>5.8025399999999999E-4</v>
      </c>
    </row>
    <row r="899" spans="1:15" x14ac:dyDescent="0.25">
      <c r="A899" t="s">
        <v>912</v>
      </c>
      <c r="B899">
        <v>7</v>
      </c>
      <c r="C899">
        <v>7</v>
      </c>
      <c r="D899">
        <v>1</v>
      </c>
      <c r="E899">
        <v>0</v>
      </c>
      <c r="F899" s="1">
        <v>1.52E-5</v>
      </c>
      <c r="G899" s="1">
        <v>1.4499999999999999E-13</v>
      </c>
      <c r="H899">
        <v>8.9757400000000005E-4</v>
      </c>
      <c r="I899">
        <v>4.3644920000000002E-3</v>
      </c>
      <c r="J899">
        <v>9.4428059999999994E-2</v>
      </c>
      <c r="K899">
        <v>1.3151800000000001E-4</v>
      </c>
      <c r="L899" s="1">
        <v>7.8999999999999996E-10</v>
      </c>
      <c r="M899">
        <v>0.80793219999999999</v>
      </c>
      <c r="N899">
        <v>9.1853119999999996E-2</v>
      </c>
      <c r="O899">
        <v>3.7781400000000003E-4</v>
      </c>
    </row>
    <row r="900" spans="1:15" x14ac:dyDescent="0.25">
      <c r="A900" t="s">
        <v>913</v>
      </c>
      <c r="B900">
        <v>7</v>
      </c>
      <c r="C900">
        <v>7</v>
      </c>
      <c r="D900">
        <v>1</v>
      </c>
      <c r="E900">
        <v>0</v>
      </c>
      <c r="F900" s="1">
        <v>3.3500000000000001E-5</v>
      </c>
      <c r="G900" s="1">
        <v>1.74E-14</v>
      </c>
      <c r="H900">
        <v>2.2648799999999999E-3</v>
      </c>
      <c r="I900">
        <v>1.7832566000000001E-2</v>
      </c>
      <c r="J900">
        <v>0.29884568</v>
      </c>
      <c r="K900">
        <v>3.2365900000000001E-4</v>
      </c>
      <c r="L900" s="1">
        <v>3.7299999999999999E-6</v>
      </c>
      <c r="M900">
        <v>0.4049006</v>
      </c>
      <c r="N900">
        <v>0.26927190000000001</v>
      </c>
      <c r="O900">
        <v>6.5233970000000002E-3</v>
      </c>
    </row>
    <row r="901" spans="1:15" x14ac:dyDescent="0.25">
      <c r="A901" t="s">
        <v>914</v>
      </c>
      <c r="B901">
        <v>7</v>
      </c>
      <c r="C901">
        <v>7</v>
      </c>
      <c r="D901">
        <v>1</v>
      </c>
      <c r="E901">
        <v>0</v>
      </c>
      <c r="F901" s="1">
        <v>1.04E-6</v>
      </c>
      <c r="G901" s="1">
        <v>7.2700000000000002E-15</v>
      </c>
      <c r="H901">
        <v>1.2333099999999999E-4</v>
      </c>
      <c r="I901">
        <v>6.4561100000000004E-4</v>
      </c>
      <c r="J901">
        <v>3.4724037999999999E-2</v>
      </c>
      <c r="K901" s="1">
        <v>3.7100000000000001E-5</v>
      </c>
      <c r="L901" s="1">
        <v>3.7399999999999998E-12</v>
      </c>
      <c r="M901">
        <v>0.88742129999999997</v>
      </c>
      <c r="N901">
        <v>7.7033355999999997E-2</v>
      </c>
      <c r="O901" s="1">
        <v>1.42E-5</v>
      </c>
    </row>
    <row r="902" spans="1:15" x14ac:dyDescent="0.25">
      <c r="A902" t="s">
        <v>915</v>
      </c>
      <c r="B902">
        <v>7</v>
      </c>
      <c r="C902">
        <v>7</v>
      </c>
      <c r="D902">
        <v>1</v>
      </c>
      <c r="E902">
        <v>0</v>
      </c>
      <c r="F902" s="1">
        <v>4.71E-5</v>
      </c>
      <c r="G902" s="1">
        <v>1.67E-13</v>
      </c>
      <c r="H902">
        <v>1.028581E-3</v>
      </c>
      <c r="I902">
        <v>1.1025126E-2</v>
      </c>
      <c r="J902">
        <v>0.33531407000000002</v>
      </c>
      <c r="K902">
        <v>2.3712200000000001E-4</v>
      </c>
      <c r="L902" s="1">
        <v>7.6199999999999997E-9</v>
      </c>
      <c r="M902">
        <v>0.58004</v>
      </c>
      <c r="N902">
        <v>7.1506139999999996E-2</v>
      </c>
      <c r="O902">
        <v>8.0187399999999995E-4</v>
      </c>
    </row>
    <row r="903" spans="1:15" x14ac:dyDescent="0.25">
      <c r="A903" t="s">
        <v>916</v>
      </c>
      <c r="B903">
        <v>7</v>
      </c>
      <c r="C903">
        <v>7</v>
      </c>
      <c r="D903">
        <v>1</v>
      </c>
      <c r="E903">
        <v>0</v>
      </c>
      <c r="F903">
        <v>1.2780753000000001E-2</v>
      </c>
      <c r="G903" s="1">
        <v>1.85E-9</v>
      </c>
      <c r="H903">
        <v>0.21007079000000001</v>
      </c>
      <c r="I903">
        <v>1.545715E-3</v>
      </c>
      <c r="J903">
        <v>8.3490409999999998E-3</v>
      </c>
      <c r="K903">
        <v>3.7432390000000002E-3</v>
      </c>
      <c r="L903" s="1">
        <v>1.0499999999999999E-5</v>
      </c>
      <c r="M903">
        <v>0.33359575000000002</v>
      </c>
      <c r="N903">
        <v>0.24586116999999999</v>
      </c>
      <c r="O903">
        <v>0.18404302</v>
      </c>
    </row>
    <row r="904" spans="1:15" x14ac:dyDescent="0.25">
      <c r="A904" t="s">
        <v>917</v>
      </c>
      <c r="B904">
        <v>7</v>
      </c>
      <c r="C904">
        <v>7</v>
      </c>
      <c r="D904">
        <v>1</v>
      </c>
      <c r="E904">
        <v>0</v>
      </c>
      <c r="F904">
        <v>3.564953E-3</v>
      </c>
      <c r="G904" s="1">
        <v>1.6100000000000001E-10</v>
      </c>
      <c r="H904">
        <v>2.0088064999999999E-2</v>
      </c>
      <c r="I904">
        <v>0.21786188000000001</v>
      </c>
      <c r="J904">
        <v>2.1085551000000001E-2</v>
      </c>
      <c r="K904">
        <v>1.0166419999999999E-3</v>
      </c>
      <c r="L904" s="1">
        <v>1.6199999999999999E-6</v>
      </c>
      <c r="M904">
        <v>0.68196800000000002</v>
      </c>
      <c r="N904">
        <v>1.3029921999999999E-2</v>
      </c>
      <c r="O904">
        <v>4.1383314999999997E-2</v>
      </c>
    </row>
    <row r="905" spans="1:15" x14ac:dyDescent="0.25">
      <c r="A905" t="s">
        <v>918</v>
      </c>
      <c r="B905">
        <v>7</v>
      </c>
      <c r="C905">
        <v>9</v>
      </c>
      <c r="D905">
        <v>0</v>
      </c>
      <c r="E905">
        <v>0</v>
      </c>
      <c r="F905">
        <v>2.2138640000000001E-2</v>
      </c>
      <c r="G905" s="1">
        <v>2.4399999999999998E-9</v>
      </c>
      <c r="H905">
        <v>7.8696206000000005E-2</v>
      </c>
      <c r="I905">
        <v>0.18515825</v>
      </c>
      <c r="J905">
        <v>2.9948489999999999E-3</v>
      </c>
      <c r="K905">
        <v>1.9456230000000001E-3</v>
      </c>
      <c r="L905">
        <v>6.0971899999999999E-4</v>
      </c>
      <c r="M905">
        <v>0.19811002999999999</v>
      </c>
      <c r="N905">
        <v>3.9888997000000002E-2</v>
      </c>
      <c r="O905">
        <v>0.47045776</v>
      </c>
    </row>
    <row r="906" spans="1:15" x14ac:dyDescent="0.25">
      <c r="A906" t="s">
        <v>919</v>
      </c>
      <c r="B906">
        <v>7</v>
      </c>
      <c r="C906">
        <v>7</v>
      </c>
      <c r="D906">
        <v>1</v>
      </c>
      <c r="E906">
        <v>0</v>
      </c>
      <c r="F906">
        <v>1.0684333000000001E-2</v>
      </c>
      <c r="G906" s="1">
        <v>1.66E-8</v>
      </c>
      <c r="H906">
        <v>2.9705081000000001E-2</v>
      </c>
      <c r="I906">
        <v>8.9173644999999996E-2</v>
      </c>
      <c r="J906">
        <v>0.19642045999999999</v>
      </c>
      <c r="K906">
        <v>0.15151913</v>
      </c>
      <c r="L906">
        <v>1.75398E-4</v>
      </c>
      <c r="M906">
        <v>0.35758780000000001</v>
      </c>
      <c r="N906">
        <v>0.13122027</v>
      </c>
      <c r="O906">
        <v>3.3513807E-2</v>
      </c>
    </row>
    <row r="907" spans="1:15" x14ac:dyDescent="0.25">
      <c r="A907" t="s">
        <v>920</v>
      </c>
      <c r="B907">
        <v>7</v>
      </c>
      <c r="C907">
        <v>9</v>
      </c>
      <c r="D907">
        <v>0</v>
      </c>
      <c r="E907">
        <v>0</v>
      </c>
      <c r="F907">
        <v>9.3094350000000006E-2</v>
      </c>
      <c r="G907" s="1">
        <v>1.5799999999999999E-8</v>
      </c>
      <c r="H907">
        <v>9.1714909999999997E-2</v>
      </c>
      <c r="I907">
        <v>0.27522182000000001</v>
      </c>
      <c r="J907">
        <v>1.8183411999999999E-2</v>
      </c>
      <c r="K907">
        <v>9.9123449999999995E-3</v>
      </c>
      <c r="L907">
        <v>5.60134E-4</v>
      </c>
      <c r="M907">
        <v>0.14391409999999999</v>
      </c>
      <c r="N907">
        <v>3.7587467999999999E-2</v>
      </c>
      <c r="O907">
        <v>0.32981145000000001</v>
      </c>
    </row>
    <row r="908" spans="1:15" x14ac:dyDescent="0.25">
      <c r="A908" t="s">
        <v>921</v>
      </c>
      <c r="B908">
        <v>7</v>
      </c>
      <c r="C908">
        <v>7</v>
      </c>
      <c r="D908">
        <v>1</v>
      </c>
      <c r="E908">
        <v>0</v>
      </c>
      <c r="F908" s="1">
        <v>5.5400000000000001E-7</v>
      </c>
      <c r="G908" s="1">
        <v>7.7899999999999996E-19</v>
      </c>
      <c r="H908">
        <v>1.1466E-4</v>
      </c>
      <c r="I908">
        <v>6.98513E-4</v>
      </c>
      <c r="J908">
        <v>0.28901729999999998</v>
      </c>
      <c r="K908" s="1">
        <v>1.34E-5</v>
      </c>
      <c r="L908" s="1">
        <v>1.2299999999999999E-10</v>
      </c>
      <c r="M908">
        <v>0.69868015999999999</v>
      </c>
      <c r="N908">
        <v>1.1123836999999999E-2</v>
      </c>
      <c r="O908">
        <v>3.51453E-4</v>
      </c>
    </row>
    <row r="909" spans="1:15" x14ac:dyDescent="0.25">
      <c r="A909" t="s">
        <v>922</v>
      </c>
      <c r="B909">
        <v>7</v>
      </c>
      <c r="C909">
        <v>4</v>
      </c>
      <c r="D909">
        <v>0</v>
      </c>
      <c r="E909">
        <v>0</v>
      </c>
      <c r="F909">
        <v>1.8225979999999999E-3</v>
      </c>
      <c r="G909" s="1">
        <v>5.63E-12</v>
      </c>
      <c r="H909">
        <v>2.4824780000000002E-3</v>
      </c>
      <c r="I909">
        <v>0.29633552000000002</v>
      </c>
      <c r="J909">
        <v>0.35964479999999999</v>
      </c>
      <c r="K909">
        <v>9.7701899999999998E-4</v>
      </c>
      <c r="L909" s="1">
        <v>5.9800000000000003E-7</v>
      </c>
      <c r="M909">
        <v>0.27527679999999999</v>
      </c>
      <c r="N909">
        <v>5.3165110000000002E-2</v>
      </c>
      <c r="O909">
        <v>1.0295113999999999E-2</v>
      </c>
    </row>
    <row r="910" spans="1:15" x14ac:dyDescent="0.25">
      <c r="A910" t="s">
        <v>923</v>
      </c>
      <c r="B910">
        <v>7</v>
      </c>
      <c r="C910">
        <v>3</v>
      </c>
      <c r="D910">
        <v>0</v>
      </c>
      <c r="E910">
        <v>0</v>
      </c>
      <c r="F910">
        <v>2.9134030000000002E-3</v>
      </c>
      <c r="G910" s="1">
        <v>2.5300000000000002E-9</v>
      </c>
      <c r="H910">
        <v>1.4454757E-2</v>
      </c>
      <c r="I910">
        <v>0.82063929999999996</v>
      </c>
      <c r="J910">
        <v>4.3791004000000001E-2</v>
      </c>
      <c r="K910">
        <v>1.1446764999999999E-2</v>
      </c>
      <c r="L910" s="1">
        <v>5.7200000000000001E-5</v>
      </c>
      <c r="M910">
        <v>8.6608014999999997E-2</v>
      </c>
      <c r="N910">
        <v>7.7460960000000001E-3</v>
      </c>
      <c r="O910">
        <v>1.2343491999999999E-2</v>
      </c>
    </row>
    <row r="911" spans="1:15" x14ac:dyDescent="0.25">
      <c r="A911" t="s">
        <v>924</v>
      </c>
      <c r="B911">
        <v>7</v>
      </c>
      <c r="C911">
        <v>4</v>
      </c>
      <c r="D911">
        <v>0</v>
      </c>
      <c r="E911">
        <v>0</v>
      </c>
      <c r="F911">
        <v>2.2374040000000001E-3</v>
      </c>
      <c r="G911" s="1">
        <v>1.1700000000000001E-11</v>
      </c>
      <c r="H911">
        <v>0.10460193499999999</v>
      </c>
      <c r="I911">
        <v>1.8078819999999999E-2</v>
      </c>
      <c r="J911">
        <v>0.45394217999999997</v>
      </c>
      <c r="K911">
        <v>3.3221079999999998E-3</v>
      </c>
      <c r="L911" s="1">
        <v>1.9999999999999999E-6</v>
      </c>
      <c r="M911">
        <v>0.38241044000000002</v>
      </c>
      <c r="N911">
        <v>5.101225E-3</v>
      </c>
      <c r="O911">
        <v>3.0303943999999999E-2</v>
      </c>
    </row>
    <row r="912" spans="1:15" x14ac:dyDescent="0.25">
      <c r="A912" t="s">
        <v>925</v>
      </c>
      <c r="B912">
        <v>7</v>
      </c>
      <c r="C912">
        <v>7</v>
      </c>
      <c r="D912">
        <v>1</v>
      </c>
      <c r="E912">
        <v>0</v>
      </c>
      <c r="F912" s="1">
        <v>6.2799999999999996E-7</v>
      </c>
      <c r="G912" s="1">
        <v>1.21E-17</v>
      </c>
      <c r="H912" s="1">
        <v>4.7700000000000001E-5</v>
      </c>
      <c r="I912">
        <v>1.109425E-3</v>
      </c>
      <c r="J912">
        <v>4.3450754000000001E-2</v>
      </c>
      <c r="K912" s="1">
        <v>1.5099999999999999E-5</v>
      </c>
      <c r="L912" s="1">
        <v>2.0800000000000001E-10</v>
      </c>
      <c r="M912">
        <v>0.94851200000000002</v>
      </c>
      <c r="N912">
        <v>6.7790580000000001E-3</v>
      </c>
      <c r="O912" s="1">
        <v>8.5199999999999997E-5</v>
      </c>
    </row>
    <row r="913" spans="1:15" x14ac:dyDescent="0.25">
      <c r="A913" t="s">
        <v>926</v>
      </c>
      <c r="B913">
        <v>7</v>
      </c>
      <c r="C913">
        <v>7</v>
      </c>
      <c r="D913">
        <v>1</v>
      </c>
      <c r="E913">
        <v>0</v>
      </c>
      <c r="F913" s="1">
        <v>5.0499999999999999E-6</v>
      </c>
      <c r="G913" s="1">
        <v>5.4900000000000005E-16</v>
      </c>
      <c r="H913">
        <v>1.6720799999999999E-4</v>
      </c>
      <c r="I913">
        <v>3.2462390000000002E-3</v>
      </c>
      <c r="J913">
        <v>4.9068349999999997E-2</v>
      </c>
      <c r="K913" s="1">
        <v>3.5299999999999997E-5</v>
      </c>
      <c r="L913" s="1">
        <v>1.08E-9</v>
      </c>
      <c r="M913">
        <v>0.93813069999999998</v>
      </c>
      <c r="N913">
        <v>8.9735690000000007E-3</v>
      </c>
      <c r="O913">
        <v>3.73502E-4</v>
      </c>
    </row>
    <row r="914" spans="1:15" x14ac:dyDescent="0.25">
      <c r="A914" t="s">
        <v>927</v>
      </c>
      <c r="B914">
        <v>7</v>
      </c>
      <c r="C914">
        <v>4</v>
      </c>
      <c r="D914">
        <v>0</v>
      </c>
      <c r="E914">
        <v>0</v>
      </c>
      <c r="F914">
        <v>1.9209260000000001E-3</v>
      </c>
      <c r="G914" s="1">
        <v>1.23E-11</v>
      </c>
      <c r="H914">
        <v>7.0470950000000004E-2</v>
      </c>
      <c r="I914">
        <v>2.4268669999999999E-2</v>
      </c>
      <c r="J914">
        <v>0.45144266</v>
      </c>
      <c r="K914">
        <v>4.4682979999999999E-3</v>
      </c>
      <c r="L914" s="1">
        <v>2.6299999999999998E-6</v>
      </c>
      <c r="M914">
        <v>0.41690367</v>
      </c>
      <c r="N914">
        <v>5.4222940000000002E-3</v>
      </c>
      <c r="O914">
        <v>2.5099904999999999E-2</v>
      </c>
    </row>
    <row r="915" spans="1:15" x14ac:dyDescent="0.25">
      <c r="A915" t="s">
        <v>928</v>
      </c>
      <c r="B915">
        <v>7</v>
      </c>
      <c r="C915">
        <v>7</v>
      </c>
      <c r="D915">
        <v>1</v>
      </c>
      <c r="E915">
        <v>0</v>
      </c>
      <c r="F915" s="1">
        <v>5.3299999999999998E-6</v>
      </c>
      <c r="G915" s="1">
        <v>2.1700000000000002E-14</v>
      </c>
      <c r="H915" s="1">
        <v>8.3399999999999994E-5</v>
      </c>
      <c r="I915">
        <v>2.5277633000000001E-2</v>
      </c>
      <c r="J915">
        <v>1.2111719E-2</v>
      </c>
      <c r="K915">
        <v>5.1774500000000001E-4</v>
      </c>
      <c r="L915" s="1">
        <v>5.0500000000000002E-8</v>
      </c>
      <c r="M915">
        <v>0.95765960000000006</v>
      </c>
      <c r="N915">
        <v>4.0228390000000003E-3</v>
      </c>
      <c r="O915">
        <v>3.2161400000000001E-4</v>
      </c>
    </row>
    <row r="916" spans="1:15" x14ac:dyDescent="0.25">
      <c r="A916" t="s">
        <v>929</v>
      </c>
      <c r="B916">
        <v>7</v>
      </c>
      <c r="C916">
        <v>7</v>
      </c>
      <c r="D916">
        <v>1</v>
      </c>
      <c r="E916">
        <v>0</v>
      </c>
      <c r="F916">
        <v>2.7497649999999999E-3</v>
      </c>
      <c r="G916" s="1">
        <v>6.1700000000000004E-11</v>
      </c>
      <c r="H916">
        <v>1.8810894000000002E-2</v>
      </c>
      <c r="I916">
        <v>0.29952803</v>
      </c>
      <c r="J916">
        <v>0.10325943</v>
      </c>
      <c r="K916">
        <v>1.0676227E-2</v>
      </c>
      <c r="L916" s="1">
        <v>2.09E-5</v>
      </c>
      <c r="M916">
        <v>0.5294913</v>
      </c>
      <c r="N916">
        <v>6.725384E-3</v>
      </c>
      <c r="O916">
        <v>2.8738066999999999E-2</v>
      </c>
    </row>
    <row r="917" spans="1:15" x14ac:dyDescent="0.25">
      <c r="A917" t="s">
        <v>930</v>
      </c>
      <c r="B917">
        <v>7</v>
      </c>
      <c r="C917">
        <v>3</v>
      </c>
      <c r="D917">
        <v>0</v>
      </c>
      <c r="E917">
        <v>0</v>
      </c>
      <c r="F917">
        <v>0.11269992</v>
      </c>
      <c r="G917" s="1">
        <v>4.7500000000000001E-10</v>
      </c>
      <c r="H917">
        <v>7.0467299999999997E-2</v>
      </c>
      <c r="I917">
        <v>0.46960518000000001</v>
      </c>
      <c r="J917">
        <v>0.20543416</v>
      </c>
      <c r="K917">
        <v>3.437776E-3</v>
      </c>
      <c r="L917">
        <v>8.1046899999999997E-4</v>
      </c>
      <c r="M917">
        <v>6.6577553999999997E-2</v>
      </c>
      <c r="N917">
        <v>4.342678E-3</v>
      </c>
      <c r="O917">
        <v>6.6625030000000002E-2</v>
      </c>
    </row>
    <row r="918" spans="1:15" x14ac:dyDescent="0.25">
      <c r="A918" t="s">
        <v>931</v>
      </c>
      <c r="B918">
        <v>7</v>
      </c>
      <c r="C918">
        <v>9</v>
      </c>
      <c r="D918">
        <v>0</v>
      </c>
      <c r="E918">
        <v>0</v>
      </c>
      <c r="F918">
        <v>5.5800499999999998E-4</v>
      </c>
      <c r="G918" s="1">
        <v>9.9699999999999999E-8</v>
      </c>
      <c r="H918">
        <v>0.16632514000000001</v>
      </c>
      <c r="I918">
        <v>7.8783005000000003E-2</v>
      </c>
      <c r="J918">
        <v>4.7234520000000004E-3</v>
      </c>
      <c r="K918">
        <v>3.5389297E-2</v>
      </c>
      <c r="L918">
        <v>8.2621299999999995E-3</v>
      </c>
      <c r="M918">
        <v>0.13852385</v>
      </c>
      <c r="N918">
        <v>3.997974E-2</v>
      </c>
      <c r="O918">
        <v>0.52745529999999996</v>
      </c>
    </row>
    <row r="919" spans="1:15" x14ac:dyDescent="0.25">
      <c r="A919" t="s">
        <v>932</v>
      </c>
      <c r="B919">
        <v>7</v>
      </c>
      <c r="C919">
        <v>7</v>
      </c>
      <c r="D919">
        <v>1</v>
      </c>
      <c r="E919">
        <v>0</v>
      </c>
      <c r="F919">
        <v>1.232421E-3</v>
      </c>
      <c r="G919" s="1">
        <v>1.71E-12</v>
      </c>
      <c r="H919">
        <v>2.9771593999999998E-2</v>
      </c>
      <c r="I919">
        <v>4.4926510000000003E-2</v>
      </c>
      <c r="J919">
        <v>6.5834119999999996E-2</v>
      </c>
      <c r="K919">
        <v>2.5053400000000001E-4</v>
      </c>
      <c r="L919" s="1">
        <v>1.66E-6</v>
      </c>
      <c r="M919">
        <v>0.6926158</v>
      </c>
      <c r="N919">
        <v>2.7766072999999999E-2</v>
      </c>
      <c r="O919">
        <v>0.13760130000000001</v>
      </c>
    </row>
    <row r="920" spans="1:15" x14ac:dyDescent="0.25">
      <c r="A920" t="s">
        <v>933</v>
      </c>
      <c r="B920">
        <v>7</v>
      </c>
      <c r="C920">
        <v>7</v>
      </c>
      <c r="D920">
        <v>1</v>
      </c>
      <c r="E920">
        <v>0</v>
      </c>
      <c r="F920">
        <v>4.3369970000000004E-3</v>
      </c>
      <c r="G920" s="1">
        <v>4.2900000000000002E-11</v>
      </c>
      <c r="H920">
        <v>2.8636472E-2</v>
      </c>
      <c r="I920">
        <v>2.8974928E-2</v>
      </c>
      <c r="J920">
        <v>0.33181956000000001</v>
      </c>
      <c r="K920">
        <v>2.956115E-3</v>
      </c>
      <c r="L920" s="1">
        <v>8.6899999999999998E-6</v>
      </c>
      <c r="M920">
        <v>0.52974350000000003</v>
      </c>
      <c r="N920">
        <v>2.4714043000000002E-2</v>
      </c>
      <c r="O920">
        <v>4.8809703000000003E-2</v>
      </c>
    </row>
    <row r="921" spans="1:15" x14ac:dyDescent="0.25">
      <c r="A921" t="s">
        <v>934</v>
      </c>
      <c r="B921">
        <v>7</v>
      </c>
      <c r="C921">
        <v>7</v>
      </c>
      <c r="D921">
        <v>1</v>
      </c>
      <c r="E921">
        <v>0</v>
      </c>
      <c r="F921" s="1">
        <v>2.2700000000000001E-8</v>
      </c>
      <c r="G921" s="1">
        <v>9.1900000000000005E-20</v>
      </c>
      <c r="H921" s="1">
        <v>1.84E-5</v>
      </c>
      <c r="I921">
        <v>1.4484200000000001E-4</v>
      </c>
      <c r="J921">
        <v>8.0251983999999998E-2</v>
      </c>
      <c r="K921" s="1">
        <v>1.08E-5</v>
      </c>
      <c r="L921" s="1">
        <v>1.2100000000000001E-11</v>
      </c>
      <c r="M921">
        <v>0.91543764000000005</v>
      </c>
      <c r="N921">
        <v>4.0773040000000003E-3</v>
      </c>
      <c r="O921" s="1">
        <v>5.91E-5</v>
      </c>
    </row>
    <row r="922" spans="1:15" x14ac:dyDescent="0.25">
      <c r="A922" t="s">
        <v>935</v>
      </c>
      <c r="B922">
        <v>7</v>
      </c>
      <c r="C922">
        <v>7</v>
      </c>
      <c r="D922">
        <v>1</v>
      </c>
      <c r="E922">
        <v>0</v>
      </c>
      <c r="F922">
        <v>5.3499000000000005E-4</v>
      </c>
      <c r="G922" s="1">
        <v>2.4400000000000001E-12</v>
      </c>
      <c r="H922">
        <v>2.9627099999999999E-3</v>
      </c>
      <c r="I922">
        <v>0.16894428</v>
      </c>
      <c r="J922">
        <v>1.4131845000000001E-2</v>
      </c>
      <c r="K922">
        <v>7.8767500000000005E-4</v>
      </c>
      <c r="L922" s="1">
        <v>3.1399999999999998E-7</v>
      </c>
      <c r="M922">
        <v>0.79434610000000005</v>
      </c>
      <c r="N922">
        <v>1.3580207E-2</v>
      </c>
      <c r="O922">
        <v>4.7118150000000003E-3</v>
      </c>
    </row>
    <row r="923" spans="1:15" x14ac:dyDescent="0.25">
      <c r="A923" t="s">
        <v>936</v>
      </c>
      <c r="B923">
        <v>7</v>
      </c>
      <c r="C923">
        <v>7</v>
      </c>
      <c r="D923">
        <v>1</v>
      </c>
      <c r="E923">
        <v>0</v>
      </c>
      <c r="F923">
        <v>1.5265140000000001E-3</v>
      </c>
      <c r="G923" s="1">
        <v>1.12E-10</v>
      </c>
      <c r="H923">
        <v>0.10947679</v>
      </c>
      <c r="I923">
        <v>2.2840899999999999E-3</v>
      </c>
      <c r="J923">
        <v>1.8270826E-2</v>
      </c>
      <c r="K923">
        <v>9.0146300000000003E-4</v>
      </c>
      <c r="L923" s="1">
        <v>9.1900000000000001E-7</v>
      </c>
      <c r="M923">
        <v>0.58028489999999999</v>
      </c>
      <c r="N923">
        <v>7.0893680000000001E-2</v>
      </c>
      <c r="O923">
        <v>0.21636089999999999</v>
      </c>
    </row>
    <row r="924" spans="1:15" x14ac:dyDescent="0.25">
      <c r="A924" t="s">
        <v>937</v>
      </c>
      <c r="B924">
        <v>8</v>
      </c>
      <c r="C924">
        <v>0</v>
      </c>
      <c r="D924">
        <v>0</v>
      </c>
      <c r="E924">
        <v>0</v>
      </c>
      <c r="F924">
        <v>0.54616606000000001</v>
      </c>
      <c r="G924" s="1">
        <v>7.7799999999999992E-9</v>
      </c>
      <c r="H924">
        <v>3.756835E-3</v>
      </c>
      <c r="I924">
        <v>8.0678200000000003E-4</v>
      </c>
      <c r="J924">
        <v>0.21208444000000001</v>
      </c>
      <c r="K924">
        <v>2.3168440000000002E-3</v>
      </c>
      <c r="L924">
        <v>1.53468E-4</v>
      </c>
      <c r="M924">
        <v>1.75346E-4</v>
      </c>
      <c r="N924">
        <v>0.23284213000000001</v>
      </c>
      <c r="O924">
        <v>1.6980649999999999E-3</v>
      </c>
    </row>
    <row r="925" spans="1:15" x14ac:dyDescent="0.25">
      <c r="A925" t="s">
        <v>938</v>
      </c>
      <c r="B925">
        <v>8</v>
      </c>
      <c r="C925">
        <v>8</v>
      </c>
      <c r="D925">
        <v>1</v>
      </c>
      <c r="E925">
        <v>0</v>
      </c>
      <c r="F925" s="1">
        <v>3.8800000000000001E-5</v>
      </c>
      <c r="G925" s="1">
        <v>1.08E-16</v>
      </c>
      <c r="H925" s="1">
        <v>6.7000000000000002E-5</v>
      </c>
      <c r="I925">
        <v>9.9190900000000002E-4</v>
      </c>
      <c r="J925">
        <v>8.6722380000000002E-2</v>
      </c>
      <c r="K925" s="1">
        <v>6.7700000000000004E-7</v>
      </c>
      <c r="L925" s="1">
        <v>1.2E-9</v>
      </c>
      <c r="M925">
        <v>8.4180300000000002E-4</v>
      </c>
      <c r="N925">
        <v>0.91106825999999996</v>
      </c>
      <c r="O925">
        <v>2.6918800000000001E-4</v>
      </c>
    </row>
    <row r="926" spans="1:15" x14ac:dyDescent="0.25">
      <c r="A926" t="s">
        <v>939</v>
      </c>
      <c r="B926">
        <v>8</v>
      </c>
      <c r="C926">
        <v>7</v>
      </c>
      <c r="D926">
        <v>0</v>
      </c>
      <c r="E926">
        <v>0</v>
      </c>
      <c r="F926">
        <v>1.11549E-4</v>
      </c>
      <c r="G926" s="1">
        <v>8.9200000000000004E-13</v>
      </c>
      <c r="H926">
        <v>3.6552049999999999E-3</v>
      </c>
      <c r="I926">
        <v>5.6448041999999997E-2</v>
      </c>
      <c r="J926">
        <v>3.9964373999999997E-2</v>
      </c>
      <c r="K926">
        <v>1.63573E-4</v>
      </c>
      <c r="L926" s="1">
        <v>8.6699999999999992E-9</v>
      </c>
      <c r="M926">
        <v>0.58413029999999999</v>
      </c>
      <c r="N926">
        <v>0.31215145999999999</v>
      </c>
      <c r="O926">
        <v>3.3755130000000001E-3</v>
      </c>
    </row>
    <row r="927" spans="1:15" x14ac:dyDescent="0.25">
      <c r="A927" t="s">
        <v>940</v>
      </c>
      <c r="B927">
        <v>8</v>
      </c>
      <c r="C927">
        <v>4</v>
      </c>
      <c r="D927">
        <v>0</v>
      </c>
      <c r="E927">
        <v>0</v>
      </c>
      <c r="F927">
        <v>0.20085907</v>
      </c>
      <c r="G927" s="1">
        <v>1.06E-6</v>
      </c>
      <c r="H927">
        <v>7.8818139999999995E-2</v>
      </c>
      <c r="I927">
        <v>1.2089830000000001E-3</v>
      </c>
      <c r="J927">
        <v>0.39778092999999998</v>
      </c>
      <c r="K927">
        <v>0.25095338</v>
      </c>
      <c r="L927">
        <v>1.1883900000000001E-4</v>
      </c>
      <c r="M927">
        <v>5.443809E-3</v>
      </c>
      <c r="N927">
        <v>2.1045700000000001E-2</v>
      </c>
      <c r="O927">
        <v>4.3770037999999997E-2</v>
      </c>
    </row>
    <row r="928" spans="1:15" x14ac:dyDescent="0.25">
      <c r="A928" t="s">
        <v>941</v>
      </c>
      <c r="B928">
        <v>8</v>
      </c>
      <c r="C928">
        <v>0</v>
      </c>
      <c r="D928">
        <v>0</v>
      </c>
      <c r="E928">
        <v>0</v>
      </c>
      <c r="F928">
        <v>0.49798231999999998</v>
      </c>
      <c r="G928" s="1">
        <v>1.1899999999999999E-7</v>
      </c>
      <c r="H928">
        <v>6.8266400000000005E-2</v>
      </c>
      <c r="I928">
        <v>3.7805629999999998E-3</v>
      </c>
      <c r="J928">
        <v>7.7033080000000004E-2</v>
      </c>
      <c r="K928">
        <v>1.1643275999999999E-2</v>
      </c>
      <c r="L928">
        <v>1.4371200000000001E-3</v>
      </c>
      <c r="M928">
        <v>5.7464810000000003E-3</v>
      </c>
      <c r="N928">
        <v>0.30068099999999998</v>
      </c>
      <c r="O928">
        <v>3.3429625999999997E-2</v>
      </c>
    </row>
    <row r="929" spans="1:15" x14ac:dyDescent="0.25">
      <c r="A929" t="s">
        <v>942</v>
      </c>
      <c r="B929">
        <v>8</v>
      </c>
      <c r="C929">
        <v>3</v>
      </c>
      <c r="D929">
        <v>0</v>
      </c>
      <c r="E929">
        <v>0</v>
      </c>
      <c r="F929">
        <v>3.7430430000000002E-3</v>
      </c>
      <c r="G929">
        <v>1.9110199999999999E-4</v>
      </c>
      <c r="H929">
        <v>0.11427977</v>
      </c>
      <c r="I929">
        <v>0.37111482000000001</v>
      </c>
      <c r="J929">
        <v>3.2954439999999998E-3</v>
      </c>
      <c r="K929">
        <v>4.3179426E-2</v>
      </c>
      <c r="L929">
        <v>1.9116399999999999E-4</v>
      </c>
      <c r="M929">
        <v>4.7196272999999997E-2</v>
      </c>
      <c r="N929">
        <v>0.36730552</v>
      </c>
      <c r="O929">
        <v>4.9503546000000002E-2</v>
      </c>
    </row>
    <row r="930" spans="1:15" x14ac:dyDescent="0.25">
      <c r="A930" t="s">
        <v>943</v>
      </c>
      <c r="B930">
        <v>8</v>
      </c>
      <c r="C930">
        <v>8</v>
      </c>
      <c r="D930">
        <v>1</v>
      </c>
      <c r="E930">
        <v>0</v>
      </c>
      <c r="F930">
        <v>4.7178600000000003E-4</v>
      </c>
      <c r="G930" s="1">
        <v>3.2900000000000002E-16</v>
      </c>
      <c r="H930" s="1">
        <v>2.72E-5</v>
      </c>
      <c r="I930">
        <v>4.5285840000000004E-3</v>
      </c>
      <c r="J930">
        <v>2.4563986999999999E-2</v>
      </c>
      <c r="K930" s="1">
        <v>7.1900000000000002E-8</v>
      </c>
      <c r="L930" s="1">
        <v>3.3699999999999997E-8</v>
      </c>
      <c r="M930" s="1">
        <v>4.2599999999999999E-5</v>
      </c>
      <c r="N930">
        <v>0.96969324000000001</v>
      </c>
      <c r="O930">
        <v>6.7243999999999995E-4</v>
      </c>
    </row>
    <row r="931" spans="1:15" x14ac:dyDescent="0.25">
      <c r="A931" t="s">
        <v>944</v>
      </c>
      <c r="B931">
        <v>8</v>
      </c>
      <c r="C931">
        <v>0</v>
      </c>
      <c r="D931">
        <v>0</v>
      </c>
      <c r="E931">
        <v>0</v>
      </c>
      <c r="F931">
        <v>0.27747812999999999</v>
      </c>
      <c r="G931" s="1">
        <v>6.0299999999999999E-10</v>
      </c>
      <c r="H931">
        <v>0.23362136</v>
      </c>
      <c r="I931">
        <v>7.8877210000000003E-3</v>
      </c>
      <c r="J931">
        <v>1.928749E-3</v>
      </c>
      <c r="K931">
        <v>1.7382300000000001E-4</v>
      </c>
      <c r="L931">
        <v>2.6868819999999998E-3</v>
      </c>
      <c r="M931">
        <v>7.7152080000000003E-3</v>
      </c>
      <c r="N931">
        <v>0.26231896999999998</v>
      </c>
      <c r="O931">
        <v>0.20618919999999999</v>
      </c>
    </row>
    <row r="932" spans="1:15" x14ac:dyDescent="0.25">
      <c r="A932" t="s">
        <v>945</v>
      </c>
      <c r="B932">
        <v>8</v>
      </c>
      <c r="C932">
        <v>8</v>
      </c>
      <c r="D932">
        <v>1</v>
      </c>
      <c r="E932">
        <v>0</v>
      </c>
      <c r="F932">
        <v>5.648035E-3</v>
      </c>
      <c r="G932" s="1">
        <v>1.7900000000000001E-14</v>
      </c>
      <c r="H932">
        <v>1.139719E-3</v>
      </c>
      <c r="I932">
        <v>3.5831402999999998E-2</v>
      </c>
      <c r="J932">
        <v>1.9233879999999998E-2</v>
      </c>
      <c r="K932" s="1">
        <v>3.5400000000000002E-7</v>
      </c>
      <c r="L932" s="1">
        <v>1.2099999999999999E-5</v>
      </c>
      <c r="M932">
        <v>7.4193700000000002E-4</v>
      </c>
      <c r="N932">
        <v>0.93156729999999999</v>
      </c>
      <c r="O932">
        <v>5.8252089999999996E-3</v>
      </c>
    </row>
    <row r="933" spans="1:15" x14ac:dyDescent="0.25">
      <c r="A933" t="s">
        <v>946</v>
      </c>
      <c r="B933">
        <v>8</v>
      </c>
      <c r="C933">
        <v>4</v>
      </c>
      <c r="D933">
        <v>0</v>
      </c>
      <c r="E933">
        <v>0</v>
      </c>
      <c r="F933">
        <v>4.59114E-4</v>
      </c>
      <c r="G933" s="1">
        <v>1.5700000000000001E-11</v>
      </c>
      <c r="H933">
        <v>4.4289200000000001E-4</v>
      </c>
      <c r="I933">
        <v>2.6875362E-2</v>
      </c>
      <c r="J933">
        <v>0.56377460000000001</v>
      </c>
      <c r="K933">
        <v>5.65381E-4</v>
      </c>
      <c r="L933" s="1">
        <v>4.27E-7</v>
      </c>
      <c r="M933">
        <v>1.0445503E-2</v>
      </c>
      <c r="N933">
        <v>0.39511663000000002</v>
      </c>
      <c r="O933">
        <v>2.320131E-3</v>
      </c>
    </row>
    <row r="934" spans="1:15" x14ac:dyDescent="0.25">
      <c r="A934" t="s">
        <v>947</v>
      </c>
      <c r="B934">
        <v>8</v>
      </c>
      <c r="C934">
        <v>4</v>
      </c>
      <c r="D934">
        <v>0</v>
      </c>
      <c r="E934">
        <v>0</v>
      </c>
      <c r="F934">
        <v>2.7769099999999999E-4</v>
      </c>
      <c r="G934" s="1">
        <v>4.1399999999999997E-12</v>
      </c>
      <c r="H934">
        <v>2.68912E-4</v>
      </c>
      <c r="I934">
        <v>1.4534292000000001E-2</v>
      </c>
      <c r="J934">
        <v>0.54734249999999995</v>
      </c>
      <c r="K934">
        <v>3.1567500000000002E-4</v>
      </c>
      <c r="L934" s="1">
        <v>1.5300000000000001E-7</v>
      </c>
      <c r="M934">
        <v>7.3256270000000004E-3</v>
      </c>
      <c r="N934">
        <v>0.42869847999999999</v>
      </c>
      <c r="O934">
        <v>1.236701E-3</v>
      </c>
    </row>
    <row r="935" spans="1:15" x14ac:dyDescent="0.25">
      <c r="A935" t="s">
        <v>948</v>
      </c>
      <c r="B935">
        <v>8</v>
      </c>
      <c r="C935">
        <v>4</v>
      </c>
      <c r="D935">
        <v>0</v>
      </c>
      <c r="E935">
        <v>0</v>
      </c>
      <c r="F935">
        <v>2.7769099999999999E-4</v>
      </c>
      <c r="G935" s="1">
        <v>4.1399999999999997E-12</v>
      </c>
      <c r="H935">
        <v>2.68912E-4</v>
      </c>
      <c r="I935">
        <v>1.4534292000000001E-2</v>
      </c>
      <c r="J935">
        <v>0.54734249999999995</v>
      </c>
      <c r="K935">
        <v>3.1567500000000002E-4</v>
      </c>
      <c r="L935" s="1">
        <v>1.5300000000000001E-7</v>
      </c>
      <c r="M935">
        <v>7.3256270000000004E-3</v>
      </c>
      <c r="N935">
        <v>0.42869847999999999</v>
      </c>
      <c r="O935">
        <v>1.236701E-3</v>
      </c>
    </row>
    <row r="936" spans="1:15" x14ac:dyDescent="0.25">
      <c r="A936" t="s">
        <v>949</v>
      </c>
      <c r="B936">
        <v>8</v>
      </c>
      <c r="C936">
        <v>5</v>
      </c>
      <c r="D936">
        <v>0</v>
      </c>
      <c r="E936">
        <v>0</v>
      </c>
      <c r="F936">
        <v>0.14754017999999999</v>
      </c>
      <c r="G936">
        <v>5.3640999999999997E-4</v>
      </c>
      <c r="H936">
        <v>4.6509153999999997E-2</v>
      </c>
      <c r="I936">
        <v>1.192039E-3</v>
      </c>
      <c r="J936">
        <v>1.3831379999999999E-3</v>
      </c>
      <c r="K936">
        <v>0.7798138</v>
      </c>
      <c r="L936">
        <v>2.0354499999999999E-4</v>
      </c>
      <c r="M936">
        <v>7.1486680000000004E-3</v>
      </c>
      <c r="N936">
        <v>4.5021339999999997E-3</v>
      </c>
      <c r="O936">
        <v>1.1170865E-2</v>
      </c>
    </row>
    <row r="937" spans="1:15" x14ac:dyDescent="0.25">
      <c r="A937" t="s">
        <v>950</v>
      </c>
      <c r="B937">
        <v>8</v>
      </c>
      <c r="C937">
        <v>8</v>
      </c>
      <c r="D937">
        <v>1</v>
      </c>
      <c r="E937">
        <v>0</v>
      </c>
      <c r="F937">
        <v>5.7070299999999999E-4</v>
      </c>
      <c r="G937" s="1">
        <v>3.12E-12</v>
      </c>
      <c r="H937">
        <v>2.01869E-4</v>
      </c>
      <c r="I937">
        <v>2.7465139999999998E-3</v>
      </c>
      <c r="J937">
        <v>2.0702101000000001E-2</v>
      </c>
      <c r="K937" s="1">
        <v>9.2799999999999992E-6</v>
      </c>
      <c r="L937" s="1">
        <v>5.5500000000000002E-6</v>
      </c>
      <c r="M937">
        <v>1.01617E-4</v>
      </c>
      <c r="N937">
        <v>0.97491689999999998</v>
      </c>
      <c r="O937">
        <v>7.4541799999999997E-4</v>
      </c>
    </row>
    <row r="938" spans="1:15" x14ac:dyDescent="0.25">
      <c r="A938" t="s">
        <v>951</v>
      </c>
      <c r="B938">
        <v>8</v>
      </c>
      <c r="C938">
        <v>8</v>
      </c>
      <c r="D938">
        <v>1</v>
      </c>
      <c r="E938">
        <v>0</v>
      </c>
      <c r="F938">
        <v>1.9479446000000001E-2</v>
      </c>
      <c r="G938" s="1">
        <v>1.6300000000000001E-11</v>
      </c>
      <c r="H938">
        <v>2.6423628000000001E-2</v>
      </c>
      <c r="I938">
        <v>9.7108700000000004E-4</v>
      </c>
      <c r="J938">
        <v>3.4908790000000001E-3</v>
      </c>
      <c r="K938" s="1">
        <v>1.8199999999999999E-5</v>
      </c>
      <c r="L938" s="1">
        <v>1.1799999999999999E-6</v>
      </c>
      <c r="M938">
        <v>2.7108340000000001E-3</v>
      </c>
      <c r="N938">
        <v>0.92738589999999999</v>
      </c>
      <c r="O938">
        <v>1.9518952999999999E-2</v>
      </c>
    </row>
    <row r="939" spans="1:15" x14ac:dyDescent="0.25">
      <c r="A939" t="s">
        <v>952</v>
      </c>
      <c r="B939">
        <v>8</v>
      </c>
      <c r="C939">
        <v>4</v>
      </c>
      <c r="D939">
        <v>0</v>
      </c>
      <c r="E939">
        <v>0</v>
      </c>
      <c r="F939" s="1">
        <v>7.6000000000000001E-6</v>
      </c>
      <c r="G939" s="1">
        <v>9.3200000000000003E-17</v>
      </c>
      <c r="H939">
        <v>1.19329E-4</v>
      </c>
      <c r="I939">
        <v>1.874414E-3</v>
      </c>
      <c r="J939">
        <v>0.74661949999999999</v>
      </c>
      <c r="K939" s="1">
        <v>1.2E-5</v>
      </c>
      <c r="L939" s="1">
        <v>3.0599999999999998E-10</v>
      </c>
      <c r="M939">
        <v>0.10109823</v>
      </c>
      <c r="N939">
        <v>0.15000701</v>
      </c>
      <c r="O939">
        <v>2.6184100000000002E-4</v>
      </c>
    </row>
    <row r="940" spans="1:15" x14ac:dyDescent="0.25">
      <c r="A940" t="s">
        <v>953</v>
      </c>
      <c r="B940">
        <v>8</v>
      </c>
      <c r="C940">
        <v>7</v>
      </c>
      <c r="D940">
        <v>0</v>
      </c>
      <c r="E940">
        <v>0</v>
      </c>
      <c r="F940">
        <v>9.3878600000000005E-4</v>
      </c>
      <c r="G940" s="1">
        <v>3.6399999999999998E-11</v>
      </c>
      <c r="H940">
        <v>5.8521550000000004E-3</v>
      </c>
      <c r="I940">
        <v>4.206493E-2</v>
      </c>
      <c r="J940">
        <v>0.12142704</v>
      </c>
      <c r="K940">
        <v>6.1567700000000002E-4</v>
      </c>
      <c r="L940" s="1">
        <v>1.3200000000000001E-8</v>
      </c>
      <c r="M940">
        <v>0.69038639999999996</v>
      </c>
      <c r="N940">
        <v>0.13812055000000001</v>
      </c>
      <c r="O940">
        <v>5.9444900000000004E-4</v>
      </c>
    </row>
    <row r="941" spans="1:15" x14ac:dyDescent="0.25">
      <c r="A941" t="s">
        <v>954</v>
      </c>
      <c r="B941">
        <v>8</v>
      </c>
      <c r="C941">
        <v>8</v>
      </c>
      <c r="D941">
        <v>1</v>
      </c>
      <c r="E941">
        <v>0</v>
      </c>
      <c r="F941">
        <v>2.3574800000000001E-4</v>
      </c>
      <c r="G941" s="1">
        <v>4.04E-13</v>
      </c>
      <c r="H941" s="1">
        <v>1.6699999999999999E-5</v>
      </c>
      <c r="I941">
        <v>3.8335579999999999E-3</v>
      </c>
      <c r="J941">
        <v>3.7025959999999997E-2</v>
      </c>
      <c r="K941" s="1">
        <v>4.0300000000000004E-6</v>
      </c>
      <c r="L941" s="1">
        <v>2.4200000000000001E-6</v>
      </c>
      <c r="M941" s="1">
        <v>2.76E-5</v>
      </c>
      <c r="N941">
        <v>0.95795213999999995</v>
      </c>
      <c r="O941">
        <v>9.0181899999999999E-4</v>
      </c>
    </row>
    <row r="942" spans="1:15" x14ac:dyDescent="0.25">
      <c r="A942" t="s">
        <v>955</v>
      </c>
      <c r="B942">
        <v>8</v>
      </c>
      <c r="C942">
        <v>8</v>
      </c>
      <c r="D942">
        <v>1</v>
      </c>
      <c r="E942">
        <v>0</v>
      </c>
      <c r="F942" s="1">
        <v>1.42E-5</v>
      </c>
      <c r="G942" s="1">
        <v>4.2800000000000001E-15</v>
      </c>
      <c r="H942">
        <v>1.7317E-4</v>
      </c>
      <c r="I942">
        <v>5.4233129999999999E-3</v>
      </c>
      <c r="J942">
        <v>0.22424396999999999</v>
      </c>
      <c r="K942" s="1">
        <v>2.3300000000000001E-5</v>
      </c>
      <c r="L942" s="1">
        <v>4.9099999999999998E-9</v>
      </c>
      <c r="M942">
        <v>6.0377363000000003E-2</v>
      </c>
      <c r="N942">
        <v>0.70946825000000002</v>
      </c>
      <c r="O942">
        <v>2.76421E-4</v>
      </c>
    </row>
    <row r="943" spans="1:15" x14ac:dyDescent="0.25">
      <c r="A943" t="s">
        <v>956</v>
      </c>
      <c r="B943">
        <v>8</v>
      </c>
      <c r="C943">
        <v>8</v>
      </c>
      <c r="D943">
        <v>1</v>
      </c>
      <c r="E943">
        <v>0</v>
      </c>
      <c r="F943">
        <v>0.12779841</v>
      </c>
      <c r="G943" s="1">
        <v>7.3799999999999996E-6</v>
      </c>
      <c r="H943">
        <v>0.11385321</v>
      </c>
      <c r="I943">
        <v>0.16403245999999999</v>
      </c>
      <c r="J943">
        <v>3.8024769999999999E-3</v>
      </c>
      <c r="K943">
        <v>2.8291710000000001E-2</v>
      </c>
      <c r="L943">
        <v>4.20839E-4</v>
      </c>
      <c r="M943">
        <v>6.5195790000000002E-3</v>
      </c>
      <c r="N943">
        <v>0.53534159999999997</v>
      </c>
      <c r="O943">
        <v>1.9932327999999999E-2</v>
      </c>
    </row>
    <row r="944" spans="1:15" x14ac:dyDescent="0.25">
      <c r="A944" t="s">
        <v>957</v>
      </c>
      <c r="B944">
        <v>8</v>
      </c>
      <c r="C944">
        <v>8</v>
      </c>
      <c r="D944">
        <v>1</v>
      </c>
      <c r="E944">
        <v>0</v>
      </c>
      <c r="F944">
        <v>0.113201655</v>
      </c>
      <c r="G944" s="1">
        <v>1.43E-5</v>
      </c>
      <c r="H944">
        <v>0.12731767999999999</v>
      </c>
      <c r="I944">
        <v>0.12200911</v>
      </c>
      <c r="J944">
        <v>3.0263619999999999E-3</v>
      </c>
      <c r="K944">
        <v>2.6584303E-2</v>
      </c>
      <c r="L944">
        <v>2.64236E-4</v>
      </c>
      <c r="M944">
        <v>5.3472470000000003E-3</v>
      </c>
      <c r="N944">
        <v>0.58650225</v>
      </c>
      <c r="O944">
        <v>1.5732837999999999E-2</v>
      </c>
    </row>
    <row r="945" spans="1:15" x14ac:dyDescent="0.25">
      <c r="A945" t="s">
        <v>958</v>
      </c>
      <c r="B945">
        <v>8</v>
      </c>
      <c r="C945">
        <v>8</v>
      </c>
      <c r="D945">
        <v>1</v>
      </c>
      <c r="E945">
        <v>0</v>
      </c>
      <c r="F945">
        <v>5.9919729999999997E-2</v>
      </c>
      <c r="G945" s="1">
        <v>7.4000000000000003E-6</v>
      </c>
      <c r="H945">
        <v>6.7695539999999998E-2</v>
      </c>
      <c r="I945">
        <v>2.6560199999999999E-2</v>
      </c>
      <c r="J945">
        <v>1.8987685000000001E-2</v>
      </c>
      <c r="K945">
        <v>0.30230449999999998</v>
      </c>
      <c r="L945" s="1">
        <v>7.9200000000000004E-6</v>
      </c>
      <c r="M945">
        <v>6.6778229999999994E-2</v>
      </c>
      <c r="N945">
        <v>0.40676665000000001</v>
      </c>
      <c r="O945">
        <v>5.0972160000000002E-2</v>
      </c>
    </row>
    <row r="946" spans="1:15" x14ac:dyDescent="0.25">
      <c r="A946" t="s">
        <v>959</v>
      </c>
      <c r="B946">
        <v>8</v>
      </c>
      <c r="C946">
        <v>2</v>
      </c>
      <c r="D946">
        <v>0</v>
      </c>
      <c r="E946">
        <v>0</v>
      </c>
      <c r="F946">
        <v>1.6802741E-2</v>
      </c>
      <c r="G946" s="1">
        <v>7.8299999999999996E-7</v>
      </c>
      <c r="H946">
        <v>0.43191879999999999</v>
      </c>
      <c r="I946">
        <v>0.33207737999999998</v>
      </c>
      <c r="J946">
        <v>2.4658560000000002E-3</v>
      </c>
      <c r="K946">
        <v>7.7157909999999996E-3</v>
      </c>
      <c r="L946" s="1">
        <v>9.8300000000000004E-5</v>
      </c>
      <c r="M946">
        <v>4.5316394000000003E-2</v>
      </c>
      <c r="N946">
        <v>6.6514599999999993E-2</v>
      </c>
      <c r="O946">
        <v>9.7089419999999996E-2</v>
      </c>
    </row>
    <row r="947" spans="1:15" x14ac:dyDescent="0.25">
      <c r="A947" t="s">
        <v>960</v>
      </c>
      <c r="B947">
        <v>8</v>
      </c>
      <c r="C947">
        <v>3</v>
      </c>
      <c r="D947">
        <v>0</v>
      </c>
      <c r="E947">
        <v>0</v>
      </c>
      <c r="F947">
        <v>1.7960750000000001E-2</v>
      </c>
      <c r="G947" s="1">
        <v>2.74E-11</v>
      </c>
      <c r="H947">
        <v>4.968096E-3</v>
      </c>
      <c r="I947">
        <v>0.79375070000000003</v>
      </c>
      <c r="J947">
        <v>7.8898129999999997E-2</v>
      </c>
      <c r="K947">
        <v>2.3938099999999999E-4</v>
      </c>
      <c r="L947" s="1">
        <v>9.3499999999999996E-5</v>
      </c>
      <c r="M947">
        <v>4.1696999999999998E-2</v>
      </c>
      <c r="N947">
        <v>3.8348460000000001E-2</v>
      </c>
      <c r="O947">
        <v>2.4044053999999999E-2</v>
      </c>
    </row>
    <row r="948" spans="1:15" x14ac:dyDescent="0.25">
      <c r="A948" t="s">
        <v>961</v>
      </c>
      <c r="B948">
        <v>8</v>
      </c>
      <c r="C948">
        <v>8</v>
      </c>
      <c r="D948">
        <v>1</v>
      </c>
      <c r="E948">
        <v>0</v>
      </c>
      <c r="F948">
        <v>2.4557649999999999E-3</v>
      </c>
      <c r="G948" s="1">
        <v>4.34E-11</v>
      </c>
      <c r="H948">
        <v>2.3878760000000001E-3</v>
      </c>
      <c r="I948">
        <v>1.121155E-3</v>
      </c>
      <c r="J948">
        <v>0.14244499999999999</v>
      </c>
      <c r="K948">
        <v>3.8298599999999998E-4</v>
      </c>
      <c r="L948" s="1">
        <v>6.5899999999999996E-7</v>
      </c>
      <c r="M948">
        <v>1.794845E-3</v>
      </c>
      <c r="N948">
        <v>0.84540634999999997</v>
      </c>
      <c r="O948">
        <v>4.0052669999999999E-3</v>
      </c>
    </row>
    <row r="949" spans="1:15" x14ac:dyDescent="0.25">
      <c r="A949" t="s">
        <v>962</v>
      </c>
      <c r="B949">
        <v>8</v>
      </c>
      <c r="C949">
        <v>2</v>
      </c>
      <c r="D949">
        <v>0</v>
      </c>
      <c r="E949">
        <v>0</v>
      </c>
      <c r="F949">
        <v>8.0089400000000002E-4</v>
      </c>
      <c r="G949">
        <v>3.5295999999999998E-4</v>
      </c>
      <c r="H949">
        <v>0.42229830000000002</v>
      </c>
      <c r="I949">
        <v>1.3310812999999999E-2</v>
      </c>
      <c r="J949">
        <v>3.2005899999999998E-4</v>
      </c>
      <c r="K949">
        <v>9.6501879999999998E-2</v>
      </c>
      <c r="L949">
        <v>3.6014379999999999E-2</v>
      </c>
      <c r="M949">
        <v>9.2221670000000006E-2</v>
      </c>
      <c r="N949">
        <v>0.21448192999999999</v>
      </c>
      <c r="O949">
        <v>0.12369703999999999</v>
      </c>
    </row>
    <row r="950" spans="1:15" x14ac:dyDescent="0.25">
      <c r="A950" t="s">
        <v>963</v>
      </c>
      <c r="B950">
        <v>8</v>
      </c>
      <c r="C950">
        <v>8</v>
      </c>
      <c r="D950">
        <v>1</v>
      </c>
      <c r="E950">
        <v>0</v>
      </c>
      <c r="F950">
        <v>7.2948900000000001E-3</v>
      </c>
      <c r="G950" s="1">
        <v>6.88E-10</v>
      </c>
      <c r="H950">
        <v>1.0489E-3</v>
      </c>
      <c r="I950">
        <v>0.16533244999999999</v>
      </c>
      <c r="J950">
        <v>0.37695223</v>
      </c>
      <c r="K950">
        <v>2.3886049999999998E-3</v>
      </c>
      <c r="L950">
        <v>1.3505900000000001E-4</v>
      </c>
      <c r="M950">
        <v>1.923052E-3</v>
      </c>
      <c r="N950">
        <v>0.43476194000000001</v>
      </c>
      <c r="O950">
        <v>1.0162882999999999E-2</v>
      </c>
    </row>
    <row r="951" spans="1:15" x14ac:dyDescent="0.25">
      <c r="A951" t="s">
        <v>964</v>
      </c>
      <c r="B951">
        <v>8</v>
      </c>
      <c r="C951">
        <v>4</v>
      </c>
      <c r="D951">
        <v>0</v>
      </c>
      <c r="E951">
        <v>0</v>
      </c>
      <c r="F951">
        <v>2.7225370000000001E-3</v>
      </c>
      <c r="G951" s="1">
        <v>2.6000000000000001E-11</v>
      </c>
      <c r="H951">
        <v>1.3826139999999999E-3</v>
      </c>
      <c r="I951">
        <v>7.0243E-2</v>
      </c>
      <c r="J951">
        <v>0.61100787000000001</v>
      </c>
      <c r="K951">
        <v>0.14758827999999999</v>
      </c>
      <c r="L951">
        <v>0.13997628000000001</v>
      </c>
      <c r="M951">
        <v>3.6246389999999998E-3</v>
      </c>
      <c r="N951">
        <v>4.4224679999999997E-3</v>
      </c>
      <c r="O951">
        <v>1.9032275000000001E-2</v>
      </c>
    </row>
    <row r="952" spans="1:15" x14ac:dyDescent="0.25">
      <c r="A952" t="s">
        <v>965</v>
      </c>
      <c r="B952">
        <v>9</v>
      </c>
      <c r="C952">
        <v>0</v>
      </c>
      <c r="D952">
        <v>0</v>
      </c>
      <c r="E952">
        <v>0</v>
      </c>
      <c r="F952">
        <v>0.28950784000000002</v>
      </c>
      <c r="G952" s="1">
        <v>1.32E-11</v>
      </c>
      <c r="H952">
        <v>0.25922993</v>
      </c>
      <c r="I952">
        <v>9.4365729999999995E-2</v>
      </c>
      <c r="J952">
        <v>2.3269352E-2</v>
      </c>
      <c r="K952">
        <v>1.35146E-4</v>
      </c>
      <c r="L952">
        <v>3.1973169999999999E-3</v>
      </c>
      <c r="M952">
        <v>6.3912999999999999E-3</v>
      </c>
      <c r="N952">
        <v>0.10379616999999999</v>
      </c>
      <c r="O952">
        <v>0.22010726</v>
      </c>
    </row>
    <row r="953" spans="1:15" x14ac:dyDescent="0.25">
      <c r="A953" t="s">
        <v>966</v>
      </c>
      <c r="B953">
        <v>9</v>
      </c>
      <c r="C953">
        <v>9</v>
      </c>
      <c r="D953">
        <v>1</v>
      </c>
      <c r="E953">
        <v>0</v>
      </c>
      <c r="F953">
        <v>0.14760512000000001</v>
      </c>
      <c r="G953" s="1">
        <v>8.6999999999999997E-12</v>
      </c>
      <c r="H953">
        <v>4.2337697000000001E-2</v>
      </c>
      <c r="I953">
        <v>0.3686584</v>
      </c>
      <c r="J953">
        <v>1.3240083999999999E-2</v>
      </c>
      <c r="K953" s="1">
        <v>7.6799999999999997E-5</v>
      </c>
      <c r="L953">
        <v>3.057115E-3</v>
      </c>
      <c r="M953">
        <v>3.3080112000000002E-2</v>
      </c>
      <c r="N953">
        <v>4.0398389999999999E-3</v>
      </c>
      <c r="O953">
        <v>0.38790481999999998</v>
      </c>
    </row>
    <row r="954" spans="1:15" x14ac:dyDescent="0.25">
      <c r="A954" t="s">
        <v>967</v>
      </c>
      <c r="B954">
        <v>9</v>
      </c>
      <c r="C954">
        <v>9</v>
      </c>
      <c r="D954">
        <v>1</v>
      </c>
      <c r="E954">
        <v>0</v>
      </c>
      <c r="F954">
        <v>8.4198569999999993E-3</v>
      </c>
      <c r="G954" s="1">
        <v>2.0799999999999999E-11</v>
      </c>
      <c r="H954">
        <v>8.5512469999999993E-2</v>
      </c>
      <c r="I954">
        <v>6.4627270000000001E-2</v>
      </c>
      <c r="J954">
        <v>3.0357327E-2</v>
      </c>
      <c r="K954">
        <v>5.9473600000000001E-4</v>
      </c>
      <c r="L954">
        <v>1.07779E-4</v>
      </c>
      <c r="M954">
        <v>0.35116920000000001</v>
      </c>
      <c r="N954">
        <v>1.3124856000000001E-2</v>
      </c>
      <c r="O954">
        <v>0.4460866</v>
      </c>
    </row>
    <row r="955" spans="1:15" x14ac:dyDescent="0.25">
      <c r="A955" t="s">
        <v>968</v>
      </c>
      <c r="B955">
        <v>9</v>
      </c>
      <c r="C955">
        <v>3</v>
      </c>
      <c r="D955">
        <v>0</v>
      </c>
      <c r="E955">
        <v>0</v>
      </c>
      <c r="F955">
        <v>8.0948010000000001E-2</v>
      </c>
      <c r="G955" s="1">
        <v>1.0999999999999999E-10</v>
      </c>
      <c r="H955">
        <v>3.5952973999999999E-2</v>
      </c>
      <c r="I955">
        <v>0.49572882000000001</v>
      </c>
      <c r="J955">
        <v>0.20974764000000001</v>
      </c>
      <c r="K955">
        <v>2.3326589999999999E-3</v>
      </c>
      <c r="L955">
        <v>2.7675320000000001E-3</v>
      </c>
      <c r="M955">
        <v>6.2634190000000006E-2</v>
      </c>
      <c r="N955">
        <v>2.8508050000000001E-3</v>
      </c>
      <c r="O955">
        <v>0.10703737000000001</v>
      </c>
    </row>
    <row r="956" spans="1:15" x14ac:dyDescent="0.25">
      <c r="A956" t="s">
        <v>969</v>
      </c>
      <c r="B956">
        <v>9</v>
      </c>
      <c r="C956">
        <v>6</v>
      </c>
      <c r="D956">
        <v>0</v>
      </c>
      <c r="E956">
        <v>0</v>
      </c>
      <c r="F956">
        <v>9.4743290000000001E-3</v>
      </c>
      <c r="G956" s="1">
        <v>3.0800000000000001E-7</v>
      </c>
      <c r="H956">
        <v>4.0271807E-2</v>
      </c>
      <c r="I956">
        <v>2.0728163000000001E-2</v>
      </c>
      <c r="J956">
        <v>8.0894699999999996E-4</v>
      </c>
      <c r="K956">
        <v>2.9058222000000002E-2</v>
      </c>
      <c r="L956">
        <v>0.68276769999999998</v>
      </c>
      <c r="M956">
        <v>9.5427329999999994E-3</v>
      </c>
      <c r="N956">
        <v>8.0251799999999998E-3</v>
      </c>
      <c r="O956">
        <v>0.19932259999999999</v>
      </c>
    </row>
    <row r="957" spans="1:15" x14ac:dyDescent="0.25">
      <c r="A957" t="s">
        <v>970</v>
      </c>
      <c r="B957">
        <v>9</v>
      </c>
      <c r="C957">
        <v>3</v>
      </c>
      <c r="D957">
        <v>0</v>
      </c>
      <c r="E957">
        <v>0</v>
      </c>
      <c r="F957">
        <v>2.9366191E-2</v>
      </c>
      <c r="G957" s="1">
        <v>4.4100000000000003E-14</v>
      </c>
      <c r="H957">
        <v>1.3731477000000001E-2</v>
      </c>
      <c r="I957">
        <v>0.53632486000000001</v>
      </c>
      <c r="J957">
        <v>4.2374544E-2</v>
      </c>
      <c r="K957" s="1">
        <v>7.8099999999999998E-6</v>
      </c>
      <c r="L957" s="1">
        <v>6.4900000000000005E-5</v>
      </c>
      <c r="M957">
        <v>0.14071457000000001</v>
      </c>
      <c r="N957">
        <v>3.4977910000000001E-2</v>
      </c>
      <c r="O957">
        <v>0.20243775999999999</v>
      </c>
    </row>
    <row r="958" spans="1:15" x14ac:dyDescent="0.25">
      <c r="A958" t="s">
        <v>971</v>
      </c>
      <c r="B958">
        <v>9</v>
      </c>
      <c r="C958">
        <v>2</v>
      </c>
      <c r="D958">
        <v>0</v>
      </c>
      <c r="E958">
        <v>0</v>
      </c>
      <c r="F958">
        <v>1.0080578999999999E-2</v>
      </c>
      <c r="G958" s="1">
        <v>2.4900000000000002E-10</v>
      </c>
      <c r="H958">
        <v>0.64158610000000005</v>
      </c>
      <c r="I958">
        <v>2.5286699999999999E-4</v>
      </c>
      <c r="J958">
        <v>3.9470039999999996E-3</v>
      </c>
      <c r="K958">
        <v>1.044831E-3</v>
      </c>
      <c r="L958" s="1">
        <v>2.6800000000000001E-5</v>
      </c>
      <c r="M958">
        <v>6.6439819999999997E-2</v>
      </c>
      <c r="N958">
        <v>1.194281E-2</v>
      </c>
      <c r="O958">
        <v>0.26467916000000002</v>
      </c>
    </row>
    <row r="959" spans="1:15" x14ac:dyDescent="0.25">
      <c r="A959" t="s">
        <v>972</v>
      </c>
      <c r="B959">
        <v>9</v>
      </c>
      <c r="C959">
        <v>3</v>
      </c>
      <c r="D959">
        <v>0</v>
      </c>
      <c r="E959">
        <v>0</v>
      </c>
      <c r="F959">
        <v>0.13742839000000001</v>
      </c>
      <c r="G959" s="1">
        <v>1.19E-9</v>
      </c>
      <c r="H959">
        <v>3.2155383000000003E-2</v>
      </c>
      <c r="I959">
        <v>0.63751009999999997</v>
      </c>
      <c r="J959">
        <v>5.3717792E-2</v>
      </c>
      <c r="K959">
        <v>1.1222649999999999E-3</v>
      </c>
      <c r="L959">
        <v>7.2277599999999995E-4</v>
      </c>
      <c r="M959">
        <v>3.2264569999999999E-2</v>
      </c>
      <c r="N959">
        <v>5.351349E-3</v>
      </c>
      <c r="O959">
        <v>9.9727294999999994E-2</v>
      </c>
    </row>
    <row r="960" spans="1:15" x14ac:dyDescent="0.25">
      <c r="A960" t="s">
        <v>973</v>
      </c>
      <c r="B960">
        <v>9</v>
      </c>
      <c r="C960">
        <v>9</v>
      </c>
      <c r="D960">
        <v>1</v>
      </c>
      <c r="E960">
        <v>0</v>
      </c>
      <c r="F960">
        <v>4.5018910000000001E-3</v>
      </c>
      <c r="G960" s="1">
        <v>1.41E-11</v>
      </c>
      <c r="H960">
        <v>0.18503929999999999</v>
      </c>
      <c r="I960">
        <v>3.2766050000000001E-3</v>
      </c>
      <c r="J960">
        <v>1.1323013999999999E-2</v>
      </c>
      <c r="K960">
        <v>6.9640100000000003E-4</v>
      </c>
      <c r="L960" s="1">
        <v>5.4299999999999998E-5</v>
      </c>
      <c r="M960">
        <v>0.31994936000000002</v>
      </c>
      <c r="N960">
        <v>2.9538404000000001E-2</v>
      </c>
      <c r="O960">
        <v>0.44562077999999999</v>
      </c>
    </row>
    <row r="961" spans="1:15" x14ac:dyDescent="0.25">
      <c r="A961" t="s">
        <v>974</v>
      </c>
      <c r="B961">
        <v>9</v>
      </c>
      <c r="C961">
        <v>0</v>
      </c>
      <c r="D961">
        <v>0</v>
      </c>
      <c r="E961">
        <v>0</v>
      </c>
      <c r="F961">
        <v>0.42974862000000003</v>
      </c>
      <c r="G961" s="1">
        <v>7.8100000000000001E-9</v>
      </c>
      <c r="H961">
        <v>0.16255668000000001</v>
      </c>
      <c r="I961">
        <v>0.22960216999999999</v>
      </c>
      <c r="J961">
        <v>2.06543E-3</v>
      </c>
      <c r="K961">
        <v>9.08423E-4</v>
      </c>
      <c r="L961">
        <v>1.2409223E-2</v>
      </c>
      <c r="M961">
        <v>8.4016999999999998E-3</v>
      </c>
      <c r="N961">
        <v>8.3733049999999993E-3</v>
      </c>
      <c r="O961">
        <v>0.14593442000000001</v>
      </c>
    </row>
    <row r="962" spans="1:15" x14ac:dyDescent="0.25">
      <c r="A962" t="s">
        <v>975</v>
      </c>
      <c r="B962">
        <v>9</v>
      </c>
      <c r="C962">
        <v>9</v>
      </c>
      <c r="D962">
        <v>1</v>
      </c>
      <c r="E962">
        <v>0</v>
      </c>
      <c r="F962">
        <v>4.0430600000000002E-3</v>
      </c>
      <c r="G962" s="1">
        <v>5.0000000000000002E-5</v>
      </c>
      <c r="H962">
        <v>9.527658E-2</v>
      </c>
      <c r="I962">
        <v>0.28220610000000002</v>
      </c>
      <c r="J962">
        <v>8.1961429999999995E-3</v>
      </c>
      <c r="K962">
        <v>2.4115879999999999E-2</v>
      </c>
      <c r="L962">
        <v>8.6877079999999995E-2</v>
      </c>
      <c r="M962">
        <v>7.0440195999999997E-2</v>
      </c>
      <c r="N962">
        <v>4.4247080000000003E-3</v>
      </c>
      <c r="O962">
        <v>0.42437029999999998</v>
      </c>
    </row>
    <row r="963" spans="1:15" x14ac:dyDescent="0.25">
      <c r="A963" t="s">
        <v>976</v>
      </c>
      <c r="B963">
        <v>9</v>
      </c>
      <c r="C963">
        <v>9</v>
      </c>
      <c r="D963">
        <v>1</v>
      </c>
      <c r="E963">
        <v>0</v>
      </c>
      <c r="F963">
        <v>2.2592892999999999E-2</v>
      </c>
      <c r="G963" s="1">
        <v>9.3699999999999999E-8</v>
      </c>
      <c r="H963">
        <v>8.7114430000000007E-2</v>
      </c>
      <c r="I963">
        <v>0.29130378000000001</v>
      </c>
      <c r="J963">
        <v>3.899071E-3</v>
      </c>
      <c r="K963">
        <v>2.0933336E-2</v>
      </c>
      <c r="L963">
        <v>6.4354410000000001E-3</v>
      </c>
      <c r="M963">
        <v>9.2042684999999999E-2</v>
      </c>
      <c r="N963">
        <v>4.2020040000000002E-2</v>
      </c>
      <c r="O963">
        <v>0.43365819999999999</v>
      </c>
    </row>
    <row r="964" spans="1:15" x14ac:dyDescent="0.25">
      <c r="A964" t="s">
        <v>977</v>
      </c>
      <c r="B964">
        <v>9</v>
      </c>
      <c r="C964">
        <v>9</v>
      </c>
      <c r="D964">
        <v>1</v>
      </c>
      <c r="E964">
        <v>0</v>
      </c>
      <c r="F964">
        <v>5.6720700000000002E-4</v>
      </c>
      <c r="G964" s="1">
        <v>1.55E-7</v>
      </c>
      <c r="H964">
        <v>2.9160174000000001E-2</v>
      </c>
      <c r="I964">
        <v>6.8756250000000005E-2</v>
      </c>
      <c r="J964">
        <v>4.8655850000000004E-3</v>
      </c>
      <c r="K964">
        <v>1.2577076E-2</v>
      </c>
      <c r="L964">
        <v>0.17450313000000001</v>
      </c>
      <c r="M964">
        <v>5.1273365000000001E-2</v>
      </c>
      <c r="N964">
        <v>1.7680300000000001E-4</v>
      </c>
      <c r="O964">
        <v>0.65812029999999999</v>
      </c>
    </row>
    <row r="965" spans="1:15" x14ac:dyDescent="0.25">
      <c r="A965" t="s">
        <v>978</v>
      </c>
      <c r="B965">
        <v>9</v>
      </c>
      <c r="C965">
        <v>9</v>
      </c>
      <c r="D965">
        <v>1</v>
      </c>
      <c r="E965">
        <v>0</v>
      </c>
      <c r="F965">
        <v>0.11051473000000001</v>
      </c>
      <c r="G965" s="1">
        <v>1.1300000000000001E-7</v>
      </c>
      <c r="H965">
        <v>0.23637538</v>
      </c>
      <c r="I965">
        <v>0.1672314</v>
      </c>
      <c r="J965">
        <v>5.9667100000000001E-4</v>
      </c>
      <c r="K965">
        <v>5.6969000000000004E-3</v>
      </c>
      <c r="L965">
        <v>0.13949811000000001</v>
      </c>
      <c r="M965">
        <v>9.2765980000000005E-3</v>
      </c>
      <c r="N965">
        <v>7.1443849999999996E-3</v>
      </c>
      <c r="O965">
        <v>0.32366577000000002</v>
      </c>
    </row>
    <row r="966" spans="1:15" x14ac:dyDescent="0.25">
      <c r="A966" t="s">
        <v>979</v>
      </c>
      <c r="B966">
        <v>9</v>
      </c>
      <c r="C966">
        <v>9</v>
      </c>
      <c r="D966">
        <v>1</v>
      </c>
      <c r="E966">
        <v>0</v>
      </c>
      <c r="F966" s="1">
        <v>1.5E-5</v>
      </c>
      <c r="G966" s="1">
        <v>2.0800000000000001E-8</v>
      </c>
      <c r="H966">
        <v>1.0426161999999999E-2</v>
      </c>
      <c r="I966">
        <v>4.8738747999999998E-2</v>
      </c>
      <c r="J966">
        <v>6.4316099999999995E-4</v>
      </c>
      <c r="K966">
        <v>5.8565279999999997E-3</v>
      </c>
      <c r="L966">
        <v>0.15778796</v>
      </c>
      <c r="M966">
        <v>8.8075490000000006E-2</v>
      </c>
      <c r="N966">
        <v>2.30728E-4</v>
      </c>
      <c r="O966">
        <v>0.68822616000000003</v>
      </c>
    </row>
    <row r="967" spans="1:15" x14ac:dyDescent="0.25">
      <c r="A967" t="s">
        <v>980</v>
      </c>
      <c r="B967">
        <v>9</v>
      </c>
      <c r="C967">
        <v>9</v>
      </c>
      <c r="D967">
        <v>1</v>
      </c>
      <c r="E967">
        <v>0</v>
      </c>
      <c r="F967" s="1">
        <v>2.1699999999999999E-8</v>
      </c>
      <c r="G967" s="1">
        <v>3.4400000000000001E-6</v>
      </c>
      <c r="H967">
        <v>5.6415060000000001E-3</v>
      </c>
      <c r="I967">
        <v>7.7711499999999999E-4</v>
      </c>
      <c r="J967">
        <v>4.5327699999999998E-4</v>
      </c>
      <c r="K967">
        <v>4.1627318000000003E-2</v>
      </c>
      <c r="L967">
        <v>6.4924604999999996E-2</v>
      </c>
      <c r="M967">
        <v>4.4626119999999998E-2</v>
      </c>
      <c r="N967">
        <v>8.34909E-3</v>
      </c>
      <c r="O967">
        <v>0.83359753999999997</v>
      </c>
    </row>
    <row r="968" spans="1:15" x14ac:dyDescent="0.25">
      <c r="A968" t="s">
        <v>981</v>
      </c>
      <c r="B968">
        <v>9</v>
      </c>
      <c r="C968">
        <v>9</v>
      </c>
      <c r="D968">
        <v>1</v>
      </c>
      <c r="E968">
        <v>0</v>
      </c>
      <c r="F968">
        <v>7.6224919999999998E-3</v>
      </c>
      <c r="G968" s="1">
        <v>3.7899999999999998E-12</v>
      </c>
      <c r="H968">
        <v>1.9905200000000001E-2</v>
      </c>
      <c r="I968">
        <v>0.18920524</v>
      </c>
      <c r="J968">
        <v>1.7154400000000001E-4</v>
      </c>
      <c r="K968" s="1">
        <v>6.9200000000000002E-5</v>
      </c>
      <c r="L968">
        <v>1.8346390000000001E-3</v>
      </c>
      <c r="M968">
        <v>0.1909517</v>
      </c>
      <c r="N968">
        <v>2.0035234999999998E-2</v>
      </c>
      <c r="O968">
        <v>0.57020479999999996</v>
      </c>
    </row>
    <row r="969" spans="1:15" x14ac:dyDescent="0.25">
      <c r="A969" t="s">
        <v>982</v>
      </c>
      <c r="B969">
        <v>9</v>
      </c>
      <c r="C969">
        <v>9</v>
      </c>
      <c r="D969">
        <v>1</v>
      </c>
      <c r="E969">
        <v>0</v>
      </c>
      <c r="F969" s="1">
        <v>5.9700000000000001E-5</v>
      </c>
      <c r="G969">
        <v>1.32883E-3</v>
      </c>
      <c r="H969">
        <v>7.2436819999999999E-2</v>
      </c>
      <c r="I969">
        <v>3.0121624E-2</v>
      </c>
      <c r="J969">
        <v>1.5526699999999999E-3</v>
      </c>
      <c r="K969">
        <v>1.9328030000000001E-3</v>
      </c>
      <c r="L969">
        <v>0.32369750000000003</v>
      </c>
      <c r="M969">
        <v>2.9245527E-2</v>
      </c>
      <c r="N969">
        <v>1.2274079999999999E-3</v>
      </c>
      <c r="O969">
        <v>0.53839709999999996</v>
      </c>
    </row>
    <row r="970" spans="1:15" x14ac:dyDescent="0.25">
      <c r="A970" t="s">
        <v>983</v>
      </c>
      <c r="B970">
        <v>9</v>
      </c>
      <c r="C970">
        <v>9</v>
      </c>
      <c r="D970">
        <v>1</v>
      </c>
      <c r="E970">
        <v>0</v>
      </c>
      <c r="F970">
        <v>9.6368119999999998E-3</v>
      </c>
      <c r="G970" s="1">
        <v>4.0900000000000002E-8</v>
      </c>
      <c r="H970">
        <v>7.9065956000000007E-2</v>
      </c>
      <c r="I970">
        <v>6.5191399999999997E-2</v>
      </c>
      <c r="J970">
        <v>2.570981E-2</v>
      </c>
      <c r="K970">
        <v>9.2354240000000004E-2</v>
      </c>
      <c r="L970">
        <v>5.6299620000000002E-2</v>
      </c>
      <c r="M970">
        <v>8.4619230000000004E-2</v>
      </c>
      <c r="N970">
        <v>1.0801588000000001E-2</v>
      </c>
      <c r="O970">
        <v>0.57632130000000004</v>
      </c>
    </row>
    <row r="971" spans="1:15" x14ac:dyDescent="0.25">
      <c r="A971" t="s">
        <v>984</v>
      </c>
      <c r="B971">
        <v>9</v>
      </c>
      <c r="C971">
        <v>9</v>
      </c>
      <c r="D971">
        <v>1</v>
      </c>
      <c r="E971">
        <v>0</v>
      </c>
      <c r="F971">
        <v>5.2752915999999997E-2</v>
      </c>
      <c r="G971" s="1">
        <v>1.2700000000000001E-7</v>
      </c>
      <c r="H971">
        <v>0.21379359000000001</v>
      </c>
      <c r="I971">
        <v>0.14686677000000001</v>
      </c>
      <c r="J971">
        <v>3.1392373000000001E-2</v>
      </c>
      <c r="K971">
        <v>2.9857906E-2</v>
      </c>
      <c r="L971">
        <v>7.3747699999999995E-4</v>
      </c>
      <c r="M971">
        <v>0.13145038000000001</v>
      </c>
      <c r="N971">
        <v>3.7015553999999999E-2</v>
      </c>
      <c r="O971">
        <v>0.35613284000000001</v>
      </c>
    </row>
    <row r="972" spans="1:15" x14ac:dyDescent="0.25">
      <c r="A972" t="s">
        <v>985</v>
      </c>
      <c r="B972">
        <v>9</v>
      </c>
      <c r="C972">
        <v>0</v>
      </c>
      <c r="D972">
        <v>0</v>
      </c>
      <c r="E972">
        <v>0</v>
      </c>
      <c r="F972">
        <v>0.39760934999999997</v>
      </c>
      <c r="G972" s="1">
        <v>2.5600000000000001E-6</v>
      </c>
      <c r="H972">
        <v>2.4745995E-2</v>
      </c>
      <c r="I972">
        <v>3.2686472000000001E-2</v>
      </c>
      <c r="J972">
        <v>4.3860395000000003E-2</v>
      </c>
      <c r="K972">
        <v>0.1067097</v>
      </c>
      <c r="L972">
        <v>0.26313125999999998</v>
      </c>
      <c r="M972">
        <v>1.9689059999999999E-3</v>
      </c>
      <c r="N972">
        <v>1.1775564000000001E-2</v>
      </c>
      <c r="O972">
        <v>0.11750969</v>
      </c>
    </row>
    <row r="973" spans="1:15" x14ac:dyDescent="0.25">
      <c r="A973" t="s">
        <v>986</v>
      </c>
      <c r="B973">
        <v>9</v>
      </c>
      <c r="C973">
        <v>9</v>
      </c>
      <c r="D973">
        <v>1</v>
      </c>
      <c r="E973">
        <v>0</v>
      </c>
      <c r="F973" s="1">
        <v>1.55E-9</v>
      </c>
      <c r="G973" s="1">
        <v>3.0100000000000001E-7</v>
      </c>
      <c r="H973">
        <v>4.1951500000000002E-4</v>
      </c>
      <c r="I973">
        <v>2.5146919999999998E-3</v>
      </c>
      <c r="J973" s="1">
        <v>2.72E-5</v>
      </c>
      <c r="K973" s="1">
        <v>3.8000000000000002E-5</v>
      </c>
      <c r="L973">
        <v>0.47907676999999999</v>
      </c>
      <c r="M973">
        <v>9.953169999999999E-4</v>
      </c>
      <c r="N973" s="1">
        <v>2.4600000000000002E-6</v>
      </c>
      <c r="O973">
        <v>0.51692574999999996</v>
      </c>
    </row>
    <row r="974" spans="1:15" x14ac:dyDescent="0.25">
      <c r="A974" t="s">
        <v>987</v>
      </c>
      <c r="B974">
        <v>9</v>
      </c>
      <c r="C974">
        <v>6</v>
      </c>
      <c r="D974">
        <v>0</v>
      </c>
      <c r="E974">
        <v>0</v>
      </c>
      <c r="F974" s="1">
        <v>1.38E-5</v>
      </c>
      <c r="G974" s="1">
        <v>7.6599999999999995E-6</v>
      </c>
      <c r="H974">
        <v>8.6804780000000002E-3</v>
      </c>
      <c r="I974">
        <v>6.7674809999999997E-3</v>
      </c>
      <c r="J974">
        <v>2.4974260000000001E-3</v>
      </c>
      <c r="K974">
        <v>3.5791099999999998E-4</v>
      </c>
      <c r="L974">
        <v>0.87744622999999999</v>
      </c>
      <c r="M974">
        <v>3.0024300000000001E-4</v>
      </c>
      <c r="N974" s="1">
        <v>3.0700000000000001E-5</v>
      </c>
      <c r="O974">
        <v>0.10389813000000001</v>
      </c>
    </row>
    <row r="975" spans="1:15" x14ac:dyDescent="0.25">
      <c r="A975" t="s">
        <v>988</v>
      </c>
      <c r="B975">
        <v>9</v>
      </c>
      <c r="C975">
        <v>9</v>
      </c>
      <c r="D975">
        <v>1</v>
      </c>
      <c r="E975">
        <v>0</v>
      </c>
      <c r="F975" s="1">
        <v>1.2300000000000001E-5</v>
      </c>
      <c r="G975">
        <v>1.674708E-3</v>
      </c>
      <c r="H975">
        <v>0.14711711</v>
      </c>
      <c r="I975">
        <v>1.3352057000000001E-2</v>
      </c>
      <c r="J975">
        <v>1.109615E-3</v>
      </c>
      <c r="K975">
        <v>4.8106219999999996E-3</v>
      </c>
      <c r="L975">
        <v>4.8045978000000003E-2</v>
      </c>
      <c r="M975">
        <v>1.9963933E-2</v>
      </c>
      <c r="N975">
        <v>2.653664E-3</v>
      </c>
      <c r="O975">
        <v>0.76125989999999999</v>
      </c>
    </row>
    <row r="976" spans="1:15" x14ac:dyDescent="0.25">
      <c r="A976" t="s">
        <v>989</v>
      </c>
      <c r="B976">
        <v>9</v>
      </c>
      <c r="C976">
        <v>6</v>
      </c>
      <c r="D976">
        <v>0</v>
      </c>
      <c r="E976">
        <v>0</v>
      </c>
      <c r="F976" s="1">
        <v>3.15E-7</v>
      </c>
      <c r="G976" s="1">
        <v>5.5899999999999997E-5</v>
      </c>
      <c r="H976">
        <v>1.6500400000000001E-4</v>
      </c>
      <c r="I976">
        <v>1.02285E-4</v>
      </c>
      <c r="J976">
        <v>3.1198899999999998E-4</v>
      </c>
      <c r="K976" s="1">
        <v>6.0399999999999998E-5</v>
      </c>
      <c r="L976">
        <v>0.98839399999999999</v>
      </c>
      <c r="M976" s="1">
        <v>4.4700000000000004E-6</v>
      </c>
      <c r="N976" s="1">
        <v>5.8299999999999997E-7</v>
      </c>
      <c r="O976">
        <v>1.0905023999999999E-2</v>
      </c>
    </row>
    <row r="977" spans="1:15" x14ac:dyDescent="0.25">
      <c r="A977" t="s">
        <v>990</v>
      </c>
      <c r="B977">
        <v>9</v>
      </c>
      <c r="C977">
        <v>9</v>
      </c>
      <c r="D977">
        <v>1</v>
      </c>
      <c r="E977">
        <v>0</v>
      </c>
      <c r="F977">
        <v>8.9122409999999996E-3</v>
      </c>
      <c r="G977" s="1">
        <v>3.0199999999999999E-8</v>
      </c>
      <c r="H977">
        <v>0.33490702999999999</v>
      </c>
      <c r="I977">
        <v>3.2196213000000001E-2</v>
      </c>
      <c r="J977">
        <v>2.3417199999999999E-4</v>
      </c>
      <c r="K977">
        <v>2.507352E-3</v>
      </c>
      <c r="L977">
        <v>7.5190460000000001E-2</v>
      </c>
      <c r="M977">
        <v>1.7491132E-2</v>
      </c>
      <c r="N977">
        <v>5.6903789999999997E-3</v>
      </c>
      <c r="O977">
        <v>0.52287096</v>
      </c>
    </row>
    <row r="978" spans="1:15" x14ac:dyDescent="0.25">
      <c r="A978" t="s">
        <v>991</v>
      </c>
      <c r="B978">
        <v>9</v>
      </c>
      <c r="C978">
        <v>9</v>
      </c>
      <c r="D978">
        <v>1</v>
      </c>
      <c r="E978">
        <v>0</v>
      </c>
      <c r="F978" s="1">
        <v>2.5600000000000002E-7</v>
      </c>
      <c r="G978">
        <v>8.5442199999999997E-4</v>
      </c>
      <c r="H978">
        <v>1.0144914999999999E-2</v>
      </c>
      <c r="I978">
        <v>6.2399279999999996E-3</v>
      </c>
      <c r="J978" s="1">
        <v>1.15E-5</v>
      </c>
      <c r="K978">
        <v>1.195593E-3</v>
      </c>
      <c r="L978">
        <v>3.3280160000000003E-2</v>
      </c>
      <c r="M978">
        <v>0.10458406000000001</v>
      </c>
      <c r="N978">
        <v>6.4326300000000004E-4</v>
      </c>
      <c r="O978">
        <v>0.84304583</v>
      </c>
    </row>
    <row r="979" spans="1:15" x14ac:dyDescent="0.25">
      <c r="A979" t="s">
        <v>992</v>
      </c>
      <c r="B979">
        <v>9</v>
      </c>
      <c r="C979">
        <v>9</v>
      </c>
      <c r="D979">
        <v>1</v>
      </c>
      <c r="E979">
        <v>0</v>
      </c>
      <c r="F979" s="1">
        <v>2.5600000000000001E-8</v>
      </c>
      <c r="G979" s="1">
        <v>4.63E-7</v>
      </c>
      <c r="H979">
        <v>4.296996E-3</v>
      </c>
      <c r="I979">
        <v>5.235796E-3</v>
      </c>
      <c r="J979" s="1">
        <v>1.42E-5</v>
      </c>
      <c r="K979" s="1">
        <v>4.9700000000000002E-5</v>
      </c>
      <c r="L979">
        <v>7.3220419999999994E-2</v>
      </c>
      <c r="M979">
        <v>6.5258570000000004E-3</v>
      </c>
      <c r="N979" s="1">
        <v>4.9400000000000001E-5</v>
      </c>
      <c r="O979">
        <v>0.91060715999999997</v>
      </c>
    </row>
    <row r="980" spans="1:15" x14ac:dyDescent="0.25">
      <c r="A980" t="s">
        <v>993</v>
      </c>
      <c r="B980">
        <v>9</v>
      </c>
      <c r="C980">
        <v>2</v>
      </c>
      <c r="D980">
        <v>0</v>
      </c>
      <c r="E980">
        <v>0</v>
      </c>
      <c r="F980">
        <v>6.2974859999999997E-3</v>
      </c>
      <c r="G980" s="1">
        <v>5.2299999999999998E-8</v>
      </c>
      <c r="H980">
        <v>0.61358385999999998</v>
      </c>
      <c r="I980">
        <v>3.91095E-4</v>
      </c>
      <c r="J980" s="1">
        <v>1.5099999999999999E-6</v>
      </c>
      <c r="K980">
        <v>3.7948959999999997E-2</v>
      </c>
      <c r="L980">
        <v>2.2219750000000002E-3</v>
      </c>
      <c r="M980">
        <v>7.6625070000000003E-2</v>
      </c>
      <c r="N980" s="1">
        <v>1.0200000000000001E-5</v>
      </c>
      <c r="O980">
        <v>0.26291979999999998</v>
      </c>
    </row>
    <row r="981" spans="1:15" x14ac:dyDescent="0.25">
      <c r="A981" t="s">
        <v>994</v>
      </c>
      <c r="B981">
        <v>9</v>
      </c>
      <c r="C981">
        <v>9</v>
      </c>
      <c r="D981">
        <v>1</v>
      </c>
      <c r="E981">
        <v>0</v>
      </c>
      <c r="F981" s="1">
        <v>1.3499999999999999E-5</v>
      </c>
      <c r="G981">
        <v>1.0432E-4</v>
      </c>
      <c r="H981">
        <v>4.1902057999999999E-2</v>
      </c>
      <c r="I981">
        <v>3.380091E-3</v>
      </c>
      <c r="J981">
        <v>1.27945E-4</v>
      </c>
      <c r="K981">
        <v>0.15540364000000001</v>
      </c>
      <c r="L981">
        <v>3.432317E-2</v>
      </c>
      <c r="M981">
        <v>0.23422238000000001</v>
      </c>
      <c r="N981">
        <v>2.1629850000000001E-3</v>
      </c>
      <c r="O981">
        <v>0.52835989999999999</v>
      </c>
    </row>
  </sheetData>
  <mergeCells count="2">
    <mergeCell ref="S1:U1"/>
    <mergeCell ref="V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PredictResultFeatureModelNoOutl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NiceWeather</dc:creator>
  <cp:lastModifiedBy>NiceWeather</cp:lastModifiedBy>
  <dcterms:created xsi:type="dcterms:W3CDTF">2018-05-15T08:16:08Z</dcterms:created>
  <dcterms:modified xsi:type="dcterms:W3CDTF">2018-05-15T08:20:01Z</dcterms:modified>
</cp:coreProperties>
</file>