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E4FD784-D542-4716-AFF5-8E988014E8E2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59" l="1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<sst xmlns="http://schemas.openxmlformats.org/spreadsheetml/2006/main" count="1354" uniqueCount="578">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</sst>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21" fontId="12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3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125" workbookViewId="0">
      <selection activeCell="H146" sqref="H14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4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4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4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4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4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4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4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4"/>
      <c r="B13" s="80"/>
      <c r="C13" s="80"/>
      <c r="D13" s="81"/>
      <c r="E13" s="81"/>
      <c r="F13" s="81">
        <f>E13-D13</f>
        <v>0</v>
      </c>
    </row>
    <row r="14" spans="1:17">
      <c r="A14" s="94"/>
      <c r="B14" s="80"/>
      <c r="C14" s="80"/>
      <c r="D14" s="81"/>
      <c r="E14" s="81"/>
      <c r="F14" s="81">
        <f>E14-D14</f>
        <v>0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4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4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4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4"/>
      <c r="B25" s="80"/>
      <c r="C25" s="80"/>
      <c r="D25" s="81"/>
      <c r="E25" s="81"/>
      <c r="F25" s="81">
        <f t="shared" si="0"/>
        <v>0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4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4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4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4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4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4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4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4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4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4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4"/>
      <c r="B48" s="80" t="s">
        <v>537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509</v>
      </c>
      <c r="I48" s="81">
        <f t="shared" ref="I48" si="10">SUMIFS(F46:F60, C46:C60,H48)</f>
        <v>2.6388888888888962E-2</v>
      </c>
    </row>
    <row r="49" spans="1:9">
      <c r="A49" s="94"/>
      <c r="B49" s="80" t="s">
        <v>512</v>
      </c>
      <c r="C49" s="80" t="s">
        <v>513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2.7777777777777735E-2</v>
      </c>
    </row>
    <row r="52" spans="1:9">
      <c r="A52" s="9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4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4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 t="s">
        <v>541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4"/>
      <c r="B57" s="80" t="s">
        <v>542</v>
      </c>
      <c r="C57" s="80" t="s">
        <v>509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4"/>
      <c r="B58" s="80" t="s">
        <v>543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544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4"/>
      <c r="B62" s="80" t="s">
        <v>545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4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4"/>
      <c r="B65" s="80" t="s">
        <v>546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4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4"/>
      <c r="B67" s="80" t="s">
        <v>547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4"/>
      <c r="B69" s="80" t="s">
        <v>548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549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  <c r="B72" t="s">
        <v>543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4"/>
      <c r="B77" s="80" t="s">
        <v>550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4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1.9444444444444486E-2</v>
      </c>
    </row>
    <row r="79" spans="1:9">
      <c r="A79" s="94"/>
      <c r="B79" s="80" t="s">
        <v>550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4"/>
      <c r="B83" s="80" t="s">
        <v>551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4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4"/>
      <c r="B85" s="80" t="s">
        <v>552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553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4"/>
      <c r="B87" s="80" t="s">
        <v>554</v>
      </c>
      <c r="C87" s="80" t="s">
        <v>509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4"/>
      <c r="B88" s="80"/>
      <c r="C88" s="80"/>
      <c r="D88" s="81"/>
      <c r="E88" s="81"/>
      <c r="F88" s="81">
        <f t="shared" si="17"/>
        <v>0</v>
      </c>
    </row>
    <row r="89" spans="1:9">
      <c r="A89" s="94"/>
      <c r="B89" s="80"/>
      <c r="C89" s="80"/>
      <c r="D89" s="81"/>
      <c r="E89" s="81"/>
      <c r="F89" s="81">
        <f t="shared" si="17"/>
        <v>0</v>
      </c>
    </row>
    <row r="90" spans="1:9">
      <c r="A90" s="94"/>
      <c r="B90" s="80"/>
      <c r="C90" s="80"/>
      <c r="D90" s="81"/>
      <c r="E90" s="81"/>
      <c r="F90" s="81">
        <f t="shared" si="17"/>
        <v>0</v>
      </c>
    </row>
    <row r="91" spans="1:9">
      <c r="A91" s="94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4"/>
      <c r="B92" s="80" t="s">
        <v>550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4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0.17708333333333326</v>
      </c>
    </row>
    <row r="94" spans="1:9">
      <c r="A94" s="94"/>
      <c r="B94" s="80" t="s">
        <v>550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4"/>
      <c r="B98" s="80" t="s">
        <v>555</v>
      </c>
      <c r="C98" s="80" t="s">
        <v>509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4"/>
      <c r="B99" s="80" t="s">
        <v>556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4"/>
      <c r="B100" s="80" t="s">
        <v>544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4"/>
      <c r="B101" s="80" t="s">
        <v>535</v>
      </c>
      <c r="C101" s="80" t="s">
        <v>509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4"/>
      <c r="B102" s="80" t="s">
        <v>557</v>
      </c>
      <c r="C102" s="80" t="s">
        <v>509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4"/>
      <c r="B103" s="80"/>
      <c r="C103" s="80"/>
      <c r="D103" s="81"/>
      <c r="E103" s="81"/>
      <c r="F103" s="81">
        <f t="shared" si="17"/>
        <v>0</v>
      </c>
    </row>
    <row r="104" spans="1:9">
      <c r="A104" s="94"/>
      <c r="B104" s="80"/>
      <c r="C104" s="80"/>
      <c r="D104" s="81"/>
      <c r="E104" s="81"/>
      <c r="F104" s="81">
        <f t="shared" si="17"/>
        <v>0</v>
      </c>
    </row>
    <row r="105" spans="1:9">
      <c r="A105" s="94"/>
      <c r="B105" s="80"/>
      <c r="C105" s="80"/>
      <c r="D105" s="81"/>
      <c r="E105" s="81"/>
      <c r="F105" s="81">
        <f t="shared" si="17"/>
        <v>0</v>
      </c>
    </row>
    <row r="106" spans="1:9">
      <c r="A106" s="94" t="s">
        <v>21</v>
      </c>
      <c r="B106" s="80" t="s">
        <v>544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4"/>
      <c r="B107" s="18" t="s">
        <v>507</v>
      </c>
      <c r="C107" s="80" t="s">
        <v>508</v>
      </c>
      <c r="D107" s="9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4"/>
      <c r="B109" s="18" t="s">
        <v>512</v>
      </c>
      <c r="C109" s="80" t="s">
        <v>513</v>
      </c>
      <c r="D109" s="9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4"/>
      <c r="B111" s="18" t="s">
        <v>558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4"/>
      <c r="B112" s="80" t="s">
        <v>559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4"/>
      <c r="B113" s="80" t="s">
        <v>560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4"/>
      <c r="B114" t="s">
        <v>561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4"/>
      <c r="B115" s="80" t="s">
        <v>562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4"/>
      <c r="B116" s="80" t="s">
        <v>563</v>
      </c>
      <c r="C116" s="80" t="s">
        <v>504</v>
      </c>
      <c r="D116" s="9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4"/>
      <c r="B117" s="80"/>
      <c r="C117" s="80"/>
      <c r="D117" s="81"/>
      <c r="E117" s="81"/>
      <c r="F117" s="81">
        <f t="shared" si="17"/>
        <v>0</v>
      </c>
    </row>
    <row r="118" spans="1:9">
      <c r="A118" s="94"/>
      <c r="B118" s="80"/>
      <c r="C118" s="80"/>
      <c r="D118" s="81"/>
      <c r="E118" s="81"/>
      <c r="F118" s="81">
        <f t="shared" si="17"/>
        <v>0</v>
      </c>
    </row>
    <row r="119" spans="1:9">
      <c r="A119" s="94"/>
      <c r="B119" s="80"/>
      <c r="C119" s="80"/>
      <c r="D119" s="81"/>
      <c r="E119" s="81"/>
      <c r="F119" s="81">
        <f t="shared" si="17"/>
        <v>0</v>
      </c>
    </row>
    <row r="120" spans="1:9">
      <c r="A120" s="94"/>
      <c r="B120" s="80"/>
      <c r="C120" s="80"/>
      <c r="D120" s="81"/>
      <c r="E120" s="81"/>
      <c r="F120" s="81">
        <f t="shared" si="17"/>
        <v>0</v>
      </c>
    </row>
    <row r="121" spans="1:9">
      <c r="A121" s="94" t="s">
        <v>22</v>
      </c>
      <c r="B121" s="80" t="s">
        <v>564</v>
      </c>
      <c r="C121" s="80" t="s">
        <v>509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4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4"/>
      <c r="B123" s="80" t="s">
        <v>565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509</v>
      </c>
      <c r="I123" s="81">
        <f t="shared" ref="I123" si="39">SUMIFS(F121:F135, C121:C135,H123)</f>
        <v>1.9444444444444542E-2</v>
      </c>
    </row>
    <row r="124" spans="1:9">
      <c r="A124" s="94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4"/>
      <c r="B128" s="80" t="s">
        <v>566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4"/>
      <c r="B129" s="80" t="s">
        <v>567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4"/>
      <c r="B130" s="80" t="s">
        <v>568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4"/>
      <c r="B131" s="80" t="s">
        <v>569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4"/>
      <c r="B132" s="80" t="s">
        <v>547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4"/>
      <c r="B133" s="80" t="s">
        <v>570</v>
      </c>
      <c r="C133" s="80" t="s">
        <v>509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4"/>
      <c r="B134" s="80"/>
      <c r="C134" s="80"/>
      <c r="D134" s="81"/>
      <c r="E134" s="81"/>
      <c r="F134" s="81">
        <f t="shared" si="45"/>
        <v>0</v>
      </c>
    </row>
    <row r="135" spans="1:9">
      <c r="A135" s="94"/>
      <c r="B135" s="80"/>
      <c r="C135" s="80"/>
      <c r="D135" s="81"/>
      <c r="E135" s="81"/>
      <c r="F135" s="81">
        <f t="shared" si="45"/>
        <v>0</v>
      </c>
    </row>
    <row r="136" spans="1:9">
      <c r="A136" s="94" t="s">
        <v>24</v>
      </c>
      <c r="B136" s="80" t="s">
        <v>571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4"/>
      <c r="B137" s="80" t="s">
        <v>572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4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4"/>
      <c r="B139" s="80" t="s">
        <v>573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8.333333333333337E-2</v>
      </c>
    </row>
    <row r="140" spans="1:9">
      <c r="A140" s="94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4"/>
      <c r="B141" s="80" t="s">
        <v>547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4"/>
      <c r="B142" s="80" t="s">
        <v>574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4"/>
      <c r="B143" s="80" t="s">
        <v>575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4"/>
      <c r="B144" s="80" t="s">
        <v>576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4"/>
      <c r="B149" s="80"/>
      <c r="C149" s="80"/>
      <c r="D149" s="81"/>
      <c r="E149" s="81"/>
      <c r="F149" s="81">
        <f t="shared" si="45"/>
        <v>0</v>
      </c>
    </row>
    <row r="150" spans="1:9">
      <c r="A150" s="94"/>
      <c r="B150" s="80"/>
      <c r="C150" s="80"/>
      <c r="D150" s="81"/>
      <c r="E150" s="81"/>
      <c r="F150" s="81">
        <f t="shared" si="45"/>
        <v>0</v>
      </c>
    </row>
    <row r="151" spans="1:9">
      <c r="A151" s="94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4"/>
      <c r="B152" s="80" t="s">
        <v>550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4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4"/>
      <c r="B154" s="80" t="s">
        <v>550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4"/>
      <c r="B158" s="80" t="s">
        <v>577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4"/>
      <c r="B159" s="80" t="s">
        <v>545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5"/>
        <v>0</v>
      </c>
    </row>
    <row r="162" spans="1:6">
      <c r="A162" s="94"/>
      <c r="B162" s="80"/>
      <c r="C162" s="80"/>
      <c r="D162" s="81"/>
      <c r="E162" s="81"/>
      <c r="F162" s="81">
        <f t="shared" si="45"/>
        <v>0</v>
      </c>
    </row>
    <row r="163" spans="1:6">
      <c r="A163" s="94"/>
      <c r="B163" s="80"/>
      <c r="C163" s="80"/>
      <c r="D163" s="81"/>
      <c r="E163" s="81"/>
      <c r="F163" s="81">
        <f t="shared" si="45"/>
        <v>0</v>
      </c>
    </row>
    <row r="164" spans="1:6">
      <c r="A164" s="94"/>
      <c r="B164" s="80"/>
      <c r="C164" s="80"/>
      <c r="D164" s="81"/>
      <c r="E164" s="81"/>
      <c r="F164" s="81">
        <f t="shared" si="45"/>
        <v>0</v>
      </c>
    </row>
    <row r="165" spans="1:6">
      <c r="A165" s="9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2022-04-28T05:44:46Z</dcterms:modified>
  <cp:category/>
  <cp:contentStatus/>
</cp:coreProperties>
</file>