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99D97D6-2A2D-4324-8CF5-DAF89F0E608C}" xr6:coauthVersionLast="47" xr6:coauthVersionMax="47" xr10:uidLastSave="{00000000-0000-0000-0000-000000000000}"/>
  <bookViews>
    <workbookView xWindow="-108" yWindow="-108" windowWidth="23256" windowHeight="12456" firstSheet="24" activeTab="2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5" i="66" l="1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11" i="66" l="1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<sst xmlns="http://schemas.openxmlformats.org/spreadsheetml/2006/main" count="3724" uniqueCount="954">
  <si>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</si>
  <si>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</si>
  <si>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</si>
  <si>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</si>
  <si>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</si>
  <si>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</si>
  <si>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</si>
  <si>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</si>
  <si>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</si>
  <si>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</si>
  <si>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</si>
  <si>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</si>
  <si>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</si>
  <si>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</si>
  <si>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</si>
  <si>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</si>
  <si>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</si>
  <si>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</si>
  <si>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</si>
  <si>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</si>
  <si>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</si>
  <si>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</si>
  <si>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</si>
  <si>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</si>
  <si>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</si>
  <si>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</si>
  <si>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</si>
  <si>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</si>
  <si>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</si>
  <si>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</si>
  <si>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</si>
  <si>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</si>
  <si>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</si>
  <si>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</si>
  <si>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</si>
  <si>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</si>
  <si>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</si>
  <si>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</si>
  <si>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</si>
  <si>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</si>
  <si>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</si>
  <si>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</si>
  <si>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</si>
  <si>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</si>
  <si>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</si>
  <si>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</si>
  <si>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</si>
  <si>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</si>
  <si>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</si>
  <si>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</si>
  <si>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</si>
  <si>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</si>
  <si>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</si>
  <si>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</si>
  <si>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</si>
  <si>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</si>
  <si>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</si>
  <si>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</si>
  <si>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</si>
  <si>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</si>
  <si>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</si>
  <si>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</si>
  <si>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</si>
  <si>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</si>
  <si>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</si>
  <si>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</si>
  <si>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</si>
  <si>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</si>
  <si>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</si>
  <si>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</si>
  <si>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</si>
  <si>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</si>
  <si>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</si>
  <si>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</si>
  <si>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</si>
  <si>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</si>
  <si>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</si>
  <si>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</si>
  <si>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</si>
  <si>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</si>
  <si>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</si>
  <si>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</si>
  <si>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</si>
  <si>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</si>
  <si>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</si>
  <si>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</si>
  <si>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</si>
  <si>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</si>
  <si>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</si>
  <si>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</si>
  <si>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</si>
  <si>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</si>
  <si>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</si>
  <si>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</si>
  <si>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</si>
  <si>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</si>
  <si>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</si>
  <si>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</si>
  <si>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</si>
  <si>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</si>
  <si>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</si>
  <si>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</si>
  <si>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</si>
  <si>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</si>
  <si>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</si>
  <si>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</si>
  <si>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</si>
  <si>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</si>
  <si>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</si>
  <si>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</si>
  <si>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</si>
  <si>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</si>
  <si>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</si>
  <si>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</si>
  <si>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</si>
  <si>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</si>
  <si>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</si>
  <si>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</si>
  <si>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</si>
  <si>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</si>
  <si>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</si>
  <si>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</si>
  <si>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</si>
  <si>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</si>
  <si>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</si>
  <si>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</si>
  <si>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</si>
  <si>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</si>
  <si>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</si>
  <si>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</si>
  <si>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</si>
  <si>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</si>
  <si>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</si>
  <si>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</si>
  <si>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</si>
  <si>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</si>
  <si>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</si>
  <si>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</si>
  <si>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</si>
  <si>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</si>
  <si>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</si>
  <si>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</si>
  <si>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</si>
  <si>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</si>
  <si>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</si>
  <si>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</si>
  <si>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</si>
  <si>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</si>
  <si>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</si>
  <si>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</si>
  <si>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</si>
  <si>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</si>
  <si>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</si>
  <si>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</si>
  <si>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</si>
  <si>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</si>
  <si>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</si>
  <si>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</si>
  <si>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</si>
  <si>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</si>
  <si>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</si>
  <si>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</si>
  <si>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</si>
  <si>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</si>
  <si>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</si>
  <si>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</si>
  <si>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</si>
  <si>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</si>
  <si>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</si>
  <si>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</si>
  <si>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</si>
  <si>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</si>
  <si>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</si>
  <si>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</si>
  <si>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</si>
  <si>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</si>
  <si>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</si>
  <si>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</si>
  <si>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</si>
  <si>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</si>
  <si>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</si>
  <si>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</si>
  <si>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</si>
  <si>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</si>
  <si>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</si>
  <si>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</si>
  <si>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</si>
  <si>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</si>
  <si>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</si>
  <si>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</si>
  <si>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</si>
  <si>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</si>
  <si>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</si>
  <si>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</si>
  <si>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</si>
  <si>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</si>
  <si>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</si>
  <si>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</si>
  <si>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</si>
  <si>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</si>
  <si>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</si>
  <si>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</si>
  <si>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</si>
  <si>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</si>
  <si>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</si>
  <si>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</si>
  <si>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</si>
  <si>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</si>
  <si>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</si>
  <si>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</si>
  <si>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</si>
  <si>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</si>
  <si>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</si>
  <si>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</si>
  <si>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</si>
  <si>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</si>
  <si>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</si>
  <si>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</si>
  <si>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</si>
  <si>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</si>
  <si>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</si>
  <si>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</si>
  <si>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</si>
  <si>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</si>
  <si>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</si>
  <si>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</si>
  <si>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</si>
  <si>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</si>
  <si>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</si>
  <si>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</si>
  <si>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</si>
  <si>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</si>
  <si>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</si>
  <si>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</si>
  <si>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</si>
  <si>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</si>
  <si>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</si>
  <si>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</si>
  <si>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</si>
  <si>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</si>
  <si>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</si>
  <si>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</si>
  <si>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</si>
  <si>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</si>
  <si>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</si>
  <si>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</si>
  <si>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</si>
  <si>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</si>
  <si>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</si>
  <si>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</si>
  <si>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</si>
  <si>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</si>
  <si>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</si>
  <si>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</si>
  <si>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</si>
  <si>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</si>
  <si>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</si>
  <si>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</si>
  <si>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</si>
  <si>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</si>
  <si>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</si>
  <si>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</si>
  <si>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</si>
  <si>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</si>
  <si>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</si>
  <si>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</si>
  <si>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</si>
  <si>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</si>
  <si>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</si>
  <si>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</si>
  <si>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</si>
  <si>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</si>
  <si>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</si>
  <si>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</si>
  <si>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</si>
  <si>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</si>
  <si>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</si>
  <si>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</si>
  <si>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</si>
  <si>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</si>
  <si>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</si>
  <si>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</si>
  <si>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</si>
  <si>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</si>
  <si>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</si>
  <si>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</si>
  <si>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</si>
  <si>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</si>
  <si>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</si>
  <si>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</si>
  <si>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</si>
  <si>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</si>
  <si>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</si>
  <si>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</si>
  <si>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</si>
  <si>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</si>
  <si>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</si>
  <si>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</si>
  <si>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</si>
  <si>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</si>
  <si>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</si>
  <si>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</si>
  <si>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</si>
  <si>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</si>
  <si>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</si>
  <si>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</si>
  <si>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</si>
  <si>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</si>
  <si>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</si>
  <si>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</si>
  <si>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</si>
  <si>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</si>
  <si>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</si>
  <si>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</si>
  <si>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</si>
  <si>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</si>
  <si>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</si>
  <si>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</si>
  <si>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</si>
  <si>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</si>
  <si>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</si>
  <si>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</si>
  <si>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</si>
  <si>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</si>
  <si>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</si>
  <si>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</si>
  <si>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</si>
  <si>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</si>
  <si>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</si>
  <si>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</si>
  <si>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</si>
  <si>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</si>
  <si>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</si>
  <si>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</si>
  <si>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</si>
  <si>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</si>
  <si>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</si>
  <si>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</si>
  <si>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</si>
  <si>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</si>
  <si>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</si>
  <si>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</si>
  <si>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</si>
  <si>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</si>
  <si>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</si>
  <si>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</si>
  <si>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</si>
  <si>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</si>
  <si>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</si>
  <si>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</si>
  <si>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</si>
  <si>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</si>
  <si>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</si>
  <si>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</si>
  <si>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</si>
  <si>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</si>
  <si>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</si>
  <si>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</si>
  <si>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</si>
  <si>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</si>
  <si>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</si>
  <si>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</si>
  <si>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</si>
  <si>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</si>
  <si>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</si>
  <si>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</si>
  <si>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</si>
  <si>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</si>
  <si>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</si>
  <si>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</si>
  <si>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</si>
  <si>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</si>
  <si>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</si>
  <si>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</si>
  <si>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</si>
  <si>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</si>
  <si>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</si>
  <si>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</si>
  <si>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</si>
  <si>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</si>
  <si>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</si>
  <si>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</si>
  <si>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</si>
  <si>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</si>
  <si>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</si>
  <si>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</si>
  <si>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</si>
  <si>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</si>
  <si>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</si>
  <si>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</si>
  <si>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</si>
  <si>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</si>
  <si>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</si>
  <si>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</si>
  <si>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</si>
  <si>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</si>
  <si>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</si>
  <si>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</si>
  <si>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</si>
  <si>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</si>
  <si>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</si>
  <si>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</si>
  <si>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</si>
  <si>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</si>
  <si>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</si>
  <si>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</si>
  <si>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</si>
  <si>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</si>
  <si>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</si>
  <si>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</si>
  <si>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</si>
  <si>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</si>
  <si>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</si>
  <si>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</si>
  <si>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</si>
  <si>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</si>
  <si>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</si>
  <si>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</si>
  <si>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</si>
  <si>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</si>
  <si>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</si>
  <si>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</si>
  <si>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</si>
  <si>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</si>
  <si>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</si>
  <si>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</si>
  <si>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</si>
  <si>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</si>
  <si>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</si>
  <si>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</si>
  <si>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</si>
  <si>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</si>
  <si>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</si>
  <si>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</si>
  <si>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</si>
  <si>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</si>
  <si>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</si>
  <si>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</si>
  <si>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</si>
  <si>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</si>
  <si>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</si>
  <si>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</si>
  <si>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</si>
  <si>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</si>
  <si>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</si>
  <si>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</si>
  <si>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</si>
  <si>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</si>
  <si>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</si>
  <si>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</si>
  <si>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</si>
  <si>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</si>
  <si>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</si>
  <si>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</si>
  <si>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</si>
  <si>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</si>
  <si>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</si>
  <si>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</si>
  <si>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</si>
  <si>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</si>
  <si>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</si>
  <si>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</si>
  <si>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</si>
  <si>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</si>
  <si>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</si>
  <si>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</si>
  <si>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</si>
  <si>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</si>
  <si>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</si>
  <si>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</si>
  <si>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</si>
  <si>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</si>
  <si>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</si>
  <si>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</si>
  <si>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</si>
  <si>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</si>
  <si>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</si>
  <si>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</si>
  <si>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</si>
  <si>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</si>
  <si>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</si>
  <si>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</si>
  <si>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</si>
  <si>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</si>
  <si>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</si>
  <si>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</si>
  <si>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</si>
  <si>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</si>
  <si>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</si>
  <si>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</si>
  <si>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</si>
  <si>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</si>
  <si>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</si>
  <si>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</si>
  <si>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</si>
  <si>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</si>
  <si>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</si>
  <si>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</si>
  <si>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</si>
  <si>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</si>
  <si>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</si>
  <si>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</si>
  <si>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</si>
  <si>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</si>
  <si>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</si>
  <si>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</si>
  <si>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</si>
  <si>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</si>
  <si>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</si>
  <si>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</si>
  <si>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</si>
  <si>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</si>
  <si>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</si>
  <si>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</si>
  <si>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</si>
  <si>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</si>
  <si>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</si>
  <si>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</si>
  <si>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</si>
  <si>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</si>
  <si>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</si>
  <si>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</si>
  <si>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</si>
  <si>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</si>
  <si>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</si>
  <si>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</si>
  <si>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</si>
  <si>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</si>
  <si>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</si>
  <si>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</si>
  <si>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</si>
  <si>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</si>
  <si>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</si>
  <si>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</si>
  <si>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</si>
  <si>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</si>
  <si>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</si>
  <si>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</si>
  <si>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</si>
  <si>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</si>
  <si>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</si>
  <si>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</si>
  <si>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</si>
  <si>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</si>
  <si>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</si>
  <si>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</si>
  <si>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</si>
  <si>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</si>
  <si>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</si>
  <si>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</si>
  <si>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</si>
  <si>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</si>
  <si>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</si>
  <si>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</si>
  <si>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</si>
  <si>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</si>
  <si>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</si>
  <si>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</si>
  <si>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</si>
  <si>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</si>
  <si>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</si>
  <si>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</si>
  <si>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</si>
  <si>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</si>
  <si>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</si>
  <si>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</si>
  <si>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</si>
  <si>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</si>
  <si>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</si>
  <si>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</si>
  <si>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</si>
  <si>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</si>
  <si>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</si>
  <si>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</si>
  <si>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</si>
  <si>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</si>
  <si>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</si>
  <si>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</si>
  <si>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</si>
  <si>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</si>
  <si>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</si>
  <si>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</si>
  <si>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</si>
  <si>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</si>
  <si>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</si>
  <si>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</si>
  <si>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</si>
  <si>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</si>
  <si>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</si>
  <si>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</si>
  <si>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</si>
  <si>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</si>
  <si>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</si>
  <si>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</si>
  <si>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</si>
  <si>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</si>
  <si>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</si>
  <si>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</si>
  <si>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</si>
  <si>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</si>
  <si>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</si>
  <si>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</si>
  <si>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</si>
  <si>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</si>
  <si>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</si>
  <si>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</si>
  <si>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</si>
  <si>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</si>
  <si>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</si>
  <si>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</si>
  <si>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</si>
  <si>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</si>
  <si>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</si>
  <si>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</si>
  <si>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</si>
  <si>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</si>
  <si>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</si>
  <si>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</si>
  <si>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</si>
  <si>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</si>
  <si>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</si>
  <si>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</si>
  <si>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</si>
  <si>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</si>
  <si>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</si>
  <si>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</si>
  <si>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</si>
  <si>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</si>
  <si>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</si>
  <si>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</si>
  <si>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</si>
  <si>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</si>
  <si>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</si>
  <si>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</si>
  <si>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</si>
  <si>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</si>
  <si>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</si>
  <si>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</si>
  <si>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</si>
  <si>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</si>
  <si>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</si>
  <si>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</si>
  <si>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</si>
  <si>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</si>
  <si>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</si>
  <si>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</si>
  <si>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</si>
  <si>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</si>
  <si>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</si>
  <si>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</si>
  <si>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</si>
  <si>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</si>
  <si>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</si>
  <si>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</si>
  <si>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</si>
  <si>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</si>
  <si>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</si>
  <si>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</si>
  <si>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</si>
  <si>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</si>
  <si>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</si>
  <si>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</si>
  <si>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</si>
  <si>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</si>
  <si>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</si>
  <si>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</si>
  <si>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</si>
  <si>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</si>
  <si>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</si>
  <si>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</si>
  <si>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</si>
  <si>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</si>
  <si>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</si>
  <si>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</si>
  <si>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</si>
  <si>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</si>
  <si>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</si>
  <si>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</si>
  <si>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</si>
  <si>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</si>
  <si>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</si>
  <si>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</si>
  <si>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</si>
  <si>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</si>
  <si>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</si>
  <si>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</si>
  <si>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</si>
  <si>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</si>
  <si>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</si>
  <si>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</si>
  <si>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</si>
  <si>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</si>
  <si>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</si>
  <si>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</si>
  <si>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</si>
  <si>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</si>
  <si>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</si>
  <si>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</si>
  <si>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</si>
  <si>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</si>
  <si>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</si>
  <si>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</si>
  <si>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</si>
  <si>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</si>
  <si>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</si>
  <si>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</si>
  <si>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</si>
  <si>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</si>
  <si>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</si>
  <si>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</si>
  <si>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</si>
  <si>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</si>
  <si>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</si>
  <si>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</si>
  <si>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</si>
  <si>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</si>
  <si>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</si>
  <si>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</si>
  <si>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</si>
  <si>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</si>
  <si>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</si>
  <si>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</si>
  <si>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</si>
  <si>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</si>
  <si>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</si>
  <si>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</si>
  <si>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</si>
  <si>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</si>
  <si>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</si>
  <si>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</si>
  <si>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</si>
  <si>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</si>
  <si>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</si>
  <si>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</si>
  <si>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</si>
  <si>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</si>
  <si>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</si>
  <si>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</si>
  <si>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</si>
  <si>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</si>
  <si>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</si>
  <si>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</si>
  <si>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</si>
  <si>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</si>
  <si>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</si>
  <si>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</si>
  <si>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</si>
  <si>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</si>
  <si>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</si>
  <si>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</si>
  <si>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</si>
  <si>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</si>
  <si>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</si>
  <si>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</si>
  <si>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</si>
  <si>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</si>
  <si>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</si>
  <si>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</si>
  <si>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</si>
  <si>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</si>
  <si>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</si>
  <si>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</si>
  <si>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</si>
  <si>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</si>
  <si>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</si>
  <si>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</si>
  <si>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</si>
  <si>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</si>
  <si>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</si>
  <si>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</si>
  <si>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</si>
  <si>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</si>
  <si>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</si>
  <si>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</si>
  <si>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</si>
  <si>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</si>
  <si>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</si>
  <si>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</si>
  <si>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</si>
  <si>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</si>
  <si>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</si>
  <si>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</si>
  <si>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</si>
  <si>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</si>
  <si>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</si>
  <si>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</si>
  <si>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</si>
  <si>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</si>
  <si>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</si>
  <si>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</si>
  <si>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</si>
  <si>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</si>
  <si>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</si>
  <si>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</si>
  <si>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</si>
  <si>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</si>
  <si>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</si>
  <si>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</si>
  <si>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</si>
  <si>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</si>
  <si>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</si>
  <si>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</si>
  <si>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</si>
  <si>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</si>
  <si>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</si>
  <si>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</si>
  <si>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</si>
  <si>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</si>
  <si>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</si>
  <si>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</si>
  <si>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</si>
  <si>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</si>
  <si>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</si>
  <si>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</si>
  <si>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</si>
  <si>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</si>
  <si>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</si>
  <si>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</si>
  <si>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</si>
  <si>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</si>
  <si>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</si>
  <si>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</si>
  <si>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</si>
  <si>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</si>
  <si>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</si>
  <si>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</si>
  <si>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</si>
  <si>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</si>
  <si>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</si>
  <si>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</si>
  <si>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</si>
  <si>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</si>
  <si>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</si>
  <si>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</si>
  <si>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</si>
  <si>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</si>
  <si>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</si>
  <si>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</si>
  <si>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</si>
  <si>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</si>
  <si>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</si>
  <si>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</si>
  <si>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</si>
  <si>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</si>
  <si>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</si>
  <si>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</si>
  <si>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</si>
  <si>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</si>
  <si>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</si>
  <si>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</si>
  <si>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</si>
  <si>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</si>
  <si>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</si>
  <si>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</si>
  <si>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</si>
  <si>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</si>
  <si>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</si>
  <si>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</si>
  <si>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</si>
  <si>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</si>
  <si>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</si>
  <si>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</si>
  <si>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</si>
  <si>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</si>
  <si>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</si>
  <si>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</si>
  <si>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</si>
  <si>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</si>
  <si>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</si>
  <si>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</si>
  <si>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</si>
  <si>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</si>
  <si>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</si>
  <si>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</si>
  <si>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</si>
  <si>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</si>
  <si>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</si>
  <si>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</si>
  <si>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</si>
  <si>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>web api service integration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</si>
  <si>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</si>
  <si>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</si>
  <si>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</si>
  <si>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</si>
  <si>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</si>
  <si>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</si>
  <si>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</si>
  <si>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</si>
  <si>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</si>
  <si>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</si>
  <si>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</si>
  <si>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</si>
  <si>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</si>
  <si>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</si>
  <si>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</si>
  <si>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</si>
  <si>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</si>
  <si>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</si>
  <si>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</si>
  <si>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</si>
  <si>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</si>
  <si>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Refinding the sidebar and watching video</t>
  </si>
  <si>
    <t>Meeting with clent(Rafi)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</si>
  <si>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</si>
  <si>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</si>
  <si>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</si>
  <si>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</si>
  <si>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</si>
  <si>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</si>
  <si>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</si>
  <si>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</si>
  <si>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</si>
  <si>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</si>
  <si>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</si>
  <si>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</si>
  <si>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</si>
  <si>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</si>
  <si>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</si>
  <si>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</t>
  </si>
  <si>
    <t>Refined on angular components(trainee,trainer,coordinator list)</t>
  </si>
  <si>
    <t>Working on user(Trainee list )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</si>
  <si>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</si>
  <si>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</si>
  <si>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</si>
  <si>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</si>
  <si>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</si>
  <si>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</si>
  <si>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</si>
  <si>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</si>
  <si>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</si>
  <si>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</si>
  <si>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</si>
  <si>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</si>
  <si>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</si>
  <si>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</si>
  <si>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</si>
  <si>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</si>
  <si>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</si>
  <si>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</si>
  <si>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</si>
  <si>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</si>
  <si>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</si>
  <si>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</si>
  <si>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</si>
  <si>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</si>
  <si>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navbar</t>
  </si>
  <si>
    <t>Refined sidebar</t>
  </si>
  <si>
    <t xml:space="preserve"> Team meeting for splitting work</t>
  </si>
  <si>
    <t>Session for services and splitting services</t>
  </si>
  <si>
    <t>angular session by training team</t>
  </si>
  <si>
    <t>Review service(GetReviewByStatus)</t>
  </si>
  <si>
    <t>Resolved errors in services</t>
  </si>
  <si>
    <t>Angular Integration session</t>
  </si>
  <si>
    <t>started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</si>
</sst>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8 I63 I78 I93 I108 I123 I138 I153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49 I64 I79 I94 I109 I124 I139 I154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0 I65 I80 I95 I110 I125 I140 I155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1 I66 I81 I96 I111 I126 I141 I156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2 I67 I82 I97 I112 I127 I142 I157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G12" sqref="G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38" operator="greaterThan">
      <formula>0.25</formula>
    </cfRule>
    <cfRule type="cellIs" dxfId="50" priority="39" operator="lessThan">
      <formula>0.25</formula>
    </cfRule>
  </conditionalFormatting>
  <conditionalFormatting sqref="I4 I19 I34 I49 I64 I79 I109 I124 I139 I154">
    <cfRule type="cellIs" dxfId="49" priority="35" operator="lessThan">
      <formula>0.0416666666666667</formula>
    </cfRule>
    <cfRule type="cellIs" dxfId="48" priority="36" operator="greaterThan">
      <formula>0.0416666666666667</formula>
    </cfRule>
    <cfRule type="cellIs" dxfId="47" priority="37" operator="greaterThan">
      <formula>0.0416666666666667</formula>
    </cfRule>
  </conditionalFormatting>
  <conditionalFormatting sqref="I5 I20 I35 I50 I65 I80 I110 I125 I140 I155">
    <cfRule type="cellIs" dxfId="46" priority="33" operator="lessThan">
      <formula>0.0833333333333333</formula>
    </cfRule>
    <cfRule type="cellIs" dxfId="45" priority="34" operator="greaterThan">
      <formula>0.0833333333333333</formula>
    </cfRule>
  </conditionalFormatting>
  <conditionalFormatting sqref="I6 I21 I36 I51 I66 I81 I111 I126 I141 I156">
    <cfRule type="cellIs" dxfId="44" priority="31" operator="lessThan">
      <formula>0.0416666666666667</formula>
    </cfRule>
    <cfRule type="cellIs" dxfId="43" priority="32" operator="greaterThan">
      <formula>0.0416666666666667</formula>
    </cfRule>
  </conditionalFormatting>
  <conditionalFormatting sqref="I7 I22 I37 I52 I67 I82 I112 I127 I142 I157">
    <cfRule type="cellIs" dxfId="42" priority="29" operator="lessThan">
      <formula>0.0416666666666667</formula>
    </cfRule>
    <cfRule type="cellIs" dxfId="41" priority="30" operator="greaterThan">
      <formula>0.0416666666666667</formula>
    </cfRule>
  </conditionalFormatting>
  <conditionalFormatting sqref="I8 I23 I38 I53 I68 I83 I113 I128 I143 I158">
    <cfRule type="cellIs" dxfId="40" priority="27" operator="lessThan">
      <formula>0.0625</formula>
    </cfRule>
    <cfRule type="cellIs" dxfId="39" priority="28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abSelected="1" workbookViewId="0">
      <selection activeCell="K5" sqref="K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836</v>
      </c>
    </row>
    <row r="65" spans="1:11">
      <c r="A65" s="99"/>
      <c r="B65" t="s">
        <v>901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902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903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904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905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906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907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908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909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910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911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847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0.47916666666666657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912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913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914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915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916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9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9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9">
      <c r="A100" s="99"/>
      <c r="B100" s="80" t="s">
        <v>917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9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9">
      <c r="A102" s="99"/>
      <c r="B102" s="80" t="s">
        <v>918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99"/>
      <c r="B108" s="80" t="s">
        <v>919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0.28819444444444436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920</v>
      </c>
      <c r="C110" s="80" t="s">
        <v>504</v>
      </c>
      <c r="D110" s="81">
        <v>0.4513888888888889</v>
      </c>
      <c r="E110" s="81">
        <v>0.5</v>
      </c>
      <c r="F110" s="81">
        <f>E110-D110</f>
        <v>4.8611111111111105E-2</v>
      </c>
      <c r="H110" s="83" t="s">
        <v>510</v>
      </c>
      <c r="I110" s="81">
        <f>SUMIFS(F107:F121, C107:C121,H110)</f>
        <v>5.208333333333337E-2</v>
      </c>
    </row>
    <row r="111" spans="1:9">
      <c r="A111" s="99"/>
      <c r="B111" s="80" t="s">
        <v>921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9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922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923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0.44097222222222221</v>
      </c>
    </row>
    <row r="115" spans="1:11">
      <c r="A115" s="99"/>
      <c r="B115" s="80" t="s">
        <v>924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905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925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926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927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928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929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930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931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932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933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934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935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936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937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938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939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940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941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942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943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935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944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945</v>
      </c>
      <c r="C153" s="80" t="s">
        <v>504</v>
      </c>
      <c r="D153" s="81">
        <v>0.39583333333333331</v>
      </c>
      <c r="E153" s="81">
        <v>0.43055555555555558</v>
      </c>
      <c r="F153" s="81">
        <f>E153-D153</f>
        <v>3.4722222222222265E-2</v>
      </c>
      <c r="H153" s="83" t="s">
        <v>504</v>
      </c>
      <c r="I153" s="81">
        <f>SUMIFS(F152:F166, C152:C166,H153)</f>
        <v>0.30555555555555552</v>
      </c>
    </row>
    <row r="154" spans="1:9">
      <c r="A154" s="99"/>
      <c r="B154" s="80" t="s">
        <v>946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947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948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4.166666666666663E-2</v>
      </c>
    </row>
    <row r="159" spans="1:9">
      <c r="A159" s="99"/>
      <c r="B159" s="80" t="s">
        <v>924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0.44791666666666657</v>
      </c>
    </row>
    <row r="160" spans="1:9">
      <c r="A160" s="99"/>
      <c r="B160" s="80" t="s">
        <v>949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521</v>
      </c>
      <c r="C161" s="80" t="s">
        <v>516</v>
      </c>
      <c r="D161" s="81">
        <v>0.71875</v>
      </c>
      <c r="E161" s="81">
        <v>0.72916666666666663</v>
      </c>
      <c r="F161" s="81">
        <f>E161-D161</f>
        <v>1.041666666666663E-2</v>
      </c>
      <c r="I161" s="84"/>
    </row>
    <row r="162" spans="1:9">
      <c r="A162" s="99"/>
      <c r="B162" s="80" t="s">
        <v>950</v>
      </c>
      <c r="C162" s="80" t="s">
        <v>504</v>
      </c>
      <c r="D162" s="81">
        <v>0.71875</v>
      </c>
      <c r="E162" s="81">
        <v>0.75</v>
      </c>
      <c r="F162" s="81">
        <f>E162-D162</f>
        <v>3.125E-2</v>
      </c>
    </row>
    <row r="163" spans="1:9">
      <c r="A163" s="99"/>
      <c r="B163" s="80" t="s">
        <v>951</v>
      </c>
      <c r="C163" s="80" t="s">
        <v>504</v>
      </c>
      <c r="D163" s="81">
        <v>0.75</v>
      </c>
      <c r="E163" s="81">
        <v>0.76388888888888884</v>
      </c>
      <c r="F163" s="81">
        <f>E163-D163</f>
        <v>1.388888888888884E-2</v>
      </c>
    </row>
    <row r="164" spans="1:9">
      <c r="A164" s="99"/>
      <c r="B164" s="80" t="s">
        <v>952</v>
      </c>
      <c r="C164" s="80" t="s">
        <v>504</v>
      </c>
      <c r="D164" s="81">
        <v>0.79166666666666663</v>
      </c>
      <c r="E164" s="81">
        <v>0.8125</v>
      </c>
      <c r="F164" s="81">
        <f>E164-D164</f>
        <v>2.083333333333337E-2</v>
      </c>
    </row>
    <row r="165" spans="1:9">
      <c r="A165" s="99"/>
      <c r="B165" s="80" t="s">
        <v>953</v>
      </c>
      <c r="C165" s="80" t="s">
        <v>504</v>
      </c>
      <c r="D165" s="81">
        <v>0.8125</v>
      </c>
      <c r="E165" s="81">
        <v>0.86111111111111116</v>
      </c>
      <c r="F165" s="81">
        <f>E165-D165</f>
        <v>4.861111111111116E-2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2022-05-06T04:08:47Z</dcterms:modified>
  <cp:category/>
  <cp:contentStatus/>
</cp:coreProperties>
</file>