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DB15D77-5725-4934-BD87-FBD0A2709A7F}" xr6:coauthVersionLast="47" xr6:coauthVersionMax="47" xr10:uidLastSave="{00000000-0000-0000-0000-000000000000}"/>
  <bookViews>
    <workbookView xWindow="-108" yWindow="-108" windowWidth="23256" windowHeight="12456" firstSheet="24" activeTab="2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6" i="66" l="1"/>
  <c r="F75" i="66"/>
  <c r="F74" i="66"/>
  <c r="F87" i="66"/>
  <c r="F72" i="66"/>
  <c r="F30" i="66"/>
  <c r="F31" i="66"/>
  <c r="F166" i="66"/>
  <c r="F165" i="66"/>
  <c r="F164" i="66"/>
  <c r="F163" i="66"/>
  <c r="F162" i="66"/>
  <c r="F161" i="66"/>
  <c r="F160" i="66"/>
  <c r="F159" i="66"/>
  <c r="F158" i="66"/>
  <c r="I157" i="66"/>
  <c r="F157" i="66"/>
  <c r="F156" i="66"/>
  <c r="F155" i="66"/>
  <c r="I155" i="66" s="1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I138" i="66"/>
  <c r="F138" i="66"/>
  <c r="I141" i="66" s="1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I112" i="66"/>
  <c r="F112" i="66"/>
  <c r="F111" i="66"/>
  <c r="I111" i="66" s="1"/>
  <c r="F110" i="66"/>
  <c r="I110" i="66" s="1"/>
  <c r="I109" i="66"/>
  <c r="F109" i="66"/>
  <c r="I113" i="66" s="1"/>
  <c r="F108" i="66"/>
  <c r="F107" i="66"/>
  <c r="I108" i="66" s="1"/>
  <c r="I114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I82" i="66"/>
  <c r="F82" i="66"/>
  <c r="F81" i="66"/>
  <c r="F80" i="66"/>
  <c r="F79" i="66"/>
  <c r="I78" i="66"/>
  <c r="F78" i="66"/>
  <c r="F77" i="66"/>
  <c r="I79" i="66" s="1"/>
  <c r="F73" i="66"/>
  <c r="F71" i="66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43" i="66" l="1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9" i="65" l="1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<sst xmlns="http://schemas.openxmlformats.org/spreadsheetml/2006/main" count="3711" uniqueCount="945">
  <si>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</si>
  <si>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</si>
  <si>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</si>
  <si>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</si>
  <si>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</si>
  <si>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</si>
  <si>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</si>
  <si>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</si>
  <si>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</si>
  <si>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</si>
  <si>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</si>
  <si>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</si>
  <si>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</si>
  <si>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</si>
  <si>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</si>
  <si>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</si>
  <si>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</si>
  <si>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</si>
  <si>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</si>
  <si>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</si>
  <si>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</si>
  <si>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</si>
  <si>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</si>
  <si>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</si>
  <si>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</si>
  <si>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</si>
  <si>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</si>
  <si>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</si>
  <si>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</si>
  <si>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</si>
  <si>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</si>
  <si>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</si>
  <si>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</si>
  <si>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</si>
  <si>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</si>
  <si>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</si>
  <si>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</si>
  <si>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</si>
  <si>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</si>
  <si>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</si>
  <si>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</si>
  <si>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</si>
  <si>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</si>
  <si>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</si>
  <si>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</si>
  <si>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</si>
  <si>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</si>
  <si>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</si>
  <si>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</si>
  <si>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</si>
  <si>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</si>
  <si>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</si>
  <si>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</si>
  <si>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</si>
  <si>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</si>
  <si>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</si>
  <si>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</si>
  <si>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</si>
  <si>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</si>
  <si>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</si>
  <si>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</si>
  <si>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</si>
  <si>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</si>
  <si>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</si>
  <si>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</si>
  <si>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</si>
  <si>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</si>
  <si>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</si>
  <si>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</si>
  <si>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</si>
  <si>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</si>
  <si>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</si>
  <si>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</si>
  <si>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</si>
  <si>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</si>
  <si>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</si>
  <si>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</si>
  <si>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</si>
  <si>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</si>
  <si>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</si>
  <si>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</si>
  <si>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</si>
  <si>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</si>
  <si>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</si>
  <si>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</si>
  <si>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</si>
  <si>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</si>
  <si>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</si>
  <si>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</si>
  <si>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</si>
  <si>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</si>
  <si>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</si>
  <si>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</si>
  <si>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</si>
  <si>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</si>
  <si>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</si>
  <si>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</si>
  <si>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</si>
  <si>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</si>
  <si>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</si>
  <si>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</si>
  <si>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</si>
  <si>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</si>
  <si>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</si>
  <si>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</si>
  <si>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</si>
  <si>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</si>
  <si>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</si>
  <si>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</si>
  <si>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</si>
  <si>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</si>
  <si>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</si>
  <si>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</si>
  <si>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</si>
  <si>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</si>
  <si>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</si>
  <si>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</si>
  <si>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</si>
  <si>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</si>
  <si>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</si>
  <si>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</si>
  <si>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</si>
  <si>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</si>
  <si>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</si>
  <si>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</si>
  <si>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</si>
  <si>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</si>
  <si>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</si>
  <si>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</si>
  <si>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</si>
  <si>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</si>
  <si>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</si>
  <si>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</si>
  <si>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</si>
  <si>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</si>
  <si>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</si>
  <si>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</si>
  <si>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</si>
  <si>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</si>
  <si>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</si>
  <si>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</si>
  <si>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</si>
  <si>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</si>
  <si>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</si>
  <si>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</si>
  <si>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</si>
  <si>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</si>
  <si>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</si>
  <si>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</si>
  <si>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</si>
  <si>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</si>
  <si>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</si>
  <si>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</si>
  <si>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</si>
  <si>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</si>
  <si>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</si>
  <si>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</si>
  <si>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</si>
  <si>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</si>
  <si>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</si>
  <si>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</si>
  <si>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</si>
  <si>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</si>
  <si>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</si>
  <si>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</si>
  <si>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</si>
  <si>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</si>
  <si>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</si>
  <si>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</si>
  <si>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</si>
  <si>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</si>
  <si>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</si>
  <si>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</si>
  <si>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</si>
  <si>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</si>
  <si>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</si>
  <si>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</si>
  <si>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</si>
  <si>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</si>
  <si>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</si>
  <si>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</si>
  <si>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</si>
  <si>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</si>
  <si>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</si>
  <si>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</si>
  <si>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</si>
  <si>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</si>
  <si>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</si>
  <si>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</si>
  <si>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</si>
  <si>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</si>
  <si>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</si>
  <si>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</si>
  <si>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</si>
  <si>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</si>
  <si>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</si>
  <si>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</si>
  <si>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</si>
  <si>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</si>
  <si>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</si>
  <si>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</si>
  <si>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</si>
  <si>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</si>
  <si>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</si>
  <si>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</si>
  <si>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</si>
  <si>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</si>
  <si>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</si>
  <si>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</si>
  <si>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</si>
  <si>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</si>
  <si>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</si>
  <si>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</si>
  <si>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</si>
  <si>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</si>
  <si>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</si>
  <si>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</si>
  <si>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</si>
  <si>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</si>
  <si>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</si>
  <si>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</si>
  <si>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</si>
  <si>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</si>
  <si>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</si>
  <si>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</si>
  <si>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</si>
  <si>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</si>
  <si>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</si>
  <si>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</si>
  <si>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</si>
  <si>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</si>
  <si>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</si>
  <si>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</si>
  <si>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</si>
  <si>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</si>
  <si>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</si>
  <si>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</si>
  <si>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</si>
  <si>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</si>
  <si>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</si>
  <si>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</si>
  <si>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</si>
  <si>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</si>
  <si>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</si>
  <si>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</si>
  <si>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</si>
  <si>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</si>
  <si>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</si>
  <si>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</si>
  <si>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</si>
  <si>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</si>
  <si>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</si>
  <si>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</si>
  <si>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</si>
  <si>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</si>
  <si>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</si>
  <si>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</si>
  <si>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</si>
  <si>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</si>
  <si>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</si>
  <si>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</si>
  <si>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</si>
  <si>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</si>
  <si>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</si>
  <si>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</si>
  <si>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</si>
  <si>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</si>
  <si>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</si>
  <si>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</si>
  <si>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</si>
  <si>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</si>
  <si>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</si>
  <si>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</si>
  <si>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</si>
  <si>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</si>
  <si>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</si>
  <si>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</si>
  <si>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</si>
  <si>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</si>
  <si>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</si>
  <si>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</si>
  <si>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</si>
  <si>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</si>
  <si>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</si>
  <si>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</si>
  <si>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</si>
  <si>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</si>
  <si>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</si>
  <si>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</si>
  <si>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</si>
  <si>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</si>
  <si>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</si>
  <si>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</si>
  <si>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</si>
  <si>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</si>
  <si>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</si>
  <si>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</si>
  <si>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</si>
  <si>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</si>
  <si>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</si>
  <si>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</si>
  <si>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</si>
  <si>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</si>
  <si>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</si>
  <si>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</si>
  <si>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</si>
  <si>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</si>
  <si>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</si>
  <si>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</si>
  <si>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</si>
  <si>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</si>
  <si>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</si>
  <si>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</si>
  <si>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</si>
  <si>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</si>
  <si>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</si>
  <si>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</si>
  <si>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</si>
  <si>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</si>
  <si>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</si>
  <si>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</si>
  <si>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</si>
  <si>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</si>
  <si>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</si>
  <si>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</si>
  <si>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</si>
  <si>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</si>
  <si>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</si>
  <si>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</si>
  <si>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</si>
  <si>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</si>
  <si>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</si>
  <si>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</si>
  <si>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</si>
  <si>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</si>
  <si>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</si>
  <si>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</si>
  <si>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</si>
  <si>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</si>
  <si>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</si>
  <si>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</si>
  <si>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</si>
  <si>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</si>
  <si>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</si>
  <si>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</si>
  <si>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</si>
  <si>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</si>
  <si>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</si>
  <si>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</si>
  <si>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</si>
  <si>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</si>
  <si>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</si>
  <si>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</si>
  <si>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</si>
  <si>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</si>
  <si>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</si>
  <si>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</si>
  <si>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</si>
  <si>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</si>
  <si>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</si>
  <si>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</si>
  <si>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</si>
  <si>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</si>
  <si>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</si>
  <si>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</si>
  <si>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</si>
  <si>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</si>
  <si>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</si>
  <si>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</si>
  <si>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</si>
  <si>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</si>
  <si>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</si>
  <si>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</si>
  <si>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</si>
  <si>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</si>
  <si>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</si>
  <si>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</si>
  <si>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</si>
  <si>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</si>
  <si>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</si>
  <si>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</si>
  <si>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</si>
  <si>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</si>
  <si>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</si>
  <si>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</si>
  <si>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</si>
  <si>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</si>
  <si>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</si>
  <si>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</si>
  <si>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</si>
  <si>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</si>
  <si>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</si>
  <si>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</si>
  <si>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</si>
  <si>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</si>
  <si>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</si>
  <si>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</si>
  <si>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</si>
  <si>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</si>
  <si>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</si>
  <si>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</si>
  <si>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</si>
  <si>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</si>
  <si>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</si>
  <si>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</si>
  <si>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</si>
  <si>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</si>
  <si>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</si>
  <si>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</si>
  <si>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</si>
  <si>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</si>
  <si>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</si>
  <si>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</si>
  <si>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</si>
  <si>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</si>
  <si>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</si>
  <si>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</si>
  <si>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</si>
  <si>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</si>
  <si>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</si>
  <si>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</si>
  <si>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</si>
  <si>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</si>
  <si>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</si>
  <si>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</si>
  <si>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</si>
  <si>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</si>
  <si>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</si>
  <si>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</si>
  <si>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</si>
  <si>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</si>
  <si>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</si>
  <si>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</si>
  <si>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</si>
  <si>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</si>
  <si>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</si>
  <si>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</si>
  <si>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</si>
  <si>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</si>
  <si>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</si>
  <si>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</si>
  <si>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</si>
  <si>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</si>
  <si>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</si>
  <si>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</si>
  <si>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</si>
  <si>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</si>
  <si>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</si>
  <si>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</si>
  <si>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</si>
  <si>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</si>
  <si>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</si>
  <si>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</si>
  <si>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</si>
  <si>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</si>
  <si>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</si>
  <si>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</si>
  <si>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</si>
  <si>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</si>
  <si>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</si>
  <si>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</si>
  <si>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</si>
  <si>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</si>
  <si>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</si>
  <si>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</si>
  <si>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</si>
  <si>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</si>
  <si>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</si>
  <si>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</si>
  <si>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</si>
  <si>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</si>
  <si>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</si>
  <si>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</si>
  <si>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</si>
  <si>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</si>
  <si>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</si>
  <si>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</si>
  <si>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</si>
  <si>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</si>
  <si>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</si>
  <si>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</si>
  <si>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</si>
  <si>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</si>
  <si>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</si>
  <si>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</si>
  <si>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</si>
  <si>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</si>
  <si>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</si>
  <si>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</si>
  <si>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</si>
  <si>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</si>
  <si>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</si>
  <si>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</si>
  <si>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</si>
  <si>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</si>
  <si>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</si>
  <si>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</si>
  <si>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</si>
  <si>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</si>
  <si>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</si>
  <si>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</si>
  <si>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</si>
  <si>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</si>
  <si>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</si>
  <si>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</si>
  <si>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</si>
  <si>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</si>
  <si>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</si>
  <si>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</si>
  <si>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</si>
  <si>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</si>
  <si>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</si>
  <si>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</si>
  <si>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</si>
  <si>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</si>
  <si>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</si>
  <si>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</si>
  <si>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</si>
  <si>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</si>
  <si>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</si>
  <si>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</si>
  <si>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</si>
  <si>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</si>
  <si>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</si>
  <si>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</si>
  <si>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</si>
  <si>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</si>
  <si>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</si>
  <si>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</si>
  <si>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</si>
  <si>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</si>
  <si>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</si>
  <si>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</si>
  <si>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</si>
  <si>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</si>
  <si>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</si>
  <si>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</si>
  <si>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</si>
  <si>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</si>
  <si>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</si>
  <si>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</si>
  <si>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</si>
  <si>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</si>
  <si>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</si>
  <si>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</si>
  <si>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</si>
  <si>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</si>
  <si>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</si>
  <si>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</si>
  <si>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</si>
  <si>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</si>
  <si>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</si>
  <si>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</si>
  <si>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</si>
  <si>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</si>
  <si>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</si>
  <si>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</si>
  <si>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</si>
  <si>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</si>
  <si>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</si>
  <si>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</si>
  <si>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</si>
  <si>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</si>
  <si>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</si>
  <si>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</si>
  <si>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</si>
  <si>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</si>
  <si>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</si>
  <si>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</si>
  <si>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</si>
  <si>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</si>
  <si>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</si>
  <si>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</si>
  <si>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</si>
  <si>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</si>
  <si>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</si>
  <si>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</si>
  <si>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</si>
  <si>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</si>
  <si>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</si>
  <si>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</si>
  <si>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</si>
  <si>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</si>
  <si>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</si>
  <si>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</si>
  <si>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</si>
  <si>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</si>
  <si>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</si>
  <si>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</si>
  <si>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</si>
  <si>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</si>
  <si>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</si>
  <si>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</si>
  <si>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</si>
  <si>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</si>
  <si>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</si>
  <si>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</si>
  <si>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</si>
  <si>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</si>
  <si>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</si>
  <si>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</si>
  <si>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</si>
  <si>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</si>
  <si>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</si>
  <si>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</si>
  <si>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</si>
  <si>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</si>
  <si>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</si>
  <si>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</si>
  <si>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</si>
  <si>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</si>
  <si>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</si>
  <si>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</si>
  <si>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</si>
  <si>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</si>
  <si>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</si>
  <si>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</si>
  <si>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</si>
  <si>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</si>
  <si>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</si>
  <si>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</si>
  <si>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</si>
  <si>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</si>
  <si>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</si>
  <si>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</si>
  <si>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</si>
  <si>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</si>
  <si>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</si>
  <si>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</si>
  <si>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</si>
  <si>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</si>
  <si>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</si>
  <si>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</si>
  <si>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</si>
  <si>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</si>
  <si>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</si>
  <si>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</si>
  <si>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</si>
  <si>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</si>
  <si>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</si>
  <si>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</si>
  <si>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</si>
  <si>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</si>
  <si>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</si>
  <si>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</si>
  <si>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</si>
  <si>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</si>
  <si>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</si>
  <si>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</si>
  <si>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</si>
  <si>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</si>
  <si>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</si>
  <si>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</si>
  <si>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</si>
  <si>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</si>
  <si>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</si>
  <si>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</si>
  <si>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</si>
  <si>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</si>
  <si>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</si>
  <si>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</si>
  <si>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</si>
  <si>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</si>
  <si>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</si>
  <si>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</si>
  <si>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</si>
  <si>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</si>
  <si>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</si>
  <si>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</si>
  <si>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</si>
  <si>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</si>
  <si>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</si>
  <si>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</si>
  <si>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</si>
  <si>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</si>
  <si>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</si>
  <si>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</si>
  <si>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</si>
  <si>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</si>
  <si>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</si>
  <si>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</si>
  <si>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</si>
  <si>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</si>
  <si>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</si>
  <si>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</si>
  <si>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</si>
  <si>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</si>
  <si>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</si>
  <si>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</si>
  <si>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</si>
  <si>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</si>
  <si>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</si>
  <si>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</si>
  <si>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</si>
  <si>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</si>
  <si>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</si>
  <si>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</si>
  <si>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</si>
  <si>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</si>
  <si>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</si>
  <si>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</si>
  <si>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</si>
  <si>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</si>
  <si>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</si>
  <si>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</si>
  <si>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</si>
  <si>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</si>
  <si>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</si>
  <si>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</si>
  <si>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</si>
  <si>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</si>
  <si>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</si>
  <si>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</si>
  <si>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</si>
  <si>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</si>
  <si>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</si>
  <si>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</si>
  <si>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</si>
  <si>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</si>
  <si>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</si>
  <si>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</si>
  <si>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</si>
  <si>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</si>
  <si>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</si>
  <si>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</si>
  <si>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</si>
  <si>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</si>
  <si>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</si>
  <si>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</si>
  <si>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</si>
  <si>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</si>
  <si>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</si>
  <si>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</si>
  <si>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</si>
  <si>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</si>
  <si>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</si>
  <si>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</si>
  <si>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</si>
  <si>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</si>
  <si>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</si>
  <si>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</si>
  <si>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</si>
  <si>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</si>
  <si>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</si>
  <si>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</si>
  <si>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</si>
  <si>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</si>
  <si>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</si>
  <si>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</si>
  <si>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</si>
  <si>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</si>
  <si>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</si>
  <si>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</si>
  <si>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</si>
  <si>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</si>
  <si>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</si>
  <si>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</si>
  <si>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</si>
  <si>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</si>
  <si>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</si>
  <si>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</si>
  <si>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</si>
  <si>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</si>
  <si>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</si>
  <si>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</si>
  <si>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</si>
  <si>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</si>
  <si>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</si>
  <si>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</si>
  <si>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</si>
  <si>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</si>
  <si>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</si>
  <si>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</si>
  <si>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</si>
  <si>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</si>
  <si>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</si>
  <si>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</si>
  <si>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</si>
  <si>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</si>
  <si>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</si>
  <si>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</si>
  <si>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</si>
  <si>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</si>
  <si>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</si>
  <si>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</si>
  <si>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</si>
  <si>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</si>
  <si>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</si>
  <si>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</si>
  <si>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</si>
  <si>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</si>
  <si>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</si>
  <si>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</si>
  <si>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</si>
  <si>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</si>
  <si>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</si>
  <si>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</si>
  <si>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</si>
  <si>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</si>
  <si>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</si>
  <si>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</si>
  <si>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</si>
  <si>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</si>
  <si>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</si>
  <si>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</si>
  <si>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</si>
  <si>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</si>
  <si>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</si>
  <si>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</si>
  <si>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</si>
  <si>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</si>
  <si>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</si>
  <si>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</si>
  <si>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</si>
  <si>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</si>
  <si>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</si>
  <si>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</si>
  <si>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</si>
  <si>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</si>
  <si>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</si>
  <si>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</si>
  <si>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</si>
  <si>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</si>
  <si>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</si>
  <si>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</si>
  <si>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</si>
  <si>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</si>
  <si>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</si>
  <si>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</si>
  <si>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</si>
  <si>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</si>
  <si>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</si>
  <si>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</si>
  <si>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</si>
  <si>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</si>
  <si>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</si>
  <si>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</si>
  <si>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</si>
  <si>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</si>
  <si>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</si>
  <si>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</si>
  <si>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</si>
  <si>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</si>
  <si>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</si>
  <si>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</si>
  <si>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</si>
  <si>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</si>
  <si>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</si>
  <si>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</si>
  <si>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</si>
  <si>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</si>
  <si>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</si>
  <si>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</si>
  <si>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</si>
  <si>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</si>
  <si>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</si>
  <si>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</si>
  <si>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</si>
  <si>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</si>
  <si>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</si>
  <si>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</si>
  <si>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</si>
  <si>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</si>
  <si>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</si>
  <si>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</si>
  <si>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</si>
  <si>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</si>
  <si>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</si>
  <si>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</si>
  <si>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</si>
  <si>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</si>
  <si>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</si>
  <si>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</si>
  <si>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</si>
  <si>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</si>
  <si>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</si>
  <si>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</si>
  <si>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</si>
  <si>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</si>
  <si>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</si>
  <si>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</si>
  <si>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</si>
  <si>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</si>
  <si>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</si>
  <si>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</si>
  <si>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</si>
  <si>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</si>
  <si>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</si>
  <si>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</si>
  <si>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</si>
  <si>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</si>
  <si>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</si>
  <si>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</si>
  <si>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</si>
  <si>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</si>
  <si>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</si>
  <si>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</si>
  <si>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</si>
  <si>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</si>
  <si>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</si>
  <si>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Refinding the sidebar and watching video</t>
  </si>
  <si>
    <t>Meeting with clent(Rafi)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</si>
  <si>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</si>
  <si>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</si>
  <si>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</si>
  <si>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</si>
  <si>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</si>
  <si>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</si>
  <si>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</t>
  </si>
  <si>
    <t>Working on Integration</t>
  </si>
  <si>
    <t>Learned Angular &lt;Interpolation and Binding &gt;</t>
  </si>
  <si>
    <t>working on angular component topic list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</si>
  <si>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</si>
  <si>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</si>
  <si>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</si>
  <si>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</si>
  <si>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</si>
  <si>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</si>
  <si>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</si>
  <si>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</si>
  <si>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</si>
  <si>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</si>
  <si>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</si>
  <si>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</si>
  <si>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</si>
  <si>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</si>
  <si>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</si>
  <si>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</si>
  <si>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</si>
  <si>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</si>
  <si>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</si>
  <si>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</si>
  <si>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</si>
  <si>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</si>
  <si>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</si>
  <si>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</si>
  <si>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</si>
  <si>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</si>
  <si>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</si>
  <si>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navbar</t>
  </si>
  <si>
    <t xml:space="preserve"> Team meeting for splitting work</t>
  </si>
  <si>
    <t>Session for services and splitting services</t>
  </si>
  <si>
    <t>Worked on review service</t>
  </si>
  <si>
    <t>angular session by training team</t>
  </si>
  <si>
    <t>refined review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</si>
</sst>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3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8 I63 I78 I93 I108 I123 I138 I153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49 I64 I79 I94 I109 I124 I139 I154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0 I65 I80 I95 I110 I125 I140 I155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1 I66 I81 I96 I111 I126 I141 I156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2 I67 I82 I97 I112 I127 I142 I157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89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B1" workbookViewId="0">
      <selection activeCell="G12" sqref="G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38" operator="greaterThan">
      <formula>0.25</formula>
    </cfRule>
    <cfRule type="cellIs" dxfId="50" priority="39" operator="lessThan">
      <formula>0.25</formula>
    </cfRule>
  </conditionalFormatting>
  <conditionalFormatting sqref="I4 I19 I34 I49 I64 I79 I109 I124 I139 I154">
    <cfRule type="cellIs" dxfId="49" priority="35" operator="lessThan">
      <formula>0.0416666666666667</formula>
    </cfRule>
    <cfRule type="cellIs" dxfId="48" priority="36" operator="greaterThan">
      <formula>0.0416666666666667</formula>
    </cfRule>
    <cfRule type="cellIs" dxfId="47" priority="37" operator="greaterThan">
      <formula>0.0416666666666667</formula>
    </cfRule>
  </conditionalFormatting>
  <conditionalFormatting sqref="I5 I20 I35 I50 I65 I80 I110 I125 I140 I155">
    <cfRule type="cellIs" dxfId="46" priority="33" operator="lessThan">
      <formula>0.0833333333333333</formula>
    </cfRule>
    <cfRule type="cellIs" dxfId="45" priority="34" operator="greaterThan">
      <formula>0.0833333333333333</formula>
    </cfRule>
  </conditionalFormatting>
  <conditionalFormatting sqref="I6 I21 I36 I51 I66 I81 I111 I126 I141 I156">
    <cfRule type="cellIs" dxfId="44" priority="31" operator="lessThan">
      <formula>0.0416666666666667</formula>
    </cfRule>
    <cfRule type="cellIs" dxfId="43" priority="32" operator="greaterThan">
      <formula>0.0416666666666667</formula>
    </cfRule>
  </conditionalFormatting>
  <conditionalFormatting sqref="I7 I22 I37 I52 I67 I82 I112 I127 I142 I157">
    <cfRule type="cellIs" dxfId="42" priority="29" operator="lessThan">
      <formula>0.0416666666666667</formula>
    </cfRule>
    <cfRule type="cellIs" dxfId="41" priority="30" operator="greaterThan">
      <formula>0.0416666666666667</formula>
    </cfRule>
  </conditionalFormatting>
  <conditionalFormatting sqref="I8 I23 I38 I53 I68 I83 I113 I128 I143 I158">
    <cfRule type="cellIs" dxfId="40" priority="27" operator="lessThan">
      <formula>0.0625</formula>
    </cfRule>
    <cfRule type="cellIs" dxfId="39" priority="28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abSelected="1" topLeftCell="A100" workbookViewId="0">
      <selection activeCell="K123" sqref="K1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809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879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880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881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882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883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884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885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886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887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888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889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890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891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892</v>
      </c>
    </row>
    <row r="50" spans="1:11">
      <c r="A50" s="99"/>
      <c r="B50" s="80" t="s">
        <v>893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894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895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895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896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897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898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899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836</v>
      </c>
    </row>
    <row r="65" spans="1:11">
      <c r="A65" s="99"/>
      <c r="B65" t="s">
        <v>900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8.333333333333337E-2</v>
      </c>
    </row>
    <row r="66" spans="1:11">
      <c r="A66" s="99"/>
      <c r="B66" s="80" t="s">
        <v>901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902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0.43402777777777779</v>
      </c>
    </row>
    <row r="70" spans="1:11">
      <c r="A70" s="99"/>
      <c r="B70" s="18" t="s">
        <v>903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904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905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906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907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908</v>
      </c>
      <c r="C75" s="80" t="s">
        <v>510</v>
      </c>
      <c r="D75" s="81">
        <v>0.79166666666666663</v>
      </c>
      <c r="E75" s="81">
        <v>0.8125</v>
      </c>
      <c r="F75" s="81">
        <f>E75-D75</f>
        <v>2.083333333333337E-2</v>
      </c>
    </row>
    <row r="76" spans="1:11">
      <c r="A76" s="99"/>
      <c r="B76" t="s">
        <v>909</v>
      </c>
      <c r="C76" s="80" t="s">
        <v>504</v>
      </c>
      <c r="D76" s="81">
        <v>0.8125</v>
      </c>
      <c r="E76" s="81">
        <v>0.84375</v>
      </c>
      <c r="F76" s="81">
        <f>E76-D76</f>
        <v>3.125E-2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910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911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513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7.291666666666663E-2</v>
      </c>
      <c r="K81" t="s">
        <v>847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881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0.47916666666666657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912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913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914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-0.59375</v>
      </c>
    </row>
    <row r="94" spans="1:11">
      <c r="A94" s="99"/>
      <c r="B94" s="80" t="s">
        <v>915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916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9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9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3.6006944444444451</v>
      </c>
    </row>
    <row r="100" spans="1:9">
      <c r="A100" s="99"/>
      <c r="B100" s="80" t="s">
        <v>917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9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9">
      <c r="A102" s="99"/>
      <c r="B102" s="80" t="s">
        <v>918</v>
      </c>
      <c r="C102" s="80" t="s">
        <v>504</v>
      </c>
      <c r="D102" s="81">
        <v>0.72916666666666663</v>
      </c>
      <c r="E102" s="81"/>
      <c r="F102" s="81">
        <f>E102-D102</f>
        <v>-0.72916666666666663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0.39583333333333331</v>
      </c>
      <c r="F107" s="81">
        <f>E107-D107</f>
        <v>2.0833333333333315E-2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0.17013888888888873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8.333333333333337E-2</v>
      </c>
    </row>
    <row r="111" spans="1:9">
      <c r="A111" s="99"/>
      <c r="B111" s="80" t="s">
        <v>919</v>
      </c>
      <c r="C111" s="80" t="s">
        <v>513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6.25E-2</v>
      </c>
    </row>
    <row r="112" spans="1:9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920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921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0.35416666666666657</v>
      </c>
    </row>
    <row r="115" spans="1:11">
      <c r="A115" s="99"/>
      <c r="B115" s="80" t="s">
        <v>922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904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923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924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/>
      <c r="C119" s="80"/>
      <c r="D119" s="81"/>
      <c r="E119" s="81"/>
      <c r="F119" s="81">
        <f>E119-D119</f>
        <v>0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925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926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9">
      <c r="A129" s="99"/>
      <c r="B129" s="80" t="s">
        <v>927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9">
      <c r="A130" s="99"/>
      <c r="B130" s="80" t="s">
        <v>928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9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9">
      <c r="A132" s="99"/>
      <c r="B132" s="80" t="s">
        <v>929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9">
      <c r="A133" s="99"/>
      <c r="B133" s="80" t="s">
        <v>930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9">
      <c r="A134" s="99"/>
      <c r="B134" s="80" t="s">
        <v>888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9">
      <c r="A135" s="99"/>
      <c r="B135" s="80" t="s">
        <v>931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9">
      <c r="A136" s="99"/>
      <c r="B136" s="80" t="s">
        <v>932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933</v>
      </c>
      <c r="C138" s="80" t="s">
        <v>504</v>
      </c>
      <c r="D138" s="81">
        <v>0.39583333333333331</v>
      </c>
      <c r="E138" s="81">
        <v>0.5</v>
      </c>
      <c r="F138" s="81">
        <f>E138-D138</f>
        <v>0.10416666666666669</v>
      </c>
      <c r="H138" s="83" t="s">
        <v>504</v>
      </c>
      <c r="I138" s="81">
        <f>SUMIFS(F137:F151, C137:C151,H138)</f>
        <v>0.29166666666666657</v>
      </c>
    </row>
    <row r="139" spans="1:9">
      <c r="A139" s="99"/>
      <c r="B139" s="80" t="s">
        <v>520</v>
      </c>
      <c r="C139" s="80" t="s">
        <v>516</v>
      </c>
      <c r="D139" s="81">
        <v>0.50694444444444442</v>
      </c>
      <c r="E139" s="81">
        <v>0.51041666666666663</v>
      </c>
      <c r="F139" s="81">
        <f>E139-D139</f>
        <v>3.4722222222222099E-3</v>
      </c>
      <c r="H139" s="83" t="s">
        <v>508</v>
      </c>
      <c r="I139" s="81">
        <f>SUMIFS(F137:F151, C137:C151,H139)</f>
        <v>1.3888888888888895E-2</v>
      </c>
    </row>
    <row r="140" spans="1:9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9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9">
      <c r="A143" s="99"/>
      <c r="B143" s="80" t="s">
        <v>934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3.125E-2</v>
      </c>
    </row>
    <row r="144" spans="1:9">
      <c r="A144" s="99"/>
      <c r="B144" s="80" t="s">
        <v>935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0.44791666666666663</v>
      </c>
    </row>
    <row r="145" spans="1:9">
      <c r="A145" s="99"/>
      <c r="B145" s="80" t="s">
        <v>936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937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930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888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938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939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0.20138888888888895</v>
      </c>
    </row>
    <row r="154" spans="1:9">
      <c r="A154" s="99"/>
      <c r="B154" s="80" t="s">
        <v>792</v>
      </c>
      <c r="C154" s="80" t="s">
        <v>504</v>
      </c>
      <c r="D154" s="81">
        <v>0.41666666666666669</v>
      </c>
      <c r="E154" s="81">
        <v>0.47916666666666669</v>
      </c>
      <c r="F154" s="81">
        <f>E154-D154</f>
        <v>6.25E-2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940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941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4.166666666666663E-2</v>
      </c>
    </row>
    <row r="159" spans="1:9">
      <c r="A159" s="99"/>
      <c r="B159" s="80" t="s">
        <v>942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0.34375</v>
      </c>
    </row>
    <row r="160" spans="1:9">
      <c r="A160" s="99"/>
      <c r="B160" s="80" t="s">
        <v>943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521</v>
      </c>
      <c r="C161" s="80" t="s">
        <v>516</v>
      </c>
      <c r="D161" s="81">
        <v>0.71875</v>
      </c>
      <c r="E161" s="81">
        <v>0.72916666666666663</v>
      </c>
      <c r="F161" s="81">
        <f>E161-D161</f>
        <v>1.041666666666663E-2</v>
      </c>
      <c r="I161" s="84"/>
    </row>
    <row r="162" spans="1:9">
      <c r="A162" s="99"/>
      <c r="B162" s="80" t="s">
        <v>944</v>
      </c>
      <c r="C162" s="80" t="s">
        <v>504</v>
      </c>
      <c r="D162" s="81">
        <v>0.72916666666666663</v>
      </c>
      <c r="E162" s="81">
        <v>0.77083333333333337</v>
      </c>
      <c r="F162" s="81">
        <f>E162-D162</f>
        <v>4.1666666666666741E-2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2022-05-06T03:39:38Z</dcterms:modified>
  <cp:category/>
  <cp:contentStatus/>
</cp:coreProperties>
</file>