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68298F1-4179-4244-850F-29AD6DC52010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I110" i="60"/>
  <c r="F110" i="60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/>
  <c r="I95" i="60"/>
  <c r="F95" i="60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<sst xmlns="http://schemas.openxmlformats.org/spreadsheetml/2006/main" count="1752" uniqueCount="643">
  <si>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</si>
  <si>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</si>
  <si>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</si>
  <si>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</si>
  <si>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</si>
  <si>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</si>
  <si>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</si>
  <si>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</si>
  <si>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</si>
  <si>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</si>
  <si>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</si>
  <si>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</si>
  <si>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</si>
  <si>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</si>
  <si>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</si>
  <si>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</si>
  <si>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</si>
  <si>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</si>
  <si>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</si>
  <si>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</si>
  <si>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</si>
  <si>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</si>
  <si>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</si>
  <si>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</si>
  <si>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</si>
  <si>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</si>
  <si>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</si>
  <si>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</si>
  <si>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</si>
  <si>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</si>
  <si>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</si>
  <si>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</si>
  <si>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</si>
  <si>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</si>
  <si>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</si>
  <si>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</si>
  <si>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</si>
  <si>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</si>
  <si>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</si>
  <si>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</si>
  <si>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</si>
  <si>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</si>
  <si>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</si>
  <si>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</si>
  <si>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</si>
  <si>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</si>
  <si>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</si>
  <si>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</si>
  <si>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</si>
  <si>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</si>
  <si>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</si>
  <si>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</si>
  <si>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</si>
  <si>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</si>
  <si>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</si>
  <si>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</si>
  <si>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</si>
  <si>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</si>
  <si>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</si>
  <si>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</si>
  <si>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</si>
  <si>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</si>
  <si>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</si>
  <si>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</si>
  <si>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</si>
  <si>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</si>
  <si>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</si>
  <si>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</si>
  <si>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</si>
  <si>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</si>
  <si>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</si>
  <si>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</si>
  <si>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</si>
  <si>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</si>
  <si>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</si>
  <si>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</si>
  <si>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</si>
  <si>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</si>
  <si>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</si>
  <si>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</si>
  <si>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</si>
  <si>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</si>
  <si>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</si>
  <si>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</si>
  <si>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</si>
  <si>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</si>
  <si>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</si>
  <si>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</si>
  <si>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</si>
  <si>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</si>
  <si>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</si>
  <si>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</si>
  <si>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</si>
  <si>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</si>
  <si>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</si>
  <si>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</si>
  <si>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</si>
  <si>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</si>
  <si>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</si>
  <si>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</si>
  <si>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</si>
  <si>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</si>
  <si>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</si>
  <si>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</si>
  <si>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</si>
  <si>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</si>
  <si>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</si>
  <si>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</si>
  <si>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</si>
  <si>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</si>
  <si>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</si>
  <si>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</si>
  <si>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</si>
  <si>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</si>
  <si>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</si>
  <si>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</si>
  <si>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</si>
  <si>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</si>
  <si>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</si>
  <si>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</si>
  <si>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</si>
  <si>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</si>
  <si>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</si>
  <si>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</si>
  <si>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</si>
  <si>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</si>
  <si>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</si>
  <si>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</si>
  <si>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</si>
  <si>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</si>
  <si>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</si>
  <si>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</si>
  <si>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</si>
  <si>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</si>
  <si>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</si>
  <si>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</si>
  <si>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</si>
  <si>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</si>
  <si>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</si>
  <si>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</si>
  <si>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</si>
  <si>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</si>
  <si>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</si>
  <si>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</si>
  <si>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</si>
  <si>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</si>
  <si>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</si>
  <si>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</si>
  <si>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</si>
  <si>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</si>
  <si>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</si>
  <si>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</si>
  <si>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</si>
  <si>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</si>
  <si>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</si>
  <si>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</si>
  <si>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</si>
  <si>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</si>
  <si>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</si>
  <si>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</si>
  <si>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</si>
  <si>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</si>
  <si>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</si>
  <si>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</si>
  <si>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</si>
  <si>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</si>
  <si>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</si>
  <si>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</si>
  <si>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</si>
  <si>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</si>
  <si>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</si>
  <si>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</si>
  <si>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</si>
  <si>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</si>
  <si>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</si>
  <si>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</si>
  <si>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</si>
  <si>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</si>
  <si>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</si>
  <si>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</si>
  <si>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</si>
  <si>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</si>
  <si>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</si>
  <si>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</si>
  <si>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</si>
  <si>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</si>
  <si>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</si>
  <si>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</si>
  <si>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</si>
  <si>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</si>
  <si>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</si>
  <si>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</si>
  <si>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</si>
  <si>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</si>
  <si>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</si>
  <si>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</si>
  <si>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</si>
  <si>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</si>
  <si>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</si>
  <si>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</si>
  <si>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</si>
  <si>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</si>
  <si>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</si>
  <si>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</si>
  <si>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</si>
  <si>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</si>
  <si>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</si>
  <si>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</si>
  <si>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</si>
  <si>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</si>
  <si>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</si>
  <si>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</si>
  <si>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</si>
  <si>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</si>
  <si>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</si>
  <si>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</si>
  <si>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</si>
  <si>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</si>
  <si>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</si>
  <si>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</si>
  <si>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</si>
  <si>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</si>
  <si>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</si>
  <si>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</si>
  <si>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</si>
  <si>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</si>
  <si>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</si>
  <si>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</si>
  <si>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</si>
  <si>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</si>
  <si>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</si>
  <si>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</si>
  <si>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</si>
  <si>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</si>
  <si>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</si>
  <si>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</si>
  <si>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</si>
  <si>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</si>
  <si>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</si>
  <si>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</si>
  <si>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</si>
  <si>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</si>
  <si>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</si>
  <si>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</si>
  <si>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</si>
  <si>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</si>
  <si>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</si>
  <si>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</si>
  <si>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</si>
  <si>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</si>
  <si>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</si>
  <si>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</si>
  <si>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</si>
  <si>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</si>
  <si>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</si>
  <si>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</si>
  <si>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</si>
  <si>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</si>
  <si>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</si>
  <si>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</si>
  <si>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</si>
  <si>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</si>
  <si>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</si>
  <si>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</si>
  <si>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</si>
  <si>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</si>
  <si>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</si>
  <si>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</si>
  <si>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</si>
  <si>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</si>
  <si>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</si>
  <si>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</si>
  <si>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</si>
  <si>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</si>
  <si>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</si>
  <si>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</si>
  <si>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</si>
  <si>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</si>
  <si>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</si>
  <si>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</si>
  <si>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</si>
  <si>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</si>
  <si>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</si>
  <si>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</si>
  <si>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</si>
  <si>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</si>
  <si>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</si>
  <si>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</si>
  <si>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</si>
  <si>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</si>
  <si>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</si>
  <si>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</si>
  <si>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</si>
  <si>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</si>
  <si>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</si>
  <si>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</si>
  <si>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</si>
  <si>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</si>
  <si>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</si>
  <si>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</si>
  <si>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</si>
  <si>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</si>
  <si>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</si>
  <si>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</si>
  <si>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</si>
  <si>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</si>
  <si>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</si>
  <si>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</si>
  <si>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</si>
  <si>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</si>
  <si>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</si>
  <si>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</si>
  <si>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</si>
  <si>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</si>
  <si>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</si>
  <si>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</si>
  <si>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</si>
  <si>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</si>
  <si>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</si>
  <si>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</si>
  <si>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</si>
  <si>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</si>
  <si>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</si>
  <si>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</si>
  <si>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</si>
  <si>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</si>
  <si>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</si>
  <si>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</si>
  <si>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</si>
  <si>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</si>
  <si>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</si>
  <si>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</si>
  <si>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</si>
  <si>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</si>
  <si>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</si>
  <si>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</si>
  <si>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</si>
  <si>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</si>
  <si>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</si>
  <si>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</si>
  <si>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</si>
  <si>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</si>
  <si>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</si>
  <si>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</si>
  <si>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</si>
  <si>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</si>
  <si>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</si>
  <si>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</si>
  <si>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</si>
  <si>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</si>
  <si>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</si>
  <si>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</si>
  <si>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</si>
  <si>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</si>
  <si>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</si>
  <si>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</si>
  <si>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</si>
  <si>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</si>
  <si>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</si>
  <si>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</si>
  <si>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</si>
  <si>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</si>
  <si>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</si>
  <si>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</si>
  <si>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</si>
  <si>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</si>
  <si>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</si>
  <si>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</si>
  <si>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</si>
  <si>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</si>
  <si>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</si>
  <si>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</si>
  <si>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</si>
  <si>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</si>
  <si>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</si>
  <si>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</si>
  <si>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</si>
  <si>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</si>
  <si>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</si>
  <si>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</si>
  <si>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</si>
  <si>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</si>
  <si>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</si>
  <si>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</si>
  <si>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</si>
  <si>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</si>
  <si>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</si>
  <si>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</si>
  <si>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</si>
  <si>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</si>
  <si>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</si>
  <si>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</si>
  <si>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</si>
  <si>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</si>
  <si>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</si>
  <si>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</si>
  <si>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</si>
  <si>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</si>
  <si>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</si>
  <si>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</si>
  <si>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</si>
  <si>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</si>
  <si>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</si>
  <si>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</si>
  <si>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</si>
  <si>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</si>
  <si>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</si>
  <si>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</si>
  <si>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</si>
  <si>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</si>
  <si>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</si>
  <si>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</si>
  <si>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</si>
  <si>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</si>
  <si>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</si>
  <si>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</si>
  <si>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</si>
  <si>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</si>
  <si>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</si>
  <si>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</si>
  <si>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</si>
  <si>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</si>
  <si>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</si>
  <si>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</si>
  <si>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</si>
  <si>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</si>
  <si>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</si>
  <si>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</si>
  <si>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</si>
  <si>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</si>
  <si>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</si>
  <si>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</si>
  <si>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</si>
  <si>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</si>
  <si>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</si>
  <si>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</si>
  <si>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</si>
  <si>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</si>
  <si>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</si>
  <si>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</si>
  <si>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</si>
  <si>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</si>
  <si>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</si>
  <si>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</si>
  <si>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</si>
  <si>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</si>
  <si>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</si>
  <si>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</si>
  <si>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</si>
  <si>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</si>
  <si>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</si>
  <si>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</si>
  <si>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</si>
  <si>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</si>
  <si>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</si>
  <si>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</si>
  <si>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</si>
  <si>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</si>
  <si>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</si>
  <si>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</si>
  <si>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</si>
  <si>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</si>
  <si>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</si>
  <si>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</si>
  <si>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</si>
  <si>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</si>
  <si>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</si>
  <si>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</si>
  <si>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</si>
  <si>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</si>
  <si>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</si>
  <si>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</si>
  <si>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</si>
  <si>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</si>
  <si>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</si>
  <si>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</si>
  <si>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</si>
  <si>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</si>
  <si>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</si>
  <si>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</si>
  <si>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</si>
  <si>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</si>
  <si>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</si>
  <si>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</si>
  <si>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</si>
  <si>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</si>
  <si>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</si>
  <si>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</si>
  <si>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</si>
  <si>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</si>
  <si>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</si>
  <si>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</si>
  <si>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</si>
  <si>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</si>
  <si>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</si>
  <si>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</si>
  <si>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</si>
  <si>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</si>
  <si>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</si>
  <si>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</si>
  <si>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</si>
  <si>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</si>
  <si>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</si>
  <si>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</si>
  <si>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</si>
  <si>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</si>
  <si>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</si>
  <si>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</si>
  <si>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</si>
  <si>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</si>
  <si>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</si>
  <si>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</si>
  <si>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</si>
  <si>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</si>
  <si>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</si>
  <si>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</si>
  <si>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</si>
  <si>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</si>
  <si>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</si>
  <si>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</si>
  <si>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</si>
  <si>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</si>
  <si>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</si>
  <si>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</si>
  <si>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</si>
  <si>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</si>
  <si>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</si>
  <si>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</si>
  <si>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</si>
  <si>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</si>
  <si>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</si>
  <si>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</si>
  <si>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</si>
  <si>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</si>
  <si>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</si>
  <si>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</si>
  <si>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</si>
  <si>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</si>
  <si>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</si>
  <si>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</si>
  <si>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</si>
  <si>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</si>
  <si>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</si>
  <si>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</si>
  <si>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</si>
  <si>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</si>
  <si>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</si>
  <si>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</si>
  <si>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</si>
  <si>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</si>
  <si>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</si>
  <si>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</si>
  <si>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</si>
  <si>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</si>
  <si>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</si>
  <si>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</si>
  <si>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</si>
  <si>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</si>
  <si>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</si>
  <si>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</si>
  <si>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</si>
  <si>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</si>
  <si>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</si>
  <si>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</si>
  <si>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</si>
  <si>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</si>
  <si>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</si>
  <si>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</si>
  <si>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</si>
  <si>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</si>
  <si>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</si>
  <si>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</si>
  <si>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</si>
  <si>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</si>
  <si>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</si>
  <si>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</si>
  <si>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</si>
  <si>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</si>
  <si>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</si>
  <si>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</si>
  <si>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</si>
  <si>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</si>
  <si>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</si>
  <si>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</si>
  <si>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</si>
  <si>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</si>
  <si>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</si>
  <si>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</si>
  <si>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</si>
  <si>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</si>
  <si>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</si>
  <si>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</si>
  <si>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</si>
  <si>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</si>
  <si>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</si>
  <si>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</si>
  <si>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</si>
  <si>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</si>
  <si>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</si>
  <si>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</si>
  <si>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</si>
  <si>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</si>
  <si>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</si>
  <si>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</si>
  <si>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</si>
  <si>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</si>
  <si>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</si>
  <si>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</si>
  <si>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</si>
  <si>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</si>
  <si>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</si>
  <si>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</si>
  <si>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</si>
  <si>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</si>
  <si>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</si>
  <si>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</si>
  <si>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</si>
  <si>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</si>
  <si>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</si>
  <si>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</si>
  <si>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</si>
  <si>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Learned Angular &lt;Angular Components&gt;</t>
  </si>
  <si>
    <t>Spliting the Each Individual pages for team</t>
  </si>
  <si>
    <t>Working on HTML layout(Trainee navbar,View Mom)</t>
  </si>
  <si>
    <t>Resource Name 7</t>
  </si>
  <si>
    <t>Prathima L</t>
  </si>
  <si>
    <t>Creating models for TMS</t>
  </si>
  <si>
    <t>Worked on HTML layout(trainee list ,trainer list)</t>
  </si>
  <si>
    <t>Working on HTML layout(review list layout,review details layout)</t>
  </si>
  <si>
    <t xml:space="preserve">updating timesheet </t>
  </si>
  <si>
    <t>Inprogress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</si>
  <si>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</si>
  <si>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</si>
  <si>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</si>
  <si>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</si>
  <si>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</si>
  <si>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</si>
  <si>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</si>
  <si>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</si>
  <si>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</si>
  <si>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</si>
  <si>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undaerstanding 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</si>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</sst>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96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102" workbookViewId="0">
      <selection activeCell="M132" sqref="M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0.22569444444444436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580</v>
      </c>
      <c r="C7" s="80" t="s">
        <v>504</v>
      </c>
      <c r="D7" s="81">
        <v>0.56944444444444442</v>
      </c>
      <c r="E7" s="81">
        <v>0.63541666666666663</v>
      </c>
      <c r="F7" s="81">
        <f t="shared" si="0"/>
        <v>6.597222222222221E-2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581</v>
      </c>
      <c r="C8" s="80" t="s">
        <v>510</v>
      </c>
      <c r="D8" s="81">
        <v>0.63541666666666663</v>
      </c>
      <c r="E8" s="81">
        <v>0.6875</v>
      </c>
      <c r="F8" s="81">
        <f>E8-D8</f>
        <v>5.208333333333337E-2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582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583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584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585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586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587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588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589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588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590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591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588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592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593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593</v>
      </c>
      <c r="C29" s="80" t="s">
        <v>594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595</v>
      </c>
    </row>
    <row r="34" spans="1:13">
      <c r="A34" s="96"/>
      <c r="B34" s="80" t="s">
        <v>596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597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598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599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600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587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601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602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603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604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605</v>
      </c>
    </row>
    <row r="50" spans="1:13">
      <c r="A50" s="96"/>
      <c r="B50" s="80" t="s">
        <v>606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607</v>
      </c>
    </row>
    <row r="51" spans="1:13">
      <c r="A51" s="96"/>
      <c r="B51" s="80" t="s">
        <v>608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609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610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582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611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612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585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613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9">
      <c r="A65" s="96"/>
      <c r="B65" t="s">
        <v>614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9">
      <c r="A66" s="96"/>
      <c r="B66" s="80" t="s">
        <v>615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9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9">
      <c r="A68" s="96"/>
      <c r="B68" s="80" t="s">
        <v>616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9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9">
      <c r="A70" s="96"/>
      <c r="B70" s="80" t="s">
        <v>582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9">
      <c r="A71" s="96"/>
      <c r="B71" t="s">
        <v>617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9">
      <c r="A72" s="96"/>
      <c r="B72" s="80" t="s">
        <v>618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9">
      <c r="A73" s="96"/>
      <c r="B73" s="81" t="s">
        <v>619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9">
      <c r="A74" s="96"/>
      <c r="B74" s="80" t="s">
        <v>620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9">
      <c r="A75" s="96"/>
      <c r="B75" s="80"/>
      <c r="C75" s="80"/>
      <c r="D75" s="81"/>
      <c r="E75" s="81"/>
      <c r="F75" s="81">
        <f t="shared" ref="F75:F129" si="30">E75-D75</f>
        <v>0</v>
      </c>
    </row>
    <row r="76" spans="1:9">
      <c r="A76" s="96"/>
      <c r="B76" s="80"/>
      <c r="C76" s="80"/>
      <c r="D76" s="81"/>
      <c r="E76" s="81"/>
      <c r="F76" s="81">
        <f t="shared" si="30"/>
        <v>0</v>
      </c>
    </row>
    <row r="77" spans="1:9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</row>
    <row r="78" spans="1:9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0.27361111111111119</v>
      </c>
    </row>
    <row r="79" spans="1:9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6.2500000000000111E-2</v>
      </c>
    </row>
    <row r="80" spans="1:9">
      <c r="A80" s="96"/>
      <c r="B80" s="80" t="s">
        <v>606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2.4305555555555469E-2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621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622</v>
      </c>
      <c r="C84" s="80" t="s">
        <v>504</v>
      </c>
      <c r="D84" s="81">
        <v>0.59375</v>
      </c>
      <c r="E84" s="81">
        <v>0.67708333333333337</v>
      </c>
      <c r="F84" s="81">
        <f t="shared" si="30"/>
        <v>8.333333333333337E-2</v>
      </c>
      <c r="H84" s="78" t="s">
        <v>519</v>
      </c>
      <c r="I84" s="79">
        <f t="shared" ref="I84" si="37">SUM(I78:I83)</f>
        <v>0.46458333333333346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582</v>
      </c>
      <c r="C86" s="80" t="s">
        <v>508</v>
      </c>
      <c r="D86" s="81">
        <v>0.6875</v>
      </c>
      <c r="E86" s="81">
        <v>0.69444444444444453</v>
      </c>
      <c r="F86" s="81">
        <f t="shared" si="30"/>
        <v>6.9444444444445308E-3</v>
      </c>
      <c r="I86" s="84"/>
    </row>
    <row r="87" spans="1:9">
      <c r="A87" s="96"/>
      <c r="B87" s="80" t="s">
        <v>610</v>
      </c>
      <c r="C87" s="80" t="s">
        <v>504</v>
      </c>
      <c r="D87" s="81">
        <v>0.70138888888888884</v>
      </c>
      <c r="E87" s="81">
        <v>0.71527777777777779</v>
      </c>
      <c r="F87" s="81">
        <f t="shared" si="30"/>
        <v>1.3888888888888951E-2</v>
      </c>
    </row>
    <row r="88" spans="1:9">
      <c r="A88" s="96"/>
      <c r="B88" s="80" t="s">
        <v>528</v>
      </c>
      <c r="C88" s="80" t="s">
        <v>513</v>
      </c>
      <c r="D88" s="81">
        <v>0.71875</v>
      </c>
      <c r="E88" s="81">
        <v>0.74305555555555547</v>
      </c>
      <c r="F88" s="81">
        <f t="shared" si="30"/>
        <v>2.4305555555555469E-2</v>
      </c>
    </row>
    <row r="89" spans="1:9">
      <c r="A89" s="96"/>
      <c r="B89" s="80" t="s">
        <v>623</v>
      </c>
      <c r="C89" s="80" t="s">
        <v>504</v>
      </c>
      <c r="D89" s="81">
        <v>0.74305555555555547</v>
      </c>
      <c r="E89" s="81">
        <v>0.86805555555555547</v>
      </c>
      <c r="F89" s="81">
        <f t="shared" si="30"/>
        <v>0.125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624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30"/>
        <v>6.9444444444444198E-3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30"/>
        <v>3.125E-2</v>
      </c>
      <c r="H93" s="83" t="s">
        <v>504</v>
      </c>
      <c r="I93" s="81">
        <f t="shared" ref="I93" si="38">SUMIFS(F92:F106, C92:C106,H93)</f>
        <v>0.22916666666666674</v>
      </c>
    </row>
    <row r="94" spans="1:9">
      <c r="A94" s="96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30"/>
        <v>1.3888888888888951E-2</v>
      </c>
      <c r="H94" s="83" t="s">
        <v>508</v>
      </c>
      <c r="I94" s="81">
        <f t="shared" ref="I94" si="39">SUMIFS(F92:F106, C92:C106,H94)</f>
        <v>7.2916666666666685E-2</v>
      </c>
    </row>
    <row r="95" spans="1:9">
      <c r="A95" s="96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30"/>
        <v>4.1666666666666685E-2</v>
      </c>
      <c r="H95" s="83" t="s">
        <v>510</v>
      </c>
      <c r="I95" s="81">
        <f t="shared" ref="I95" si="40">SUMIFS(F92:F106, C92:C106,H95)</f>
        <v>0</v>
      </c>
    </row>
    <row r="96" spans="1:9">
      <c r="A96" s="96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30"/>
        <v>2.0833333333333259E-2</v>
      </c>
      <c r="H96" s="83" t="s">
        <v>513</v>
      </c>
      <c r="I96" s="81">
        <f t="shared" ref="I96" si="41">SUMIFS(F92:F106, C92:C106,H96)</f>
        <v>0</v>
      </c>
    </row>
    <row r="97" spans="1:9">
      <c r="A97" s="96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9">
      <c r="A98" s="96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30"/>
        <v>1.041666666666663E-2</v>
      </c>
      <c r="H98" s="83" t="s">
        <v>516</v>
      </c>
      <c r="I98" s="81">
        <f t="shared" ref="I98" si="43">SUMIFS(F92:F106, C92:C106,H98)</f>
        <v>3.8194444444444309E-2</v>
      </c>
    </row>
    <row r="99" spans="1:9">
      <c r="A99" s="96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30"/>
        <v>8.333333333333337E-2</v>
      </c>
      <c r="H99" s="78" t="s">
        <v>519</v>
      </c>
      <c r="I99" s="79">
        <f t="shared" ref="I99" si="44">SUM(I93:I98)</f>
        <v>0.34027777777777773</v>
      </c>
    </row>
    <row r="100" spans="1:9">
      <c r="A100" s="96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30"/>
        <v>0.125</v>
      </c>
      <c r="I100" s="84"/>
    </row>
    <row r="101" spans="1:9">
      <c r="A101" s="96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6"/>
      <c r="B102" s="80"/>
      <c r="C102" s="80"/>
      <c r="D102" s="81"/>
      <c r="E102" s="81"/>
      <c r="F102" s="81">
        <f t="shared" si="30"/>
        <v>0</v>
      </c>
    </row>
    <row r="103" spans="1:9">
      <c r="A103" s="96"/>
      <c r="B103" s="80"/>
      <c r="C103" s="80"/>
      <c r="D103" s="81"/>
      <c r="E103" s="81"/>
      <c r="F103" s="81">
        <f t="shared" si="30"/>
        <v>0</v>
      </c>
    </row>
    <row r="104" spans="1:9">
      <c r="A104" s="96"/>
      <c r="B104" s="80"/>
      <c r="C104" s="80"/>
      <c r="D104" s="81"/>
      <c r="E104" s="81"/>
      <c r="F104" s="81">
        <f t="shared" si="30"/>
        <v>0</v>
      </c>
    </row>
    <row r="105" spans="1:9">
      <c r="A105" s="96"/>
      <c r="B105" s="80"/>
      <c r="C105" s="80"/>
      <c r="D105" s="81"/>
      <c r="E105" s="81"/>
      <c r="F105" s="81">
        <f t="shared" si="30"/>
        <v>0</v>
      </c>
    </row>
    <row r="106" spans="1:9">
      <c r="A106" s="96"/>
      <c r="B106" s="80"/>
      <c r="C106" s="80"/>
      <c r="D106" s="81"/>
      <c r="E106" s="81"/>
      <c r="F106" s="81">
        <f t="shared" si="30"/>
        <v>0</v>
      </c>
    </row>
    <row r="107" spans="1:9">
      <c r="A107" s="96" t="s">
        <v>625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9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0.28819444444444459</v>
      </c>
    </row>
    <row r="109" spans="1:9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9">
      <c r="A110" s="96"/>
      <c r="B110" s="80" t="s">
        <v>551</v>
      </c>
      <c r="C110" s="80" t="s">
        <v>508</v>
      </c>
      <c r="D110" s="81">
        <v>0</v>
      </c>
      <c r="E110" s="81">
        <v>0</v>
      </c>
      <c r="F110" s="81">
        <f t="shared" si="30"/>
        <v>0</v>
      </c>
      <c r="H110" s="83" t="s">
        <v>510</v>
      </c>
      <c r="I110" s="81">
        <f t="shared" ref="I110" si="47">SUMIFS(F107:F121, C107:C121,H110)</f>
        <v>0</v>
      </c>
    </row>
    <row r="111" spans="1:9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</row>
    <row r="112" spans="1:9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626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0.43541666666666673</v>
      </c>
    </row>
    <row r="115" spans="1:13">
      <c r="A115" s="96"/>
      <c r="B115" s="80" t="s">
        <v>627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546</v>
      </c>
      <c r="C118" s="80" t="s">
        <v>504</v>
      </c>
      <c r="D118" s="81">
        <v>0.77083333333333337</v>
      </c>
      <c r="E118" s="81">
        <v>0.83333333333333337</v>
      </c>
      <c r="F118" s="81">
        <f t="shared" si="30"/>
        <v>6.25E-2</v>
      </c>
    </row>
    <row r="119" spans="1:13">
      <c r="A119" s="96"/>
      <c r="B119" s="80" t="s">
        <v>628</v>
      </c>
      <c r="C119" s="80" t="s">
        <v>504</v>
      </c>
      <c r="D119" s="81">
        <v>0.85416666666666663</v>
      </c>
      <c r="E119" s="81">
        <v>0.9375</v>
      </c>
      <c r="F119" s="81">
        <f t="shared" si="30"/>
        <v>8.333333333333337E-2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629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630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631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632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633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634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635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582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636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637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638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0.28125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639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640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0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641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5.2083333333333315E-2</v>
      </c>
    </row>
    <row r="144" spans="1:9">
      <c r="A144" s="96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0.40972222222222221</v>
      </c>
    </row>
    <row r="145" spans="1:9">
      <c r="A145" s="96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6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6"/>
      <c r="B147" s="80"/>
      <c r="C147" s="80"/>
      <c r="D147" s="81"/>
      <c r="E147" s="81"/>
      <c r="F147" s="81">
        <f t="shared" si="59"/>
        <v>0</v>
      </c>
    </row>
    <row r="148" spans="1:9">
      <c r="A148" s="96"/>
      <c r="B148" s="80"/>
      <c r="C148" s="80"/>
      <c r="D148" s="81"/>
      <c r="E148" s="81"/>
      <c r="F148" s="81">
        <f t="shared" si="59"/>
        <v>0</v>
      </c>
    </row>
    <row r="149" spans="1:9">
      <c r="A149" s="96"/>
      <c r="B149" s="80"/>
      <c r="C149" s="80"/>
      <c r="D149" s="81"/>
      <c r="E149" s="81"/>
      <c r="F149" s="81">
        <f t="shared" si="59"/>
        <v>0</v>
      </c>
    </row>
    <row r="150" spans="1:9">
      <c r="A150" s="96"/>
      <c r="B150" s="80"/>
      <c r="C150" s="80"/>
      <c r="D150" s="81"/>
      <c r="E150" s="81"/>
      <c r="F150" s="81">
        <f t="shared" si="59"/>
        <v>0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642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2022-04-29T03:37:33Z</dcterms:modified>
  <cp:category/>
  <cp:contentStatus/>
</cp:coreProperties>
</file>