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CF26802-9499-483D-9951-0A5166C50145}" xr6:coauthVersionLast="47" xr6:coauthVersionMax="47" xr10:uidLastSave="{00000000-0000-0000-0000-000000000000}"/>
  <bookViews>
    <workbookView xWindow="-108" yWindow="-108" windowWidth="23256" windowHeight="12456" firstSheet="53" activeTab="5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empty copy" sheetId="98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0" l="1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13" i="100" s="1"/>
  <c r="I109" i="100"/>
  <c r="F109" i="100"/>
  <c r="I111" i="100" s="1"/>
  <c r="F108" i="100"/>
  <c r="F107" i="100"/>
  <c r="I108" i="100" s="1"/>
  <c r="I114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3" i="100" l="1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<sst xmlns="http://schemas.openxmlformats.org/spreadsheetml/2006/main" count="12068" uniqueCount="1667">
  <si>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</si>
  <si>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</si>
  <si>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</si>
  <si>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</si>
  <si>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</si>
  <si>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</si>
  <si>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</si>
  <si>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</si>
  <si>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</si>
  <si>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</si>
  <si>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</si>
  <si>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</si>
  <si>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</si>
  <si>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</si>
  <si>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</si>
  <si>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</si>
  <si>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</si>
  <si>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</si>
  <si>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</si>
  <si>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</si>
  <si>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</si>
  <si>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</si>
  <si>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</si>
  <si>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</si>
  <si>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</si>
  <si>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</si>
  <si>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</si>
  <si>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</si>
  <si>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</si>
  <si>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</si>
  <si>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</si>
  <si>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</si>
  <si>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</si>
  <si>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</si>
  <si>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</si>
  <si>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</si>
  <si>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</si>
  <si>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</si>
  <si>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</si>
  <si>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</si>
  <si>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</si>
  <si>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</si>
  <si>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</si>
  <si>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</si>
  <si>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</si>
  <si>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</si>
  <si>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</si>
  <si>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</si>
  <si>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</si>
  <si>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</si>
  <si>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</si>
  <si>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</si>
  <si>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</si>
  <si>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</si>
  <si>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</si>
  <si>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</si>
  <si>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</si>
  <si>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</si>
  <si>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</si>
  <si>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</si>
  <si>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</si>
  <si>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</si>
  <si>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</si>
  <si>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</si>
  <si>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</si>
  <si>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</si>
  <si>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</si>
  <si>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</si>
  <si>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</si>
  <si>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</si>
  <si>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</si>
  <si>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</si>
  <si>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</si>
  <si>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</si>
  <si>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</si>
  <si>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</si>
  <si>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</si>
  <si>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</si>
  <si>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</si>
  <si>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</si>
  <si>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</si>
  <si>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</si>
  <si>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</si>
  <si>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</si>
  <si>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</si>
  <si>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</si>
  <si>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</si>
  <si>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</si>
  <si>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</si>
  <si>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</si>
  <si>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</si>
  <si>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</si>
  <si>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</si>
  <si>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</si>
  <si>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</si>
  <si>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</si>
  <si>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</si>
  <si>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</si>
  <si>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</si>
  <si>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</si>
  <si>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</si>
  <si>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</si>
  <si>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</si>
  <si>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</si>
  <si>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</si>
  <si>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</si>
  <si>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</si>
  <si>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</si>
  <si>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</si>
  <si>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</si>
  <si>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</si>
  <si>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</si>
  <si>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</si>
  <si>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</si>
  <si>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</si>
  <si>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</si>
  <si>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</si>
  <si>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</si>
  <si>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</si>
  <si>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</si>
  <si>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</si>
  <si>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</si>
  <si>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</si>
  <si>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</si>
  <si>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</si>
  <si>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</si>
  <si>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</si>
  <si>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</si>
  <si>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</si>
  <si>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</si>
  <si>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</si>
  <si>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</si>
  <si>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</si>
  <si>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</si>
  <si>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</si>
  <si>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</si>
  <si>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</si>
  <si>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</si>
  <si>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</si>
  <si>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</si>
  <si>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</si>
  <si>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</si>
  <si>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</si>
  <si>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</si>
  <si>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</si>
  <si>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</si>
  <si>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</si>
  <si>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</si>
  <si>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</si>
  <si>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</si>
  <si>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</si>
  <si>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</si>
  <si>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</si>
  <si>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</si>
  <si>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</si>
  <si>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</si>
  <si>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</si>
  <si>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</si>
  <si>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</si>
  <si>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</si>
  <si>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</si>
  <si>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</si>
  <si>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</si>
  <si>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</si>
  <si>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</si>
  <si>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</si>
  <si>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</si>
  <si>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</si>
  <si>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</si>
  <si>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</si>
  <si>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</si>
  <si>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</si>
  <si>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</si>
  <si>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</si>
  <si>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</si>
  <si>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</si>
  <si>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</si>
  <si>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</si>
  <si>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</si>
  <si>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</si>
  <si>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</si>
  <si>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</si>
  <si>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</si>
  <si>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</si>
  <si>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</si>
  <si>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</si>
  <si>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</si>
  <si>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</si>
  <si>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</si>
  <si>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</si>
  <si>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</si>
  <si>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</si>
  <si>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</si>
  <si>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</si>
  <si>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</si>
  <si>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</si>
  <si>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</si>
  <si>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</si>
  <si>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</si>
  <si>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</si>
  <si>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</si>
  <si>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</si>
  <si>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</si>
  <si>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</si>
  <si>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</si>
  <si>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</si>
  <si>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</si>
  <si>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</si>
  <si>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</si>
  <si>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</si>
  <si>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</si>
  <si>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</si>
  <si>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</si>
  <si>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</si>
  <si>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</si>
  <si>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</si>
  <si>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</si>
  <si>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</si>
  <si>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</si>
  <si>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</si>
  <si>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</si>
  <si>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</si>
  <si>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</si>
  <si>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</si>
  <si>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</si>
  <si>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</si>
  <si>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</si>
  <si>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</si>
  <si>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</si>
  <si>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</si>
  <si>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</si>
  <si>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</si>
  <si>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</si>
  <si>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</si>
  <si>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</si>
  <si>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</si>
  <si>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</si>
  <si>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</si>
  <si>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</si>
  <si>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</si>
  <si>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</si>
  <si>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</si>
  <si>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</si>
  <si>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</si>
  <si>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</si>
  <si>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</si>
  <si>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</si>
  <si>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</si>
  <si>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</si>
  <si>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</si>
  <si>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</si>
  <si>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</si>
  <si>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</si>
  <si>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</si>
  <si>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</si>
  <si>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</si>
  <si>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</si>
  <si>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</si>
  <si>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</si>
  <si>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</si>
  <si>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</si>
  <si>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</si>
  <si>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</si>
  <si>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</si>
  <si>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</si>
  <si>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</si>
  <si>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</si>
  <si>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</si>
  <si>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</si>
  <si>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</si>
  <si>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</si>
  <si>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</si>
  <si>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</si>
  <si>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</si>
  <si>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</si>
  <si>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</si>
  <si>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</si>
  <si>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</si>
  <si>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</si>
  <si>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</si>
  <si>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</si>
  <si>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</si>
  <si>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</si>
  <si>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</si>
  <si>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</si>
  <si>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</si>
  <si>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</si>
  <si>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</si>
  <si>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</si>
  <si>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</si>
  <si>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</si>
  <si>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</si>
  <si>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</si>
  <si>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</si>
  <si>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</si>
  <si>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</si>
  <si>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</si>
  <si>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</si>
  <si>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</si>
  <si>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</si>
  <si>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</si>
  <si>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</si>
  <si>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</si>
  <si>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</si>
  <si>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</si>
  <si>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</si>
  <si>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</si>
  <si>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</si>
  <si>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</si>
  <si>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</si>
  <si>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</si>
  <si>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</si>
  <si>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</si>
  <si>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</si>
  <si>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</si>
  <si>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</si>
  <si>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</si>
  <si>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</si>
  <si>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</si>
  <si>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</si>
  <si>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</si>
  <si>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</si>
  <si>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</si>
  <si>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</si>
  <si>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</si>
  <si>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</si>
  <si>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</si>
  <si>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</si>
  <si>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</si>
  <si>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</si>
  <si>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</si>
  <si>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</si>
  <si>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</si>
  <si>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</si>
  <si>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</si>
  <si>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</si>
  <si>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</si>
  <si>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</si>
  <si>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</si>
  <si>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</si>
  <si>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</si>
  <si>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</si>
  <si>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</si>
  <si>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</si>
  <si>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</si>
  <si>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</si>
  <si>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</si>
  <si>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</si>
  <si>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</si>
  <si>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</si>
  <si>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</si>
  <si>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</si>
  <si>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</si>
  <si>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</si>
  <si>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</si>
  <si>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</si>
  <si>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</si>
  <si>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</si>
  <si>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</si>
  <si>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</si>
  <si>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</si>
  <si>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</si>
  <si>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</si>
  <si>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</si>
  <si>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</si>
  <si>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</si>
  <si>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</si>
  <si>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</si>
  <si>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</si>
  <si>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</si>
  <si>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</si>
  <si>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</si>
  <si>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</si>
  <si>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</si>
  <si>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</si>
  <si>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</si>
  <si>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</si>
  <si>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</si>
  <si>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</si>
  <si>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</si>
  <si>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</si>
  <si>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</si>
  <si>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</si>
  <si>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</si>
  <si>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</si>
  <si>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</si>
  <si>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</si>
  <si>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</si>
  <si>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</si>
  <si>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</si>
  <si>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</si>
  <si>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</si>
  <si>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</si>
  <si>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</si>
  <si>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</si>
  <si>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</si>
  <si>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</si>
  <si>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</si>
  <si>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</si>
  <si>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</si>
  <si>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</si>
  <si>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</si>
  <si>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</si>
  <si>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</si>
  <si>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</si>
  <si>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</si>
  <si>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</si>
  <si>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</si>
  <si>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</si>
  <si>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</si>
  <si>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</si>
  <si>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</si>
  <si>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</si>
  <si>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</si>
  <si>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</si>
  <si>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</si>
  <si>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</si>
  <si>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</si>
  <si>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</si>
  <si>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</si>
  <si>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</si>
  <si>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</si>
  <si>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</si>
  <si>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</si>
  <si>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</si>
  <si>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</si>
  <si>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</si>
  <si>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</si>
  <si>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</si>
  <si>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</si>
  <si>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</si>
  <si>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</si>
  <si>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</si>
  <si>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</si>
  <si>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</si>
  <si>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</si>
  <si>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</si>
  <si>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</si>
  <si>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</si>
  <si>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</si>
  <si>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</si>
  <si>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</si>
  <si>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</si>
  <si>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</si>
  <si>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</si>
  <si>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</si>
  <si>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</si>
  <si>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</si>
  <si>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</si>
  <si>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</si>
  <si>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</si>
  <si>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</si>
  <si>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</si>
  <si>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</si>
  <si>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</si>
  <si>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</si>
  <si>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</si>
  <si>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</si>
  <si>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</si>
  <si>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</si>
  <si>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</si>
  <si>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</si>
  <si>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</si>
  <si>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</si>
  <si>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</si>
  <si>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</si>
  <si>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</si>
  <si>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</si>
  <si>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</si>
  <si>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</si>
  <si>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</si>
  <si>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</si>
  <si>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</si>
  <si>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</si>
  <si>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</si>
  <si>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</si>
  <si>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</si>
  <si>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</si>
  <si>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</si>
  <si>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</si>
  <si>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</si>
  <si>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</si>
  <si>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</si>
  <si>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</si>
  <si>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</si>
  <si>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</si>
  <si>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</si>
  <si>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</si>
  <si>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</si>
  <si>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</si>
  <si>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</si>
  <si>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</si>
  <si>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</si>
  <si>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</si>
  <si>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</si>
  <si>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</si>
  <si>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</si>
  <si>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</si>
  <si>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</si>
  <si>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</si>
  <si>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</si>
  <si>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</si>
  <si>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</si>
  <si>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</si>
  <si>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</si>
  <si>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</si>
  <si>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</si>
  <si>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</si>
  <si>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</si>
  <si>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</si>
  <si>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</si>
  <si>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</si>
  <si>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</si>
  <si>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</si>
  <si>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</si>
  <si>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</si>
  <si>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</si>
  <si>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</si>
  <si>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</si>
  <si>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</si>
  <si>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</si>
  <si>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</si>
  <si>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</si>
  <si>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</si>
  <si>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</si>
  <si>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</si>
  <si>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</si>
  <si>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</si>
  <si>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</si>
  <si>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</si>
  <si>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</si>
  <si>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</si>
  <si>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</si>
  <si>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</si>
  <si>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</si>
  <si>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</si>
  <si>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</si>
  <si>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</si>
  <si>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</si>
  <si>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</si>
  <si>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</si>
  <si>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</si>
  <si>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</si>
  <si>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</si>
  <si>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</si>
  <si>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</si>
  <si>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</si>
  <si>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</si>
  <si>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</si>
  <si>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</si>
  <si>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</si>
  <si>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</si>
  <si>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</si>
  <si>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</si>
  <si>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</si>
  <si>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</si>
  <si>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</si>
  <si>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</si>
  <si>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</si>
  <si>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</si>
  <si>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</si>
  <si>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</si>
  <si>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</si>
  <si>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</si>
  <si>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</si>
  <si>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</si>
  <si>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</si>
  <si>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</si>
  <si>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</si>
  <si>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</si>
  <si>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</si>
  <si>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</si>
  <si>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</si>
  <si>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</si>
  <si>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</si>
  <si>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</si>
  <si>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</si>
  <si>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</si>
  <si>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</si>
  <si>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</si>
  <si>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</si>
  <si>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</si>
  <si>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</si>
  <si>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</si>
  <si>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</si>
  <si>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</si>
  <si>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</si>
  <si>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</si>
  <si>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</si>
  <si>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</si>
  <si>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</si>
  <si>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</si>
  <si>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</si>
  <si>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</si>
  <si>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</si>
  <si>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</si>
  <si>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</si>
  <si>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</si>
  <si>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</si>
  <si>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</si>
  <si>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</si>
  <si>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</si>
  <si>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</si>
  <si>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</si>
  <si>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</si>
  <si>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</si>
  <si>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</si>
  <si>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</si>
  <si>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</si>
  <si>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</si>
  <si>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</si>
  <si>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</si>
  <si>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</si>
  <si>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</si>
  <si>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</si>
  <si>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</si>
  <si>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</si>
  <si>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</si>
  <si>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</si>
  <si>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</si>
  <si>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</si>
  <si>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</si>
  <si>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</si>
  <si>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</si>
  <si>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</si>
  <si>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</si>
  <si>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</si>
  <si>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</si>
  <si>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</si>
  <si>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</si>
  <si>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</si>
  <si>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</si>
  <si>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</si>
  <si>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</si>
  <si>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</si>
  <si>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</si>
  <si>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</si>
  <si>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</si>
  <si>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</si>
  <si>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</si>
  <si>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</si>
  <si>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</si>
  <si>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</si>
  <si>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</si>
  <si>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</si>
  <si>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</si>
  <si>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</si>
  <si>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</si>
  <si>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</si>
  <si>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</si>
  <si>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</si>
  <si>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</si>
  <si>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</si>
  <si>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</si>
  <si>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</si>
  <si>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</si>
  <si>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</si>
  <si>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</si>
  <si>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</si>
  <si>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</si>
  <si>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</si>
  <si>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</si>
  <si>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</si>
  <si>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</si>
  <si>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</si>
  <si>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</si>
  <si>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</si>
  <si>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</si>
  <si>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</si>
  <si>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</si>
  <si>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</si>
  <si>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</si>
  <si>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</si>
  <si>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</si>
  <si>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</si>
  <si>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</si>
  <si>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</si>
  <si>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</si>
  <si>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</si>
  <si>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</si>
  <si>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</si>
  <si>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</si>
  <si>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</si>
  <si>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</si>
  <si>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</si>
  <si>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</si>
  <si>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</si>
  <si>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</si>
  <si>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</si>
  <si>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</si>
  <si>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</si>
  <si>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</si>
  <si>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</si>
  <si>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</si>
  <si>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</si>
  <si>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</si>
  <si>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</si>
  <si>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</si>
  <si>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</si>
  <si>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</si>
  <si>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</si>
  <si>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</si>
  <si>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</si>
  <si>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</si>
  <si>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</si>
  <si>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</si>
  <si>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</si>
  <si>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</si>
  <si>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</si>
  <si>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</si>
  <si>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</si>
  <si>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</si>
  <si>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</si>
  <si>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</si>
  <si>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</si>
  <si>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</si>
  <si>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</si>
  <si>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</si>
  <si>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</si>
  <si>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</si>
  <si>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</si>
  <si>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</si>
  <si>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</si>
  <si>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</si>
  <si>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</si>
  <si>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</si>
  <si>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</si>
  <si>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</si>
  <si>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</si>
  <si>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</si>
  <si>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</si>
  <si>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</si>
  <si>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</si>
  <si>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</si>
  <si>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</si>
  <si>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</si>
  <si>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</si>
  <si>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</si>
  <si>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</si>
  <si>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</si>
  <si>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</si>
  <si>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</si>
  <si>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</si>
  <si>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</si>
  <si>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</si>
  <si>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</si>
  <si>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</si>
  <si>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</si>
  <si>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</si>
  <si>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</si>
  <si>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</si>
  <si>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</si>
  <si>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</si>
  <si>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</si>
  <si>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</si>
  <si>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</si>
  <si>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</si>
  <si>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</si>
  <si>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</si>
  <si>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</si>
  <si>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</si>
  <si>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</si>
  <si>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</si>
  <si>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</si>
  <si>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</si>
  <si>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</si>
  <si>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</si>
  <si>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</si>
  <si>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</si>
  <si>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</si>
  <si>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</si>
  <si>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</si>
  <si>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</si>
  <si>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</si>
  <si>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</si>
  <si>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</si>
  <si>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</si>
  <si>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</si>
  <si>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</si>
  <si>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</si>
  <si>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</si>
  <si>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</si>
  <si>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</si>
  <si>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</si>
  <si>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</si>
  <si>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</si>
  <si>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</si>
  <si>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</si>
  <si>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</si>
  <si>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</si>
  <si>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</si>
  <si>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</si>
  <si>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</si>
  <si>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</si>
  <si>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</si>
  <si>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</si>
  <si>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</si>
  <si>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</si>
  <si>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</si>
  <si>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</si>
  <si>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</si>
  <si>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</si>
  <si>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</si>
  <si>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</si>
  <si>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</si>
  <si>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</si>
  <si>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</si>
  <si>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</si>
  <si>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</si>
  <si>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</si>
  <si>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</si>
  <si>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</si>
  <si>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</si>
  <si>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</si>
  <si>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</si>
  <si>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</si>
  <si>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</si>
  <si>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</si>
  <si>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</si>
  <si>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</si>
  <si>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</si>
  <si>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</si>
  <si>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</si>
  <si>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</si>
  <si>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</si>
  <si>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</si>
  <si>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</si>
  <si>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</si>
  <si>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</si>
  <si>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</si>
  <si>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</si>
  <si>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</si>
  <si>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</si>
  <si>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</si>
  <si>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</si>
  <si>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</si>
  <si>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</si>
  <si>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</si>
  <si>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</si>
  <si>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</si>
  <si>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</si>
  <si>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</si>
  <si>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</si>
  <si>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</si>
  <si>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</si>
  <si>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</si>
  <si>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</si>
  <si>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</si>
  <si>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</si>
  <si>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</si>
  <si>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</si>
  <si>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</si>
  <si>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</si>
  <si>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</si>
  <si>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</si>
  <si>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</si>
  <si>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</si>
  <si>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</si>
  <si>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</si>
  <si>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</si>
  <si>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</si>
  <si>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</si>
  <si>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</si>
  <si>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</si>
  <si>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</si>
  <si>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</si>
  <si>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</si>
  <si>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</si>
  <si>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</si>
  <si>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</si>
  <si>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</si>
  <si>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</si>
  <si>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</si>
  <si>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</si>
  <si>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</si>
  <si>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</si>
  <si>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</si>
  <si>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</si>
  <si>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</si>
  <si>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</si>
  <si>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</si>
  <si>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</si>
  <si>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</si>
  <si>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</si>
  <si>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</si>
  <si>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</si>
  <si>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</si>
  <si>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</si>
  <si>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</si>
  <si>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</si>
  <si>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</si>
  <si>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</si>
  <si>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</si>
  <si>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</si>
  <si>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</si>
  <si>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</si>
  <si>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</si>
  <si>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</si>
  <si>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</si>
  <si>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</si>
  <si>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</si>
  <si>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</si>
  <si>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</si>
  <si>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</si>
  <si>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</si>
  <si>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</si>
  <si>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</si>
  <si>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</si>
  <si>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</si>
  <si>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</si>
  <si>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</si>
  <si>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</si>
  <si>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</si>
  <si>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</si>
  <si>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</si>
  <si>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</si>
  <si>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</si>
  <si>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</si>
  <si>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</si>
  <si>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</si>
  <si>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</si>
  <si>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</si>
  <si>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</si>
  <si>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</si>
  <si>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</si>
  <si>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</si>
  <si>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</si>
  <si>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</si>
  <si>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</si>
  <si>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</si>
  <si>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</si>
  <si>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</si>
  <si>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</si>
  <si>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</si>
  <si>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</si>
  <si>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</si>
  <si>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</si>
  <si>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</si>
  <si>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</si>
  <si>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</si>
  <si>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</si>
  <si>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</si>
  <si>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</si>
  <si>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</si>
  <si>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</si>
  <si>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</si>
  <si>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</si>
  <si>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</si>
  <si>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</si>
  <si>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</si>
  <si>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</si>
  <si>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</si>
  <si>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</si>
  <si>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</si>
  <si>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</si>
  <si>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</si>
  <si>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</si>
  <si>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</si>
  <si>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</si>
  <si>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</si>
  <si>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</si>
  <si>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</si>
  <si>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</si>
  <si>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</si>
  <si>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</si>
  <si>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</si>
  <si>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</si>
  <si>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</si>
  <si>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</si>
  <si>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</si>
  <si>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</si>
  <si>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</si>
  <si>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</si>
  <si>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</si>
  <si>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</si>
  <si>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</si>
  <si>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</si>
  <si>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</si>
  <si>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</si>
  <si>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</si>
  <si>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</si>
  <si>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</si>
  <si>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</si>
  <si>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</si>
  <si>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</si>
  <si>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</si>
  <si>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</si>
  <si>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</si>
  <si>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</si>
  <si>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</si>
  <si>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</si>
  <si>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</si>
  <si>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</si>
  <si>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</si>
  <si>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</si>
  <si>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</si>
  <si>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</si>
  <si>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</si>
  <si>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</si>
  <si>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</si>
  <si>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</si>
  <si>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</si>
  <si>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</si>
  <si>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</si>
  <si>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</si>
  <si>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</si>
  <si>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</si>
  <si>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</si>
  <si>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</si>
  <si>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</si>
  <si>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</si>
  <si>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</si>
  <si>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</si>
  <si>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</si>
  <si>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</si>
  <si>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</si>
  <si>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</si>
  <si>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</si>
  <si>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</si>
  <si>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</si>
  <si>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</si>
  <si>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</si>
  <si>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</si>
  <si>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</si>
  <si>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</si>
  <si>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</si>
  <si>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</si>
  <si>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</si>
  <si>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</si>
  <si>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</si>
  <si>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</si>
  <si>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</si>
  <si>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</si>
  <si>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</si>
  <si>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</si>
  <si>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</si>
  <si>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</si>
  <si>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</si>
  <si>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</si>
  <si>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</si>
  <si>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</si>
  <si>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</si>
  <si>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</si>
  <si>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</si>
  <si>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</si>
  <si>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</si>
  <si>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</si>
  <si>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</si>
  <si>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</si>
  <si>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</si>
  <si>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</si>
  <si>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</si>
  <si>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</si>
  <si>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</si>
  <si>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</si>
  <si>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</si>
  <si>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</si>
  <si>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</si>
  <si>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</si>
  <si>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</si>
  <si>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</si>
  <si>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</si>
  <si>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</si>
  <si>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</si>
  <si>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</si>
  <si>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</si>
  <si>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</si>
  <si>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</si>
  <si>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</si>
  <si>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</si>
  <si>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</si>
  <si>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</si>
  <si>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</si>
  <si>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</si>
  <si>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</si>
  <si>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</si>
  <si>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</si>
  <si>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</si>
  <si>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</si>
  <si>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</si>
  <si>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</si>
  <si>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</si>
  <si>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</si>
  <si>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</si>
  <si>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</si>
  <si>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</si>
  <si>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</si>
  <si>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</si>
  <si>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</si>
  <si>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</si>
  <si>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</si>
  <si>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</si>
  <si>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</si>
  <si>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</si>
  <si>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</si>
  <si>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</si>
  <si>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</si>
  <si>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</si>
  <si>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</si>
  <si>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</si>
  <si>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</si>
  <si>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</si>
  <si>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</si>
  <si>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</si>
  <si>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</si>
  <si>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</si>
  <si>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</si>
  <si>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</si>
  <si>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</si>
  <si>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</si>
  <si>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</si>
  <si>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</si>
  <si>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</si>
  <si>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</si>
  <si>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</si>
  <si>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</si>
  <si>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</si>
  <si>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</si>
  <si>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</si>
  <si>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</si>
  <si>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</si>
  <si>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</si>
  <si>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</si>
  <si>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</si>
  <si>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</si>
  <si>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</si>
  <si>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</si>
  <si>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</si>
  <si>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</si>
  <si>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</si>
  <si>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</si>
  <si>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</si>
  <si>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</si>
  <si>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</si>
  <si>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</si>
  <si>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</si>
  <si>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</si>
  <si>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</si>
  <si>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</si>
  <si>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</si>
  <si>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</si>
  <si>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</si>
  <si>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</si>
  <si>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</si>
  <si>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</si>
  <si>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</si>
  <si>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</si>
  <si>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</si>
  <si>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</si>
  <si>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</si>
  <si>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</si>
  <si>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</si>
  <si>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</si>
  <si>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</si>
  <si>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</si>
  <si>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</si>
  <si>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</si>
  <si>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</si>
  <si>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</si>
  <si>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</si>
  <si>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</si>
  <si>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</si>
  <si>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</si>
  <si>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</si>
  <si>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</si>
  <si>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</si>
  <si>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</si>
  <si>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</si>
  <si>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</si>
  <si>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</si>
  <si>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</si>
  <si>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</si>
  <si>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</si>
  <si>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</si>
  <si>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</si>
  <si>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</si>
  <si>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</si>
  <si>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</si>
  <si>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</si>
  <si>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</si>
  <si>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</si>
  <si>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</si>
  <si>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</si>
  <si>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</si>
  <si>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</si>
  <si>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</si>
  <si>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</si>
  <si>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</si>
  <si>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</si>
  <si>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</si>
  <si>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</si>
  <si>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</si>
  <si>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</si>
  <si>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</si>
  <si>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</si>
  <si>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</si>
  <si>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</si>
  <si>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</si>
  <si>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</si>
  <si>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</si>
  <si>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</si>
  <si>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</si>
  <si>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</si>
  <si>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</si>
  <si>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</si>
  <si>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</si>
  <si>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</si>
  <si>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</si>
  <si>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</si>
  <si>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</si>
  <si>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</si>
  <si>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</si>
  <si>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</si>
  <si>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</si>
  <si>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</si>
  <si>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</si>
  <si>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</si>
  <si>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</si>
  <si>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</si>
  <si>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</si>
  <si>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</si>
  <si>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</si>
  <si>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</si>
  <si>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</si>
  <si>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</si>
  <si>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</si>
  <si>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</si>
  <si>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</si>
  <si>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</si>
  <si>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</si>
  <si>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</si>
  <si>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</si>
  <si>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</si>
  <si>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</si>
  <si>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</si>
  <si>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</si>
  <si>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</si>
  <si>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</si>
  <si>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</si>
  <si>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</si>
  <si>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</si>
  <si>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</si>
  <si>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</si>
  <si>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</si>
  <si>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</si>
  <si>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</si>
  <si>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</si>
  <si>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</si>
  <si>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</si>
  <si>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</si>
  <si>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</si>
  <si>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</si>
  <si>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</si>
  <si>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</si>
  <si>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</si>
  <si>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</si>
  <si>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</si>
  <si>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</si>
  <si>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</si>
  <si>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</si>
  <si>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</si>
  <si>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</si>
  <si>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</si>
  <si>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</si>
  <si>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</si>
  <si>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</si>
  <si>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</si>
  <si>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</si>
  <si>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</si>
  <si>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</si>
  <si>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</si>
  <si>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</si>
  <si>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</si>
  <si>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</si>
  <si>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</si>
  <si>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</si>
  <si>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</si>
  <si>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</si>
  <si>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</si>
  <si>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</si>
  <si>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</si>
  <si>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</si>
  <si>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</si>
  <si>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</si>
  <si>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</si>
  <si>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</si>
  <si>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</si>
  <si>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</si>
  <si>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</si>
  <si>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</si>
  <si>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</si>
  <si>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</si>
  <si>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</si>
  <si>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</si>
  <si>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</si>
  <si>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</si>
  <si>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</si>
  <si>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</si>
  <si>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</si>
  <si>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</si>
  <si>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</si>
  <si>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</si>
  <si>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</si>
  <si>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</si>
  <si>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</si>
  <si>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</si>
  <si>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</si>
  <si>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</si>
  <si>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</si>
  <si>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</si>
  <si>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</si>
  <si>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</si>
  <si>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</si>
  <si>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</si>
  <si>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</si>
  <si>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</si>
  <si>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</si>
  <si>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</si>
  <si>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</si>
  <si>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</si>
  <si>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</si>
  <si>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</si>
  <si>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</si>
  <si>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</si>
  <si>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</si>
  <si>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</si>
  <si>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</si>
  <si>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</si>
  <si>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</si>
  <si>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</si>
  <si>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</si>
  <si>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</si>
  <si>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</si>
  <si>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</si>
  <si>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</si>
  <si>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</si>
  <si>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</si>
  <si>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</si>
  <si>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</si>
  <si>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</si>
  <si>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</si>
  <si>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</si>
  <si>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</si>
  <si>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</si>
  <si>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</si>
  <si>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</si>
  <si>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</si>
  <si>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</si>
  <si>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</si>
  <si>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</si>
  <si>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</si>
  <si>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</si>
  <si>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</si>
  <si>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</si>
  <si>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</si>
  <si>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</si>
  <si>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</si>
  <si>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</si>
  <si>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</si>
  <si>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</si>
  <si>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</si>
  <si>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</si>
  <si>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</si>
  <si>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</si>
  <si>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</si>
  <si>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</si>
  <si>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</si>
  <si>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</si>
  <si>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</si>
  <si>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</si>
  <si>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</si>
  <si>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</si>
  <si>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</si>
  <si>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</si>
  <si>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</si>
  <si>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</si>
  <si>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</si>
  <si>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</si>
  <si>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</si>
  <si>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</si>
  <si>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</si>
  <si>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</si>
  <si>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</si>
  <si>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</si>
  <si>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</si>
  <si>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</si>
  <si>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</si>
  <si>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</si>
  <si>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</si>
  <si>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</si>
  <si>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</si>
  <si>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</si>
  <si>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</si>
  <si>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</si>
  <si>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</si>
  <si>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</si>
  <si>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</si>
  <si>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</si>
  <si>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</si>
  <si>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</si>
  <si>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</si>
  <si>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</si>
  <si>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</si>
  <si>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</si>
  <si>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</si>
  <si>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</si>
  <si>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</si>
  <si>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</si>
  <si>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</si>
  <si>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</si>
  <si>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</si>
  <si>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</si>
  <si>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</si>
  <si>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</si>
  <si>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</si>
  <si>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</si>
  <si>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</si>
  <si>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</si>
  <si>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</si>
  <si>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</si>
  <si>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</si>
  <si>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</si>
  <si>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</si>
  <si>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</si>
  <si>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</si>
  <si>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</si>
  <si>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</si>
  <si>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</si>
  <si>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</si>
  <si>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</si>
  <si>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</si>
  <si>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</si>
  <si>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</si>
  <si>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</si>
  <si>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</si>
  <si>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</si>
  <si>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</si>
  <si>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</si>
  <si>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</si>
  <si>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</si>
  <si>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</si>
  <si>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</si>
  <si>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</si>
  <si>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</si>
  <si>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</si>
  <si>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</si>
  <si>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</si>
  <si>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</si>
  <si>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</si>
  <si>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</si>
  <si>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</si>
  <si>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</si>
  <si>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</si>
  <si>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</si>
  <si>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</si>
  <si>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</si>
  <si>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</si>
  <si>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</si>
  <si>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</si>
  <si>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</si>
  <si>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</si>
  <si>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</si>
  <si>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</si>
  <si>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</si>
  <si>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</si>
  <si>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</si>
  <si>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</si>
  <si>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</si>
  <si>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</si>
  <si>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</si>
  <si>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</si>
  <si>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</si>
  <si>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</si>
  <si>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</si>
  <si>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</si>
  <si>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</si>
  <si>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</si>
  <si>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</si>
  <si>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</si>
  <si>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</si>
  <si>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</si>
  <si>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</si>
  <si>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</si>
  <si>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</si>
  <si>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</si>
  <si>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</si>
  <si>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</si>
  <si>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</si>
  <si>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</si>
  <si>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</si>
  <si>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</si>
  <si>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</si>
  <si>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</si>
  <si>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</si>
  <si>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</si>
  <si>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</si>
  <si>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</si>
  <si>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</si>
  <si>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</si>
  <si>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</si>
  <si>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</si>
  <si>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</si>
  <si>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</si>
  <si>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</si>
  <si>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</si>
  <si>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</si>
  <si>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</si>
  <si>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</si>
  <si>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</si>
  <si>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</si>
  <si>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</si>
  <si>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</si>
  <si>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</si>
  <si>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</si>
  <si>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</si>
  <si>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</si>
  <si>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</si>
  <si>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</si>
  <si>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</si>
  <si>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</si>
  <si>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</si>
  <si>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</si>
  <si>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</si>
  <si>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</si>
  <si>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</si>
  <si>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</si>
  <si>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</si>
  <si>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</si>
  <si>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</si>
  <si>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</si>
  <si>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</si>
  <si>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</si>
  <si>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</si>
  <si>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</si>
  <si>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</si>
  <si>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</si>
  <si>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</si>
  <si>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</si>
  <si>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</si>
  <si>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</si>
  <si>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</si>
  <si>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</si>
  <si>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</si>
  <si>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</si>
  <si>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</si>
  <si>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</si>
  <si>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</si>
  <si>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</si>
  <si>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</si>
  <si>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</si>
  <si>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</si>
  <si>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</si>
  <si>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</si>
  <si>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</si>
  <si>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</si>
  <si>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</si>
  <si>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</si>
  <si>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</si>
  <si>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</si>
  <si>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</si>
  <si>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</si>
  <si>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</si>
  <si>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</si>
  <si>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</si>
  <si>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</si>
  <si>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</si>
  <si>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</si>
  <si>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</si>
  <si>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</si>
  <si>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</si>
  <si>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</si>
  <si>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</si>
  <si>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</si>
  <si>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</si>
  <si>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</si>
  <si>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</si>
  <si>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</si>
  <si>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</si>
  <si>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</si>
  <si>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</si>
  <si>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</si>
  <si>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</si>
  <si>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</si>
  <si>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</si>
  <si>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</si>
  <si>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</si>
  <si>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</si>
  <si>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</si>
  <si>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</si>
  <si>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</si>
  <si>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</si>
  <si>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</si>
  <si>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</si>
  <si>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</si>
  <si>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</si>
  <si>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</si>
  <si>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</si>
  <si>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</si>
  <si>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</si>
  <si>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</si>
  <si>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</si>
  <si>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</si>
  <si>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</si>
  <si>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</si>
  <si>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</si>
  <si>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</si>
  <si>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</si>
  <si>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</si>
  <si>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</si>
  <si>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</si>
  <si>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</si>
  <si>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</si>
  <si>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</si>
  <si>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</si>
  <si>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</si>
  <si>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</si>
  <si>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</si>
  <si>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</si>
  <si>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</si>
  <si>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</si>
  <si>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</si>
  <si>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</si>
  <si>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</si>
  <si>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</si>
  <si>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</si>
  <si>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</si>
  <si>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</si>
  <si>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</si>
  <si>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</si>
  <si>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</si>
  <si>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</si>
  <si>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</si>
  <si>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</si>
  <si>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</si>
  <si>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</si>
  <si>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</si>
  <si>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</si>
  <si>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</si>
  <si>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</si>
  <si>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</si>
  <si>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</si>
  <si>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</si>
  <si>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</si>
  <si>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</si>
  <si>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</si>
  <si>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</si>
  <si>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</si>
  <si>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</si>
  <si>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</si>
  <si>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</si>
  <si>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</si>
  <si>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Breadcrums reviewed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</si>
  <si>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</si>
  <si>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</si>
  <si>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</si>
  <si>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</si>
  <si>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</si>
  <si>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</si>
  <si>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</si>
  <si>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</si>
  <si>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</si>
  <si>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TimeSheet Updation and Mail Cheak</t>
  </si>
  <si>
    <t>Worked on Assignment Page with Gokul</t>
  </si>
  <si>
    <t>Test scenario for Head flow,Coordinator</t>
  </si>
  <si>
    <t>Breadcrums For Head Flow</t>
  </si>
  <si>
    <t>Breadcrums For Coordinator Flow</t>
  </si>
  <si>
    <t>Breadcrums For Trainee,Trainer,Reviewer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</si>
</sst>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8 I63 I78 I93 I108 I123 I138 I153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49 I64 I79 I94 I109 I124 I139 I154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0 I65 I80 I95 I110 I125 I140 I155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1 I66 I81 I96 I111 I126 I141 I156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2 I67 I82 I97 I112 I127 I142 I157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38" operator="greaterThan">
      <formula>0.25</formula>
    </cfRule>
    <cfRule type="cellIs" dxfId="492" priority="39" operator="lessThan">
      <formula>0.25</formula>
    </cfRule>
  </conditionalFormatting>
  <conditionalFormatting sqref="I4 I19 I34 I49 I64 I79 I109 I124 I139 I154">
    <cfRule type="cellIs" dxfId="491" priority="35" operator="lessThan">
      <formula>0.0416666666666667</formula>
    </cfRule>
    <cfRule type="cellIs" dxfId="490" priority="36" operator="greaterThan">
      <formula>0.0416666666666667</formula>
    </cfRule>
    <cfRule type="cellIs" dxfId="489" priority="37" operator="greaterThan">
      <formula>0.0416666666666667</formula>
    </cfRule>
  </conditionalFormatting>
  <conditionalFormatting sqref="I5 I20 I35 I50 I65 I80 I110 I125 I140 I155">
    <cfRule type="cellIs" dxfId="488" priority="33" operator="lessThan">
      <formula>0.0833333333333333</formula>
    </cfRule>
    <cfRule type="cellIs" dxfId="487" priority="34" operator="greaterThan">
      <formula>0.0833333333333333</formula>
    </cfRule>
  </conditionalFormatting>
  <conditionalFormatting sqref="I6 I21 I36 I51 I66 I81 I111 I126 I141 I156">
    <cfRule type="cellIs" dxfId="486" priority="31" operator="lessThan">
      <formula>0.0416666666666667</formula>
    </cfRule>
    <cfRule type="cellIs" dxfId="485" priority="32" operator="greaterThan">
      <formula>0.0416666666666667</formula>
    </cfRule>
  </conditionalFormatting>
  <conditionalFormatting sqref="I7 I22 I37 I52 I67 I82 I112 I127 I142 I157">
    <cfRule type="cellIs" dxfId="484" priority="29" operator="lessThan">
      <formula>0.0416666666666667</formula>
    </cfRule>
    <cfRule type="cellIs" dxfId="483" priority="30" operator="greaterThan">
      <formula>0.0416666666666667</formula>
    </cfRule>
  </conditionalFormatting>
  <conditionalFormatting sqref="I8 I23 I38 I53 I68 I83 I113 I128 I143 I158">
    <cfRule type="cellIs" dxfId="482" priority="27" operator="lessThan">
      <formula>0.0625</formula>
    </cfRule>
    <cfRule type="cellIs" dxfId="481" priority="28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3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abSelected="1" topLeftCell="A71" workbookViewId="0">
      <selection activeCell="B89" sqref="B8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0.2569444444444442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4.166666666666663E-2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0.3680555555555553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660</v>
      </c>
      <c r="C11" s="80" t="s">
        <v>512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 t="s">
        <v>1651</v>
      </c>
      <c r="C13" s="80" t="s">
        <v>504</v>
      </c>
      <c r="D13" s="81">
        <v>0.88194444444444453</v>
      </c>
      <c r="E13" s="81">
        <v>0.88888888888888884</v>
      </c>
      <c r="F13" s="81">
        <f t="shared" si="0"/>
        <v>6.9444444444443088E-3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1652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1653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1654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1655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1656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1657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1658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1659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1660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0.30208333333333309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0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8.6805555555555636E-2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0.40277777777777762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516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0.83333333333333337</v>
      </c>
      <c r="E88" s="81">
        <v>0.875</v>
      </c>
      <c r="F88" s="81">
        <f t="shared" si="19"/>
        <v>4.166666666666663E-2</v>
      </c>
    </row>
    <row r="89" spans="1:9">
      <c r="A89" s="103"/>
      <c r="B89" s="80" t="s">
        <v>1651</v>
      </c>
      <c r="C89" s="80" t="s">
        <v>504</v>
      </c>
      <c r="D89" s="81">
        <v>0.88194444444444453</v>
      </c>
      <c r="E89" s="81">
        <v>0.88888888888888884</v>
      </c>
      <c r="F89" s="81">
        <f t="shared" si="19"/>
        <v>6.9444444444443088E-3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9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9"/>
        <v>2.777777777777779E-2</v>
      </c>
      <c r="H108" s="83" t="s">
        <v>504</v>
      </c>
      <c r="I108" s="81">
        <f t="shared" ref="I108" si="38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9"/>
        <v>5.555555555555558E-2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9"/>
        <v>1.041666666666663E-2</v>
      </c>
      <c r="H110" s="83" t="s">
        <v>510</v>
      </c>
      <c r="I110" s="81">
        <f t="shared" ref="I110" si="40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9"/>
        <v>5.2083333333333315E-2</v>
      </c>
      <c r="H111" s="83" t="s">
        <v>513</v>
      </c>
      <c r="I111" s="81">
        <f t="shared" ref="I111" si="41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9"/>
        <v>6.9444444444444531E-2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9"/>
        <v>3.1249999999999889E-2</v>
      </c>
      <c r="H114" s="78" t="s">
        <v>519</v>
      </c>
      <c r="I114" s="79">
        <f t="shared" ref="I114" si="44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9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9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9"/>
        <v>5.2083333333333259E-2</v>
      </c>
      <c r="H128" s="83" t="s">
        <v>516</v>
      </c>
      <c r="I128" s="81">
        <f t="shared" ref="I128" si="50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9"/>
        <v>3.819444444444442E-2</v>
      </c>
      <c r="H129" s="78" t="s">
        <v>519</v>
      </c>
      <c r="I129" s="79">
        <f t="shared" ref="I129" si="51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2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2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2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2"/>
        <v>6.25E-2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2"/>
        <v>6.25E-2</v>
      </c>
      <c r="H138" s="83" t="s">
        <v>504</v>
      </c>
      <c r="I138" s="81">
        <f t="shared" ref="I138" si="53">SUMIFS(F137:F151, C137:C151,H138)</f>
        <v>0.2291666666666668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1.0416666666666685E-2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2"/>
        <v>4.166666666666663E-2</v>
      </c>
      <c r="H141" s="83" t="s">
        <v>513</v>
      </c>
      <c r="I141" s="81">
        <f t="shared" ref="I141" si="56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2"/>
        <v>4.1666666666666741E-2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2"/>
        <v>1.3888888888888951E-2</v>
      </c>
      <c r="H143" s="83" t="s">
        <v>516</v>
      </c>
      <c r="I143" s="81">
        <f t="shared" ref="I143" si="58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2"/>
        <v>3.1249999999999889E-2</v>
      </c>
      <c r="H144" s="78" t="s">
        <v>519</v>
      </c>
      <c r="I144" s="79">
        <f t="shared" ref="I144" si="59">SUM(I138:I143)</f>
        <v>0.38541666666666674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2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2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2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2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2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C2" sqref="C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2022-07-08T04:29:01Z</dcterms:modified>
  <cp:category/>
  <cp:contentStatus/>
</cp:coreProperties>
</file>