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2025-01-13T0733_Grade"/>
  </sheets>
  <calcPr fullCalcOnLoad="1"/>
</workbook>
</file>

<file path=xl/sharedStrings.xml><?xml version="1.0" encoding="utf-8"?>
<sst xmlns="http://schemas.openxmlformats.org/spreadsheetml/2006/main" count="481" uniqueCount="142">
  <si>
    <t>student</t>
  </si>
  <si>
    <t>studentID</t>
  </si>
  <si>
    <t>email</t>
  </si>
  <si>
    <t>name</t>
  </si>
  <si>
    <t>city</t>
  </si>
  <si>
    <t>program</t>
  </si>
  <si>
    <t>movie</t>
  </si>
  <si>
    <t>series</t>
  </si>
  <si>
    <t>hobby</t>
  </si>
  <si>
    <t>16/01/2025</t>
  </si>
  <si>
    <t>20/01/2025</t>
  </si>
  <si>
    <t>23/01/2025</t>
  </si>
  <si>
    <t>27/01/2025</t>
  </si>
  <si>
    <t>30/01/2025</t>
  </si>
  <si>
    <t>10/02/2025</t>
  </si>
  <si>
    <t>14/02/2025</t>
  </si>
  <si>
    <t>17/02/2025</t>
  </si>
  <si>
    <t>20/02/2025</t>
  </si>
  <si>
    <t>24/02/2025</t>
  </si>
  <si>
    <t>27/02/2025</t>
  </si>
  <si>
    <t>03/03/2025</t>
  </si>
  <si>
    <t>06/03/2025</t>
  </si>
  <si>
    <t>10/03/2025</t>
  </si>
  <si>
    <t>Chávez Nolasco, Fernando</t>
  </si>
  <si>
    <t>A01287371</t>
  </si>
  <si>
    <t>Fer</t>
  </si>
  <si>
    <t>Houston</t>
  </si>
  <si>
    <t>Finanzas</t>
  </si>
  <si>
    <t>Batman</t>
  </si>
  <si>
    <t>Suits</t>
  </si>
  <si>
    <t>estar en familia</t>
  </si>
  <si>
    <t>X</t>
  </si>
  <si>
    <t>Cosio , Aldo</t>
  </si>
  <si>
    <t>A01287189</t>
  </si>
  <si>
    <t>Aldo</t>
  </si>
  <si>
    <t>Mty</t>
  </si>
  <si>
    <t>IMT</t>
  </si>
  <si>
    <t>Superbat</t>
  </si>
  <si>
    <t>casa de papel</t>
  </si>
  <si>
    <t>De la Peña Reynoso, Emanuel</t>
  </si>
  <si>
    <t>A01287119</t>
  </si>
  <si>
    <t>Emanuel</t>
  </si>
  <si>
    <t>ITC</t>
  </si>
  <si>
    <t>Spiderman 1</t>
  </si>
  <si>
    <t>Dr House</t>
  </si>
  <si>
    <t>Elizondo Sepúlveda, Eduardo</t>
  </si>
  <si>
    <t>A01287209</t>
  </si>
  <si>
    <t>Edu</t>
  </si>
  <si>
    <t>Avenger</t>
  </si>
  <si>
    <t>Club de Cuervos</t>
  </si>
  <si>
    <t>estar en familia y dormir más</t>
  </si>
  <si>
    <t>Galicia Anduaga, Óscar André</t>
  </si>
  <si>
    <t>A01724046</t>
  </si>
  <si>
    <t>Óscar</t>
  </si>
  <si>
    <t>CDMX</t>
  </si>
  <si>
    <t>1917</t>
  </si>
  <si>
    <t>descansar</t>
  </si>
  <si>
    <t>Guerrero Flores, Mariano</t>
  </si>
  <si>
    <t>A01287221</t>
  </si>
  <si>
    <t>Mariano</t>
  </si>
  <si>
    <t>ITD</t>
  </si>
  <si>
    <t>año nuevo</t>
  </si>
  <si>
    <t>Guevara Martínez, Roberto André</t>
  </si>
  <si>
    <t>A01287324</t>
  </si>
  <si>
    <t>André</t>
  </si>
  <si>
    <t>Arq</t>
  </si>
  <si>
    <t>Breaking Bad</t>
  </si>
  <si>
    <t>tiempo libre</t>
  </si>
  <si>
    <t>Huerta Alanís, Estefany</t>
  </si>
  <si>
    <t>A01178853</t>
  </si>
  <si>
    <t>Estefany</t>
  </si>
  <si>
    <t>IRS</t>
  </si>
  <si>
    <t>Hannibal</t>
  </si>
  <si>
    <t>dormir más</t>
  </si>
  <si>
    <t>Jacobo Villarreal, Andrés</t>
  </si>
  <si>
    <t>A01179013</t>
  </si>
  <si>
    <t>Jacobo</t>
  </si>
  <si>
    <t>IIS</t>
  </si>
  <si>
    <t>Vikings</t>
  </si>
  <si>
    <t>López Holguín, Joaquín</t>
  </si>
  <si>
    <t>A01287161</t>
  </si>
  <si>
    <t>Joaquín</t>
  </si>
  <si>
    <t>Gladiador</t>
  </si>
  <si>
    <t>Friends</t>
  </si>
  <si>
    <t>ver a familia que no veía</t>
  </si>
  <si>
    <t>López Lozano, Eduardo</t>
  </si>
  <si>
    <t>A01287044</t>
  </si>
  <si>
    <t>Edy</t>
  </si>
  <si>
    <t>Star Wars</t>
  </si>
  <si>
    <t>Mandalorian</t>
  </si>
  <si>
    <t>navidad y año nuevo</t>
  </si>
  <si>
    <t>Lozano Rincón, Diego</t>
  </si>
  <si>
    <t>A01287024</t>
  </si>
  <si>
    <t>Lozano</t>
  </si>
  <si>
    <t>Infinity War</t>
  </si>
  <si>
    <t>Modern Family</t>
  </si>
  <si>
    <t>Mares Guevara, Josué Patricio</t>
  </si>
  <si>
    <t>A01287249</t>
  </si>
  <si>
    <t>Josué</t>
  </si>
  <si>
    <t>Como entrenar a tu dragón</t>
  </si>
  <si>
    <t>Kaguya Sama</t>
  </si>
  <si>
    <t>jugar video juegos</t>
  </si>
  <si>
    <t>Martínez Cisneros, Valeria</t>
  </si>
  <si>
    <t>A01287283</t>
  </si>
  <si>
    <t>Vale</t>
  </si>
  <si>
    <t>Lala land</t>
  </si>
  <si>
    <t>the office</t>
  </si>
  <si>
    <t>viajar</t>
  </si>
  <si>
    <t>Méndez Orozco, David</t>
  </si>
  <si>
    <t>A01287363</t>
  </si>
  <si>
    <t>David</t>
  </si>
  <si>
    <t>Spiderman 2</t>
  </si>
  <si>
    <t>Reyna Garza, Alonso</t>
  </si>
  <si>
    <t>A01287036</t>
  </si>
  <si>
    <t>Alonso</t>
  </si>
  <si>
    <t>Aliens</t>
  </si>
  <si>
    <t>Rodríguez Cantú, Andrés</t>
  </si>
  <si>
    <t>A01287002</t>
  </si>
  <si>
    <t>Andrés</t>
  </si>
  <si>
    <t>Openheimer</t>
  </si>
  <si>
    <t>Salazar Del Bosque, Eduardo</t>
  </si>
  <si>
    <t>A01287213</t>
  </si>
  <si>
    <t>Baby driver</t>
  </si>
  <si>
    <t>Sánchez Chávez, Víctor Manuel</t>
  </si>
  <si>
    <t>A01287522</t>
  </si>
  <si>
    <t>Víctor</t>
  </si>
  <si>
    <t>IDM</t>
  </si>
  <si>
    <t>They live</t>
  </si>
  <si>
    <t>Tejeda Sánchez, Mauricio</t>
  </si>
  <si>
    <t>A01384967</t>
  </si>
  <si>
    <t>Mau</t>
  </si>
  <si>
    <t>Volver al futuro</t>
  </si>
  <si>
    <t>Valdez Livas, Alejandro</t>
  </si>
  <si>
    <t>A01287000</t>
  </si>
  <si>
    <t>Alex</t>
  </si>
  <si>
    <t>Tron</t>
  </si>
  <si>
    <t>Vildósola Guzmán, Carolina</t>
  </si>
  <si>
    <t>A01287373</t>
  </si>
  <si>
    <t>Caro</t>
  </si>
  <si>
    <t>Interstellar</t>
  </si>
  <si>
    <t>Gilmore Girls</t>
  </si>
  <si>
    <t>Visitar a familia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</si>
</sst>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1" applyNumberFormat="1" borderId="3" applyBorder="1" fontId="2" applyFont="1" fillId="0" applyAlignment="1">
      <alignment horizontal="center"/>
    </xf>
    <xf xfId="0" numFmtId="0" borderId="4" applyBorder="1" fontId="1" applyFont="1" fillId="3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4"/>
  <sheetViews>
    <sheetView workbookViewId="0" tabSelected="1">
      <pane state="frozen" activePane="topRight" topLeftCell="E1" ySplit="0" xSplit="4"/>
    </sheetView>
  </sheetViews>
  <sheetFormatPr defaultRowHeight="15" x14ac:dyDescent="0.25"/>
  <cols>
    <col min="1" max="1" style="13" width="28.14785714285714" customWidth="1" bestFit="1"/>
    <col min="2" max="2" style="13" width="11.147857142857141" customWidth="1" bestFit="1"/>
    <col min="3" max="3" style="13" width="11.147857142857141" customWidth="1" bestFit="1"/>
    <col min="4" max="4" style="13" width="8.290714285714287" customWidth="1" bestFit="1"/>
    <col min="5" max="5" style="13" width="8.290714285714287" customWidth="1" bestFit="1"/>
    <col min="6" max="6" style="13" width="15.147857142857141" customWidth="1" bestFit="1"/>
    <col min="7" max="7" style="13" width="13.576428571428572" customWidth="1" bestFit="1"/>
    <col min="8" max="8" style="13" width="13.719285714285713" customWidth="1" bestFit="1"/>
    <col min="9" max="9" style="13" width="28.14785714285714" customWidth="1" bestFit="1"/>
    <col min="10" max="10" style="13" width="8.290714285714287" customWidth="1" bestFit="1"/>
    <col min="11" max="11" style="13" width="9.147857142857141" customWidth="1" bestFit="1"/>
    <col min="12" max="12" style="13" width="8.290714285714287" customWidth="1" bestFit="1"/>
    <col min="13" max="13" style="13" width="8.290714285714287" customWidth="1" bestFit="1"/>
    <col min="14" max="14" style="13" width="8.290714285714287" customWidth="1" bestFit="1"/>
    <col min="15" max="15" style="13" width="8.290714285714287" customWidth="1" bestFit="1"/>
    <col min="16" max="16" style="13" width="8.290714285714287" customWidth="1" bestFit="1"/>
    <col min="17" max="17" style="14" width="8.290714285714287" customWidth="1" bestFit="1"/>
    <col min="18" max="18" style="14" width="8.290714285714287" customWidth="1" bestFit="1"/>
    <col min="19" max="19" style="14" width="8.290714285714287" customWidth="1" bestFit="1"/>
    <col min="20" max="20" style="14" width="8.290714285714287" customWidth="1" bestFit="1"/>
    <col min="21" max="21" style="14" width="8.290714285714287" customWidth="1" bestFit="1"/>
    <col min="22" max="22" style="14" width="8.290714285714287" customWidth="1" bestFit="1"/>
    <col min="23" max="23" style="14" width="8.29071428571428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x14ac:dyDescent="0.25" r="2" customHeight="1" ht="18.75">
      <c r="A2" s="6" t="s">
        <v>23</v>
      </c>
      <c r="B2" s="7" t="s">
        <v>24</v>
      </c>
      <c r="C2" s="8">
        <f>_xlfn.CONCAT(LOWER(B2),"[#This Row], tec.mx")</f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4" t="s">
        <v>31</v>
      </c>
      <c r="K2" s="9" t="s">
        <v>31</v>
      </c>
      <c r="L2" s="9" t="s">
        <v>31</v>
      </c>
      <c r="M2" s="4" t="s">
        <v>31</v>
      </c>
      <c r="N2" s="4" t="s">
        <v>31</v>
      </c>
      <c r="O2" s="4" t="s">
        <v>31</v>
      </c>
      <c r="P2" s="4" t="s">
        <v>31</v>
      </c>
      <c r="Q2" s="5" t="s">
        <v>31</v>
      </c>
      <c r="R2" s="5" t="s">
        <v>31</v>
      </c>
      <c r="S2" s="5" t="s">
        <v>31</v>
      </c>
      <c r="T2" s="5" t="s">
        <v>31</v>
      </c>
      <c r="U2" s="5" t="s">
        <v>31</v>
      </c>
      <c r="V2" s="5" t="s">
        <v>31</v>
      </c>
      <c r="W2" s="5" t="s">
        <v>31</v>
      </c>
    </row>
    <row x14ac:dyDescent="0.25" r="3" customHeight="1" ht="18.75">
      <c r="A3" s="6" t="s">
        <v>32</v>
      </c>
      <c r="B3" s="7" t="s">
        <v>33</v>
      </c>
      <c r="C3" s="8">
        <f>_xlfn.CONCAT(LOWER(B3),"[#This Row], tec.mx")</f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30</v>
      </c>
      <c r="J3" s="4" t="s">
        <v>31</v>
      </c>
      <c r="K3" s="9" t="s">
        <v>31</v>
      </c>
      <c r="L3" s="9" t="s">
        <v>31</v>
      </c>
      <c r="M3" s="4" t="s">
        <v>31</v>
      </c>
      <c r="N3" s="4" t="s">
        <v>31</v>
      </c>
      <c r="O3" s="4" t="s">
        <v>31</v>
      </c>
      <c r="P3" s="10"/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</row>
    <row x14ac:dyDescent="0.25" r="4" customHeight="1" ht="18.75">
      <c r="A4" s="6" t="s">
        <v>39</v>
      </c>
      <c r="B4" s="7" t="s">
        <v>40</v>
      </c>
      <c r="C4" s="8">
        <f>_xlfn.CONCAT(LOWER(B4),"[#This Row], tec.mx")</f>
      </c>
      <c r="D4" s="3" t="s">
        <v>41</v>
      </c>
      <c r="E4" s="3" t="s">
        <v>35</v>
      </c>
      <c r="F4" s="3" t="s">
        <v>42</v>
      </c>
      <c r="G4" s="3" t="s">
        <v>43</v>
      </c>
      <c r="H4" s="3" t="s">
        <v>44</v>
      </c>
      <c r="I4" s="3" t="s">
        <v>30</v>
      </c>
      <c r="J4" s="4" t="s">
        <v>31</v>
      </c>
      <c r="K4" s="9" t="s">
        <v>31</v>
      </c>
      <c r="L4" s="9" t="s">
        <v>31</v>
      </c>
      <c r="M4" s="4" t="s">
        <v>31</v>
      </c>
      <c r="N4" s="4" t="s">
        <v>31</v>
      </c>
      <c r="O4" s="4" t="s">
        <v>31</v>
      </c>
      <c r="P4" s="10"/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</row>
    <row x14ac:dyDescent="0.25" r="5" customHeight="1" ht="18.75">
      <c r="A5" s="6" t="s">
        <v>45</v>
      </c>
      <c r="B5" s="7" t="s">
        <v>46</v>
      </c>
      <c r="C5" s="8">
        <f>_xlfn.CONCAT(LOWER(B5),"[#This Row], tec.mx")</f>
      </c>
      <c r="D5" s="3" t="s">
        <v>47</v>
      </c>
      <c r="E5" s="3" t="s">
        <v>35</v>
      </c>
      <c r="F5" s="3" t="s">
        <v>36</v>
      </c>
      <c r="G5" s="3" t="s">
        <v>48</v>
      </c>
      <c r="H5" s="3" t="s">
        <v>49</v>
      </c>
      <c r="I5" s="3" t="s">
        <v>50</v>
      </c>
      <c r="J5" s="4" t="s">
        <v>31</v>
      </c>
      <c r="K5" s="9" t="s">
        <v>31</v>
      </c>
      <c r="L5" s="9" t="s">
        <v>31</v>
      </c>
      <c r="M5" s="4" t="s">
        <v>31</v>
      </c>
      <c r="N5" s="4" t="s">
        <v>31</v>
      </c>
      <c r="O5" s="4" t="s">
        <v>31</v>
      </c>
      <c r="P5" s="4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31</v>
      </c>
      <c r="W5" s="5" t="s">
        <v>31</v>
      </c>
    </row>
    <row x14ac:dyDescent="0.25" r="6" customHeight="1" ht="18.75">
      <c r="A6" s="6" t="s">
        <v>51</v>
      </c>
      <c r="B6" s="7" t="s">
        <v>52</v>
      </c>
      <c r="C6" s="8">
        <f>_xlfn.CONCAT(LOWER(B6),"[#This Row], tec.mx")</f>
      </c>
      <c r="D6" s="3" t="s">
        <v>53</v>
      </c>
      <c r="E6" s="3" t="s">
        <v>54</v>
      </c>
      <c r="F6" s="3" t="s">
        <v>42</v>
      </c>
      <c r="G6" s="3" t="s">
        <v>55</v>
      </c>
      <c r="H6" s="10"/>
      <c r="I6" s="3" t="s">
        <v>56</v>
      </c>
      <c r="J6" s="4" t="s">
        <v>31</v>
      </c>
      <c r="K6" s="9" t="s">
        <v>31</v>
      </c>
      <c r="L6" s="9" t="s">
        <v>31</v>
      </c>
      <c r="M6" s="4" t="s">
        <v>31</v>
      </c>
      <c r="N6" s="4" t="s">
        <v>31</v>
      </c>
      <c r="O6" s="4" t="s">
        <v>31</v>
      </c>
      <c r="P6" s="4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5" t="s">
        <v>31</v>
      </c>
      <c r="W6" s="5" t="s">
        <v>31</v>
      </c>
    </row>
    <row x14ac:dyDescent="0.25" r="7" customHeight="1" ht="18.75">
      <c r="A7" s="6" t="s">
        <v>57</v>
      </c>
      <c r="B7" s="7" t="s">
        <v>58</v>
      </c>
      <c r="C7" s="8">
        <f>_xlfn.CONCAT(LOWER(B7),"[#This Row], tec.mx")</f>
      </c>
      <c r="D7" s="3" t="s">
        <v>59</v>
      </c>
      <c r="E7" s="3" t="s">
        <v>35</v>
      </c>
      <c r="F7" s="3" t="s">
        <v>60</v>
      </c>
      <c r="G7" s="10"/>
      <c r="H7" s="3" t="s">
        <v>44</v>
      </c>
      <c r="I7" s="3" t="s">
        <v>61</v>
      </c>
      <c r="J7" s="4" t="s">
        <v>31</v>
      </c>
      <c r="K7" s="9" t="s">
        <v>31</v>
      </c>
      <c r="L7" s="10"/>
      <c r="M7" s="4" t="s">
        <v>31</v>
      </c>
      <c r="N7" s="4" t="s">
        <v>31</v>
      </c>
      <c r="O7" s="4" t="s">
        <v>31</v>
      </c>
      <c r="P7" s="4" t="s">
        <v>31</v>
      </c>
      <c r="Q7" s="5" t="s">
        <v>31</v>
      </c>
      <c r="R7" s="11"/>
      <c r="S7" s="5" t="s">
        <v>31</v>
      </c>
      <c r="T7" s="5" t="s">
        <v>31</v>
      </c>
      <c r="U7" s="5" t="s">
        <v>31</v>
      </c>
      <c r="V7" s="5" t="s">
        <v>31</v>
      </c>
      <c r="W7" s="5" t="s">
        <v>31</v>
      </c>
    </row>
    <row x14ac:dyDescent="0.25" r="8" customHeight="1" ht="18.75">
      <c r="A8" s="6" t="s">
        <v>62</v>
      </c>
      <c r="B8" s="7" t="s">
        <v>63</v>
      </c>
      <c r="C8" s="8">
        <f>_xlfn.CONCAT(LOWER(B8),"[#This Row], tec.mx")</f>
      </c>
      <c r="D8" s="3" t="s">
        <v>64</v>
      </c>
      <c r="E8" s="3" t="s">
        <v>35</v>
      </c>
      <c r="F8" s="3" t="s">
        <v>65</v>
      </c>
      <c r="G8" s="10"/>
      <c r="H8" s="3" t="s">
        <v>66</v>
      </c>
      <c r="I8" s="3" t="s">
        <v>67</v>
      </c>
      <c r="J8" s="4" t="s">
        <v>31</v>
      </c>
      <c r="K8" s="10"/>
      <c r="L8" s="10"/>
      <c r="M8" s="10"/>
      <c r="N8" s="4" t="s">
        <v>31</v>
      </c>
      <c r="O8" s="4" t="s">
        <v>31</v>
      </c>
      <c r="P8" s="10"/>
      <c r="Q8" s="5" t="s">
        <v>31</v>
      </c>
      <c r="R8" s="5" t="s">
        <v>31</v>
      </c>
      <c r="S8" s="5" t="s">
        <v>31</v>
      </c>
      <c r="T8" s="5" t="s">
        <v>31</v>
      </c>
      <c r="U8" s="5" t="s">
        <v>31</v>
      </c>
      <c r="V8" s="5" t="s">
        <v>31</v>
      </c>
      <c r="W8" s="5" t="s">
        <v>31</v>
      </c>
    </row>
    <row x14ac:dyDescent="0.25" r="9" customHeight="1" ht="18.75">
      <c r="A9" s="6" t="s">
        <v>68</v>
      </c>
      <c r="B9" s="7" t="s">
        <v>69</v>
      </c>
      <c r="C9" s="8">
        <f>_xlfn.CONCAT(LOWER(B9),"[#This Row], tec.mx")</f>
      </c>
      <c r="D9" s="3" t="s">
        <v>70</v>
      </c>
      <c r="E9" s="3" t="s">
        <v>35</v>
      </c>
      <c r="F9" s="3" t="s">
        <v>71</v>
      </c>
      <c r="G9" s="10"/>
      <c r="H9" s="3" t="s">
        <v>72</v>
      </c>
      <c r="I9" s="3" t="s">
        <v>73</v>
      </c>
      <c r="J9" s="4" t="s">
        <v>31</v>
      </c>
      <c r="K9" s="9" t="s">
        <v>31</v>
      </c>
      <c r="L9" s="9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11"/>
      <c r="W9" s="5" t="s">
        <v>31</v>
      </c>
    </row>
    <row x14ac:dyDescent="0.25" r="10" customHeight="1" ht="18.75">
      <c r="A10" s="6" t="s">
        <v>74</v>
      </c>
      <c r="B10" s="7" t="s">
        <v>75</v>
      </c>
      <c r="C10" s="8">
        <f>_xlfn.CONCAT(LOWER(B10),"[#This Row], tec.mx")</f>
      </c>
      <c r="D10" s="3" t="s">
        <v>76</v>
      </c>
      <c r="E10" s="3" t="s">
        <v>35</v>
      </c>
      <c r="F10" s="3" t="s">
        <v>77</v>
      </c>
      <c r="G10" s="10"/>
      <c r="H10" s="3" t="s">
        <v>78</v>
      </c>
      <c r="I10" s="3" t="s">
        <v>56</v>
      </c>
      <c r="J10" s="4" t="s">
        <v>31</v>
      </c>
      <c r="K10" s="9" t="s">
        <v>31</v>
      </c>
      <c r="L10" s="9" t="s">
        <v>31</v>
      </c>
      <c r="M10" s="10"/>
      <c r="N10" s="4" t="s">
        <v>31</v>
      </c>
      <c r="O10" s="4" t="s">
        <v>31</v>
      </c>
      <c r="P10" s="10"/>
      <c r="Q10" s="5" t="s">
        <v>31</v>
      </c>
      <c r="R10" s="5" t="s">
        <v>31</v>
      </c>
      <c r="S10" s="5" t="s">
        <v>31</v>
      </c>
      <c r="T10" s="5" t="s">
        <v>31</v>
      </c>
      <c r="U10" s="5" t="s">
        <v>31</v>
      </c>
      <c r="V10" s="5" t="s">
        <v>31</v>
      </c>
      <c r="W10" s="5" t="s">
        <v>31</v>
      </c>
    </row>
    <row x14ac:dyDescent="0.25" r="11" customHeight="1" ht="18.75">
      <c r="A11" s="6" t="s">
        <v>79</v>
      </c>
      <c r="B11" s="7" t="s">
        <v>80</v>
      </c>
      <c r="C11" s="8">
        <f>_xlfn.CONCAT(LOWER(B11),"[#This Row], tec.mx")</f>
      </c>
      <c r="D11" s="3" t="s">
        <v>81</v>
      </c>
      <c r="E11" s="3" t="s">
        <v>35</v>
      </c>
      <c r="F11" s="3" t="s">
        <v>42</v>
      </c>
      <c r="G11" s="3" t="s">
        <v>82</v>
      </c>
      <c r="H11" s="3" t="s">
        <v>83</v>
      </c>
      <c r="I11" s="3" t="s">
        <v>84</v>
      </c>
      <c r="J11" s="4" t="s">
        <v>31</v>
      </c>
      <c r="K11" s="9" t="s">
        <v>31</v>
      </c>
      <c r="L11" s="9" t="s">
        <v>31</v>
      </c>
      <c r="M11" s="4" t="s">
        <v>31</v>
      </c>
      <c r="N11" s="4" t="s">
        <v>31</v>
      </c>
      <c r="O11" s="4" t="s">
        <v>31</v>
      </c>
      <c r="P11" s="4" t="s">
        <v>31</v>
      </c>
      <c r="Q11" s="11"/>
      <c r="R11" s="5" t="s">
        <v>31</v>
      </c>
      <c r="S11" s="5" t="s">
        <v>31</v>
      </c>
      <c r="T11" s="5" t="s">
        <v>31</v>
      </c>
      <c r="U11" s="5" t="s">
        <v>31</v>
      </c>
      <c r="V11" s="11"/>
      <c r="W11" s="5" t="s">
        <v>31</v>
      </c>
    </row>
    <row x14ac:dyDescent="0.25" r="12" customHeight="1" ht="18.75">
      <c r="A12" s="6" t="s">
        <v>85</v>
      </c>
      <c r="B12" s="7" t="s">
        <v>86</v>
      </c>
      <c r="C12" s="8">
        <f>_xlfn.CONCAT(LOWER(B12),"[#This Row], tec.mx")</f>
      </c>
      <c r="D12" s="3" t="s">
        <v>87</v>
      </c>
      <c r="E12" s="3" t="s">
        <v>35</v>
      </c>
      <c r="F12" s="3" t="s">
        <v>42</v>
      </c>
      <c r="G12" s="3" t="s">
        <v>88</v>
      </c>
      <c r="H12" s="3" t="s">
        <v>89</v>
      </c>
      <c r="I12" s="3" t="s">
        <v>90</v>
      </c>
      <c r="J12" s="4" t="s">
        <v>31</v>
      </c>
      <c r="K12" s="9" t="s">
        <v>31</v>
      </c>
      <c r="L12" s="9" t="s">
        <v>31</v>
      </c>
      <c r="M12" s="4" t="s">
        <v>31</v>
      </c>
      <c r="N12" s="4" t="s">
        <v>31</v>
      </c>
      <c r="O12" s="4" t="s">
        <v>31</v>
      </c>
      <c r="P12" s="4" t="s">
        <v>31</v>
      </c>
      <c r="Q12" s="5" t="s">
        <v>31</v>
      </c>
      <c r="R12" s="5" t="s">
        <v>31</v>
      </c>
      <c r="S12" s="5" t="s">
        <v>31</v>
      </c>
      <c r="T12" s="5" t="s">
        <v>31</v>
      </c>
      <c r="U12" s="5" t="s">
        <v>31</v>
      </c>
      <c r="V12" s="5" t="s">
        <v>31</v>
      </c>
      <c r="W12" s="5" t="s">
        <v>31</v>
      </c>
    </row>
    <row x14ac:dyDescent="0.25" r="13" customHeight="1" ht="18.75">
      <c r="A13" s="6" t="s">
        <v>91</v>
      </c>
      <c r="B13" s="7" t="s">
        <v>92</v>
      </c>
      <c r="C13" s="8">
        <f>_xlfn.CONCAT(LOWER(B13),"[#This Row], tec.mx")</f>
      </c>
      <c r="D13" s="3" t="s">
        <v>93</v>
      </c>
      <c r="E13" s="3" t="s">
        <v>35</v>
      </c>
      <c r="F13" s="3" t="s">
        <v>42</v>
      </c>
      <c r="G13" s="3" t="s">
        <v>94</v>
      </c>
      <c r="H13" s="3" t="s">
        <v>95</v>
      </c>
      <c r="I13" s="3" t="s">
        <v>56</v>
      </c>
      <c r="J13" s="4" t="s">
        <v>31</v>
      </c>
      <c r="K13" s="9" t="s">
        <v>31</v>
      </c>
      <c r="L13" s="9" t="s">
        <v>31</v>
      </c>
      <c r="M13" s="4" t="s">
        <v>31</v>
      </c>
      <c r="N13" s="4" t="s">
        <v>31</v>
      </c>
      <c r="O13" s="4" t="s">
        <v>31</v>
      </c>
      <c r="P13" s="4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31</v>
      </c>
      <c r="W13" s="5" t="s">
        <v>31</v>
      </c>
    </row>
    <row x14ac:dyDescent="0.25" r="14" customHeight="1" ht="18.75">
      <c r="A14" s="6" t="s">
        <v>96</v>
      </c>
      <c r="B14" s="7" t="s">
        <v>97</v>
      </c>
      <c r="C14" s="8">
        <f>_xlfn.CONCAT(LOWER(B14),"[#This Row], tec.mx")</f>
      </c>
      <c r="D14" s="3" t="s">
        <v>98</v>
      </c>
      <c r="E14" s="3" t="s">
        <v>35</v>
      </c>
      <c r="F14" s="3" t="s">
        <v>42</v>
      </c>
      <c r="G14" s="3" t="s">
        <v>99</v>
      </c>
      <c r="H14" s="3" t="s">
        <v>100</v>
      </c>
      <c r="I14" s="3" t="s">
        <v>101</v>
      </c>
      <c r="J14" s="4" t="s">
        <v>31</v>
      </c>
      <c r="K14" s="9" t="s">
        <v>31</v>
      </c>
      <c r="L14" s="9" t="s">
        <v>31</v>
      </c>
      <c r="M14" s="4" t="s">
        <v>31</v>
      </c>
      <c r="N14" s="4" t="s">
        <v>31</v>
      </c>
      <c r="O14" s="4" t="s">
        <v>31</v>
      </c>
      <c r="P14" s="4" t="s">
        <v>31</v>
      </c>
      <c r="Q14" s="5" t="s">
        <v>31</v>
      </c>
      <c r="R14" s="5" t="s">
        <v>31</v>
      </c>
      <c r="S14" s="5" t="s">
        <v>31</v>
      </c>
      <c r="T14" s="5" t="s">
        <v>31</v>
      </c>
      <c r="U14" s="5" t="s">
        <v>31</v>
      </c>
      <c r="V14" s="5" t="s">
        <v>31</v>
      </c>
      <c r="W14" s="5" t="s">
        <v>31</v>
      </c>
    </row>
    <row x14ac:dyDescent="0.25" r="15" customHeight="1" ht="18.75">
      <c r="A15" s="6" t="s">
        <v>102</v>
      </c>
      <c r="B15" s="7" t="s">
        <v>103</v>
      </c>
      <c r="C15" s="8">
        <f>_xlfn.CONCAT(LOWER(B15),"[#This Row], tec.mx")</f>
      </c>
      <c r="D15" s="3" t="s">
        <v>104</v>
      </c>
      <c r="E15" s="3" t="s">
        <v>35</v>
      </c>
      <c r="F15" s="3" t="s">
        <v>60</v>
      </c>
      <c r="G15" s="3" t="s">
        <v>105</v>
      </c>
      <c r="H15" s="3" t="s">
        <v>106</v>
      </c>
      <c r="I15" s="3" t="s">
        <v>107</v>
      </c>
      <c r="J15" s="4" t="s">
        <v>31</v>
      </c>
      <c r="K15" s="9" t="s">
        <v>31</v>
      </c>
      <c r="L15" s="9" t="s">
        <v>31</v>
      </c>
      <c r="M15" s="4" t="s">
        <v>31</v>
      </c>
      <c r="N15" s="4" t="s">
        <v>31</v>
      </c>
      <c r="O15" s="4" t="s">
        <v>31</v>
      </c>
      <c r="P15" s="4" t="s">
        <v>31</v>
      </c>
      <c r="Q15" s="5" t="s">
        <v>31</v>
      </c>
      <c r="R15" s="11"/>
      <c r="S15" s="5" t="s">
        <v>31</v>
      </c>
      <c r="T15" s="5" t="s">
        <v>31</v>
      </c>
      <c r="U15" s="5" t="s">
        <v>31</v>
      </c>
      <c r="V15" s="5" t="s">
        <v>31</v>
      </c>
      <c r="W15" s="5" t="s">
        <v>31</v>
      </c>
    </row>
    <row x14ac:dyDescent="0.25" r="16" customHeight="1" ht="20">
      <c r="A16" s="6" t="s">
        <v>108</v>
      </c>
      <c r="B16" s="7" t="s">
        <v>109</v>
      </c>
      <c r="C16" s="8">
        <f>_xlfn.CONCAT(LOWER(B16),"[#This Row], tec.mx")</f>
      </c>
      <c r="D16" s="3" t="s">
        <v>110</v>
      </c>
      <c r="E16" s="3" t="s">
        <v>35</v>
      </c>
      <c r="F16" s="3" t="s">
        <v>36</v>
      </c>
      <c r="G16" s="3" t="s">
        <v>111</v>
      </c>
      <c r="H16" s="3" t="s">
        <v>66</v>
      </c>
      <c r="I16" s="3" t="s">
        <v>30</v>
      </c>
      <c r="J16" s="4" t="s">
        <v>31</v>
      </c>
      <c r="K16" s="9" t="s">
        <v>31</v>
      </c>
      <c r="L16" s="9" t="s">
        <v>31</v>
      </c>
      <c r="M16" s="4" t="s">
        <v>31</v>
      </c>
      <c r="N16" s="4" t="s">
        <v>31</v>
      </c>
      <c r="O16" s="4" t="s">
        <v>31</v>
      </c>
      <c r="P16" s="4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11"/>
      <c r="V16" s="5" t="s">
        <v>31</v>
      </c>
      <c r="W16" s="5" t="s">
        <v>31</v>
      </c>
    </row>
    <row x14ac:dyDescent="0.25" r="17" customHeight="1" ht="20">
      <c r="A17" s="6" t="s">
        <v>112</v>
      </c>
      <c r="B17" s="7" t="s">
        <v>113</v>
      </c>
      <c r="C17" s="8">
        <f>_xlfn.CONCAT(LOWER(B17),"[#This Row], tec.mx")</f>
      </c>
      <c r="D17" s="3" t="s">
        <v>114</v>
      </c>
      <c r="E17" s="3" t="s">
        <v>35</v>
      </c>
      <c r="F17" s="3" t="s">
        <v>60</v>
      </c>
      <c r="G17" s="3" t="s">
        <v>115</v>
      </c>
      <c r="H17" s="3" t="s">
        <v>66</v>
      </c>
      <c r="I17" s="3" t="s">
        <v>30</v>
      </c>
      <c r="J17" s="4" t="s">
        <v>31</v>
      </c>
      <c r="K17" s="9" t="s">
        <v>31</v>
      </c>
      <c r="L17" s="9" t="s">
        <v>31</v>
      </c>
      <c r="M17" s="4" t="s">
        <v>31</v>
      </c>
      <c r="N17" s="4" t="s">
        <v>31</v>
      </c>
      <c r="O17" s="4" t="s">
        <v>31</v>
      </c>
      <c r="P17" s="4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31</v>
      </c>
      <c r="W17" s="5" t="s">
        <v>31</v>
      </c>
    </row>
    <row x14ac:dyDescent="0.25" r="18" customHeight="1" ht="20">
      <c r="A18" s="6" t="s">
        <v>116</v>
      </c>
      <c r="B18" s="7" t="s">
        <v>117</v>
      </c>
      <c r="C18" s="8">
        <f>_xlfn.CONCAT(LOWER(B18),"[#This Row], tec.mx")</f>
      </c>
      <c r="D18" s="3" t="s">
        <v>118</v>
      </c>
      <c r="E18" s="3" t="s">
        <v>35</v>
      </c>
      <c r="F18" s="3" t="s">
        <v>42</v>
      </c>
      <c r="G18" s="3" t="s">
        <v>119</v>
      </c>
      <c r="H18" s="3" t="s">
        <v>44</v>
      </c>
      <c r="I18" s="3" t="s">
        <v>56</v>
      </c>
      <c r="J18" s="4" t="s">
        <v>31</v>
      </c>
      <c r="K18" s="9" t="s">
        <v>31</v>
      </c>
      <c r="L18" s="9" t="s">
        <v>31</v>
      </c>
      <c r="M18" s="4" t="s">
        <v>31</v>
      </c>
      <c r="N18" s="10"/>
      <c r="O18" s="4" t="s">
        <v>31</v>
      </c>
      <c r="P18" s="4" t="s">
        <v>31</v>
      </c>
      <c r="Q18" s="5" t="s">
        <v>31</v>
      </c>
      <c r="R18" s="5" t="s">
        <v>31</v>
      </c>
      <c r="S18" s="5" t="s">
        <v>31</v>
      </c>
      <c r="T18" s="5" t="s">
        <v>31</v>
      </c>
      <c r="U18" s="5" t="s">
        <v>31</v>
      </c>
      <c r="V18" s="5" t="s">
        <v>31</v>
      </c>
      <c r="W18" s="5" t="s">
        <v>31</v>
      </c>
    </row>
    <row x14ac:dyDescent="0.25" r="19" customHeight="1" ht="20">
      <c r="A19" s="6" t="s">
        <v>120</v>
      </c>
      <c r="B19" s="7" t="s">
        <v>121</v>
      </c>
      <c r="C19" s="8">
        <f>_xlfn.CONCAT(LOWER(B19),"[#This Row], tec.mx")</f>
      </c>
      <c r="D19" s="3" t="s">
        <v>47</v>
      </c>
      <c r="E19" s="3" t="s">
        <v>35</v>
      </c>
      <c r="F19" s="3" t="s">
        <v>42</v>
      </c>
      <c r="G19" s="3" t="s">
        <v>122</v>
      </c>
      <c r="H19" s="10"/>
      <c r="I19" s="3" t="s">
        <v>73</v>
      </c>
      <c r="J19" s="4" t="s">
        <v>31</v>
      </c>
      <c r="K19" s="9" t="s">
        <v>31</v>
      </c>
      <c r="L19" s="9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5" t="s">
        <v>31</v>
      </c>
      <c r="R19" s="5" t="s">
        <v>31</v>
      </c>
      <c r="S19" s="5" t="s">
        <v>31</v>
      </c>
      <c r="T19" s="11"/>
      <c r="U19" s="5" t="s">
        <v>31</v>
      </c>
      <c r="V19" s="5" t="s">
        <v>31</v>
      </c>
      <c r="W19" s="5" t="s">
        <v>31</v>
      </c>
    </row>
    <row x14ac:dyDescent="0.25" r="20" customHeight="1" ht="20">
      <c r="A20" s="6" t="s">
        <v>123</v>
      </c>
      <c r="B20" s="7" t="s">
        <v>124</v>
      </c>
      <c r="C20" s="8">
        <f>_xlfn.CONCAT(LOWER(B20),"[#This Row], tec.mx")</f>
      </c>
      <c r="D20" s="3" t="s">
        <v>125</v>
      </c>
      <c r="E20" s="3" t="s">
        <v>35</v>
      </c>
      <c r="F20" s="3" t="s">
        <v>126</v>
      </c>
      <c r="G20" s="3" t="s">
        <v>127</v>
      </c>
      <c r="H20" s="3" t="s">
        <v>66</v>
      </c>
      <c r="I20" s="3" t="s">
        <v>56</v>
      </c>
      <c r="J20" s="4" t="s">
        <v>31</v>
      </c>
      <c r="K20" s="9" t="s">
        <v>31</v>
      </c>
      <c r="L20" s="9" t="s">
        <v>31</v>
      </c>
      <c r="M20" s="4" t="s">
        <v>31</v>
      </c>
      <c r="N20" s="4" t="s">
        <v>31</v>
      </c>
      <c r="O20" s="4" t="s">
        <v>31</v>
      </c>
      <c r="P20" s="4" t="s">
        <v>31</v>
      </c>
      <c r="Q20" s="5" t="s">
        <v>31</v>
      </c>
      <c r="R20" s="5" t="s">
        <v>31</v>
      </c>
      <c r="S20" s="5" t="s">
        <v>31</v>
      </c>
      <c r="T20" s="11"/>
      <c r="U20" s="5" t="s">
        <v>31</v>
      </c>
      <c r="V20" s="5" t="s">
        <v>31</v>
      </c>
      <c r="W20" s="5" t="s">
        <v>31</v>
      </c>
    </row>
    <row x14ac:dyDescent="0.25" r="21" customHeight="1" ht="20">
      <c r="A21" s="6" t="s">
        <v>128</v>
      </c>
      <c r="B21" s="7" t="s">
        <v>129</v>
      </c>
      <c r="C21" s="8">
        <f>_xlfn.CONCAT(LOWER(B21),"[#This Row], tec.mx")</f>
      </c>
      <c r="D21" s="3" t="s">
        <v>130</v>
      </c>
      <c r="E21" s="3" t="s">
        <v>35</v>
      </c>
      <c r="F21" s="3" t="s">
        <v>36</v>
      </c>
      <c r="G21" s="3" t="s">
        <v>131</v>
      </c>
      <c r="H21" s="3" t="s">
        <v>66</v>
      </c>
      <c r="I21" s="3" t="s">
        <v>30</v>
      </c>
      <c r="J21" s="4" t="s">
        <v>31</v>
      </c>
      <c r="K21" s="9" t="s">
        <v>31</v>
      </c>
      <c r="L21" s="9" t="s">
        <v>31</v>
      </c>
      <c r="M21" s="4" t="s">
        <v>31</v>
      </c>
      <c r="N21" s="4" t="s">
        <v>31</v>
      </c>
      <c r="O21" s="4" t="s">
        <v>31</v>
      </c>
      <c r="P21" s="4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31</v>
      </c>
      <c r="W21" s="5" t="s">
        <v>31</v>
      </c>
    </row>
    <row x14ac:dyDescent="0.25" r="22" customHeight="1" ht="20">
      <c r="A22" s="6" t="s">
        <v>132</v>
      </c>
      <c r="B22" s="7" t="s">
        <v>133</v>
      </c>
      <c r="C22" s="8">
        <f>_xlfn.CONCAT(LOWER(B22),"[#This Row], tec.mx")</f>
      </c>
      <c r="D22" s="3" t="s">
        <v>134</v>
      </c>
      <c r="E22" s="3" t="s">
        <v>35</v>
      </c>
      <c r="F22" s="3" t="s">
        <v>77</v>
      </c>
      <c r="G22" s="3" t="s">
        <v>135</v>
      </c>
      <c r="H22" s="10"/>
      <c r="I22" s="3" t="s">
        <v>30</v>
      </c>
      <c r="J22" s="4" t="s">
        <v>31</v>
      </c>
      <c r="K22" s="9" t="s">
        <v>31</v>
      </c>
      <c r="L22" s="9" t="s">
        <v>31</v>
      </c>
      <c r="M22" s="4" t="s">
        <v>31</v>
      </c>
      <c r="N22" s="4" t="s">
        <v>31</v>
      </c>
      <c r="O22" s="4" t="s">
        <v>31</v>
      </c>
      <c r="P22" s="4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31</v>
      </c>
      <c r="W22" s="5" t="s">
        <v>31</v>
      </c>
    </row>
    <row x14ac:dyDescent="0.25" r="23" customHeight="1" ht="20">
      <c r="A23" s="6" t="s">
        <v>136</v>
      </c>
      <c r="B23" s="7" t="s">
        <v>137</v>
      </c>
      <c r="C23" s="8">
        <f>_xlfn.CONCAT(LOWER(B23),"[#This Row], tec.mx")</f>
      </c>
      <c r="D23" s="3" t="s">
        <v>138</v>
      </c>
      <c r="E23" s="3" t="s">
        <v>35</v>
      </c>
      <c r="F23" s="3" t="s">
        <v>60</v>
      </c>
      <c r="G23" s="3" t="s">
        <v>139</v>
      </c>
      <c r="H23" s="3" t="s">
        <v>140</v>
      </c>
      <c r="I23" s="3" t="s">
        <v>141</v>
      </c>
      <c r="J23" s="4" t="s">
        <v>31</v>
      </c>
      <c r="K23" s="9" t="s">
        <v>31</v>
      </c>
      <c r="L23" s="9" t="s">
        <v>31</v>
      </c>
      <c r="M23" s="4" t="s">
        <v>31</v>
      </c>
      <c r="N23" s="4" t="s">
        <v>31</v>
      </c>
      <c r="O23" s="4" t="s">
        <v>31</v>
      </c>
      <c r="P23" s="4" t="s">
        <v>31</v>
      </c>
      <c r="Q23" s="5" t="s">
        <v>31</v>
      </c>
      <c r="R23" s="5" t="s">
        <v>31</v>
      </c>
      <c r="S23" s="11"/>
      <c r="T23" s="5" t="s">
        <v>31</v>
      </c>
      <c r="U23" s="5" t="s">
        <v>31</v>
      </c>
      <c r="V23" s="5" t="s">
        <v>31</v>
      </c>
      <c r="W23" s="5" t="s">
        <v>31</v>
      </c>
    </row>
    <row x14ac:dyDescent="0.25" r="24" customHeight="1" ht="20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2">
        <f>COUNTIF(Q2:Q23,"=X")</f>
      </c>
      <c r="R24" s="12">
        <f>COUNTIF(R2:R23,"=X")</f>
      </c>
      <c r="S24" s="12">
        <f>COUNTIF(S2:S23,"=X")</f>
      </c>
      <c r="T24" s="12">
        <f>COUNTIF(T2:T23,"=X")</f>
      </c>
      <c r="U24" s="12">
        <f>COUNTIF(U2:U23,"=X")</f>
      </c>
      <c r="V24" s="12">
        <f>COUNTIF(V2:V23,"=X")</f>
      </c>
      <c r="W24" s="12">
        <f>COUNTIF(W2:W23,"=X")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1 - 2025-01-13T0733_Grade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2025-03-13T06:01:13.535Z</dcterms:created>
  <dcterms:modified xsi:type="dcterms:W3CDTF">2025-03-13T06:01:13.535Z</dcterms:modified>
</cp:coreProperties>
</file>