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or/source/tis/terminology-migration/"/>
    </mc:Choice>
  </mc:AlternateContent>
  <xr:revisionPtr revIDLastSave="0" documentId="13_ncr:1_{2EF54BBD-787A-E940-8C63-B80309B2664F}" xr6:coauthVersionLast="47" xr6:coauthVersionMax="47" xr10:uidLastSave="{00000000-0000-0000-0000-000000000000}"/>
  <bookViews>
    <workbookView xWindow="320" yWindow="5760" windowWidth="25600" windowHeight="9520" xr2:uid="{2916EE3D-FE7D-4C58-9D3A-4F5149FE7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I13" i="1"/>
  <c r="I12" i="1"/>
  <c r="I11" i="1"/>
  <c r="I10" i="1"/>
  <c r="I9" i="1"/>
  <c r="I8" i="1"/>
  <c r="I7" i="1"/>
  <c r="I6" i="1"/>
  <c r="I5" i="1"/>
  <c r="I4" i="1"/>
  <c r="I3" i="1"/>
  <c r="G13" i="1"/>
  <c r="G12" i="1"/>
  <c r="G11" i="1"/>
  <c r="G10" i="1"/>
  <c r="G9" i="1"/>
  <c r="G8" i="1"/>
  <c r="G7" i="1"/>
  <c r="G6" i="1"/>
  <c r="G5" i="1"/>
  <c r="G4" i="1"/>
  <c r="G3" i="1"/>
  <c r="I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tc={07464E29-D51C-CD4F-A11E-3FEE8A2A43CC}</author>
  </authors>
  <commentList>
    <comment ref="F5" authorId="0" shapeId="0" xr:uid="{BB220C53-56E6-AD48-B7DB-C1BFA2321B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"_"</t>
        </r>
      </text>
    </comment>
    <comment ref="F6" authorId="1" shapeId="0" xr:uid="{07464E29-D51C-CD4F-A11E-3FEE8A2A43C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“_”</t>
      </text>
    </comment>
  </commentList>
</comments>
</file>

<file path=xl/sharedStrings.xml><?xml version="1.0" encoding="utf-8"?>
<sst xmlns="http://schemas.openxmlformats.org/spreadsheetml/2006/main" count="147" uniqueCount="88">
  <si>
    <t>FHIR ressurss</t>
  </si>
  <si>
    <t>Title</t>
  </si>
  <si>
    <t>Name</t>
  </si>
  <si>
    <t>Title translation</t>
  </si>
  <si>
    <t>id</t>
  </si>
  <si>
    <t>url</t>
  </si>
  <si>
    <t>Count</t>
  </si>
  <si>
    <t>identifier[oid]</t>
  </si>
  <si>
    <t>Abivahendid ja meditsiiniseadmed</t>
  </si>
  <si>
    <t>Otsusetoe rakenduse EBMEDS RHK-10 diagnooside filter</t>
  </si>
  <si>
    <t>link</t>
  </si>
  <si>
    <t>ER_Müügiloata taotluse põhjendus</t>
  </si>
  <si>
    <t>Emalt nakkuse saanu ema oletatav nakatumise viis</t>
  </si>
  <si>
    <t>Elektrokardiostimulatsiooni režiim</t>
  </si>
  <si>
    <t>Farmakogeneetilise uuringu (geeniprodukti funktsioon) vastus</t>
  </si>
  <si>
    <t>Ametite klassifikaator</t>
  </si>
  <si>
    <t>CodeSystem (local)</t>
  </si>
  <si>
    <t>ValueSet</t>
  </si>
  <si>
    <t>CodeSystem (external)</t>
  </si>
  <si>
    <t>CodeSystem (supplement to SCT)</t>
  </si>
  <si>
    <t>AmetiteKlassifikaator</t>
  </si>
  <si>
    <t>ametite-klassifikaator</t>
  </si>
  <si>
    <t>Pubkeskuse loendi nimi</t>
  </si>
  <si>
    <t>ebmeds-diagnooside-filter</t>
  </si>
  <si>
    <t>ER_MyygiloataTaotlusePohjendus</t>
  </si>
  <si>
    <t>er-myygiloata-taotluse-pohjendus</t>
  </si>
  <si>
    <t>EBMEDS_DiagnoosideFilter</t>
  </si>
  <si>
    <t>EmaOletatavNakatumisviis</t>
  </si>
  <si>
    <t>ema-oletatav-nakatumisviis</t>
  </si>
  <si>
    <t>GeeniproduktiFunktsioon</t>
  </si>
  <si>
    <t>geeniprodukti-funktsioon</t>
  </si>
  <si>
    <t>AbivahendidMeditsiiniseadmed</t>
  </si>
  <si>
    <t>abivahendid-meditsiiniseadmed</t>
  </si>
  <si>
    <t>MTK_ElektrokardiostimulatsiooniRezhiim</t>
  </si>
  <si>
    <t>https://fhir.ee/CodeSystem/abivahendid-ja-meditsiiniseadmed</t>
  </si>
  <si>
    <t>https://fhir.ee/ValueSet/abivahendid-ja-meditsiiniseadmed</t>
  </si>
  <si>
    <t>https://fhir.ee/CodeSystem/abivahendid-ja-meditsiiniseadmed-supplement</t>
  </si>
  <si>
    <t>abivahendid-meditsiiniseadmed-supplement</t>
  </si>
  <si>
    <t>https://fhir.ee/ValueSet/ebmeds-diagnooside-filter</t>
  </si>
  <si>
    <t>https://fhir.ee/ValueSet/geeniprodukti-funktsioon</t>
  </si>
  <si>
    <t>https://fhir.ee/CodeSystem/er-myygiloata-taotluse-pohjendus</t>
  </si>
  <si>
    <t>https://fhir.ee/CodeSystem/ema-oletatav-nakatumisviis</t>
  </si>
  <si>
    <t>https://fhir.ee/CodeSystem/ametite-klassifikaator</t>
  </si>
  <si>
    <t>https://fhir.ee/ValueSet/er-myygiloata-taotluse-pohjendus</t>
  </si>
  <si>
    <t>https://fhir.ee/ValueSet/ema-oletatav-nakatumisviis</t>
  </si>
  <si>
    <t>mtk-elektrokardiostimulatsiooni-rezhiim</t>
  </si>
  <si>
    <t>https://fhir.ee/CodeSystem/mtk-elektrokardiostimulatsiooni-rezhiim</t>
  </si>
  <si>
    <t>https://fhir.ee/ValueSet/mtk-elektrokardiostimulatsiooni-rezhiim</t>
  </si>
  <si>
    <t>1.3.6.1.4.1.28284.6.2.1.321</t>
  </si>
  <si>
    <t>1.3.6.1.4.1.28284.6.2.1.359</t>
  </si>
  <si>
    <t>1.3.6.1.4.1.28284.6.2.1.252</t>
  </si>
  <si>
    <t>1.3.6.1.4.1.28284.6.2.1.123</t>
  </si>
  <si>
    <t>1.3.6.1.4.1.28284.6.2.1.156</t>
  </si>
  <si>
    <t>1.3.6.1.4.1.28284.6.2.1.363</t>
  </si>
  <si>
    <t>1.3.6.1.4.1.28284.6.2.3.1</t>
  </si>
  <si>
    <t>Classification of occupations</t>
  </si>
  <si>
    <t>Küsimused</t>
  </si>
  <si>
    <t>Kas Name elemendis nimekollisioonid CS ja VS vahel on ok?</t>
  </si>
  <si>
    <t>Kas iga uue loendi jaoks tehakse ka OID?</t>
  </si>
  <si>
    <t>Eesliited nagu ER ja MTK on vahel pubkeskuses nime osa ja vahel mitte. Kuidas migreerimisel?</t>
  </si>
  <si>
    <t>N/A</t>
  </si>
  <si>
    <t>AK</t>
  </si>
  <si>
    <t>https://fhir.ee/CodeSystem/AK</t>
  </si>
  <si>
    <t>https://pub.e-tervis.ee/classifications/Abivahendid%20ja%20meditsiiniseadmed/4</t>
  </si>
  <si>
    <t>Pubkeskuse URL</t>
  </si>
  <si>
    <t>Kommentaar</t>
  </si>
  <si>
    <t>Seda ei ole vaja tekkitada?</t>
  </si>
  <si>
    <t>Tulemus</t>
  </si>
  <si>
    <t>https://termx.kodality.dev/api/fhir/ValueSet/ebmeds-diagnooside-filter@2/$expand?includeDesignations=true&amp;displayLanguage=et</t>
  </si>
  <si>
    <t>https://termx.kodality.dev/api/fhir/ValueSet/abivahendid-meditsiiniseadmed@4/$expand?includeDesignations=true</t>
  </si>
  <si>
    <t>https://termx.kodality.dev/api/fhir/CodeSystem/abivahendid-meditsiiniseadmed@4</t>
  </si>
  <si>
    <t>Kas antud juhul supplement nime sees vajalik?</t>
  </si>
  <si>
    <t>https://github.com/TEHIK-EE/terminology-migration/issues/18</t>
  </si>
  <si>
    <t>Nimi on AK: https://klassifikaatorid.stat.ee/item/stat.ee/371ce1b7-030a-450e-985a-0bd232d76d73/3</t>
  </si>
  <si>
    <t>https://termx.kodality.dev/resources/code-systems/AK/versions/2008/summary</t>
  </si>
  <si>
    <t>OID-id tulevad loedi kälge</t>
  </si>
  <si>
    <t>Ei paneks sidekriipse vahele</t>
  </si>
  <si>
    <t>https://pub.e-tervis.ee/classifications/ER_Müügiloata%20taotluse%20põhjendus/1</t>
  </si>
  <si>
    <t>https://termx.kodality.dev/api/fhir/CodeSystem/er-myygiloata-taotluse-pohjendus@1.0.0</t>
  </si>
  <si>
    <t>https://termx.kodality.dev/api/fhir/ValueSet/er-myygiloata-taotluse-pohjendus@1/$expand?includeDesignations=true</t>
  </si>
  <si>
    <t>https://termx.kodality.dev/api/fhir/CodeSystem/ema-oletatav-nakatumisviis@1.0.0</t>
  </si>
  <si>
    <t>https://termx.kodality.dev/api/fhir/ValueSet/ema-oletatav-nakatumisviis@1/$expand?includeDesignations=true&amp;displayLanguage=et</t>
  </si>
  <si>
    <t>https://pub.e-tervis.ee/classifications/MTK_Elektrokardiostimulatsiooni%20režiim/1</t>
  </si>
  <si>
    <t>https://pub.e-tervis.ee/classifications/Emalt%20nakkuse%20saanu%20ema%20oletatav%20nakatumise%20viis/1</t>
  </si>
  <si>
    <t>https://termx.kodality.dev/api/fhir/CodeSystem/mtk-elektrokardiostimulatsiooni-rezhiim@1.0.0</t>
  </si>
  <si>
    <t>https://termx.kodality.dev/api/fhir/ValueSet/mtk-elektrokardiostimulatsiooni-rezhiim@1/$expand?includeDesignations=true&amp;displayLanguage=et</t>
  </si>
  <si>
    <t>https://pub.e-tervis.ee/classifications/Farmakogeneetilise%20uuringu%20(geeniprodukti%20funktsioon)%20vastus/2</t>
  </si>
  <si>
    <t>SNOMED, only 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</si>
</sst>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1F1F1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trike/>
      <sz val="9"/>
      <color theme="1"/>
      <name val="Calibri"/>
      <family val="2"/>
      <scheme val="minor"/>
    </font>
    <font>
      <strike/>
      <u/>
      <sz val="9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Fill="1"/>
    <xf numFmtId="0" fontId="5" fillId="0" borderId="0" xfId="0" applyFont="1"/>
    <xf numFmtId="0" fontId="4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/>
    <xf numFmtId="0" fontId="1" fillId="0" borderId="0" xfId="1"/>
    <xf numFmtId="0" fontId="14" fillId="0" borderId="0" xfId="0" applyFont="1"/>
    <xf numFmtId="0" fontId="1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gor Bossenko" id="{90391009-2C50-404E-9C44-AA500A014AA6}" userId="S::igboss@ttu.ee::0681fb89-f5ce-47ec-9f60-588dd162ca2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23-08-24T11:47:55.38" personId="{90391009-2C50-404E-9C44-AA500A014AA6}" id="{07464E29-D51C-CD4F-A11E-3FEE8A2A43CC}">
    <text>Removed “_”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hir.ee/CodeSystem/abivahendid-ja-meditsiiniseadmed" TargetMode="External"/><Relationship Id="rId18" Type="http://schemas.openxmlformats.org/officeDocument/2006/relationships/hyperlink" Target="https://fhir.ee/ValueSet/er-myygiloata-taotluse-pohjendus" TargetMode="External"/><Relationship Id="rId26" Type="http://schemas.openxmlformats.org/officeDocument/2006/relationships/hyperlink" Target="https://pub.e-tervis.ee/oids.py/viewform?oid=1.3.6.1.4.1.28284.6.2.1.359" TargetMode="External"/><Relationship Id="rId39" Type="http://schemas.openxmlformats.org/officeDocument/2006/relationships/hyperlink" Target="https://termx.kodality.dev/resources/code-systems/AK/versions/2008/summary" TargetMode="External"/><Relationship Id="rId21" Type="http://schemas.openxmlformats.org/officeDocument/2006/relationships/hyperlink" Target="https://fhir.ee/CodeSystem/mtk-elektrokardiostimulatsiooni-rezhiim" TargetMode="External"/><Relationship Id="rId34" Type="http://schemas.openxmlformats.org/officeDocument/2006/relationships/hyperlink" Target="https://termx.kodality.dev/api/fhir/CodeSystem/abivahendid-meditsiiniseadmed@4" TargetMode="External"/><Relationship Id="rId42" Type="http://schemas.openxmlformats.org/officeDocument/2006/relationships/hyperlink" Target="https://termx.kodality.dev/api/fhir/ValueSet/er-myygiloata-taotluse-pohjendus@1/$expand?includeDesignations=true" TargetMode="External"/><Relationship Id="rId47" Type="http://schemas.openxmlformats.org/officeDocument/2006/relationships/hyperlink" Target="https://pub.e-tervis.ee/classifications/Abivahendid%20ja%20meditsiiniseadmed/4" TargetMode="External"/><Relationship Id="rId50" Type="http://schemas.openxmlformats.org/officeDocument/2006/relationships/hyperlink" Target="https://pub.e-tervis.ee/classifications/Farmakogeneetilise%20uuringu%20(geeniprodukti%20funktsioon)%20vastus/2" TargetMode="External"/><Relationship Id="rId7" Type="http://schemas.openxmlformats.org/officeDocument/2006/relationships/hyperlink" Target="https://pub.e-tervis.ee/classifications/AK" TargetMode="External"/><Relationship Id="rId2" Type="http://schemas.openxmlformats.org/officeDocument/2006/relationships/hyperlink" Target="https://pub.e-tervis.ee/classifications/Abivahendid%20ja%20meditsiiniseadmed" TargetMode="External"/><Relationship Id="rId16" Type="http://schemas.openxmlformats.org/officeDocument/2006/relationships/hyperlink" Target="https://fhir.ee/CodeSystem/abivahendid-ja-meditsiiniseadmed-supplement" TargetMode="External"/><Relationship Id="rId29" Type="http://schemas.openxmlformats.org/officeDocument/2006/relationships/hyperlink" Target="https://pub.e-tervis.ee/oids.py/viewform?oid=1.3.6.1.4.1.28284.6.2.1.156" TargetMode="External"/><Relationship Id="rId11" Type="http://schemas.openxmlformats.org/officeDocument/2006/relationships/hyperlink" Target="https://pub.e-tervis.ee/classifications/Emalt%20nakkuse%20saanu%20ema%20oletatav%20nakatumise%20viis" TargetMode="External"/><Relationship Id="rId24" Type="http://schemas.openxmlformats.org/officeDocument/2006/relationships/hyperlink" Target="https://fhir.ee/CodeSystem/ametite-klassifikaator" TargetMode="External"/><Relationship Id="rId32" Type="http://schemas.openxmlformats.org/officeDocument/2006/relationships/hyperlink" Target="https://termx.kodality.dev/api/fhir/ValueSet/ebmeds-diagnooside-filter@2/$expand?includeDesignations=true&amp;displayLanguage=et" TargetMode="External"/><Relationship Id="rId37" Type="http://schemas.openxmlformats.org/officeDocument/2006/relationships/hyperlink" Target="https://fhir.ee/CodeSystem/AK" TargetMode="External"/><Relationship Id="rId40" Type="http://schemas.openxmlformats.org/officeDocument/2006/relationships/hyperlink" Target="https://pub.e-tervis.ee/classifications/ER_M&#252;&#252;giloata%20taotluse%20p&#245;hjendus/1" TargetMode="External"/><Relationship Id="rId45" Type="http://schemas.openxmlformats.org/officeDocument/2006/relationships/hyperlink" Target="https://pub.e-tervis.ee/classifications/Emalt%20nakkuse%20saanu%20ema%20oletatav%20nakatumise%20viis/1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https://pub.e-tervis.ee/classifications/MTK_Elektrokardiostimulatsiooni%20re%C5%BEiim" TargetMode="External"/><Relationship Id="rId10" Type="http://schemas.openxmlformats.org/officeDocument/2006/relationships/hyperlink" Target="https://pub.e-tervis.ee/classifications/ER_M%C3%BC%C3%BCgiloata%20taotluse%20p%C3%B5hjendus" TargetMode="External"/><Relationship Id="rId19" Type="http://schemas.openxmlformats.org/officeDocument/2006/relationships/hyperlink" Target="https://fhir.ee/CodeSystem/ema-oletatav-nakatumisviis" TargetMode="External"/><Relationship Id="rId31" Type="http://schemas.openxmlformats.org/officeDocument/2006/relationships/hyperlink" Target="https://pub.e-tervis.ee/oids.py/viewform?oid=1.3.6.1.4.1.28284.6.2.3.1" TargetMode="External"/><Relationship Id="rId44" Type="http://schemas.openxmlformats.org/officeDocument/2006/relationships/hyperlink" Target="https://termx.kodality.dev/api/fhir/ValueSet/ema-oletatav-nakatumisviis@1/$expand?includeDesignations=true&amp;displayLanguage=et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pub.e-tervis.ee/classifications/Emalt%20nakkuse%20saanu%20ema%20oletatav%20nakatumise%20viis" TargetMode="External"/><Relationship Id="rId9" Type="http://schemas.openxmlformats.org/officeDocument/2006/relationships/hyperlink" Target="https://pub.e-tervis.ee/classifications/Abivahendid%20ja%20meditsiiniseadmed" TargetMode="External"/><Relationship Id="rId14" Type="http://schemas.openxmlformats.org/officeDocument/2006/relationships/hyperlink" Target="https://fhir.ee/ValueSet/ebmeds-diagnooside-filter" TargetMode="External"/><Relationship Id="rId22" Type="http://schemas.openxmlformats.org/officeDocument/2006/relationships/hyperlink" Target="https://fhir.ee/ValueSet/mtk-elektrokardiostimulatsiooni-rezhiim" TargetMode="External"/><Relationship Id="rId27" Type="http://schemas.openxmlformats.org/officeDocument/2006/relationships/hyperlink" Target="https://pub.e-tervis.ee/oids.py/viewform?oid=1.3.6.1.4.1.28284.6.2.1.252" TargetMode="External"/><Relationship Id="rId30" Type="http://schemas.openxmlformats.org/officeDocument/2006/relationships/hyperlink" Target="https://pub.e-tervis.ee/oids.py/viewform?oid=1.3.6.1.4.1.28284.6.2.1.363" TargetMode="External"/><Relationship Id="rId35" Type="http://schemas.openxmlformats.org/officeDocument/2006/relationships/hyperlink" Target="https://github.com/TEHIK-EE/terminology-migration/issues/18" TargetMode="External"/><Relationship Id="rId43" Type="http://schemas.openxmlformats.org/officeDocument/2006/relationships/hyperlink" Target="https://termx.kodality.dev/api/fhir/CodeSystem/ema-oletatav-nakatumisviis@1.0.0" TargetMode="External"/><Relationship Id="rId48" Type="http://schemas.openxmlformats.org/officeDocument/2006/relationships/hyperlink" Target="https://termx.kodality.dev/api/fhir/CodeSystem/mtk-elektrokardiostimulatsiooni-rezhiim@1.0.0" TargetMode="External"/><Relationship Id="rId8" Type="http://schemas.openxmlformats.org/officeDocument/2006/relationships/hyperlink" Target="https://pub.e-tervis.ee/classifications/Abivahendid%20ja%20meditsiiniseadmed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pub.e-tervis.ee/classifications/ER_M%C3%BC%C3%BCgiloata%20taotluse%20p%C3%B5hjendus" TargetMode="External"/><Relationship Id="rId12" Type="http://schemas.openxmlformats.org/officeDocument/2006/relationships/hyperlink" Target="https://pub.e-tervis.ee/classifications/MTK_Elektrokardiostimulatsiooni%20re%C5%BEiim" TargetMode="External"/><Relationship Id="rId17" Type="http://schemas.openxmlformats.org/officeDocument/2006/relationships/hyperlink" Target="https://fhir.ee/CodeSystem/er-myygiloata-taotluse-pohjendus" TargetMode="External"/><Relationship Id="rId25" Type="http://schemas.openxmlformats.org/officeDocument/2006/relationships/hyperlink" Target="https://pub.e-tervis.ee/oids.py/viewform?oid=1.3.6.1.4.1.28284.6.2.1.321" TargetMode="External"/><Relationship Id="rId33" Type="http://schemas.openxmlformats.org/officeDocument/2006/relationships/hyperlink" Target="https://termx.kodality.dev/api/fhir/ValueSet/abivahendid-meditsiiniseadmed@4/$expand?includeDesignations=true" TargetMode="External"/><Relationship Id="rId38" Type="http://schemas.openxmlformats.org/officeDocument/2006/relationships/hyperlink" Target="https://pub.e-tervis.ee/classifications/AK" TargetMode="External"/><Relationship Id="rId46" Type="http://schemas.openxmlformats.org/officeDocument/2006/relationships/hyperlink" Target="https://pub.e-tervis.ee/classifications/MTK_Elektrokardiostimulatsiooni%20re&#382;iim/1" TargetMode="External"/><Relationship Id="rId20" Type="http://schemas.openxmlformats.org/officeDocument/2006/relationships/hyperlink" Target="https://fhir.ee/ValueSet/ema-oletatav-nakatumisviis" TargetMode="External"/><Relationship Id="rId41" Type="http://schemas.openxmlformats.org/officeDocument/2006/relationships/hyperlink" Target="https://termx.kodality.dev/api/fhir/CodeSystem/er-myygiloata-taotluse-pohjendus@1.0.0" TargetMode="External"/><Relationship Id="rId1" Type="http://schemas.openxmlformats.org/officeDocument/2006/relationships/hyperlink" Target="https://pub.e-tervis.ee/classifications/Otsusetoe%20rakenduse%20EBMEDS%20RHK-10%20diagnooside%20filter" TargetMode="External"/><Relationship Id="rId6" Type="http://schemas.openxmlformats.org/officeDocument/2006/relationships/hyperlink" Target="https://pub.e-tervis.ee/classifications/Farmakogeneetilise%20uuringu%20%28geeniprodukti%20funktsioon%29%20vastus/2" TargetMode="External"/><Relationship Id="rId15" Type="http://schemas.openxmlformats.org/officeDocument/2006/relationships/hyperlink" Target="https://fhir.ee/ValueSet/abivahendid-ja-meditsiiniseadmed" TargetMode="External"/><Relationship Id="rId23" Type="http://schemas.openxmlformats.org/officeDocument/2006/relationships/hyperlink" Target="https://fhir.ee/ValueSet/geeniprodukti-funktsioon" TargetMode="External"/><Relationship Id="rId28" Type="http://schemas.openxmlformats.org/officeDocument/2006/relationships/hyperlink" Target="https://pub.e-tervis.ee/oids.py/viewform?oid=1.3.6.1.4.1.28284.6.2.1.123" TargetMode="External"/><Relationship Id="rId36" Type="http://schemas.openxmlformats.org/officeDocument/2006/relationships/hyperlink" Target="https://pub.e-tervis.ee/oids.py/viewform?oid=1.3.6.1.4.1.28284.6.2.3.1" TargetMode="External"/><Relationship Id="rId49" Type="http://schemas.openxmlformats.org/officeDocument/2006/relationships/hyperlink" Target="https://termx.kodality.dev/api/fhir/ValueSet/mtk-elektrokardiostimulatsiooni-rezhiim@1/$expand?includeDesignations=true&amp;displayLanguage=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A022-ED99-42E5-B5F1-45B40130E12C}">
  <dimension ref="A1:N24"/>
  <sheetViews>
    <sheetView tabSelected="1" topLeftCell="A10" zoomScale="120" zoomScaleNormal="120" workbookViewId="0">
      <pane xSplit="1" topLeftCell="K1" activePane="topRight" state="frozen"/>
      <selection pane="topRight" activeCell="L12" sqref="L12"/>
    </sheetView>
  </sheetViews>
  <sheetFormatPr baseColWidth="10" defaultColWidth="24.6640625" defaultRowHeight="15" x14ac:dyDescent="0.2"/>
  <cols>
    <col min="10" max="10" width="24.6640625" style="4"/>
    <col min="11" max="11" width="24.6640625" style="1"/>
    <col min="13" max="13" width="48.1640625" customWidth="1"/>
  </cols>
  <sheetData>
    <row r="1" spans="1:14" s="8" customFormat="1" ht="14" x14ac:dyDescent="0.2">
      <c r="A1" s="8" t="s">
        <v>22</v>
      </c>
      <c r="C1" s="8" t="s">
        <v>0</v>
      </c>
      <c r="D1" s="8" t="s">
        <v>1</v>
      </c>
      <c r="E1" s="8" t="s">
        <v>3</v>
      </c>
      <c r="F1" s="8" t="s">
        <v>2</v>
      </c>
      <c r="G1" s="8" t="s">
        <v>6</v>
      </c>
      <c r="H1" s="8" t="s">
        <v>4</v>
      </c>
      <c r="I1" s="8" t="s">
        <v>6</v>
      </c>
      <c r="J1" s="9" t="s">
        <v>5</v>
      </c>
      <c r="K1" s="8" t="s">
        <v>7</v>
      </c>
      <c r="L1" s="8" t="s">
        <v>64</v>
      </c>
      <c r="M1" s="8" t="s">
        <v>65</v>
      </c>
      <c r="N1" s="8" t="s">
        <v>67</v>
      </c>
    </row>
    <row r="2" spans="1:14" s="4" customFormat="1" x14ac:dyDescent="0.2">
      <c r="A2" s="2" t="s">
        <v>8</v>
      </c>
      <c r="B2" s="3" t="s">
        <v>10</v>
      </c>
      <c r="C2" s="4" t="s">
        <v>16</v>
      </c>
      <c r="D2" s="2" t="s">
        <v>8</v>
      </c>
      <c r="F2" s="4" t="s">
        <v>31</v>
      </c>
      <c r="G2" s="4">
        <f>LEN(F2)</f>
        <v>28</v>
      </c>
      <c r="H2" s="4" t="s">
        <v>32</v>
      </c>
      <c r="I2" s="4">
        <f>LEN(H2)</f>
        <v>29</v>
      </c>
      <c r="J2" s="5" t="s">
        <v>34</v>
      </c>
      <c r="K2" s="4" t="s">
        <v>60</v>
      </c>
      <c r="L2" s="12" t="s">
        <v>63</v>
      </c>
      <c r="M2" s="4" t="s">
        <v>66</v>
      </c>
    </row>
    <row r="3" spans="1:14" s="4" customFormat="1" x14ac:dyDescent="0.2">
      <c r="A3" s="2" t="s">
        <v>8</v>
      </c>
      <c r="B3" s="3" t="s">
        <v>10</v>
      </c>
      <c r="C3" s="4" t="s">
        <v>19</v>
      </c>
      <c r="D3" s="2" t="s">
        <v>8</v>
      </c>
      <c r="F3" s="4" t="s">
        <v>31</v>
      </c>
      <c r="G3" s="4">
        <f t="shared" ref="G3:G12" si="0">LEN(F3)</f>
        <v>28</v>
      </c>
      <c r="H3" s="10" t="s">
        <v>37</v>
      </c>
      <c r="I3" s="4">
        <f t="shared" ref="I3:I12" si="1">LEN(H3)</f>
        <v>40</v>
      </c>
      <c r="J3" s="11" t="s">
        <v>36</v>
      </c>
      <c r="K3" s="4" t="s">
        <v>60</v>
      </c>
      <c r="M3" s="4" t="s">
        <v>71</v>
      </c>
      <c r="N3" s="12" t="s">
        <v>70</v>
      </c>
    </row>
    <row r="4" spans="1:14" s="4" customFormat="1" x14ac:dyDescent="0.2">
      <c r="A4" s="2" t="s">
        <v>8</v>
      </c>
      <c r="B4" s="3" t="s">
        <v>10</v>
      </c>
      <c r="C4" s="4" t="s">
        <v>17</v>
      </c>
      <c r="D4" s="2" t="s">
        <v>8</v>
      </c>
      <c r="F4" s="4" t="s">
        <v>31</v>
      </c>
      <c r="G4" s="4">
        <f t="shared" si="0"/>
        <v>28</v>
      </c>
      <c r="H4" s="4" t="s">
        <v>32</v>
      </c>
      <c r="I4" s="4">
        <f t="shared" si="1"/>
        <v>29</v>
      </c>
      <c r="J4" s="5" t="s">
        <v>35</v>
      </c>
      <c r="K4" s="5" t="s">
        <v>48</v>
      </c>
      <c r="N4" s="12" t="s">
        <v>69</v>
      </c>
    </row>
    <row r="5" spans="1:14" s="4" customFormat="1" x14ac:dyDescent="0.2">
      <c r="A5" s="6" t="s">
        <v>9</v>
      </c>
      <c r="B5" s="5" t="s">
        <v>10</v>
      </c>
      <c r="C5" s="4" t="s">
        <v>17</v>
      </c>
      <c r="D5" s="6" t="s">
        <v>9</v>
      </c>
      <c r="F5" s="6" t="s">
        <v>26</v>
      </c>
      <c r="G5" s="4">
        <f t="shared" si="0"/>
        <v>24</v>
      </c>
      <c r="H5" s="4" t="s">
        <v>23</v>
      </c>
      <c r="I5" s="4">
        <f t="shared" si="1"/>
        <v>25</v>
      </c>
      <c r="J5" s="5" t="s">
        <v>38</v>
      </c>
      <c r="K5" s="5" t="s">
        <v>49</v>
      </c>
      <c r="M5" s="12" t="s">
        <v>72</v>
      </c>
      <c r="N5" s="12" t="s">
        <v>68</v>
      </c>
    </row>
    <row r="6" spans="1:14" s="4" customFormat="1" x14ac:dyDescent="0.2">
      <c r="A6" s="4" t="s">
        <v>11</v>
      </c>
      <c r="B6" s="5" t="s">
        <v>10</v>
      </c>
      <c r="C6" s="4" t="s">
        <v>16</v>
      </c>
      <c r="D6" s="10" t="s">
        <v>11</v>
      </c>
      <c r="F6" s="10" t="s">
        <v>24</v>
      </c>
      <c r="G6" s="4">
        <f t="shared" si="0"/>
        <v>30</v>
      </c>
      <c r="H6" s="10" t="s">
        <v>25</v>
      </c>
      <c r="I6" s="4">
        <f t="shared" si="1"/>
        <v>32</v>
      </c>
      <c r="J6" s="5" t="s">
        <v>40</v>
      </c>
      <c r="K6" s="4" t="s">
        <v>60</v>
      </c>
      <c r="N6" s="12" t="s">
        <v>78</v>
      </c>
    </row>
    <row r="7" spans="1:14" s="4" customFormat="1" x14ac:dyDescent="0.2">
      <c r="A7" s="4" t="s">
        <v>11</v>
      </c>
      <c r="B7" s="5" t="s">
        <v>10</v>
      </c>
      <c r="C7" s="4" t="s">
        <v>17</v>
      </c>
      <c r="D7" s="4" t="s">
        <v>11</v>
      </c>
      <c r="F7" s="10" t="s">
        <v>24</v>
      </c>
      <c r="G7" s="4">
        <f t="shared" si="0"/>
        <v>30</v>
      </c>
      <c r="H7" s="10" t="s">
        <v>25</v>
      </c>
      <c r="I7" s="4">
        <f t="shared" si="1"/>
        <v>32</v>
      </c>
      <c r="J7" s="5" t="s">
        <v>43</v>
      </c>
      <c r="K7" s="5" t="s">
        <v>50</v>
      </c>
      <c r="L7" s="12" t="s">
        <v>77</v>
      </c>
      <c r="N7" s="12" t="s">
        <v>79</v>
      </c>
    </row>
    <row r="8" spans="1:14" s="4" customFormat="1" x14ac:dyDescent="0.2">
      <c r="A8" s="7" t="s">
        <v>12</v>
      </c>
      <c r="B8" s="5" t="s">
        <v>10</v>
      </c>
      <c r="C8" s="4" t="s">
        <v>16</v>
      </c>
      <c r="D8" s="7" t="s">
        <v>12</v>
      </c>
      <c r="F8" s="4" t="s">
        <v>27</v>
      </c>
      <c r="G8" s="4">
        <f t="shared" si="0"/>
        <v>24</v>
      </c>
      <c r="H8" s="4" t="s">
        <v>28</v>
      </c>
      <c r="I8" s="4">
        <f t="shared" si="1"/>
        <v>26</v>
      </c>
      <c r="J8" s="5" t="s">
        <v>41</v>
      </c>
      <c r="K8" s="4" t="s">
        <v>60</v>
      </c>
      <c r="N8" s="12" t="s">
        <v>80</v>
      </c>
    </row>
    <row r="9" spans="1:14" s="4" customFormat="1" x14ac:dyDescent="0.2">
      <c r="A9" s="7" t="s">
        <v>12</v>
      </c>
      <c r="B9" s="5" t="s">
        <v>10</v>
      </c>
      <c r="C9" s="4" t="s">
        <v>17</v>
      </c>
      <c r="D9" s="7" t="s">
        <v>12</v>
      </c>
      <c r="F9" s="4" t="s">
        <v>27</v>
      </c>
      <c r="G9" s="4">
        <f t="shared" si="0"/>
        <v>24</v>
      </c>
      <c r="H9" s="4" t="s">
        <v>28</v>
      </c>
      <c r="I9" s="4">
        <f t="shared" si="1"/>
        <v>26</v>
      </c>
      <c r="J9" s="5" t="s">
        <v>44</v>
      </c>
      <c r="K9" s="5" t="s">
        <v>51</v>
      </c>
      <c r="L9" s="12" t="s">
        <v>83</v>
      </c>
      <c r="N9" s="12" t="s">
        <v>81</v>
      </c>
    </row>
    <row r="10" spans="1:14" s="4" customFormat="1" x14ac:dyDescent="0.2">
      <c r="A10" s="6" t="s">
        <v>13</v>
      </c>
      <c r="B10" s="5" t="s">
        <v>10</v>
      </c>
      <c r="C10" s="4" t="s">
        <v>16</v>
      </c>
      <c r="D10" s="6" t="s">
        <v>13</v>
      </c>
      <c r="F10" s="10" t="s">
        <v>33</v>
      </c>
      <c r="G10" s="4">
        <f t="shared" si="0"/>
        <v>38</v>
      </c>
      <c r="H10" s="10" t="s">
        <v>45</v>
      </c>
      <c r="I10" s="4">
        <f t="shared" si="1"/>
        <v>39</v>
      </c>
      <c r="J10" s="5" t="s">
        <v>46</v>
      </c>
      <c r="K10" s="4" t="s">
        <v>60</v>
      </c>
      <c r="N10" s="12" t="s">
        <v>84</v>
      </c>
    </row>
    <row r="11" spans="1:14" s="4" customFormat="1" x14ac:dyDescent="0.2">
      <c r="A11" s="6" t="s">
        <v>13</v>
      </c>
      <c r="B11" s="5" t="s">
        <v>10</v>
      </c>
      <c r="C11" s="4" t="s">
        <v>17</v>
      </c>
      <c r="D11" s="6" t="s">
        <v>13</v>
      </c>
      <c r="F11" s="10" t="s">
        <v>33</v>
      </c>
      <c r="G11" s="4">
        <f t="shared" si="0"/>
        <v>38</v>
      </c>
      <c r="H11" s="10" t="s">
        <v>45</v>
      </c>
      <c r="I11" s="4">
        <f t="shared" si="1"/>
        <v>39</v>
      </c>
      <c r="J11" s="5" t="s">
        <v>47</v>
      </c>
      <c r="K11" s="5" t="s">
        <v>52</v>
      </c>
      <c r="L11" s="12" t="s">
        <v>82</v>
      </c>
      <c r="N11" s="12" t="s">
        <v>85</v>
      </c>
    </row>
    <row r="12" spans="1:14" s="4" customFormat="1" x14ac:dyDescent="0.2">
      <c r="A12" s="2" t="s">
        <v>14</v>
      </c>
      <c r="B12" s="5" t="s">
        <v>10</v>
      </c>
      <c r="C12" s="4" t="s">
        <v>17</v>
      </c>
      <c r="D12" s="2" t="s">
        <v>14</v>
      </c>
      <c r="F12" s="4" t="s">
        <v>29</v>
      </c>
      <c r="G12" s="4">
        <f t="shared" si="0"/>
        <v>23</v>
      </c>
      <c r="H12" s="4" t="s">
        <v>30</v>
      </c>
      <c r="I12" s="4">
        <f t="shared" si="1"/>
        <v>24</v>
      </c>
      <c r="J12" s="5" t="s">
        <v>39</v>
      </c>
      <c r="K12" s="5" t="s">
        <v>53</v>
      </c>
      <c r="L12" s="12" t="s">
        <v>86</v>
      </c>
      <c r="M12" s="4" t="s">
        <v>87</v>
      </c>
    </row>
    <row r="13" spans="1:14" s="13" customFormat="1" ht="12" x14ac:dyDescent="0.15">
      <c r="A13" s="13" t="s">
        <v>15</v>
      </c>
      <c r="B13" s="14" t="s">
        <v>10</v>
      </c>
      <c r="C13" s="13" t="s">
        <v>18</v>
      </c>
      <c r="D13" s="13" t="s">
        <v>15</v>
      </c>
      <c r="E13" s="13" t="s">
        <v>55</v>
      </c>
      <c r="F13" s="13" t="s">
        <v>20</v>
      </c>
      <c r="G13" s="13">
        <f>LEN(F13)</f>
        <v>21</v>
      </c>
      <c r="H13" s="13" t="s">
        <v>21</v>
      </c>
      <c r="I13" s="13">
        <f>LEN(H13)</f>
        <v>22</v>
      </c>
      <c r="J13" s="14" t="s">
        <v>42</v>
      </c>
      <c r="K13" s="14" t="s">
        <v>54</v>
      </c>
    </row>
    <row r="14" spans="1:14" s="4" customFormat="1" x14ac:dyDescent="0.2">
      <c r="A14" s="4" t="s">
        <v>61</v>
      </c>
      <c r="B14" s="5" t="s">
        <v>10</v>
      </c>
      <c r="C14" s="4" t="s">
        <v>18</v>
      </c>
      <c r="D14" s="4" t="s">
        <v>15</v>
      </c>
      <c r="E14" s="4" t="s">
        <v>55</v>
      </c>
      <c r="F14" s="4" t="s">
        <v>61</v>
      </c>
      <c r="G14" s="4">
        <f t="shared" ref="G14" si="2">LEN(F14)</f>
        <v>2</v>
      </c>
      <c r="H14" s="4" t="s">
        <v>61</v>
      </c>
      <c r="I14" s="4">
        <f t="shared" ref="I14" si="3">LEN(H14)</f>
        <v>2</v>
      </c>
      <c r="J14" s="12" t="s">
        <v>62</v>
      </c>
      <c r="K14" s="5" t="s">
        <v>54</v>
      </c>
      <c r="M14" s="4" t="s">
        <v>73</v>
      </c>
      <c r="N14" s="12" t="s">
        <v>74</v>
      </c>
    </row>
    <row r="16" spans="1:14" x14ac:dyDescent="0.2">
      <c r="A16" s="1"/>
      <c r="B16" s="1"/>
      <c r="C16" s="9" t="s">
        <v>56</v>
      </c>
      <c r="D16" t="s">
        <v>57</v>
      </c>
      <c r="G16" t="s">
        <v>76</v>
      </c>
    </row>
    <row r="17" spans="1:7" x14ac:dyDescent="0.2">
      <c r="A17" s="1"/>
      <c r="B17" s="1"/>
      <c r="D17" t="s">
        <v>58</v>
      </c>
      <c r="G17" t="s">
        <v>75</v>
      </c>
    </row>
    <row r="18" spans="1:7" x14ac:dyDescent="0.2">
      <c r="A18" s="1"/>
      <c r="B18" s="1"/>
      <c r="D18" t="s">
        <v>59</v>
      </c>
      <c r="G18" t="s">
        <v>76</v>
      </c>
    </row>
    <row r="19" spans="1:7" x14ac:dyDescent="0.2">
      <c r="A19" s="1"/>
      <c r="B19" s="1"/>
    </row>
    <row r="20" spans="1:7" x14ac:dyDescent="0.2">
      <c r="A20" s="1"/>
      <c r="B20" s="1"/>
      <c r="G20" t="s">
        <v>76</v>
      </c>
    </row>
    <row r="21" spans="1:7" x14ac:dyDescent="0.2">
      <c r="A21" s="1"/>
      <c r="B21" s="1"/>
    </row>
    <row r="22" spans="1:7" x14ac:dyDescent="0.2">
      <c r="A22" s="1"/>
      <c r="B22" s="1"/>
    </row>
    <row r="23" spans="1:7" x14ac:dyDescent="0.2">
      <c r="A23" s="1"/>
      <c r="B23" s="1"/>
    </row>
    <row r="24" spans="1:7" x14ac:dyDescent="0.2">
      <c r="A24" s="1"/>
      <c r="B24" s="1"/>
    </row>
  </sheetData>
  <hyperlinks>
    <hyperlink ref="B5" r:id="rId1" xr:uid="{67126D0B-BF61-45EA-89C4-A43E61C480A5}"/>
    <hyperlink ref="B2" r:id="rId2" xr:uid="{5D483D40-A43C-4E03-909F-DF03A1B5C8B3}"/>
    <hyperlink ref="B6" r:id="rId3" xr:uid="{EAA10F7A-EB0F-465C-BF38-CFF5A2EACD25}"/>
    <hyperlink ref="B8" r:id="rId4" xr:uid="{1D3289F1-BE26-44E8-9B8F-9E3B0B6D27EC}"/>
    <hyperlink ref="B10" r:id="rId5" xr:uid="{1EFD7DEB-F38C-4A12-8305-903429AD985C}"/>
    <hyperlink ref="B12" r:id="rId6" xr:uid="{6131B59F-EF2D-487F-8713-03F55A8CF143}"/>
    <hyperlink ref="B13" r:id="rId7" xr:uid="{06AA0D4A-FF51-43F1-B0F6-819BBC2ABC8C}"/>
    <hyperlink ref="B3" r:id="rId8" xr:uid="{FBF0C65C-F589-42DF-BD63-E974E357F68F}"/>
    <hyperlink ref="B4" r:id="rId9" xr:uid="{EF57148D-4BF9-4B6F-974D-294EFB4C4039}"/>
    <hyperlink ref="B7" r:id="rId10" xr:uid="{2A8CEACE-4EB2-4996-8ACC-B5CCEBDACB85}"/>
    <hyperlink ref="B9" r:id="rId11" xr:uid="{9321643B-EC1E-476A-B876-A13D85084356}"/>
    <hyperlink ref="B11" r:id="rId12" xr:uid="{3A2318D3-229B-455A-AD93-65FAEE934B15}"/>
    <hyperlink ref="J2" r:id="rId13" xr:uid="{BE63E5F7-E6DC-455C-8867-AD8ED0E07EC6}"/>
    <hyperlink ref="J5" r:id="rId14" xr:uid="{561B5983-7A25-4517-8648-648E81C5E228}"/>
    <hyperlink ref="J4" r:id="rId15" xr:uid="{5EECEEB2-41FC-4A2D-9E4B-C20B100C351C}"/>
    <hyperlink ref="J3" r:id="rId16" xr:uid="{310AC156-0871-43C0-AB12-ED4CA09D55E6}"/>
    <hyperlink ref="J6" r:id="rId17" xr:uid="{25FB6C26-5EC3-4479-83CF-005E53C01168}"/>
    <hyperlink ref="J7" r:id="rId18" xr:uid="{06F18246-D762-4BC3-8F5F-0474E90688D0}"/>
    <hyperlink ref="J8" r:id="rId19" xr:uid="{777EE9DB-BB0F-4419-9F42-B7AFEE5ED349}"/>
    <hyperlink ref="J9" r:id="rId20" xr:uid="{1880966B-222C-4DE1-900E-EB6DB190E3BA}"/>
    <hyperlink ref="J10" r:id="rId21" xr:uid="{926A17DB-17FB-4707-9C9F-4A1E7E505FD7}"/>
    <hyperlink ref="J11" r:id="rId22" xr:uid="{E197126E-432D-490D-880F-5EF13EDF17C1}"/>
    <hyperlink ref="J12" r:id="rId23" xr:uid="{0B4C3F07-E590-40E0-AD68-B6E233B88F5E}"/>
    <hyperlink ref="J13" r:id="rId24" xr:uid="{DD6BCEBF-9F23-4672-8D83-746EEABA98D3}"/>
    <hyperlink ref="K4" r:id="rId25" display="https://pub.e-tervis.ee/oids.py/viewform?oid=1.3.6.1.4.1.28284.6.2.1.321" xr:uid="{52F071B5-8B2B-4E37-B3BC-FDB588D48DFD}"/>
    <hyperlink ref="K5" r:id="rId26" display="https://pub.e-tervis.ee/oids.py/viewform?oid=1.3.6.1.4.1.28284.6.2.1.359" xr:uid="{D0A7B640-D250-4FAD-BE7B-3358B1621F68}"/>
    <hyperlink ref="K7" r:id="rId27" display="https://pub.e-tervis.ee/oids.py/viewform?oid=1.3.6.1.4.1.28284.6.2.1.252" xr:uid="{1F6EEFE3-FBF2-426B-B81A-D23325DF7EC3}"/>
    <hyperlink ref="K9" r:id="rId28" display="https://pub.e-tervis.ee/oids.py/viewform?oid=1.3.6.1.4.1.28284.6.2.1.123" xr:uid="{65A25AE0-0C1C-4F85-B6CD-8D997C3830CA}"/>
    <hyperlink ref="K11" r:id="rId29" display="https://pub.e-tervis.ee/oids.py/viewform?oid=1.3.6.1.4.1.28284.6.2.1.156" xr:uid="{4CACA040-7D98-40CD-A2FE-092356F0121F}"/>
    <hyperlink ref="K12" r:id="rId30" display="https://pub.e-tervis.ee/oids.py/viewform?oid=1.3.6.1.4.1.28284.6.2.1.363" xr:uid="{8E4A8018-9B0A-4D2F-A829-B86DD5B89914}"/>
    <hyperlink ref="K13" r:id="rId31" display="https://pub.e-tervis.ee/oids.py/viewform?oid=1.3.6.1.4.1.28284.6.2.3.1" xr:uid="{B3E44F6B-7918-439F-8245-BD2408FF47A9}"/>
    <hyperlink ref="N5" r:id="rId32" xr:uid="{49B89809-168D-7247-8C2B-A2E0C3980162}"/>
    <hyperlink ref="N4" r:id="rId33" xr:uid="{8F99144D-F89F-1345-A94B-A4DCB1B2F8A1}"/>
    <hyperlink ref="N3" r:id="rId34" xr:uid="{9D2ED72D-B520-4944-9F0E-20437C4ABB6F}"/>
    <hyperlink ref="M5" r:id="rId35" xr:uid="{18595879-5BF1-974F-A630-18C010129AC2}"/>
    <hyperlink ref="K14" r:id="rId36" display="https://pub.e-tervis.ee/oids.py/viewform?oid=1.3.6.1.4.1.28284.6.2.3.1" xr:uid="{1D0F9D8F-749C-0B4E-8EF3-D1E3F3B9B20C}"/>
    <hyperlink ref="J14" r:id="rId37" xr:uid="{29EC62A3-FF67-8B41-B441-4E03B263D2B4}"/>
    <hyperlink ref="B14" r:id="rId38" xr:uid="{DE2634B9-626F-7A40-B27D-7755BD903AA1}"/>
    <hyperlink ref="N14" r:id="rId39" xr:uid="{734A26BB-A58B-8E43-96E4-46B2875E0998}"/>
    <hyperlink ref="L7" r:id="rId40" xr:uid="{FA8728BD-773A-9C4B-AD53-9624349F750E}"/>
    <hyperlink ref="N6" r:id="rId41" xr:uid="{3DF00ADC-75D0-BF41-91F5-1E0C3FAAF7BC}"/>
    <hyperlink ref="N7" r:id="rId42" xr:uid="{9135B291-F3DB-D440-9F23-6BAC9B4A68C7}"/>
    <hyperlink ref="N8" r:id="rId43" xr:uid="{901365AF-4AEA-8840-9ACB-7D5D5A1A44CF}"/>
    <hyperlink ref="N9" r:id="rId44" xr:uid="{79AE07B5-C6FD-6B4B-846A-2BE95A64F028}"/>
    <hyperlink ref="L9" r:id="rId45" xr:uid="{CF3289CF-E5BE-E648-812B-ACAC3FF2CF66}"/>
    <hyperlink ref="L11" r:id="rId46" xr:uid="{901541C9-7C2D-144E-AF1C-367B4B857E26}"/>
    <hyperlink ref="L2" r:id="rId47" xr:uid="{1FBE2E7E-6E47-9A45-8115-55DD1A2986EB}"/>
    <hyperlink ref="N10" r:id="rId48" xr:uid="{C13A7BE2-0D4D-7944-91BF-990FCCC5D6EB}"/>
    <hyperlink ref="N11" r:id="rId49" xr:uid="{6E5928C0-AC1B-7B46-AEC2-BB5F5F358128}"/>
    <hyperlink ref="L12" r:id="rId50" xr:uid="{7FBA2CD8-9F1C-0946-AD63-AF49B3EBACBE}"/>
  </hyperlinks>
  <pageMargins left="0.7" right="0.7" top="0.75" bottom="0.75" header="0.3" footer="0.3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TEHIK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Rutt Lindström</dc:creator>
  <cp:lastModifiedBy>Microsoft Office User</cp:lastModifiedBy>
  <dcterms:created xsi:type="dcterms:W3CDTF">2023-08-18T12:34:38Z</dcterms:created>
  <dcterms:modified xsi:type="dcterms:W3CDTF">2023-08-25T06:47:25Z</dcterms:modified>
</cp:coreProperties>
</file>