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ynchroserve\Desktop\sai bhargav\"/>
    </mc:Choice>
  </mc:AlternateContent>
  <bookViews>
    <workbookView xWindow="0" yWindow="0" windowWidth="20490" windowHeight="7755" activeTab="5"/>
  </bookViews>
  <sheets>
    <sheet name="Sheet1" sheetId="1" r:id="rId1"/>
    <sheet name="Sheet2" sheetId="2" r:id="rId2"/>
    <sheet name="Sheet3" sheetId="3" r:id="rId3"/>
    <sheet name="Sheet4" sheetId="4" r:id="rId4"/>
    <sheet name="Sheet5" sheetId="5" r:id="rId5"/>
    <sheet name="Sheet6" sheetId="6"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8" i="2" l="1"/>
  <c r="AM9" i="2"/>
  <c r="AM10" i="2"/>
  <c r="AM11" i="2"/>
  <c r="AM12" i="2"/>
  <c r="AM13" i="2"/>
  <c r="AM14" i="2"/>
  <c r="AM15" i="2"/>
  <c r="AM16" i="2"/>
  <c r="AM17" i="2"/>
  <c r="AM18" i="2"/>
  <c r="AM19" i="2"/>
  <c r="AM20" i="2"/>
  <c r="AM21" i="2"/>
  <c r="AM7" i="2"/>
  <c r="AL8" i="2"/>
  <c r="AL9" i="2"/>
  <c r="AL10" i="2"/>
  <c r="AL11" i="2"/>
  <c r="AL12" i="2"/>
  <c r="AL13" i="2"/>
  <c r="AL14" i="2"/>
  <c r="AL15" i="2"/>
  <c r="AL16" i="2"/>
  <c r="AL17" i="2"/>
  <c r="AL18" i="2"/>
  <c r="AL19" i="2"/>
  <c r="AL20" i="2"/>
  <c r="AL21" i="2"/>
  <c r="AL7" i="2"/>
  <c r="E4" i="1" l="1"/>
  <c r="E5" i="1"/>
  <c r="E6" i="1"/>
  <c r="E7" i="1"/>
  <c r="E8" i="1"/>
  <c r="E9" i="1"/>
  <c r="E10" i="1"/>
  <c r="E11" i="1"/>
  <c r="E12" i="1"/>
  <c r="E13" i="1"/>
</calcChain>
</file>

<file path=xl/sharedStrings.xml><?xml version="1.0" encoding="utf-8"?>
<sst xmlns="http://schemas.openxmlformats.org/spreadsheetml/2006/main" count="609" uniqueCount="146">
  <si>
    <t>S.NO</t>
  </si>
  <si>
    <t>NAME OF THE STUDENT</t>
  </si>
  <si>
    <t>TOTAL WORKING DAYS</t>
  </si>
  <si>
    <t>TOTAL PRESENT DAYS</t>
  </si>
  <si>
    <t>PERCENTAGE</t>
  </si>
  <si>
    <t>Sai</t>
  </si>
  <si>
    <t>Bhargav</t>
  </si>
  <si>
    <t>Ganesh</t>
  </si>
  <si>
    <t>Ajay</t>
  </si>
  <si>
    <t>Sri</t>
  </si>
  <si>
    <t>Pavan</t>
  </si>
  <si>
    <t>Kumar</t>
  </si>
  <si>
    <t>Durgesh</t>
  </si>
  <si>
    <t>Durga</t>
  </si>
  <si>
    <t>bhanu</t>
  </si>
  <si>
    <t>Google</t>
  </si>
  <si>
    <t>P</t>
  </si>
  <si>
    <t>A</t>
  </si>
  <si>
    <t>NAMES</t>
  </si>
  <si>
    <t>YTWE</t>
  </si>
  <si>
    <t>YTR6</t>
  </si>
  <si>
    <t>HGSU</t>
  </si>
  <si>
    <t>AGD</t>
  </si>
  <si>
    <t>DG</t>
  </si>
  <si>
    <t>QTR</t>
  </si>
  <si>
    <t>QYG</t>
  </si>
  <si>
    <t>QHGWE</t>
  </si>
  <si>
    <t>BGE</t>
  </si>
  <si>
    <t>FBHG</t>
  </si>
  <si>
    <t>BWJ</t>
  </si>
  <si>
    <t>FWF</t>
  </si>
  <si>
    <t>ERYB</t>
  </si>
  <si>
    <t>GHWFV</t>
  </si>
  <si>
    <t>FGHF</t>
  </si>
  <si>
    <t>H</t>
  </si>
  <si>
    <t xml:space="preserve">TOTAL PRESENT </t>
  </si>
  <si>
    <t>TOTAL ABSENT</t>
  </si>
  <si>
    <t xml:space="preserve">                             EMPLOYEES ATTENDENCE SHEET</t>
  </si>
  <si>
    <t>SAFETY INSTRUCTION</t>
  </si>
  <si>
    <t>Description activity</t>
  </si>
  <si>
    <t>supervisor</t>
  </si>
  <si>
    <t>job safety assement</t>
  </si>
  <si>
    <t>authorisation</t>
  </si>
  <si>
    <t>hazards associated with wquipment</t>
  </si>
  <si>
    <t>before starting</t>
  </si>
  <si>
    <t>tools and equipment</t>
  </si>
  <si>
    <t xml:space="preserve">personal protection equipment to be used  </t>
  </si>
  <si>
    <t xml:space="preserve">stop by step procedure for task </t>
  </si>
  <si>
    <t>clan-up procedures</t>
  </si>
  <si>
    <t xml:space="preserve">waste disposal procedure </t>
  </si>
  <si>
    <t>record keeping</t>
  </si>
  <si>
    <t>prepared by, and date;</t>
  </si>
  <si>
    <t>approved by, and date;</t>
  </si>
  <si>
    <t xml:space="preserve">                                     NAMES</t>
  </si>
  <si>
    <t>MONTHS</t>
  </si>
  <si>
    <t>SALES</t>
  </si>
  <si>
    <t>JAN</t>
  </si>
  <si>
    <t>FEB</t>
  </si>
  <si>
    <t>MAR</t>
  </si>
  <si>
    <t>APR</t>
  </si>
  <si>
    <t>MAY</t>
  </si>
  <si>
    <t>JUN</t>
  </si>
  <si>
    <t>JUL</t>
  </si>
  <si>
    <t>AUG</t>
  </si>
  <si>
    <t>SEP</t>
  </si>
  <si>
    <t>OCT</t>
  </si>
  <si>
    <t>NOV</t>
  </si>
  <si>
    <t>DEC</t>
  </si>
  <si>
    <t>Adhar card number</t>
  </si>
  <si>
    <t>Caste category</t>
  </si>
  <si>
    <t>Religion</t>
  </si>
  <si>
    <t>Date of birth
(DD/MM/YYYY)</t>
  </si>
  <si>
    <t>Email Id</t>
  </si>
  <si>
    <t>Where did you hear about
the course?</t>
  </si>
  <si>
    <t>Guardian name</t>
  </si>
  <si>
    <t>Any disability?</t>
  </si>
  <si>
    <t xml:space="preserve">Bank account details
</t>
  </si>
  <si>
    <t>Candidate number</t>
  </si>
  <si>
    <t>Education level</t>
  </si>
  <si>
    <t>Candidate address</t>
  </si>
  <si>
    <t>District</t>
  </si>
  <si>
    <t>Job role/Course name</t>
  </si>
  <si>
    <t>Course duration</t>
  </si>
  <si>
    <t>For office use only</t>
  </si>
  <si>
    <t>ATP name</t>
  </si>
  <si>
    <t>Batch start date
(DD/MM/YYYY)</t>
  </si>
  <si>
    <t>Center head name</t>
  </si>
  <si>
    <t>Note:please study &amp; understand terms &amp; conditions of this training programme</t>
  </si>
  <si>
    <t>please fill in the details in BLOCK LETTERS</t>
  </si>
  <si>
    <t>Mr</t>
  </si>
  <si>
    <t>Ms</t>
  </si>
  <si>
    <t>Mrs</t>
  </si>
  <si>
    <t>Gender</t>
  </si>
  <si>
    <t>M</t>
  </si>
  <si>
    <t>F</t>
  </si>
  <si>
    <t>T</t>
  </si>
  <si>
    <t>Gen</t>
  </si>
  <si>
    <t>OBC</t>
  </si>
  <si>
    <t>SC</t>
  </si>
  <si>
    <t>ST</t>
  </si>
  <si>
    <t>PH</t>
  </si>
  <si>
    <t>NA</t>
  </si>
  <si>
    <t>Hindu</t>
  </si>
  <si>
    <t>Muslium</t>
  </si>
  <si>
    <t>Christian</t>
  </si>
  <si>
    <t>Others</t>
  </si>
  <si>
    <t>Conveyance &amp; boarding
preference</t>
  </si>
  <si>
    <t>Guardian type</t>
  </si>
  <si>
    <t>Father</t>
  </si>
  <si>
    <t>Husband</t>
  </si>
  <si>
    <t>Caretaker</t>
  </si>
  <si>
    <t>Type of disability</t>
  </si>
  <si>
    <t>Account name</t>
  </si>
  <si>
    <t>Bank branch</t>
  </si>
  <si>
    <t>IFSC code</t>
  </si>
  <si>
    <t>Guardian's number</t>
  </si>
  <si>
    <t>Bank account number</t>
  </si>
  <si>
    <t>Bank name</t>
  </si>
  <si>
    <t>9th to 10th</t>
  </si>
  <si>
    <t>11th to 12th</t>
  </si>
  <si>
    <t>5th to 8th</t>
  </si>
  <si>
    <t>Under Graduate</t>
  </si>
  <si>
    <t>Graduate</t>
  </si>
  <si>
    <t>Post Graduate</t>
  </si>
  <si>
    <t>Pin code</t>
  </si>
  <si>
    <t>Yes</t>
  </si>
  <si>
    <t>No</t>
  </si>
  <si>
    <t>Pre training status</t>
  </si>
  <si>
    <t>Fresher</t>
  </si>
  <si>
    <t>Experienced</t>
  </si>
  <si>
    <t>No.of years of Exp.</t>
  </si>
  <si>
    <t>Sector</t>
  </si>
  <si>
    <t>Place:</t>
  </si>
  <si>
    <t>Candidate name:</t>
  </si>
  <si>
    <t>Date:</t>
  </si>
  <si>
    <t>Candidate signature:</t>
  </si>
  <si>
    <t>Center ID</t>
  </si>
  <si>
    <t>Batch End Date
(DD/MM/YYYY)</t>
  </si>
  <si>
    <t>Cen6er Hand Signature</t>
  </si>
  <si>
    <t>Center Head Mail I.D</t>
  </si>
  <si>
    <t>Full name of the 
candidate</t>
  </si>
  <si>
    <t>Salutation
( Please       )</t>
  </si>
  <si>
    <t>Technical 
education</t>
  </si>
  <si>
    <t>…………………………………………...…........……hereby declare that I am interested to undergo training on the certificate course
…………………………….............…………provide by synchroserve Global Solution Pvt.Ltd. I also declare that all the information
furished  above  is true to the best of my ability and knowledge . I assure to be punctual to the training  session and  make fullutilization of the opportunity provide and complete my certificate sucessfully
"By signing this entrollment form the candidate authorise National skill development corporation to use the date provide herewith"</t>
  </si>
  <si>
    <t>Center head 
mobile no:</t>
  </si>
  <si>
    <t xml:space="preserve"> Candidate entrollment from for PMKVY- synchroserve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</si>
</sst>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1"/>
      <name val="Calibri"/>
      <family val="2"/>
      <scheme val="minor"/>
    </font>
    <font>
      <sz val="11"/>
      <color theme="0"/>
      <name val="Calibri"/>
      <family val="2"/>
      <scheme val="minor"/>
    </font>
    <font>
      <sz val="20"/>
      <color theme="1"/>
      <name val="Algerian"/>
      <family val="5"/>
    </font>
    <font>
      <b/>
      <sz val="20"/>
      <color rgb="FF7030A0"/>
      <name val="Algerian"/>
      <family val="5"/>
    </font>
    <font>
      <b/>
      <sz val="11"/>
      <color theme="0"/>
      <name val="Calibri"/>
      <family val="2"/>
      <scheme val="minor"/>
    </font>
    <font>
      <b/>
      <sz val="24"/>
      <color rgb="FFFF0000"/>
      <name val="Arial"/>
      <family val="2"/>
    </font>
    <font>
      <sz val="11"/>
      <color rgb="FF006100"/>
      <name val="Calibri"/>
      <family val="2"/>
      <scheme val="minor"/>
    </font>
    <font>
      <sz val="28"/>
      <color rgb="FF006100"/>
      <name val="Calibri"/>
      <family val="2"/>
      <scheme val="minor"/>
    </font>
    <font>
      <sz val="11"/>
      <color rgb="FF006100"/>
      <name val="Algerian"/>
      <family val="5"/>
    </font>
    <font>
      <b/>
      <sz val="11"/>
      <color theme="1"/>
      <name val="Calibri"/>
      <family val="2"/>
      <scheme val="minor"/>
    </font>
    <font>
      <sz val="11"/>
      <color theme="1"/>
      <name val="Arial"/>
      <family val="2"/>
    </font>
    <font>
      <b/>
      <sz val="20"/>
      <color theme="1"/>
      <name val="Arial"/>
      <family val="2"/>
    </font>
    <font>
      <sz val="20"/>
      <color theme="1"/>
      <name val="Arial"/>
      <family val="2"/>
    </font>
    <font>
      <b/>
      <sz val="12"/>
      <color theme="1"/>
      <name val="Calibri"/>
      <family val="2"/>
      <scheme val="minor"/>
    </font>
  </fonts>
  <fills count="11">
    <fill>
      <patternFill patternType="none"/>
    </fill>
    <fill>
      <patternFill patternType="gray125"/>
    </fill>
    <fill>
      <patternFill patternType="solid">
        <fgColor theme="5" tint="0.79998168889431442"/>
        <bgColor indexed="65"/>
      </patternFill>
    </fill>
    <fill>
      <patternFill patternType="solid">
        <fgColor theme="6"/>
      </patternFill>
    </fill>
    <fill>
      <patternFill patternType="solid">
        <fgColor rgb="FFA5A5A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9" tint="0.79998168889431442"/>
        <bgColor indexed="65"/>
      </patternFill>
    </fill>
    <fill>
      <patternFill patternType="solid">
        <fgColor rgb="FFC6EFCE"/>
      </patternFill>
    </fill>
    <fill>
      <patternFill patternType="solid">
        <fgColor theme="4" tint="0.79998168889431442"/>
        <bgColor indexed="65"/>
      </patternFill>
    </fill>
    <fill>
      <patternFill patternType="solid">
        <fgColor theme="5" tint="0.59999389629810485"/>
        <bgColor indexed="65"/>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bottom style="double">
        <color rgb="FF3F3F3F"/>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10">
    <xf numFmtId="0" fontId="0" fillId="0" borderId="0"/>
    <xf numFmtId="0" fontId="1" fillId="2" borderId="0" applyNumberFormat="0" applyBorder="0" applyAlignment="0" applyProtection="0"/>
    <xf numFmtId="0" fontId="2" fillId="3" borderId="0" applyNumberFormat="0" applyBorder="0" applyAlignment="0" applyProtection="0"/>
    <xf numFmtId="0" fontId="5" fillId="4" borderId="15" applyNumberFormat="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cellStyleXfs>
  <cellXfs count="79">
    <xf numFmtId="0" fontId="0" fillId="0" borderId="0" xfId="0"/>
    <xf numFmtId="0" fontId="0" fillId="0" borderId="2" xfId="0" applyBorder="1"/>
    <xf numFmtId="0" fontId="3" fillId="0" borderId="0" xfId="0" applyFont="1" applyBorder="1" applyAlignment="1"/>
    <xf numFmtId="0" fontId="0" fillId="0" borderId="6" xfId="0" applyBorder="1"/>
    <xf numFmtId="0" fontId="0" fillId="0" borderId="5" xfId="0" applyBorder="1"/>
    <xf numFmtId="0" fontId="1" fillId="2" borderId="10" xfId="1" applyBorder="1"/>
    <xf numFmtId="0" fontId="1" fillId="2" borderId="1" xfId="1" applyBorder="1"/>
    <xf numFmtId="1" fontId="1" fillId="2" borderId="11" xfId="1" applyNumberFormat="1" applyBorder="1"/>
    <xf numFmtId="0" fontId="1" fillId="2" borderId="4" xfId="1" applyBorder="1"/>
    <xf numFmtId="0" fontId="1" fillId="2" borderId="14" xfId="1" applyBorder="1"/>
    <xf numFmtId="1" fontId="1" fillId="2" borderId="3" xfId="1" applyNumberFormat="1" applyBorder="1"/>
    <xf numFmtId="0" fontId="5" fillId="4" borderId="15" xfId="3" applyAlignment="1">
      <alignment horizontal="center"/>
    </xf>
    <xf numFmtId="0" fontId="1" fillId="6" borderId="1" xfId="5" applyBorder="1" applyAlignment="1">
      <alignment horizontal="center"/>
    </xf>
    <xf numFmtId="0" fontId="1" fillId="5" borderId="1" xfId="4" applyBorder="1" applyAlignment="1">
      <alignment horizontal="center"/>
    </xf>
    <xf numFmtId="0" fontId="1" fillId="7" borderId="1" xfId="6" applyBorder="1" applyAlignment="1">
      <alignment horizontal="left"/>
    </xf>
    <xf numFmtId="0" fontId="0" fillId="6" borderId="1" xfId="5" applyFont="1" applyBorder="1" applyAlignment="1">
      <alignment horizontal="center"/>
    </xf>
    <xf numFmtId="0" fontId="5" fillId="4" borderId="16" xfId="3" applyBorder="1" applyAlignment="1">
      <alignment horizontal="center"/>
    </xf>
    <xf numFmtId="0" fontId="1" fillId="2" borderId="1" xfId="1" applyBorder="1" applyAlignment="1">
      <alignment horizontal="center"/>
    </xf>
    <xf numFmtId="0" fontId="1" fillId="10" borderId="1" xfId="9" applyBorder="1"/>
    <xf numFmtId="0" fontId="1" fillId="9" borderId="1" xfId="8" applyBorder="1"/>
    <xf numFmtId="0" fontId="9" fillId="8" borderId="1" xfId="7" applyFont="1" applyBorder="1"/>
    <xf numFmtId="0" fontId="1" fillId="10" borderId="2" xfId="9" applyBorder="1"/>
    <xf numFmtId="0" fontId="1" fillId="9" borderId="2" xfId="8" applyBorder="1"/>
    <xf numFmtId="0" fontId="7" fillId="8" borderId="20" xfId="7" applyFont="1" applyBorder="1"/>
    <xf numFmtId="0" fontId="7" fillId="8" borderId="21" xfId="7" applyFont="1" applyBorder="1"/>
    <xf numFmtId="0" fontId="9" fillId="8" borderId="20" xfId="7" applyFont="1" applyBorder="1"/>
    <xf numFmtId="0" fontId="9" fillId="8" borderId="21" xfId="7" applyFont="1" applyBorder="1"/>
    <xf numFmtId="0" fontId="0" fillId="0" borderId="0" xfId="0" applyAlignment="1">
      <alignment wrapText="1"/>
    </xf>
    <xf numFmtId="0" fontId="0" fillId="0" borderId="0" xfId="0" applyAlignment="1"/>
    <xf numFmtId="0" fontId="0" fillId="0" borderId="0" xfId="0" applyBorder="1" applyAlignment="1"/>
    <xf numFmtId="0" fontId="10" fillId="0" borderId="1" xfId="0" applyFont="1" applyBorder="1"/>
    <xf numFmtId="0" fontId="10" fillId="0" borderId="1" xfId="0" applyFont="1" applyBorder="1" applyAlignment="1">
      <alignment wrapText="1"/>
    </xf>
    <xf numFmtId="0" fontId="10" fillId="0" borderId="1" xfId="0" applyFont="1" applyBorder="1" applyAlignment="1">
      <alignment horizontal="left" vertical="center"/>
    </xf>
    <xf numFmtId="0" fontId="10" fillId="0" borderId="1" xfId="0" applyFont="1" applyBorder="1" applyAlignment="1">
      <alignment horizontal="center" vertical="center"/>
    </xf>
    <xf numFmtId="0" fontId="12" fillId="0" borderId="0" xfId="0" applyFont="1" applyBorder="1" applyAlignment="1">
      <alignment vertical="center"/>
    </xf>
    <xf numFmtId="0" fontId="13" fillId="0" borderId="0" xfId="0" applyFont="1" applyBorder="1" applyAlignment="1">
      <alignment vertical="center"/>
    </xf>
    <xf numFmtId="0" fontId="10" fillId="0" borderId="0" xfId="0" applyFont="1" applyBorder="1"/>
    <xf numFmtId="0" fontId="10" fillId="0" borderId="0" xfId="0" applyFont="1" applyBorder="1" applyAlignment="1"/>
    <xf numFmtId="0" fontId="10" fillId="0" borderId="0" xfId="0" applyFont="1" applyBorder="1" applyAlignment="1">
      <alignment vertical="center"/>
    </xf>
    <xf numFmtId="0" fontId="10" fillId="0" borderId="0" xfId="0" applyFont="1" applyBorder="1" applyAlignment="1">
      <alignment wrapText="1"/>
    </xf>
    <xf numFmtId="0" fontId="10" fillId="0" borderId="0" xfId="0" applyFont="1" applyBorder="1" applyAlignment="1">
      <alignment horizontal="left" vertical="center"/>
    </xf>
    <xf numFmtId="0" fontId="14" fillId="0" borderId="0" xfId="0" applyFont="1" applyBorder="1" applyAlignment="1"/>
    <xf numFmtId="0" fontId="10" fillId="0" borderId="0" xfId="0" applyFont="1" applyBorder="1" applyAlignment="1">
      <alignment horizontal="center" vertical="center"/>
    </xf>
    <xf numFmtId="0" fontId="10" fillId="0" borderId="1" xfId="0" applyFont="1" applyBorder="1" applyAlignment="1">
      <alignment vertical="center" wrapText="1"/>
    </xf>
    <xf numFmtId="0" fontId="10" fillId="0" borderId="1" xfId="0" applyFont="1" applyBorder="1" applyAlignment="1">
      <alignment horizontal="center" vertical="center" wrapText="1"/>
    </xf>
    <xf numFmtId="0" fontId="4" fillId="3" borderId="7" xfId="2" applyFont="1" applyBorder="1" applyAlignment="1">
      <alignment horizontal="center"/>
    </xf>
    <xf numFmtId="0" fontId="2" fillId="3" borderId="8" xfId="2" applyBorder="1" applyAlignment="1">
      <alignment horizontal="center"/>
    </xf>
    <xf numFmtId="0" fontId="2" fillId="3" borderId="9" xfId="2" applyBorder="1" applyAlignment="1">
      <alignment horizontal="center"/>
    </xf>
    <xf numFmtId="0" fontId="2" fillId="3" borderId="12" xfId="2" applyBorder="1" applyAlignment="1">
      <alignment horizontal="center"/>
    </xf>
    <xf numFmtId="0" fontId="2" fillId="3" borderId="0" xfId="2" applyBorder="1" applyAlignment="1">
      <alignment horizontal="center"/>
    </xf>
    <xf numFmtId="0" fontId="2" fillId="3" borderId="13" xfId="2" applyBorder="1" applyAlignment="1">
      <alignment horizontal="center"/>
    </xf>
    <xf numFmtId="0" fontId="6" fillId="7" borderId="7" xfId="6" applyFont="1" applyBorder="1" applyAlignment="1">
      <alignment horizontal="center"/>
    </xf>
    <xf numFmtId="0" fontId="6" fillId="7" borderId="8" xfId="6" applyFont="1" applyBorder="1" applyAlignment="1">
      <alignment horizontal="center"/>
    </xf>
    <xf numFmtId="0" fontId="6" fillId="7" borderId="9" xfId="6" applyFont="1" applyBorder="1" applyAlignment="1">
      <alignment horizontal="center"/>
    </xf>
    <xf numFmtId="0" fontId="6" fillId="7" borderId="17" xfId="6" applyFont="1" applyBorder="1" applyAlignment="1">
      <alignment horizontal="center"/>
    </xf>
    <xf numFmtId="0" fontId="6" fillId="7" borderId="18" xfId="6" applyFont="1" applyBorder="1" applyAlignment="1">
      <alignment horizontal="center"/>
    </xf>
    <xf numFmtId="0" fontId="6" fillId="7" borderId="19" xfId="6" applyFont="1" applyBorder="1" applyAlignment="1">
      <alignment horizontal="center"/>
    </xf>
    <xf numFmtId="0" fontId="8" fillId="8" borderId="1" xfId="7" applyFont="1" applyBorder="1" applyAlignment="1">
      <alignment horizontal="center"/>
    </xf>
    <xf numFmtId="0" fontId="0" fillId="0" borderId="1" xfId="0" applyBorder="1" applyAlignment="1">
      <alignment horizontal="center"/>
    </xf>
    <xf numFmtId="0" fontId="10" fillId="0" borderId="1" xfId="0" applyFont="1" applyBorder="1" applyAlignment="1">
      <alignment horizontal="center"/>
    </xf>
    <xf numFmtId="0" fontId="10" fillId="0" borderId="1" xfId="0" applyFont="1" applyBorder="1" applyAlignment="1">
      <alignment horizontal="center" wrapText="1"/>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applyAlignment="1">
      <alignment horizontal="left"/>
    </xf>
    <xf numFmtId="0" fontId="10" fillId="0" borderId="2" xfId="0" applyFont="1" applyBorder="1" applyAlignment="1">
      <alignment horizontal="left" vertical="center"/>
    </xf>
    <xf numFmtId="0" fontId="10" fillId="0" borderId="1" xfId="0" applyFont="1" applyBorder="1" applyAlignment="1">
      <alignment horizontal="left" vertical="center"/>
    </xf>
    <xf numFmtId="0" fontId="10" fillId="0" borderId="3" xfId="0" applyFont="1" applyBorder="1" applyAlignment="1">
      <alignment horizontal="left" wrapText="1"/>
    </xf>
    <xf numFmtId="0" fontId="10" fillId="0" borderId="24" xfId="0" applyFont="1" applyBorder="1" applyAlignment="1">
      <alignment horizontal="left"/>
    </xf>
    <xf numFmtId="0" fontId="10" fillId="0" borderId="4" xfId="0" applyFont="1" applyBorder="1" applyAlignment="1">
      <alignment horizontal="left"/>
    </xf>
    <xf numFmtId="0" fontId="10" fillId="0" borderId="5" xfId="0" applyFont="1" applyBorder="1" applyAlignment="1">
      <alignment horizontal="left"/>
    </xf>
    <xf numFmtId="0" fontId="10" fillId="0" borderId="23" xfId="0" applyFont="1" applyBorder="1" applyAlignment="1">
      <alignment horizontal="left"/>
    </xf>
    <xf numFmtId="0" fontId="10" fillId="0" borderId="6" xfId="0" applyFont="1" applyBorder="1" applyAlignment="1">
      <alignment horizontal="left"/>
    </xf>
    <xf numFmtId="0" fontId="12" fillId="0" borderId="11" xfId="0" applyFont="1" applyBorder="1" applyAlignment="1">
      <alignment horizontal="center" vertical="top"/>
    </xf>
    <xf numFmtId="0" fontId="12" fillId="0" borderId="22" xfId="0" applyFont="1" applyBorder="1" applyAlignment="1">
      <alignment horizontal="center" vertical="top"/>
    </xf>
    <xf numFmtId="0" fontId="12" fillId="0" borderId="10" xfId="0" applyFont="1" applyBorder="1" applyAlignment="1">
      <alignment horizontal="center" vertical="top"/>
    </xf>
    <xf numFmtId="0" fontId="11" fillId="0" borderId="11" xfId="0" applyFont="1" applyBorder="1" applyAlignment="1">
      <alignment horizontal="center" vertical="center"/>
    </xf>
    <xf numFmtId="0" fontId="11" fillId="0" borderId="22" xfId="0" applyFont="1" applyBorder="1" applyAlignment="1">
      <alignment horizontal="center" vertical="center"/>
    </xf>
    <xf numFmtId="0" fontId="11" fillId="0" borderId="10" xfId="0" applyFont="1" applyBorder="1" applyAlignment="1">
      <alignment horizontal="center" vertical="center"/>
    </xf>
    <xf numFmtId="0" fontId="14" fillId="0" borderId="1" xfId="0" applyFont="1" applyBorder="1" applyAlignment="1">
      <alignment horizontal="center"/>
    </xf>
  </cellXfs>
  <cellStyles count="10">
    <cellStyle name="20% - Accent1" xfId="8" builtinId="30"/>
    <cellStyle name="20% - Accent2" xfId="1" builtinId="34"/>
    <cellStyle name="20% - Accent3" xfId="4" builtinId="38"/>
    <cellStyle name="20% - Accent4" xfId="5" builtinId="42"/>
    <cellStyle name="20% - Accent6" xfId="6" builtinId="50"/>
    <cellStyle name="40% - Accent2" xfId="9" builtinId="35"/>
    <cellStyle name="Accent3" xfId="2" builtinId="37"/>
    <cellStyle name="Check Cell" xfId="3" builtinId="23"/>
    <cellStyle name="Good" xfId="7" builtinId="26"/>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 formatCode="0"/>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medium">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 PHONE</a:t>
            </a:r>
          </a:p>
          <a:p>
            <a:pPr>
              <a:defRPr/>
            </a:pPr>
            <a:endParaRPr lang="en-US"/>
          </a:p>
        </c:rich>
      </c:tx>
      <c:layout>
        <c:manualLayout>
          <c:xMode val="edge"/>
          <c:yMode val="edge"/>
          <c:x val="0.41696522309711287"/>
          <c:y val="4.589788551694029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Sheet4!$I$6:$I$17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Sheet4!$J$6:$J$17</c:f>
              <c:numCache>
                <c:formatCode>General</c:formatCode>
                <c:ptCount val="12"/>
                <c:pt idx="0">
                  <c:v>34</c:v>
                </c:pt>
                <c:pt idx="1">
                  <c:v>54</c:v>
                </c:pt>
                <c:pt idx="2">
                  <c:v>45</c:v>
                </c:pt>
                <c:pt idx="3">
                  <c:v>66</c:v>
                </c:pt>
                <c:pt idx="4">
                  <c:v>100</c:v>
                </c:pt>
                <c:pt idx="5">
                  <c:v>43</c:v>
                </c:pt>
                <c:pt idx="6">
                  <c:v>23</c:v>
                </c:pt>
                <c:pt idx="7">
                  <c:v>56</c:v>
                </c:pt>
                <c:pt idx="8">
                  <c:v>66</c:v>
                </c:pt>
                <c:pt idx="9">
                  <c:v>87</c:v>
                </c:pt>
                <c:pt idx="10">
                  <c:v>65</c:v>
                </c:pt>
                <c:pt idx="11">
                  <c:v>35</c:v>
                </c:pt>
              </c:numCache>
            </c:numRef>
          </c:val>
          <c:smooth val="0"/>
        </c:ser>
        <c:dLbls>
          <c:showLegendKey val="0"/>
          <c:showVal val="1"/>
          <c:showCatName val="0"/>
          <c:showSerName val="0"/>
          <c:showPercent val="0"/>
          <c:showBubbleSize val="0"/>
        </c:dLbls>
        <c:gapDepth val="79"/>
        <c:axId val="2142370576"/>
        <c:axId val="2142372752"/>
        <c:axId val="2144394560"/>
      </c:line3DChart>
      <c:catAx>
        <c:axId val="2142370576"/>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2372752"/>
        <c:crosses val="autoZero"/>
        <c:auto val="1"/>
        <c:lblAlgn val="ctr"/>
        <c:lblOffset val="100"/>
        <c:noMultiLvlLbl val="0"/>
      </c:catAx>
      <c:valAx>
        <c:axId val="214237275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2370576"/>
        <c:crosses val="autoZero"/>
        <c:crossBetween val="between"/>
      </c:valAx>
      <c:serAx>
        <c:axId val="2144394560"/>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2372752"/>
        <c:crosses val="autoZero"/>
      </c:ser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a:t>
            </a:r>
            <a:r>
              <a:rPr lang="en-US" baseline="0"/>
              <a:t> PHONE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strRef>
              <c:f>Sheet4!$I$6:$I$17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Sheet4!$J$6:$J$17</c:f>
              <c:numCache>
                <c:formatCode>General</c:formatCode>
                <c:ptCount val="12"/>
                <c:pt idx="0">
                  <c:v>34</c:v>
                </c:pt>
                <c:pt idx="1">
                  <c:v>54</c:v>
                </c:pt>
                <c:pt idx="2">
                  <c:v>45</c:v>
                </c:pt>
                <c:pt idx="3">
                  <c:v>66</c:v>
                </c:pt>
                <c:pt idx="4">
                  <c:v>100</c:v>
                </c:pt>
                <c:pt idx="5">
                  <c:v>43</c:v>
                </c:pt>
                <c:pt idx="6">
                  <c:v>23</c:v>
                </c:pt>
                <c:pt idx="7">
                  <c:v>56</c:v>
                </c:pt>
                <c:pt idx="8">
                  <c:v>66</c:v>
                </c:pt>
                <c:pt idx="9">
                  <c:v>87</c:v>
                </c:pt>
                <c:pt idx="10">
                  <c:v>65</c:v>
                </c:pt>
                <c:pt idx="11">
                  <c:v>35</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76956969557009"/>
          <c:y val="0.18019273158266297"/>
          <c:w val="0.89019685039370078"/>
          <c:h val="0.61498432487605714"/>
        </c:manualLayout>
      </c:layout>
      <c:barChart>
        <c:barDir val="col"/>
        <c:grouping val="clustered"/>
        <c:varyColors val="0"/>
        <c:ser>
          <c:idx val="0"/>
          <c:order val="0"/>
          <c:spPr>
            <a:solidFill>
              <a:schemeClr val="accent1"/>
            </a:solidFill>
            <a:ln>
              <a:noFill/>
            </a:ln>
            <a:effectLst/>
          </c:spPr>
          <c:invertIfNegative val="0"/>
          <c:cat>
            <c:strRef>
              <c:f>Sheet5!$H$9:$H$20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Sheet5!$I$9:$I$20</c:f>
              <c:numCache>
                <c:formatCode>General</c:formatCode>
                <c:ptCount val="12"/>
                <c:pt idx="0">
                  <c:v>34</c:v>
                </c:pt>
                <c:pt idx="1">
                  <c:v>54</c:v>
                </c:pt>
                <c:pt idx="2">
                  <c:v>45</c:v>
                </c:pt>
                <c:pt idx="3">
                  <c:v>66</c:v>
                </c:pt>
                <c:pt idx="4">
                  <c:v>100</c:v>
                </c:pt>
                <c:pt idx="5">
                  <c:v>43</c:v>
                </c:pt>
                <c:pt idx="6">
                  <c:v>23</c:v>
                </c:pt>
                <c:pt idx="7">
                  <c:v>56</c:v>
                </c:pt>
                <c:pt idx="8">
                  <c:v>66</c:v>
                </c:pt>
                <c:pt idx="9">
                  <c:v>87</c:v>
                </c:pt>
                <c:pt idx="10">
                  <c:v>65</c:v>
                </c:pt>
                <c:pt idx="11">
                  <c:v>35</c:v>
                </c:pt>
              </c:numCache>
            </c:numRef>
          </c:val>
        </c:ser>
        <c:ser>
          <c:idx val="3"/>
          <c:order val="3"/>
          <c:spPr>
            <a:solidFill>
              <a:schemeClr val="accent4"/>
            </a:solidFill>
            <a:ln>
              <a:noFill/>
            </a:ln>
            <a:effectLst/>
          </c:spPr>
          <c:invertIfNegative val="0"/>
          <c:cat>
            <c:strRef>
              <c:f>Sheet5!$H$9:$H$20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Sheet5!$L$9:$L$20</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4"/>
          <c:order val="4"/>
          <c:spPr>
            <a:solidFill>
              <a:schemeClr val="accent5"/>
            </a:solidFill>
            <a:ln>
              <a:noFill/>
            </a:ln>
            <a:effectLst/>
          </c:spPr>
          <c:invertIfNegative val="0"/>
          <c:cat>
            <c:strRef>
              <c:f>Sheet5!$H$9:$H$20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Sheet5!$M$9:$M$20</c:f>
              <c:numCache>
                <c:formatCode>General</c:formatCode>
                <c:ptCount val="12"/>
                <c:pt idx="0">
                  <c:v>24</c:v>
                </c:pt>
                <c:pt idx="1">
                  <c:v>43</c:v>
                </c:pt>
                <c:pt idx="2">
                  <c:v>76</c:v>
                </c:pt>
                <c:pt idx="3">
                  <c:v>98</c:v>
                </c:pt>
                <c:pt idx="4">
                  <c:v>89</c:v>
                </c:pt>
                <c:pt idx="5">
                  <c:v>67</c:v>
                </c:pt>
                <c:pt idx="6">
                  <c:v>53</c:v>
                </c:pt>
                <c:pt idx="7">
                  <c:v>56</c:v>
                </c:pt>
                <c:pt idx="8">
                  <c:v>77</c:v>
                </c:pt>
                <c:pt idx="9">
                  <c:v>87</c:v>
                </c:pt>
                <c:pt idx="10">
                  <c:v>21</c:v>
                </c:pt>
                <c:pt idx="11">
                  <c:v>10</c:v>
                </c:pt>
              </c:numCache>
            </c:numRef>
          </c:val>
        </c:ser>
        <c:dLbls>
          <c:showLegendKey val="0"/>
          <c:showVal val="0"/>
          <c:showCatName val="0"/>
          <c:showSerName val="0"/>
          <c:showPercent val="0"/>
          <c:showBubbleSize val="0"/>
        </c:dLbls>
        <c:gapWidth val="219"/>
        <c:overlap val="-27"/>
        <c:axId val="2142364048"/>
        <c:axId val="2142368400"/>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ormulaRef>
                          <c15:sqref>Sheet5!$H$9:$H$20</c15:sqref>
                        </c15:formulaRef>
                      </c:ext>
                    </c:extLst>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uri="{02D57815-91ED-43cb-92C2-25804820EDAC}">
                        <c15:formulaRef>
                          <c15:sqref>Sheet5!$J$9:$J$20</c15:sqref>
                        </c15:formulaRef>
                      </c:ext>
                    </c:extLst>
                    <c:numCache>
                      <c:formatCode>General</c:formatCode>
                      <c:ptCount val="12"/>
                    </c:numCache>
                  </c:numRef>
                </c:val>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Sheet5!$H$9:$H$20</c15:sqref>
                        </c15:formulaRef>
                      </c:ext>
                    </c:extLst>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xmlns:c15="http://schemas.microsoft.com/office/drawing/2012/chart">
                      <c:ext xmlns:c15="http://schemas.microsoft.com/office/drawing/2012/chart" uri="{02D57815-91ED-43cb-92C2-25804820EDAC}">
                        <c15:formulaRef>
                          <c15:sqref>Sheet5!$K$9:$K$20</c15:sqref>
                        </c15:formulaRef>
                      </c:ext>
                    </c:extLst>
                    <c:numCache>
                      <c:formatCode>General</c:formatCode>
                      <c:ptCount val="12"/>
                    </c:numCache>
                  </c:numRef>
                </c:val>
              </c15:ser>
            </c15:filteredBarSeries>
          </c:ext>
        </c:extLst>
      </c:barChart>
      <c:catAx>
        <c:axId val="214236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368400"/>
        <c:crosses val="autoZero"/>
        <c:auto val="1"/>
        <c:lblAlgn val="ctr"/>
        <c:lblOffset val="100"/>
        <c:noMultiLvlLbl val="0"/>
      </c:catAx>
      <c:valAx>
        <c:axId val="214236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364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5358705161854769E-2"/>
          <c:y val="0.20817184310294545"/>
          <c:w val="0.89019685039370078"/>
          <c:h val="0.61498432487605714"/>
        </c:manualLayout>
      </c:layout>
      <c:lineChart>
        <c:grouping val="standard"/>
        <c:varyColors val="0"/>
        <c:ser>
          <c:idx val="0"/>
          <c:order val="0"/>
          <c:spPr>
            <a:ln w="28575" cap="rnd">
              <a:solidFill>
                <a:schemeClr val="accent1"/>
              </a:solidFill>
              <a:round/>
            </a:ln>
            <a:effectLst/>
          </c:spPr>
          <c:marker>
            <c:symbol val="none"/>
          </c:marker>
          <c:cat>
            <c:strRef>
              <c:f>Sheet5!$H$9:$H$20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Sheet5!$I$9:$I$20</c:f>
              <c:numCache>
                <c:formatCode>General</c:formatCode>
                <c:ptCount val="12"/>
                <c:pt idx="0">
                  <c:v>34</c:v>
                </c:pt>
                <c:pt idx="1">
                  <c:v>54</c:v>
                </c:pt>
                <c:pt idx="2">
                  <c:v>45</c:v>
                </c:pt>
                <c:pt idx="3">
                  <c:v>66</c:v>
                </c:pt>
                <c:pt idx="4">
                  <c:v>100</c:v>
                </c:pt>
                <c:pt idx="5">
                  <c:v>43</c:v>
                </c:pt>
                <c:pt idx="6">
                  <c:v>23</c:v>
                </c:pt>
                <c:pt idx="7">
                  <c:v>56</c:v>
                </c:pt>
                <c:pt idx="8">
                  <c:v>66</c:v>
                </c:pt>
                <c:pt idx="9">
                  <c:v>87</c:v>
                </c:pt>
                <c:pt idx="10">
                  <c:v>65</c:v>
                </c:pt>
                <c:pt idx="11">
                  <c:v>35</c:v>
                </c:pt>
              </c:numCache>
            </c:numRef>
          </c:val>
          <c:smooth val="0"/>
        </c:ser>
        <c:ser>
          <c:idx val="3"/>
          <c:order val="3"/>
          <c:spPr>
            <a:ln w="28575" cap="rnd">
              <a:solidFill>
                <a:schemeClr val="accent4"/>
              </a:solidFill>
              <a:round/>
            </a:ln>
            <a:effectLst/>
          </c:spPr>
          <c:marker>
            <c:symbol val="none"/>
          </c:marker>
          <c:cat>
            <c:strRef>
              <c:f>Sheet5!$H$9:$H$20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Sheet5!$L$9:$L$20</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4"/>
          <c:order val="4"/>
          <c:spPr>
            <a:ln w="28575" cap="rnd">
              <a:solidFill>
                <a:schemeClr val="accent5"/>
              </a:solidFill>
              <a:round/>
            </a:ln>
            <a:effectLst/>
          </c:spPr>
          <c:marker>
            <c:symbol val="none"/>
          </c:marker>
          <c:cat>
            <c:strRef>
              <c:f>Sheet5!$H$9:$H$20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Sheet5!$M$9:$M$20</c:f>
              <c:numCache>
                <c:formatCode>General</c:formatCode>
                <c:ptCount val="12"/>
                <c:pt idx="0">
                  <c:v>24</c:v>
                </c:pt>
                <c:pt idx="1">
                  <c:v>43</c:v>
                </c:pt>
                <c:pt idx="2">
                  <c:v>76</c:v>
                </c:pt>
                <c:pt idx="3">
                  <c:v>98</c:v>
                </c:pt>
                <c:pt idx="4">
                  <c:v>89</c:v>
                </c:pt>
                <c:pt idx="5">
                  <c:v>67</c:v>
                </c:pt>
                <c:pt idx="6">
                  <c:v>53</c:v>
                </c:pt>
                <c:pt idx="7">
                  <c:v>56</c:v>
                </c:pt>
                <c:pt idx="8">
                  <c:v>77</c:v>
                </c:pt>
                <c:pt idx="9">
                  <c:v>87</c:v>
                </c:pt>
                <c:pt idx="10">
                  <c:v>21</c:v>
                </c:pt>
                <c:pt idx="11">
                  <c:v>10</c:v>
                </c:pt>
              </c:numCache>
            </c:numRef>
          </c:val>
          <c:smooth val="0"/>
        </c:ser>
        <c:dLbls>
          <c:showLegendKey val="0"/>
          <c:showVal val="0"/>
          <c:showCatName val="0"/>
          <c:showSerName val="0"/>
          <c:showPercent val="0"/>
          <c:showBubbleSize val="0"/>
        </c:dLbls>
        <c:smooth val="0"/>
        <c:axId val="2142368944"/>
        <c:axId val="2142372208"/>
        <c:extLst>
          <c:ext xmlns:c15="http://schemas.microsoft.com/office/drawing/2012/chart" uri="{02D57815-91ED-43cb-92C2-25804820EDAC}">
            <c15:filteredLineSeries>
              <c15:ser>
                <c:idx val="1"/>
                <c:order val="1"/>
                <c:spPr>
                  <a:ln w="28575" cap="rnd">
                    <a:solidFill>
                      <a:schemeClr val="accent2"/>
                    </a:solidFill>
                    <a:round/>
                  </a:ln>
                  <a:effectLst/>
                </c:spPr>
                <c:marker>
                  <c:symbol val="none"/>
                </c:marker>
                <c:cat>
                  <c:strRef>
                    <c:extLst>
                      <c:ext uri="{02D57815-91ED-43cb-92C2-25804820EDAC}">
                        <c15:formulaRef>
                          <c15:sqref>Sheet5!$H$9:$H$20</c15:sqref>
                        </c15:formulaRef>
                      </c:ext>
                    </c:extLst>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uri="{02D57815-91ED-43cb-92C2-25804820EDAC}">
                        <c15:formulaRef>
                          <c15:sqref>Sheet5!$J$9:$J$20</c15:sqref>
                        </c15:formulaRef>
                      </c:ext>
                    </c:extLst>
                    <c:numCache>
                      <c:formatCode>General</c:formatCode>
                      <c:ptCount val="12"/>
                    </c:numCache>
                  </c:numRef>
                </c:val>
                <c:smooth val="0"/>
              </c15:ser>
            </c15:filteredLineSeries>
            <c15:filteredLineSeries>
              <c15:ser>
                <c:idx val="2"/>
                <c:order val="2"/>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Sheet5!$H$9:$H$20</c15:sqref>
                        </c15:formulaRef>
                      </c:ext>
                    </c:extLst>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xmlns:c15="http://schemas.microsoft.com/office/drawing/2012/chart">
                      <c:ext xmlns:c15="http://schemas.microsoft.com/office/drawing/2012/chart" uri="{02D57815-91ED-43cb-92C2-25804820EDAC}">
                        <c15:formulaRef>
                          <c15:sqref>Sheet5!$K$9:$K$20</c15:sqref>
                        </c15:formulaRef>
                      </c:ext>
                    </c:extLst>
                    <c:numCache>
                      <c:formatCode>General</c:formatCode>
                      <c:ptCount val="12"/>
                    </c:numCache>
                  </c:numRef>
                </c:val>
                <c:smooth val="0"/>
              </c15:ser>
            </c15:filteredLineSeries>
          </c:ext>
        </c:extLst>
      </c:lineChart>
      <c:catAx>
        <c:axId val="214236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372208"/>
        <c:crosses val="autoZero"/>
        <c:auto val="1"/>
        <c:lblAlgn val="ctr"/>
        <c:lblOffset val="100"/>
        <c:noMultiLvlLbl val="0"/>
      </c:catAx>
      <c:valAx>
        <c:axId val="214237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368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180975</xdr:colOff>
      <xdr:row>3</xdr:row>
      <xdr:rowOff>19050</xdr:rowOff>
    </xdr:from>
    <xdr:to>
      <xdr:col>7</xdr:col>
      <xdr:colOff>485775</xdr:colOff>
      <xdr:row>17</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19050</xdr:colOff>
      <xdr:row>3</xdr:row>
      <xdr:rowOff>80962</xdr:rowOff>
    </xdr:from>
    <xdr:to>
      <xdr:col>18</xdr:col>
      <xdr:colOff>323850</xdr:colOff>
      <xdr:row>17</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68206</xdr:colOff>
      <xdr:row>7</xdr:row>
      <xdr:rowOff>46056</xdr:rowOff>
    </xdr:from>
    <xdr:to>
      <xdr:col>21</xdr:col>
      <xdr:colOff>373434</xdr:colOff>
      <xdr:row>21</xdr:row>
      <xdr:rowOff>106525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109828</xdr:colOff>
      <xdr:row>22</xdr:row>
      <xdr:rowOff>62009</xdr:rowOff>
    </xdr:from>
    <xdr:to>
      <xdr:col>16</xdr:col>
      <xdr:colOff>395578</xdr:colOff>
      <xdr:row>36</xdr:row>
      <xdr:rowOff>83781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A3:E13" totalsRowShown="0" headerRowDxfId="12" headerRowBorderDxfId="11" tableBorderDxfId="10" totalsRowBorderDxfId="9" dataCellStyle="20% - Accent2">
  <autoFilter ref="A3:E13"/>
  <tableColumns count="5">
    <tableColumn id="1" name="S.NO" dataDxfId="8" dataCellStyle="20% - Accent2"/>
    <tableColumn id="2" name="NAME OF THE STUDENT" dataDxfId="7" dataCellStyle="20% - Accent2"/>
    <tableColumn id="3" name="TOTAL WORKING DAYS" dataDxfId="6" dataCellStyle="20% - Accent2"/>
    <tableColumn id="4" name="TOTAL PRESENT DAYS" dataDxfId="5" dataCellStyle="20% - Accent2"/>
    <tableColumn id="5" name="PERCENTAGE" dataDxfId="4" dataCellStyle="20% - Accent2">
      <calculatedColumnFormula>D4/C4*100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zoomScale="115" zoomScaleNormal="115" workbookViewId="0">
      <selection activeCell="H10" sqref="H10"/>
    </sheetView>
  </sheetViews>
  <sheetFormatPr defaultRowHeight="15" x14ac:dyDescent="0.25"/>
  <cols>
    <col min="2" max="2" width="23.28515625" customWidth="1"/>
    <col min="3" max="3" width="22.42578125" customWidth="1"/>
    <col min="4" max="4" width="21.28515625" customWidth="1"/>
    <col min="5" max="5" width="14" customWidth="1"/>
  </cols>
  <sheetData>
    <row r="1" spans="1:7" ht="15" customHeight="1" x14ac:dyDescent="0.45">
      <c r="A1" s="45" t="s">
        <v>15</v>
      </c>
      <c r="B1" s="46"/>
      <c r="C1" s="46"/>
      <c r="D1" s="46"/>
      <c r="E1" s="47"/>
      <c r="F1" s="2"/>
      <c r="G1" s="2"/>
    </row>
    <row r="2" spans="1:7" ht="15" customHeight="1" x14ac:dyDescent="0.45">
      <c r="A2" s="48"/>
      <c r="B2" s="49"/>
      <c r="C2" s="49"/>
      <c r="D2" s="49"/>
      <c r="E2" s="50"/>
      <c r="F2" s="2"/>
      <c r="G2" s="2"/>
    </row>
    <row r="3" spans="1:7" ht="15" customHeight="1" x14ac:dyDescent="0.25">
      <c r="A3" s="3" t="s">
        <v>0</v>
      </c>
      <c r="B3" s="1" t="s">
        <v>1</v>
      </c>
      <c r="C3" s="1" t="s">
        <v>2</v>
      </c>
      <c r="D3" s="1" t="s">
        <v>3</v>
      </c>
      <c r="E3" s="4" t="s">
        <v>4</v>
      </c>
    </row>
    <row r="4" spans="1:7" ht="15" customHeight="1" x14ac:dyDescent="0.25">
      <c r="A4" s="5">
        <v>1</v>
      </c>
      <c r="B4" s="6" t="s">
        <v>5</v>
      </c>
      <c r="C4" s="6">
        <v>30</v>
      </c>
      <c r="D4" s="6">
        <v>23</v>
      </c>
      <c r="E4" s="7">
        <f>D4/C4*100</f>
        <v>76.666666666666671</v>
      </c>
    </row>
    <row r="5" spans="1:7" x14ac:dyDescent="0.25">
      <c r="A5" s="5">
        <v>2</v>
      </c>
      <c r="B5" s="6" t="s">
        <v>6</v>
      </c>
      <c r="C5" s="6">
        <v>30</v>
      </c>
      <c r="D5" s="6">
        <v>21</v>
      </c>
      <c r="E5" s="7">
        <f t="shared" ref="E5:E13" si="0">D5/C5*100</f>
        <v>70</v>
      </c>
    </row>
    <row r="6" spans="1:7" x14ac:dyDescent="0.25">
      <c r="A6" s="5">
        <v>3</v>
      </c>
      <c r="B6" s="6" t="s">
        <v>7</v>
      </c>
      <c r="C6" s="6">
        <v>30</v>
      </c>
      <c r="D6" s="6">
        <v>11</v>
      </c>
      <c r="E6" s="7">
        <f t="shared" si="0"/>
        <v>36.666666666666664</v>
      </c>
    </row>
    <row r="7" spans="1:7" x14ac:dyDescent="0.25">
      <c r="A7" s="5">
        <v>4</v>
      </c>
      <c r="B7" s="6" t="s">
        <v>8</v>
      </c>
      <c r="C7" s="6">
        <v>30</v>
      </c>
      <c r="D7" s="6">
        <v>17</v>
      </c>
      <c r="E7" s="7">
        <f t="shared" si="0"/>
        <v>56.666666666666664</v>
      </c>
    </row>
    <row r="8" spans="1:7" x14ac:dyDescent="0.25">
      <c r="A8" s="5">
        <v>5</v>
      </c>
      <c r="B8" s="6" t="s">
        <v>12</v>
      </c>
      <c r="C8" s="6">
        <v>30</v>
      </c>
      <c r="D8" s="6">
        <v>19</v>
      </c>
      <c r="E8" s="7">
        <f t="shared" si="0"/>
        <v>63.333333333333329</v>
      </c>
    </row>
    <row r="9" spans="1:7" x14ac:dyDescent="0.25">
      <c r="A9" s="5">
        <v>6</v>
      </c>
      <c r="B9" s="6" t="s">
        <v>9</v>
      </c>
      <c r="C9" s="6">
        <v>30</v>
      </c>
      <c r="D9" s="6">
        <v>20</v>
      </c>
      <c r="E9" s="7">
        <f t="shared" si="0"/>
        <v>66.666666666666657</v>
      </c>
    </row>
    <row r="10" spans="1:7" x14ac:dyDescent="0.25">
      <c r="A10" s="5">
        <v>7</v>
      </c>
      <c r="B10" s="6" t="s">
        <v>10</v>
      </c>
      <c r="C10" s="6">
        <v>30</v>
      </c>
      <c r="D10" s="6">
        <v>20</v>
      </c>
      <c r="E10" s="7">
        <f t="shared" si="0"/>
        <v>66.666666666666657</v>
      </c>
    </row>
    <row r="11" spans="1:7" x14ac:dyDescent="0.25">
      <c r="A11" s="5">
        <v>8</v>
      </c>
      <c r="B11" s="6" t="s">
        <v>11</v>
      </c>
      <c r="C11" s="6">
        <v>30</v>
      </c>
      <c r="D11" s="6">
        <v>25</v>
      </c>
      <c r="E11" s="7">
        <f t="shared" si="0"/>
        <v>83.333333333333343</v>
      </c>
    </row>
    <row r="12" spans="1:7" x14ac:dyDescent="0.25">
      <c r="A12" s="5">
        <v>9</v>
      </c>
      <c r="B12" s="6" t="s">
        <v>13</v>
      </c>
      <c r="C12" s="6">
        <v>30</v>
      </c>
      <c r="D12" s="6">
        <v>22</v>
      </c>
      <c r="E12" s="7">
        <f t="shared" si="0"/>
        <v>73.333333333333329</v>
      </c>
    </row>
    <row r="13" spans="1:7" x14ac:dyDescent="0.25">
      <c r="A13" s="8">
        <v>10</v>
      </c>
      <c r="B13" s="9" t="s">
        <v>14</v>
      </c>
      <c r="C13" s="9">
        <v>30</v>
      </c>
      <c r="D13" s="9">
        <v>9</v>
      </c>
      <c r="E13" s="10">
        <f t="shared" si="0"/>
        <v>30</v>
      </c>
    </row>
  </sheetData>
  <mergeCells count="1">
    <mergeCell ref="A1:E2"/>
  </mergeCells>
  <conditionalFormatting sqref="E4:E13">
    <cfRule type="cellIs" dxfId="13" priority="1" operator="lessThan">
      <formula>60</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3:AM22"/>
  <sheetViews>
    <sheetView topLeftCell="G1" zoomScale="65" workbookViewId="0">
      <selection activeCell="X8" sqref="X8"/>
    </sheetView>
  </sheetViews>
  <sheetFormatPr defaultRowHeight="15" x14ac:dyDescent="0.25"/>
  <cols>
    <col min="38" max="38" width="17.7109375" customWidth="1"/>
    <col min="39" max="39" width="15.28515625" customWidth="1"/>
  </cols>
  <sheetData>
    <row r="3" spans="7:39" ht="15.75" thickBot="1" x14ac:dyDescent="0.3"/>
    <row r="4" spans="7:39" x14ac:dyDescent="0.25">
      <c r="G4" s="51" t="s">
        <v>37</v>
      </c>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3"/>
    </row>
    <row r="5" spans="7:39" ht="15.75" thickBot="1" x14ac:dyDescent="0.3">
      <c r="G5" s="54"/>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6"/>
    </row>
    <row r="6" spans="7:39" ht="15.75" thickBot="1" x14ac:dyDescent="0.3">
      <c r="G6" s="16" t="s">
        <v>0</v>
      </c>
      <c r="H6" s="16" t="s">
        <v>18</v>
      </c>
      <c r="I6" s="16">
        <v>1</v>
      </c>
      <c r="J6" s="16">
        <v>2</v>
      </c>
      <c r="K6" s="16">
        <v>3</v>
      </c>
      <c r="L6" s="16">
        <v>4</v>
      </c>
      <c r="M6" s="16">
        <v>5</v>
      </c>
      <c r="N6" s="16">
        <v>6</v>
      </c>
      <c r="O6" s="16">
        <v>7</v>
      </c>
      <c r="P6" s="16">
        <v>8</v>
      </c>
      <c r="Q6" s="16">
        <v>9</v>
      </c>
      <c r="R6" s="16">
        <v>10</v>
      </c>
      <c r="S6" s="16">
        <v>11</v>
      </c>
      <c r="T6" s="16">
        <v>12</v>
      </c>
      <c r="U6" s="16">
        <v>13</v>
      </c>
      <c r="V6" s="16">
        <v>14</v>
      </c>
      <c r="W6" s="16">
        <v>15</v>
      </c>
      <c r="X6" s="16">
        <v>16</v>
      </c>
      <c r="Y6" s="16">
        <v>17</v>
      </c>
      <c r="Z6" s="16">
        <v>18</v>
      </c>
      <c r="AA6" s="16">
        <v>19</v>
      </c>
      <c r="AB6" s="16">
        <v>20</v>
      </c>
      <c r="AC6" s="16">
        <v>21</v>
      </c>
      <c r="AD6" s="16">
        <v>22</v>
      </c>
      <c r="AE6" s="16">
        <v>23</v>
      </c>
      <c r="AF6" s="16">
        <v>24</v>
      </c>
      <c r="AG6" s="16">
        <v>25</v>
      </c>
      <c r="AH6" s="16">
        <v>26</v>
      </c>
      <c r="AI6" s="16">
        <v>27</v>
      </c>
      <c r="AJ6" s="16">
        <v>28</v>
      </c>
      <c r="AK6" s="16">
        <v>29</v>
      </c>
      <c r="AL6" s="16" t="s">
        <v>35</v>
      </c>
      <c r="AM6" s="16" t="s">
        <v>36</v>
      </c>
    </row>
    <row r="7" spans="7:39" ht="16.5" thickTop="1" thickBot="1" x14ac:dyDescent="0.3">
      <c r="G7" s="11">
        <v>1</v>
      </c>
      <c r="H7" s="14" t="s">
        <v>19</v>
      </c>
      <c r="I7" s="12" t="s">
        <v>16</v>
      </c>
      <c r="J7" s="12" t="s">
        <v>17</v>
      </c>
      <c r="K7" s="12" t="s">
        <v>17</v>
      </c>
      <c r="L7" s="12" t="s">
        <v>16</v>
      </c>
      <c r="M7" s="12" t="s">
        <v>16</v>
      </c>
      <c r="N7" s="12" t="s">
        <v>16</v>
      </c>
      <c r="O7" s="12" t="s">
        <v>34</v>
      </c>
      <c r="P7" s="12" t="s">
        <v>16</v>
      </c>
      <c r="Q7" s="12" t="s">
        <v>16</v>
      </c>
      <c r="R7" s="12" t="s">
        <v>16</v>
      </c>
      <c r="S7" s="12" t="s">
        <v>16</v>
      </c>
      <c r="T7" s="12" t="s">
        <v>17</v>
      </c>
      <c r="U7" s="12" t="s">
        <v>17</v>
      </c>
      <c r="V7" s="12" t="s">
        <v>34</v>
      </c>
      <c r="W7" s="12" t="s">
        <v>16</v>
      </c>
      <c r="X7" s="12" t="s">
        <v>16</v>
      </c>
      <c r="Y7" s="12" t="s">
        <v>16</v>
      </c>
      <c r="Z7" s="12" t="s">
        <v>16</v>
      </c>
      <c r="AA7" s="12" t="s">
        <v>16</v>
      </c>
      <c r="AB7" s="12" t="s">
        <v>16</v>
      </c>
      <c r="AC7" s="12" t="s">
        <v>34</v>
      </c>
      <c r="AD7" s="12" t="s">
        <v>16</v>
      </c>
      <c r="AE7" s="12" t="s">
        <v>17</v>
      </c>
      <c r="AF7" s="12" t="s">
        <v>16</v>
      </c>
      <c r="AG7" s="12" t="s">
        <v>17</v>
      </c>
      <c r="AH7" s="12" t="s">
        <v>16</v>
      </c>
      <c r="AI7" s="12" t="s">
        <v>16</v>
      </c>
      <c r="AJ7" s="12" t="s">
        <v>34</v>
      </c>
      <c r="AK7" s="12" t="s">
        <v>16</v>
      </c>
      <c r="AL7" s="13">
        <f>COUNTIF(I7:AK7,"P")</f>
        <v>19</v>
      </c>
      <c r="AM7" s="13">
        <f>COUNTIF(I7:AK7,"A")</f>
        <v>6</v>
      </c>
    </row>
    <row r="8" spans="7:39" ht="16.5" thickTop="1" thickBot="1" x14ac:dyDescent="0.3">
      <c r="G8" s="11">
        <v>2</v>
      </c>
      <c r="H8" s="14" t="s">
        <v>20</v>
      </c>
      <c r="I8" s="12" t="s">
        <v>16</v>
      </c>
      <c r="J8" s="12" t="s">
        <v>16</v>
      </c>
      <c r="K8" s="12" t="s">
        <v>16</v>
      </c>
      <c r="L8" s="12" t="s">
        <v>16</v>
      </c>
      <c r="M8" s="12" t="s">
        <v>16</v>
      </c>
      <c r="N8" s="12" t="s">
        <v>16</v>
      </c>
      <c r="O8" s="12" t="s">
        <v>34</v>
      </c>
      <c r="P8" s="12" t="s">
        <v>16</v>
      </c>
      <c r="Q8" s="12" t="s">
        <v>16</v>
      </c>
      <c r="R8" s="12" t="s">
        <v>16</v>
      </c>
      <c r="S8" s="12" t="s">
        <v>16</v>
      </c>
      <c r="T8" s="12" t="s">
        <v>17</v>
      </c>
      <c r="U8" s="15" t="s">
        <v>16</v>
      </c>
      <c r="V8" s="12" t="s">
        <v>34</v>
      </c>
      <c r="W8" s="12" t="s">
        <v>16</v>
      </c>
      <c r="X8" s="12" t="s">
        <v>16</v>
      </c>
      <c r="Y8" s="12" t="s">
        <v>16</v>
      </c>
      <c r="Z8" s="12" t="s">
        <v>16</v>
      </c>
      <c r="AA8" s="12" t="s">
        <v>16</v>
      </c>
      <c r="AB8" s="12" t="s">
        <v>16</v>
      </c>
      <c r="AC8" s="12" t="s">
        <v>34</v>
      </c>
      <c r="AD8" s="12" t="s">
        <v>16</v>
      </c>
      <c r="AE8" s="12" t="s">
        <v>17</v>
      </c>
      <c r="AF8" s="12" t="s">
        <v>16</v>
      </c>
      <c r="AG8" s="12" t="s">
        <v>17</v>
      </c>
      <c r="AH8" s="12" t="s">
        <v>16</v>
      </c>
      <c r="AI8" s="12" t="s">
        <v>16</v>
      </c>
      <c r="AJ8" s="12" t="s">
        <v>34</v>
      </c>
      <c r="AK8" s="12" t="s">
        <v>16</v>
      </c>
      <c r="AL8" s="13">
        <f t="shared" ref="AL8:AL21" si="0">COUNTIF(I8:AK8,"P")</f>
        <v>22</v>
      </c>
      <c r="AM8" s="13">
        <f t="shared" ref="AM8:AM21" si="1">COUNTIF(I8:AK8,"A")</f>
        <v>3</v>
      </c>
    </row>
    <row r="9" spans="7:39" ht="16.5" thickTop="1" thickBot="1" x14ac:dyDescent="0.3">
      <c r="G9" s="11">
        <v>3</v>
      </c>
      <c r="H9" s="14" t="s">
        <v>21</v>
      </c>
      <c r="I9" s="12" t="s">
        <v>16</v>
      </c>
      <c r="J9" s="12" t="s">
        <v>16</v>
      </c>
      <c r="K9" s="12" t="s">
        <v>17</v>
      </c>
      <c r="L9" s="12" t="s">
        <v>16</v>
      </c>
      <c r="M9" s="12" t="s">
        <v>16</v>
      </c>
      <c r="N9" s="12" t="s">
        <v>16</v>
      </c>
      <c r="O9" s="12" t="s">
        <v>34</v>
      </c>
      <c r="P9" s="12" t="s">
        <v>16</v>
      </c>
      <c r="Q9" s="12" t="s">
        <v>16</v>
      </c>
      <c r="R9" s="12" t="s">
        <v>16</v>
      </c>
      <c r="S9" s="12" t="s">
        <v>16</v>
      </c>
      <c r="T9" s="12" t="s">
        <v>17</v>
      </c>
      <c r="U9" s="12" t="s">
        <v>17</v>
      </c>
      <c r="V9" s="12" t="s">
        <v>34</v>
      </c>
      <c r="W9" s="12" t="s">
        <v>16</v>
      </c>
      <c r="X9" s="12" t="s">
        <v>16</v>
      </c>
      <c r="Y9" s="12" t="s">
        <v>16</v>
      </c>
      <c r="Z9" s="12" t="s">
        <v>16</v>
      </c>
      <c r="AA9" s="12" t="s">
        <v>16</v>
      </c>
      <c r="AB9" s="12" t="s">
        <v>16</v>
      </c>
      <c r="AC9" s="12" t="s">
        <v>34</v>
      </c>
      <c r="AD9" s="12" t="s">
        <v>16</v>
      </c>
      <c r="AE9" s="12" t="s">
        <v>17</v>
      </c>
      <c r="AF9" s="12" t="s">
        <v>16</v>
      </c>
      <c r="AG9" s="12" t="s">
        <v>17</v>
      </c>
      <c r="AH9" s="12" t="s">
        <v>16</v>
      </c>
      <c r="AI9" s="12" t="s">
        <v>16</v>
      </c>
      <c r="AJ9" s="12" t="s">
        <v>34</v>
      </c>
      <c r="AK9" s="12" t="s">
        <v>16</v>
      </c>
      <c r="AL9" s="13">
        <f t="shared" si="0"/>
        <v>20</v>
      </c>
      <c r="AM9" s="13">
        <f t="shared" si="1"/>
        <v>5</v>
      </c>
    </row>
    <row r="10" spans="7:39" ht="16.5" thickTop="1" thickBot="1" x14ac:dyDescent="0.3">
      <c r="G10" s="11">
        <v>4</v>
      </c>
      <c r="H10" s="14" t="s">
        <v>22</v>
      </c>
      <c r="I10" s="12" t="s">
        <v>16</v>
      </c>
      <c r="J10" s="12" t="s">
        <v>17</v>
      </c>
      <c r="K10" s="12" t="s">
        <v>16</v>
      </c>
      <c r="L10" s="12" t="s">
        <v>16</v>
      </c>
      <c r="M10" s="12" t="s">
        <v>16</v>
      </c>
      <c r="N10" s="12" t="s">
        <v>16</v>
      </c>
      <c r="O10" s="12" t="s">
        <v>34</v>
      </c>
      <c r="P10" s="12" t="s">
        <v>16</v>
      </c>
      <c r="Q10" s="12" t="s">
        <v>16</v>
      </c>
      <c r="R10" s="12" t="s">
        <v>16</v>
      </c>
      <c r="S10" s="12" t="s">
        <v>16</v>
      </c>
      <c r="T10" s="12" t="s">
        <v>16</v>
      </c>
      <c r="U10" s="12" t="s">
        <v>17</v>
      </c>
      <c r="V10" s="12" t="s">
        <v>34</v>
      </c>
      <c r="W10" s="12" t="s">
        <v>16</v>
      </c>
      <c r="X10" s="12" t="s">
        <v>16</v>
      </c>
      <c r="Y10" s="12" t="s">
        <v>16</v>
      </c>
      <c r="Z10" s="12" t="s">
        <v>16</v>
      </c>
      <c r="AA10" s="12" t="s">
        <v>16</v>
      </c>
      <c r="AB10" s="12" t="s">
        <v>16</v>
      </c>
      <c r="AC10" s="12" t="s">
        <v>34</v>
      </c>
      <c r="AD10" s="12" t="s">
        <v>16</v>
      </c>
      <c r="AE10" s="12" t="s">
        <v>16</v>
      </c>
      <c r="AF10" s="12" t="s">
        <v>16</v>
      </c>
      <c r="AG10" s="12" t="s">
        <v>17</v>
      </c>
      <c r="AH10" s="12" t="s">
        <v>17</v>
      </c>
      <c r="AI10" s="12" t="s">
        <v>16</v>
      </c>
      <c r="AJ10" s="12" t="s">
        <v>34</v>
      </c>
      <c r="AK10" s="12" t="s">
        <v>16</v>
      </c>
      <c r="AL10" s="13">
        <f t="shared" si="0"/>
        <v>21</v>
      </c>
      <c r="AM10" s="13">
        <f t="shared" si="1"/>
        <v>4</v>
      </c>
    </row>
    <row r="11" spans="7:39" ht="16.5" thickTop="1" thickBot="1" x14ac:dyDescent="0.3">
      <c r="G11" s="11">
        <v>5</v>
      </c>
      <c r="H11" s="14" t="s">
        <v>23</v>
      </c>
      <c r="I11" s="12" t="s">
        <v>16</v>
      </c>
      <c r="J11" s="12" t="s">
        <v>16</v>
      </c>
      <c r="K11" s="12" t="s">
        <v>17</v>
      </c>
      <c r="L11" s="12" t="s">
        <v>16</v>
      </c>
      <c r="M11" s="12" t="s">
        <v>16</v>
      </c>
      <c r="N11" s="12" t="s">
        <v>16</v>
      </c>
      <c r="O11" s="12" t="s">
        <v>34</v>
      </c>
      <c r="P11" s="12" t="s">
        <v>16</v>
      </c>
      <c r="Q11" s="12" t="s">
        <v>16</v>
      </c>
      <c r="R11" s="12" t="s">
        <v>16</v>
      </c>
      <c r="S11" s="12" t="s">
        <v>16</v>
      </c>
      <c r="T11" s="12" t="s">
        <v>17</v>
      </c>
      <c r="U11" s="12" t="s">
        <v>17</v>
      </c>
      <c r="V11" s="12" t="s">
        <v>34</v>
      </c>
      <c r="W11" s="12" t="s">
        <v>16</v>
      </c>
      <c r="X11" s="12" t="s">
        <v>16</v>
      </c>
      <c r="Y11" s="12" t="s">
        <v>16</v>
      </c>
      <c r="Z11" s="15" t="s">
        <v>17</v>
      </c>
      <c r="AA11" s="12" t="s">
        <v>16</v>
      </c>
      <c r="AB11" s="12" t="s">
        <v>16</v>
      </c>
      <c r="AC11" s="12" t="s">
        <v>34</v>
      </c>
      <c r="AD11" s="12" t="s">
        <v>17</v>
      </c>
      <c r="AE11" s="12" t="s">
        <v>16</v>
      </c>
      <c r="AF11" s="12" t="s">
        <v>16</v>
      </c>
      <c r="AG11" s="12" t="s">
        <v>16</v>
      </c>
      <c r="AH11" s="12" t="s">
        <v>16</v>
      </c>
      <c r="AI11" s="12" t="s">
        <v>17</v>
      </c>
      <c r="AJ11" s="12" t="s">
        <v>34</v>
      </c>
      <c r="AK11" s="12" t="s">
        <v>16</v>
      </c>
      <c r="AL11" s="13">
        <f t="shared" si="0"/>
        <v>19</v>
      </c>
      <c r="AM11" s="13">
        <f t="shared" si="1"/>
        <v>6</v>
      </c>
    </row>
    <row r="12" spans="7:39" ht="16.5" thickTop="1" thickBot="1" x14ac:dyDescent="0.3">
      <c r="G12" s="11">
        <v>6</v>
      </c>
      <c r="H12" s="14" t="s">
        <v>24</v>
      </c>
      <c r="I12" s="12" t="s">
        <v>16</v>
      </c>
      <c r="J12" s="12" t="s">
        <v>16</v>
      </c>
      <c r="K12" s="12" t="s">
        <v>16</v>
      </c>
      <c r="L12" s="12" t="s">
        <v>16</v>
      </c>
      <c r="M12" s="12" t="s">
        <v>16</v>
      </c>
      <c r="N12" s="12" t="s">
        <v>16</v>
      </c>
      <c r="O12" s="12" t="s">
        <v>34</v>
      </c>
      <c r="P12" s="12" t="s">
        <v>16</v>
      </c>
      <c r="Q12" s="15" t="s">
        <v>17</v>
      </c>
      <c r="R12" s="12" t="s">
        <v>16</v>
      </c>
      <c r="S12" s="12" t="s">
        <v>17</v>
      </c>
      <c r="T12" s="12" t="s">
        <v>16</v>
      </c>
      <c r="U12" s="12" t="s">
        <v>17</v>
      </c>
      <c r="V12" s="12" t="s">
        <v>34</v>
      </c>
      <c r="W12" s="12" t="s">
        <v>16</v>
      </c>
      <c r="X12" s="12" t="s">
        <v>16</v>
      </c>
      <c r="Y12" s="12" t="s">
        <v>16</v>
      </c>
      <c r="Z12" s="12" t="s">
        <v>16</v>
      </c>
      <c r="AA12" s="12" t="s">
        <v>16</v>
      </c>
      <c r="AB12" s="12" t="s">
        <v>16</v>
      </c>
      <c r="AC12" s="12" t="s">
        <v>34</v>
      </c>
      <c r="AD12" s="12" t="s">
        <v>17</v>
      </c>
      <c r="AE12" s="12" t="s">
        <v>16</v>
      </c>
      <c r="AF12" s="12" t="s">
        <v>16</v>
      </c>
      <c r="AG12" s="12" t="s">
        <v>17</v>
      </c>
      <c r="AH12" s="12" t="s">
        <v>17</v>
      </c>
      <c r="AI12" s="12" t="s">
        <v>16</v>
      </c>
      <c r="AJ12" s="12" t="s">
        <v>34</v>
      </c>
      <c r="AK12" s="12" t="s">
        <v>16</v>
      </c>
      <c r="AL12" s="13">
        <f t="shared" si="0"/>
        <v>19</v>
      </c>
      <c r="AM12" s="13">
        <f t="shared" si="1"/>
        <v>6</v>
      </c>
    </row>
    <row r="13" spans="7:39" ht="16.5" thickTop="1" thickBot="1" x14ac:dyDescent="0.3">
      <c r="G13" s="11">
        <v>7</v>
      </c>
      <c r="H13" s="14" t="s">
        <v>25</v>
      </c>
      <c r="I13" s="12" t="s">
        <v>17</v>
      </c>
      <c r="J13" s="12" t="s">
        <v>16</v>
      </c>
      <c r="K13" s="12" t="s">
        <v>17</v>
      </c>
      <c r="L13" s="12" t="s">
        <v>16</v>
      </c>
      <c r="M13" s="12" t="s">
        <v>16</v>
      </c>
      <c r="N13" s="12" t="s">
        <v>16</v>
      </c>
      <c r="O13" s="12" t="s">
        <v>34</v>
      </c>
      <c r="P13" s="12" t="s">
        <v>16</v>
      </c>
      <c r="Q13" s="12" t="s">
        <v>16</v>
      </c>
      <c r="R13" s="12" t="s">
        <v>16</v>
      </c>
      <c r="S13" s="12" t="s">
        <v>16</v>
      </c>
      <c r="T13" s="12" t="s">
        <v>17</v>
      </c>
      <c r="U13" s="12" t="s">
        <v>17</v>
      </c>
      <c r="V13" s="12" t="s">
        <v>34</v>
      </c>
      <c r="W13" s="12" t="s">
        <v>16</v>
      </c>
      <c r="X13" s="12" t="s">
        <v>16</v>
      </c>
      <c r="Y13" s="12" t="s">
        <v>16</v>
      </c>
      <c r="Z13" s="12" t="s">
        <v>16</v>
      </c>
      <c r="AA13" s="12" t="s">
        <v>16</v>
      </c>
      <c r="AB13" s="12" t="s">
        <v>16</v>
      </c>
      <c r="AC13" s="12" t="s">
        <v>34</v>
      </c>
      <c r="AD13" s="12" t="s">
        <v>16</v>
      </c>
      <c r="AE13" s="12" t="s">
        <v>17</v>
      </c>
      <c r="AF13" s="12" t="s">
        <v>16</v>
      </c>
      <c r="AG13" s="12" t="s">
        <v>17</v>
      </c>
      <c r="AH13" s="12" t="s">
        <v>16</v>
      </c>
      <c r="AI13" s="12" t="s">
        <v>16</v>
      </c>
      <c r="AJ13" s="12" t="s">
        <v>34</v>
      </c>
      <c r="AK13" s="12" t="s">
        <v>17</v>
      </c>
      <c r="AL13" s="13">
        <f t="shared" si="0"/>
        <v>18</v>
      </c>
      <c r="AM13" s="13">
        <f t="shared" si="1"/>
        <v>7</v>
      </c>
    </row>
    <row r="14" spans="7:39" ht="16.5" thickTop="1" thickBot="1" x14ac:dyDescent="0.3">
      <c r="G14" s="11">
        <v>8</v>
      </c>
      <c r="H14" s="14" t="s">
        <v>26</v>
      </c>
      <c r="I14" s="12" t="s">
        <v>16</v>
      </c>
      <c r="J14" s="12" t="s">
        <v>16</v>
      </c>
      <c r="K14" s="12" t="s">
        <v>16</v>
      </c>
      <c r="L14" s="12" t="s">
        <v>16</v>
      </c>
      <c r="M14" s="12" t="s">
        <v>16</v>
      </c>
      <c r="N14" s="12" t="s">
        <v>16</v>
      </c>
      <c r="O14" s="12" t="s">
        <v>34</v>
      </c>
      <c r="P14" s="12" t="s">
        <v>16</v>
      </c>
      <c r="Q14" s="12" t="s">
        <v>16</v>
      </c>
      <c r="R14" s="12" t="s">
        <v>16</v>
      </c>
      <c r="S14" s="12" t="s">
        <v>17</v>
      </c>
      <c r="T14" s="12" t="s">
        <v>16</v>
      </c>
      <c r="U14" s="12" t="s">
        <v>17</v>
      </c>
      <c r="V14" s="12" t="s">
        <v>34</v>
      </c>
      <c r="W14" s="12" t="s">
        <v>16</v>
      </c>
      <c r="X14" s="15" t="s">
        <v>17</v>
      </c>
      <c r="Y14" s="12" t="s">
        <v>16</v>
      </c>
      <c r="Z14" s="12" t="s">
        <v>16</v>
      </c>
      <c r="AA14" s="12" t="s">
        <v>16</v>
      </c>
      <c r="AB14" s="12" t="s">
        <v>16</v>
      </c>
      <c r="AC14" s="12" t="s">
        <v>34</v>
      </c>
      <c r="AD14" s="12" t="s">
        <v>16</v>
      </c>
      <c r="AE14" s="12" t="s">
        <v>16</v>
      </c>
      <c r="AF14" s="12" t="s">
        <v>16</v>
      </c>
      <c r="AG14" s="12" t="s">
        <v>17</v>
      </c>
      <c r="AH14" s="12" t="s">
        <v>16</v>
      </c>
      <c r="AI14" s="12" t="s">
        <v>16</v>
      </c>
      <c r="AJ14" s="12" t="s">
        <v>34</v>
      </c>
      <c r="AK14" s="12" t="s">
        <v>16</v>
      </c>
      <c r="AL14" s="13">
        <f t="shared" si="0"/>
        <v>21</v>
      </c>
      <c r="AM14" s="13">
        <f t="shared" si="1"/>
        <v>4</v>
      </c>
    </row>
    <row r="15" spans="7:39" ht="16.5" thickTop="1" thickBot="1" x14ac:dyDescent="0.3">
      <c r="G15" s="11">
        <v>9</v>
      </c>
      <c r="H15" s="14" t="s">
        <v>27</v>
      </c>
      <c r="I15" s="12" t="s">
        <v>16</v>
      </c>
      <c r="J15" s="12" t="s">
        <v>17</v>
      </c>
      <c r="K15" s="12" t="s">
        <v>17</v>
      </c>
      <c r="L15" s="12" t="s">
        <v>16</v>
      </c>
      <c r="M15" s="12" t="s">
        <v>16</v>
      </c>
      <c r="N15" s="12" t="s">
        <v>16</v>
      </c>
      <c r="O15" s="12" t="s">
        <v>34</v>
      </c>
      <c r="P15" s="12" t="s">
        <v>16</v>
      </c>
      <c r="Q15" s="12" t="s">
        <v>16</v>
      </c>
      <c r="R15" s="12" t="s">
        <v>16</v>
      </c>
      <c r="S15" s="12" t="s">
        <v>16</v>
      </c>
      <c r="T15" s="12" t="s">
        <v>16</v>
      </c>
      <c r="U15" s="15" t="s">
        <v>16</v>
      </c>
      <c r="V15" s="12" t="s">
        <v>34</v>
      </c>
      <c r="W15" s="12" t="s">
        <v>16</v>
      </c>
      <c r="X15" s="12" t="s">
        <v>16</v>
      </c>
      <c r="Y15" s="12" t="s">
        <v>16</v>
      </c>
      <c r="Z15" s="12" t="s">
        <v>16</v>
      </c>
      <c r="AA15" s="12" t="s">
        <v>16</v>
      </c>
      <c r="AB15" s="12" t="s">
        <v>16</v>
      </c>
      <c r="AC15" s="12" t="s">
        <v>34</v>
      </c>
      <c r="AD15" s="12" t="s">
        <v>16</v>
      </c>
      <c r="AE15" s="12" t="s">
        <v>17</v>
      </c>
      <c r="AF15" s="12" t="s">
        <v>16</v>
      </c>
      <c r="AG15" s="12" t="s">
        <v>16</v>
      </c>
      <c r="AH15" s="12" t="s">
        <v>16</v>
      </c>
      <c r="AI15" s="12" t="s">
        <v>16</v>
      </c>
      <c r="AJ15" s="12" t="s">
        <v>34</v>
      </c>
      <c r="AK15" s="12" t="s">
        <v>16</v>
      </c>
      <c r="AL15" s="13">
        <f t="shared" si="0"/>
        <v>22</v>
      </c>
      <c r="AM15" s="13">
        <f t="shared" si="1"/>
        <v>3</v>
      </c>
    </row>
    <row r="16" spans="7:39" ht="16.5" thickTop="1" thickBot="1" x14ac:dyDescent="0.3">
      <c r="G16" s="11">
        <v>10</v>
      </c>
      <c r="H16" s="14" t="s">
        <v>28</v>
      </c>
      <c r="I16" s="12" t="s">
        <v>17</v>
      </c>
      <c r="J16" s="12" t="s">
        <v>16</v>
      </c>
      <c r="K16" s="12" t="s">
        <v>17</v>
      </c>
      <c r="L16" s="12" t="s">
        <v>16</v>
      </c>
      <c r="M16" s="12" t="s">
        <v>16</v>
      </c>
      <c r="N16" s="12" t="s">
        <v>16</v>
      </c>
      <c r="O16" s="12" t="s">
        <v>34</v>
      </c>
      <c r="P16" s="12" t="s">
        <v>16</v>
      </c>
      <c r="Q16" s="12" t="s">
        <v>16</v>
      </c>
      <c r="R16" s="12" t="s">
        <v>16</v>
      </c>
      <c r="S16" s="12" t="s">
        <v>17</v>
      </c>
      <c r="T16" s="12" t="s">
        <v>16</v>
      </c>
      <c r="U16" s="12" t="s">
        <v>17</v>
      </c>
      <c r="V16" s="12" t="s">
        <v>34</v>
      </c>
      <c r="W16" s="12" t="s">
        <v>16</v>
      </c>
      <c r="X16" s="12" t="s">
        <v>16</v>
      </c>
      <c r="Y16" s="12" t="s">
        <v>16</v>
      </c>
      <c r="Z16" s="12" t="s">
        <v>16</v>
      </c>
      <c r="AA16" s="12" t="s">
        <v>16</v>
      </c>
      <c r="AB16" s="12" t="s">
        <v>16</v>
      </c>
      <c r="AC16" s="12" t="s">
        <v>34</v>
      </c>
      <c r="AD16" s="12" t="s">
        <v>16</v>
      </c>
      <c r="AE16" s="12" t="s">
        <v>17</v>
      </c>
      <c r="AF16" s="12" t="s">
        <v>16</v>
      </c>
      <c r="AG16" s="12" t="s">
        <v>17</v>
      </c>
      <c r="AH16" s="12" t="s">
        <v>17</v>
      </c>
      <c r="AI16" s="12" t="s">
        <v>16</v>
      </c>
      <c r="AJ16" s="12" t="s">
        <v>34</v>
      </c>
      <c r="AK16" s="12" t="s">
        <v>16</v>
      </c>
      <c r="AL16" s="13">
        <f t="shared" si="0"/>
        <v>18</v>
      </c>
      <c r="AM16" s="13">
        <f t="shared" si="1"/>
        <v>7</v>
      </c>
    </row>
    <row r="17" spans="7:39" ht="16.5" thickTop="1" thickBot="1" x14ac:dyDescent="0.3">
      <c r="G17" s="11">
        <v>11</v>
      </c>
      <c r="H17" s="14" t="s">
        <v>29</v>
      </c>
      <c r="I17" s="12" t="s">
        <v>16</v>
      </c>
      <c r="J17" s="12" t="s">
        <v>16</v>
      </c>
      <c r="K17" s="12" t="s">
        <v>16</v>
      </c>
      <c r="L17" s="12" t="s">
        <v>16</v>
      </c>
      <c r="M17" s="12" t="s">
        <v>16</v>
      </c>
      <c r="N17" s="12" t="s">
        <v>16</v>
      </c>
      <c r="O17" s="12" t="s">
        <v>34</v>
      </c>
      <c r="P17" s="15" t="s">
        <v>17</v>
      </c>
      <c r="Q17" s="12" t="s">
        <v>16</v>
      </c>
      <c r="R17" s="12" t="s">
        <v>16</v>
      </c>
      <c r="S17" s="12" t="s">
        <v>16</v>
      </c>
      <c r="T17" s="12" t="s">
        <v>17</v>
      </c>
      <c r="U17" s="12" t="s">
        <v>17</v>
      </c>
      <c r="V17" s="12" t="s">
        <v>34</v>
      </c>
      <c r="W17" s="12" t="s">
        <v>16</v>
      </c>
      <c r="X17" s="12" t="s">
        <v>16</v>
      </c>
      <c r="Y17" s="12" t="s">
        <v>16</v>
      </c>
      <c r="Z17" s="12" t="s">
        <v>16</v>
      </c>
      <c r="AA17" s="12" t="s">
        <v>16</v>
      </c>
      <c r="AB17" s="12" t="s">
        <v>16</v>
      </c>
      <c r="AC17" s="12" t="s">
        <v>34</v>
      </c>
      <c r="AD17" s="12" t="s">
        <v>16</v>
      </c>
      <c r="AE17" s="12" t="s">
        <v>16</v>
      </c>
      <c r="AF17" s="12" t="s">
        <v>16</v>
      </c>
      <c r="AG17" s="12" t="s">
        <v>17</v>
      </c>
      <c r="AH17" s="12" t="s">
        <v>16</v>
      </c>
      <c r="AI17" s="12" t="s">
        <v>16</v>
      </c>
      <c r="AJ17" s="12" t="s">
        <v>34</v>
      </c>
      <c r="AK17" s="12" t="s">
        <v>16</v>
      </c>
      <c r="AL17" s="13">
        <f t="shared" si="0"/>
        <v>21</v>
      </c>
      <c r="AM17" s="13">
        <f t="shared" si="1"/>
        <v>4</v>
      </c>
    </row>
    <row r="18" spans="7:39" ht="16.5" thickTop="1" thickBot="1" x14ac:dyDescent="0.3">
      <c r="G18" s="11">
        <v>12</v>
      </c>
      <c r="H18" s="14" t="s">
        <v>30</v>
      </c>
      <c r="I18" s="12" t="s">
        <v>16</v>
      </c>
      <c r="J18" s="12" t="s">
        <v>16</v>
      </c>
      <c r="K18" s="12" t="s">
        <v>16</v>
      </c>
      <c r="L18" s="12" t="s">
        <v>16</v>
      </c>
      <c r="M18" s="12" t="s">
        <v>16</v>
      </c>
      <c r="N18" s="12" t="s">
        <v>16</v>
      </c>
      <c r="O18" s="12" t="s">
        <v>34</v>
      </c>
      <c r="P18" s="12" t="s">
        <v>16</v>
      </c>
      <c r="Q18" s="12" t="s">
        <v>16</v>
      </c>
      <c r="R18" s="12" t="s">
        <v>16</v>
      </c>
      <c r="S18" s="12" t="s">
        <v>17</v>
      </c>
      <c r="T18" s="12" t="s">
        <v>17</v>
      </c>
      <c r="U18" s="12" t="s">
        <v>17</v>
      </c>
      <c r="V18" s="12" t="s">
        <v>34</v>
      </c>
      <c r="W18" s="12" t="s">
        <v>16</v>
      </c>
      <c r="X18" s="12" t="s">
        <v>16</v>
      </c>
      <c r="Y18" s="12" t="s">
        <v>16</v>
      </c>
      <c r="Z18" s="12" t="s">
        <v>16</v>
      </c>
      <c r="AA18" s="12" t="s">
        <v>17</v>
      </c>
      <c r="AB18" s="12" t="s">
        <v>16</v>
      </c>
      <c r="AC18" s="12" t="s">
        <v>34</v>
      </c>
      <c r="AD18" s="12" t="s">
        <v>16</v>
      </c>
      <c r="AE18" s="12" t="s">
        <v>16</v>
      </c>
      <c r="AF18" s="12" t="s">
        <v>16</v>
      </c>
      <c r="AG18" s="12" t="s">
        <v>16</v>
      </c>
      <c r="AH18" s="12" t="s">
        <v>16</v>
      </c>
      <c r="AI18" s="12" t="s">
        <v>16</v>
      </c>
      <c r="AJ18" s="12" t="s">
        <v>34</v>
      </c>
      <c r="AK18" s="12" t="s">
        <v>16</v>
      </c>
      <c r="AL18" s="13">
        <f t="shared" si="0"/>
        <v>21</v>
      </c>
      <c r="AM18" s="13">
        <f t="shared" si="1"/>
        <v>4</v>
      </c>
    </row>
    <row r="19" spans="7:39" ht="16.5" thickTop="1" thickBot="1" x14ac:dyDescent="0.3">
      <c r="G19" s="11">
        <v>13</v>
      </c>
      <c r="H19" s="14" t="s">
        <v>31</v>
      </c>
      <c r="I19" s="12" t="s">
        <v>16</v>
      </c>
      <c r="J19" s="12" t="s">
        <v>16</v>
      </c>
      <c r="K19" s="12" t="s">
        <v>17</v>
      </c>
      <c r="L19" s="12" t="s">
        <v>16</v>
      </c>
      <c r="M19" s="12" t="s">
        <v>16</v>
      </c>
      <c r="N19" s="12" t="s">
        <v>16</v>
      </c>
      <c r="O19" s="12" t="s">
        <v>34</v>
      </c>
      <c r="P19" s="12" t="s">
        <v>16</v>
      </c>
      <c r="Q19" s="12" t="s">
        <v>16</v>
      </c>
      <c r="R19" s="12" t="s">
        <v>16</v>
      </c>
      <c r="S19" s="12" t="s">
        <v>16</v>
      </c>
      <c r="T19" s="12" t="s">
        <v>16</v>
      </c>
      <c r="U19" s="15" t="s">
        <v>16</v>
      </c>
      <c r="V19" s="12" t="s">
        <v>34</v>
      </c>
      <c r="W19" s="12" t="s">
        <v>16</v>
      </c>
      <c r="X19" s="15" t="s">
        <v>17</v>
      </c>
      <c r="Y19" s="12" t="s">
        <v>16</v>
      </c>
      <c r="Z19" s="12" t="s">
        <v>16</v>
      </c>
      <c r="AA19" s="12" t="s">
        <v>17</v>
      </c>
      <c r="AB19" s="12" t="s">
        <v>16</v>
      </c>
      <c r="AC19" s="12" t="s">
        <v>34</v>
      </c>
      <c r="AD19" s="12" t="s">
        <v>16</v>
      </c>
      <c r="AE19" s="12" t="s">
        <v>16</v>
      </c>
      <c r="AF19" s="12" t="s">
        <v>16</v>
      </c>
      <c r="AG19" s="12" t="s">
        <v>17</v>
      </c>
      <c r="AH19" s="12" t="s">
        <v>17</v>
      </c>
      <c r="AI19" s="12" t="s">
        <v>16</v>
      </c>
      <c r="AJ19" s="12" t="s">
        <v>34</v>
      </c>
      <c r="AK19" s="12" t="s">
        <v>16</v>
      </c>
      <c r="AL19" s="13">
        <f t="shared" si="0"/>
        <v>20</v>
      </c>
      <c r="AM19" s="13">
        <f t="shared" si="1"/>
        <v>5</v>
      </c>
    </row>
    <row r="20" spans="7:39" ht="16.5" thickTop="1" thickBot="1" x14ac:dyDescent="0.3">
      <c r="G20" s="11">
        <v>14</v>
      </c>
      <c r="H20" s="14" t="s">
        <v>32</v>
      </c>
      <c r="I20" s="12" t="s">
        <v>17</v>
      </c>
      <c r="J20" s="12" t="s">
        <v>16</v>
      </c>
      <c r="K20" s="12" t="s">
        <v>17</v>
      </c>
      <c r="L20" s="12" t="s">
        <v>16</v>
      </c>
      <c r="M20" s="12" t="s">
        <v>16</v>
      </c>
      <c r="N20" s="12" t="s">
        <v>16</v>
      </c>
      <c r="O20" s="12" t="s">
        <v>34</v>
      </c>
      <c r="P20" s="12" t="s">
        <v>16</v>
      </c>
      <c r="Q20" s="12" t="s">
        <v>16</v>
      </c>
      <c r="R20" s="12" t="s">
        <v>16</v>
      </c>
      <c r="S20" s="12" t="s">
        <v>16</v>
      </c>
      <c r="T20" s="12" t="s">
        <v>17</v>
      </c>
      <c r="U20" s="12" t="s">
        <v>17</v>
      </c>
      <c r="V20" s="12" t="s">
        <v>34</v>
      </c>
      <c r="W20" s="12" t="s">
        <v>16</v>
      </c>
      <c r="X20" s="12" t="s">
        <v>16</v>
      </c>
      <c r="Y20" s="12" t="s">
        <v>16</v>
      </c>
      <c r="Z20" s="12" t="s">
        <v>16</v>
      </c>
      <c r="AA20" s="12" t="s">
        <v>16</v>
      </c>
      <c r="AB20" s="12" t="s">
        <v>16</v>
      </c>
      <c r="AC20" s="12" t="s">
        <v>34</v>
      </c>
      <c r="AD20" s="12" t="s">
        <v>16</v>
      </c>
      <c r="AE20" s="12" t="s">
        <v>17</v>
      </c>
      <c r="AF20" s="12" t="s">
        <v>16</v>
      </c>
      <c r="AG20" s="12" t="s">
        <v>17</v>
      </c>
      <c r="AH20" s="12" t="s">
        <v>16</v>
      </c>
      <c r="AI20" s="12" t="s">
        <v>16</v>
      </c>
      <c r="AJ20" s="12" t="s">
        <v>34</v>
      </c>
      <c r="AK20" s="12" t="s">
        <v>16</v>
      </c>
      <c r="AL20" s="13">
        <f t="shared" si="0"/>
        <v>19</v>
      </c>
      <c r="AM20" s="13">
        <f t="shared" si="1"/>
        <v>6</v>
      </c>
    </row>
    <row r="21" spans="7:39" ht="16.5" thickTop="1" thickBot="1" x14ac:dyDescent="0.3">
      <c r="G21" s="11">
        <v>15</v>
      </c>
      <c r="H21" s="14" t="s">
        <v>33</v>
      </c>
      <c r="I21" s="12" t="s">
        <v>16</v>
      </c>
      <c r="J21" s="12" t="s">
        <v>17</v>
      </c>
      <c r="K21" s="12" t="s">
        <v>16</v>
      </c>
      <c r="L21" s="12" t="s">
        <v>16</v>
      </c>
      <c r="M21" s="12" t="s">
        <v>16</v>
      </c>
      <c r="N21" s="12" t="s">
        <v>16</v>
      </c>
      <c r="O21" s="12" t="s">
        <v>34</v>
      </c>
      <c r="P21" s="12" t="s">
        <v>16</v>
      </c>
      <c r="Q21" s="12" t="s">
        <v>16</v>
      </c>
      <c r="R21" s="12" t="s">
        <v>16</v>
      </c>
      <c r="S21" s="12" t="s">
        <v>16</v>
      </c>
      <c r="T21" s="12" t="s">
        <v>17</v>
      </c>
      <c r="U21" s="15" t="s">
        <v>16</v>
      </c>
      <c r="V21" s="12" t="s">
        <v>34</v>
      </c>
      <c r="W21" s="12" t="s">
        <v>16</v>
      </c>
      <c r="X21" s="12" t="s">
        <v>16</v>
      </c>
      <c r="Y21" s="12" t="s">
        <v>16</v>
      </c>
      <c r="Z21" s="12" t="s">
        <v>16</v>
      </c>
      <c r="AA21" s="12" t="s">
        <v>16</v>
      </c>
      <c r="AB21" s="12" t="s">
        <v>16</v>
      </c>
      <c r="AC21" s="12" t="s">
        <v>34</v>
      </c>
      <c r="AD21" s="12" t="s">
        <v>16</v>
      </c>
      <c r="AE21" s="12" t="s">
        <v>16</v>
      </c>
      <c r="AF21" s="12" t="s">
        <v>16</v>
      </c>
      <c r="AG21" s="12" t="s">
        <v>17</v>
      </c>
      <c r="AH21" s="12" t="s">
        <v>16</v>
      </c>
      <c r="AI21" s="12" t="s">
        <v>16</v>
      </c>
      <c r="AJ21" s="12" t="s">
        <v>34</v>
      </c>
      <c r="AK21" s="12" t="s">
        <v>16</v>
      </c>
      <c r="AL21" s="13">
        <f t="shared" si="0"/>
        <v>22</v>
      </c>
      <c r="AM21" s="13">
        <f t="shared" si="1"/>
        <v>3</v>
      </c>
    </row>
    <row r="22" spans="7:39" ht="15.75" thickTop="1" x14ac:dyDescent="0.25"/>
  </sheetData>
  <mergeCells count="1">
    <mergeCell ref="G4:AM5"/>
  </mergeCells>
  <conditionalFormatting sqref="AL7:AL21">
    <cfRule type="cellIs" dxfId="3" priority="4" operator="lessThan">
      <formula>20</formula>
    </cfRule>
  </conditionalFormatting>
  <conditionalFormatting sqref="AM7:AM21">
    <cfRule type="cellIs" dxfId="2" priority="3" operator="lessThan">
      <formula>5</formula>
    </cfRule>
  </conditionalFormatting>
  <conditionalFormatting sqref="K8:K21">
    <cfRule type="containsText" dxfId="1" priority="2" operator="containsText" text="A">
      <formula>NOT(ISERROR(SEARCH("A",K8)))</formula>
    </cfRule>
  </conditionalFormatting>
  <conditionalFormatting sqref="I7:AK21">
    <cfRule type="containsText" dxfId="0" priority="1" operator="containsText" text="P">
      <formula>NOT(ISERROR(SEARCH("P",I7)))</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8:K25"/>
  <sheetViews>
    <sheetView zoomScale="75" workbookViewId="0">
      <selection activeCell="F18" sqref="F18"/>
    </sheetView>
  </sheetViews>
  <sheetFormatPr defaultRowHeight="15" x14ac:dyDescent="0.25"/>
  <cols>
    <col min="9" max="9" width="16.5703125" customWidth="1"/>
    <col min="10" max="10" width="41.140625" customWidth="1"/>
    <col min="11" max="11" width="17" customWidth="1"/>
  </cols>
  <sheetData>
    <row r="8" spans="9:11" x14ac:dyDescent="0.25">
      <c r="I8" s="57" t="s">
        <v>38</v>
      </c>
      <c r="J8" s="57"/>
      <c r="K8" s="57"/>
    </row>
    <row r="9" spans="9:11" x14ac:dyDescent="0.25">
      <c r="I9" s="57"/>
      <c r="J9" s="57"/>
      <c r="K9" s="57"/>
    </row>
    <row r="10" spans="9:11" x14ac:dyDescent="0.25">
      <c r="I10" s="57"/>
      <c r="J10" s="57"/>
      <c r="K10" s="57"/>
    </row>
    <row r="11" spans="9:11" x14ac:dyDescent="0.25">
      <c r="I11" s="17" t="s">
        <v>0</v>
      </c>
      <c r="J11" s="6" t="s">
        <v>53</v>
      </c>
      <c r="K11" s="6"/>
    </row>
    <row r="12" spans="9:11" x14ac:dyDescent="0.25">
      <c r="I12" s="17">
        <v>1</v>
      </c>
      <c r="J12" s="6" t="s">
        <v>39</v>
      </c>
      <c r="K12" s="6"/>
    </row>
    <row r="13" spans="9:11" x14ac:dyDescent="0.25">
      <c r="I13" s="17">
        <v>2</v>
      </c>
      <c r="J13" s="6" t="s">
        <v>40</v>
      </c>
      <c r="K13" s="6"/>
    </row>
    <row r="14" spans="9:11" ht="73.5" customHeight="1" x14ac:dyDescent="0.25">
      <c r="I14" s="17">
        <v>3</v>
      </c>
      <c r="J14" s="6" t="s">
        <v>41</v>
      </c>
      <c r="K14" s="6"/>
    </row>
    <row r="15" spans="9:11" x14ac:dyDescent="0.25">
      <c r="I15" s="17">
        <v>4</v>
      </c>
      <c r="J15" s="6" t="s">
        <v>42</v>
      </c>
      <c r="K15" s="6"/>
    </row>
    <row r="16" spans="9:11" x14ac:dyDescent="0.25">
      <c r="I16" s="17">
        <v>5</v>
      </c>
      <c r="J16" s="6" t="s">
        <v>43</v>
      </c>
      <c r="K16" s="6"/>
    </row>
    <row r="17" spans="9:11" x14ac:dyDescent="0.25">
      <c r="I17" s="17">
        <v>6</v>
      </c>
      <c r="J17" s="6" t="s">
        <v>44</v>
      </c>
      <c r="K17" s="6"/>
    </row>
    <row r="18" spans="9:11" x14ac:dyDescent="0.25">
      <c r="I18" s="17">
        <v>7</v>
      </c>
      <c r="J18" s="6" t="s">
        <v>45</v>
      </c>
      <c r="K18" s="6"/>
    </row>
    <row r="19" spans="9:11" x14ac:dyDescent="0.25">
      <c r="I19" s="17">
        <v>8</v>
      </c>
      <c r="J19" s="6" t="s">
        <v>46</v>
      </c>
      <c r="K19" s="6"/>
    </row>
    <row r="20" spans="9:11" x14ac:dyDescent="0.25">
      <c r="I20" s="17">
        <v>9</v>
      </c>
      <c r="J20" s="6" t="s">
        <v>47</v>
      </c>
      <c r="K20" s="6"/>
    </row>
    <row r="21" spans="9:11" x14ac:dyDescent="0.25">
      <c r="I21" s="17">
        <v>10</v>
      </c>
      <c r="J21" s="6" t="s">
        <v>48</v>
      </c>
      <c r="K21" s="6"/>
    </row>
    <row r="22" spans="9:11" x14ac:dyDescent="0.25">
      <c r="I22" s="17">
        <v>11</v>
      </c>
      <c r="J22" s="6" t="s">
        <v>49</v>
      </c>
      <c r="K22" s="6"/>
    </row>
    <row r="23" spans="9:11" x14ac:dyDescent="0.25">
      <c r="I23" s="17">
        <v>12</v>
      </c>
      <c r="J23" s="6" t="s">
        <v>50</v>
      </c>
      <c r="K23" s="6"/>
    </row>
    <row r="24" spans="9:11" x14ac:dyDescent="0.25">
      <c r="I24" s="17">
        <v>13</v>
      </c>
      <c r="J24" s="6" t="s">
        <v>51</v>
      </c>
      <c r="K24" s="6"/>
    </row>
    <row r="25" spans="9:11" x14ac:dyDescent="0.25">
      <c r="I25" s="17">
        <v>14</v>
      </c>
      <c r="J25" s="6" t="s">
        <v>52</v>
      </c>
      <c r="K25" s="6"/>
    </row>
  </sheetData>
  <mergeCells count="1">
    <mergeCell ref="I8:K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5:J17"/>
  <sheetViews>
    <sheetView topLeftCell="D1" zoomScale="99" workbookViewId="0">
      <selection activeCell="J19" sqref="J19"/>
    </sheetView>
  </sheetViews>
  <sheetFormatPr defaultRowHeight="15" x14ac:dyDescent="0.25"/>
  <sheetData>
    <row r="5" spans="9:10" ht="15.75" x14ac:dyDescent="0.25">
      <c r="I5" s="20" t="s">
        <v>54</v>
      </c>
      <c r="J5" s="20" t="s">
        <v>55</v>
      </c>
    </row>
    <row r="6" spans="9:10" x14ac:dyDescent="0.25">
      <c r="I6" s="18" t="s">
        <v>56</v>
      </c>
      <c r="J6" s="19">
        <v>34</v>
      </c>
    </row>
    <row r="7" spans="9:10" x14ac:dyDescent="0.25">
      <c r="I7" s="18" t="s">
        <v>57</v>
      </c>
      <c r="J7" s="19">
        <v>54</v>
      </c>
    </row>
    <row r="8" spans="9:10" x14ac:dyDescent="0.25">
      <c r="I8" s="18" t="s">
        <v>58</v>
      </c>
      <c r="J8" s="19">
        <v>45</v>
      </c>
    </row>
    <row r="9" spans="9:10" x14ac:dyDescent="0.25">
      <c r="I9" s="18" t="s">
        <v>59</v>
      </c>
      <c r="J9" s="19">
        <v>66</v>
      </c>
    </row>
    <row r="10" spans="9:10" x14ac:dyDescent="0.25">
      <c r="I10" s="18" t="s">
        <v>60</v>
      </c>
      <c r="J10" s="19">
        <v>100</v>
      </c>
    </row>
    <row r="11" spans="9:10" x14ac:dyDescent="0.25">
      <c r="I11" s="18" t="s">
        <v>61</v>
      </c>
      <c r="J11" s="19">
        <v>43</v>
      </c>
    </row>
    <row r="12" spans="9:10" x14ac:dyDescent="0.25">
      <c r="I12" s="18" t="s">
        <v>62</v>
      </c>
      <c r="J12" s="19">
        <v>23</v>
      </c>
    </row>
    <row r="13" spans="9:10" x14ac:dyDescent="0.25">
      <c r="I13" s="18" t="s">
        <v>63</v>
      </c>
      <c r="J13" s="19">
        <v>56</v>
      </c>
    </row>
    <row r="14" spans="9:10" x14ac:dyDescent="0.25">
      <c r="I14" s="18" t="s">
        <v>64</v>
      </c>
      <c r="J14" s="19">
        <v>66</v>
      </c>
    </row>
    <row r="15" spans="9:10" x14ac:dyDescent="0.25">
      <c r="I15" s="18" t="s">
        <v>65</v>
      </c>
      <c r="J15" s="19">
        <v>87</v>
      </c>
    </row>
    <row r="16" spans="9:10" x14ac:dyDescent="0.25">
      <c r="I16" s="18" t="s">
        <v>66</v>
      </c>
      <c r="J16" s="19">
        <v>65</v>
      </c>
    </row>
    <row r="17" spans="9:10" x14ac:dyDescent="0.25">
      <c r="I17" s="18" t="s">
        <v>67</v>
      </c>
      <c r="J17" s="19">
        <v>35</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7:M20"/>
  <sheetViews>
    <sheetView topLeftCell="F16" zoomScale="98" workbookViewId="0">
      <selection activeCell="G9" sqref="G9"/>
    </sheetView>
  </sheetViews>
  <sheetFormatPr defaultRowHeight="15" x14ac:dyDescent="0.25"/>
  <sheetData>
    <row r="7" spans="8:13" ht="15.75" thickBot="1" x14ac:dyDescent="0.3"/>
    <row r="8" spans="8:13" ht="16.5" thickBot="1" x14ac:dyDescent="0.3">
      <c r="H8" s="23" t="s">
        <v>54</v>
      </c>
      <c r="I8" s="24" t="s">
        <v>55</v>
      </c>
      <c r="L8" s="25" t="s">
        <v>54</v>
      </c>
      <c r="M8" s="26" t="s">
        <v>55</v>
      </c>
    </row>
    <row r="9" spans="8:13" x14ac:dyDescent="0.25">
      <c r="H9" s="21" t="s">
        <v>56</v>
      </c>
      <c r="I9" s="22">
        <v>34</v>
      </c>
      <c r="L9" s="21" t="s">
        <v>56</v>
      </c>
      <c r="M9" s="22">
        <v>24</v>
      </c>
    </row>
    <row r="10" spans="8:13" x14ac:dyDescent="0.25">
      <c r="H10" s="18" t="s">
        <v>57</v>
      </c>
      <c r="I10" s="19">
        <v>54</v>
      </c>
      <c r="L10" s="18" t="s">
        <v>57</v>
      </c>
      <c r="M10" s="19">
        <v>43</v>
      </c>
    </row>
    <row r="11" spans="8:13" x14ac:dyDescent="0.25">
      <c r="H11" s="18" t="s">
        <v>58</v>
      </c>
      <c r="I11" s="19">
        <v>45</v>
      </c>
      <c r="L11" s="18" t="s">
        <v>58</v>
      </c>
      <c r="M11" s="19">
        <v>76</v>
      </c>
    </row>
    <row r="12" spans="8:13" x14ac:dyDescent="0.25">
      <c r="H12" s="18" t="s">
        <v>59</v>
      </c>
      <c r="I12" s="19">
        <v>66</v>
      </c>
      <c r="L12" s="18" t="s">
        <v>59</v>
      </c>
      <c r="M12" s="19">
        <v>98</v>
      </c>
    </row>
    <row r="13" spans="8:13" x14ac:dyDescent="0.25">
      <c r="H13" s="18" t="s">
        <v>60</v>
      </c>
      <c r="I13" s="19">
        <v>100</v>
      </c>
      <c r="L13" s="18" t="s">
        <v>60</v>
      </c>
      <c r="M13" s="19">
        <v>89</v>
      </c>
    </row>
    <row r="14" spans="8:13" x14ac:dyDescent="0.25">
      <c r="H14" s="18" t="s">
        <v>61</v>
      </c>
      <c r="I14" s="19">
        <v>43</v>
      </c>
      <c r="L14" s="18" t="s">
        <v>61</v>
      </c>
      <c r="M14" s="19">
        <v>67</v>
      </c>
    </row>
    <row r="15" spans="8:13" x14ac:dyDescent="0.25">
      <c r="H15" s="18" t="s">
        <v>62</v>
      </c>
      <c r="I15" s="19">
        <v>23</v>
      </c>
      <c r="L15" s="18" t="s">
        <v>62</v>
      </c>
      <c r="M15" s="19">
        <v>53</v>
      </c>
    </row>
    <row r="16" spans="8:13" x14ac:dyDescent="0.25">
      <c r="H16" s="18" t="s">
        <v>63</v>
      </c>
      <c r="I16" s="19">
        <v>56</v>
      </c>
      <c r="L16" s="18" t="s">
        <v>63</v>
      </c>
      <c r="M16" s="19">
        <v>56</v>
      </c>
    </row>
    <row r="17" spans="8:13" x14ac:dyDescent="0.25">
      <c r="H17" s="18" t="s">
        <v>64</v>
      </c>
      <c r="I17" s="19">
        <v>66</v>
      </c>
      <c r="L17" s="18" t="s">
        <v>64</v>
      </c>
      <c r="M17" s="19">
        <v>77</v>
      </c>
    </row>
    <row r="18" spans="8:13" x14ac:dyDescent="0.25">
      <c r="H18" s="18" t="s">
        <v>65</v>
      </c>
      <c r="I18" s="19">
        <v>87</v>
      </c>
      <c r="L18" s="18" t="s">
        <v>65</v>
      </c>
      <c r="M18" s="19">
        <v>87</v>
      </c>
    </row>
    <row r="19" spans="8:13" x14ac:dyDescent="0.25">
      <c r="H19" s="18" t="s">
        <v>66</v>
      </c>
      <c r="I19" s="19">
        <v>65</v>
      </c>
      <c r="L19" s="18" t="s">
        <v>66</v>
      </c>
      <c r="M19" s="19">
        <v>21</v>
      </c>
    </row>
    <row r="20" spans="8:13" x14ac:dyDescent="0.25">
      <c r="H20" s="18" t="s">
        <v>67</v>
      </c>
      <c r="I20" s="19">
        <v>35</v>
      </c>
      <c r="L20" s="18" t="s">
        <v>67</v>
      </c>
      <c r="M20" s="19">
        <v>10</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AG74"/>
  <sheetViews>
    <sheetView tabSelected="1" topLeftCell="E28" zoomScale="98" zoomScaleNormal="98" workbookViewId="0">
      <selection activeCell="F2" sqref="F2:G2"/>
    </sheetView>
  </sheetViews>
  <sheetFormatPr defaultRowHeight="15" x14ac:dyDescent="0.25"/>
  <cols>
    <col min="1" max="4" width="0" hidden="1" customWidth="1"/>
    <col min="5" max="5" width="1.28515625" customWidth="1"/>
    <col min="6" max="6" width="17.140625" customWidth="1"/>
    <col min="7" max="7" width="4.85546875" customWidth="1"/>
    <col min="8" max="8" width="3.5703125" customWidth="1"/>
    <col min="9" max="9" width="4.42578125" customWidth="1"/>
    <col min="10" max="10" width="2.7109375" customWidth="1"/>
    <col min="11" max="11" width="4" customWidth="1"/>
    <col min="12" max="12" width="3.5703125" customWidth="1"/>
    <col min="13" max="13" width="2.140625" customWidth="1"/>
    <col min="14" max="14" width="3.7109375" customWidth="1"/>
    <col min="15" max="15" width="5.5703125" customWidth="1"/>
    <col min="16" max="16" width="5.7109375" customWidth="1"/>
    <col min="17" max="17" width="5.5703125" customWidth="1"/>
    <col min="18" max="18" width="5.7109375" customWidth="1"/>
    <col min="19" max="19" width="5.28515625" customWidth="1"/>
    <col min="20" max="20" width="6.140625" customWidth="1"/>
    <col min="21" max="21" width="5.85546875" customWidth="1"/>
    <col min="22" max="22" width="3.85546875" customWidth="1"/>
    <col min="23" max="23" width="5.28515625" customWidth="1"/>
    <col min="24" max="24" width="6.28515625" customWidth="1"/>
  </cols>
  <sheetData>
    <row r="1" spans="6:24" ht="45.75" customHeight="1" x14ac:dyDescent="0.25">
      <c r="F1" s="72" t="s">
        <v>145</v>
      </c>
      <c r="G1" s="73"/>
      <c r="H1" s="73"/>
      <c r="I1" s="73"/>
      <c r="J1" s="73"/>
      <c r="K1" s="73"/>
      <c r="L1" s="73"/>
      <c r="M1" s="73"/>
      <c r="N1" s="73"/>
      <c r="O1" s="73"/>
      <c r="P1" s="73"/>
      <c r="Q1" s="73"/>
      <c r="R1" s="73"/>
      <c r="S1" s="73"/>
      <c r="T1" s="73"/>
      <c r="U1" s="73"/>
      <c r="V1" s="73"/>
      <c r="W1" s="73"/>
      <c r="X1" s="74"/>
    </row>
    <row r="2" spans="6:24" s="28" customFormat="1" ht="87.75" customHeight="1" x14ac:dyDescent="0.25">
      <c r="F2" s="58"/>
      <c r="G2" s="58"/>
      <c r="H2" s="58"/>
      <c r="I2" s="58"/>
      <c r="J2" s="58"/>
      <c r="K2" s="58"/>
      <c r="L2" s="58"/>
      <c r="M2" s="58"/>
      <c r="N2" s="58"/>
      <c r="O2" s="58"/>
      <c r="P2" s="58"/>
      <c r="Q2" s="58"/>
      <c r="R2" s="58"/>
      <c r="S2" s="58"/>
      <c r="T2" s="58"/>
      <c r="U2" s="58"/>
      <c r="V2" s="58"/>
      <c r="W2" s="58"/>
      <c r="X2" s="58"/>
    </row>
    <row r="3" spans="6:24" ht="23.25" customHeight="1" x14ac:dyDescent="0.25">
      <c r="F3" s="75" t="s">
        <v>88</v>
      </c>
      <c r="G3" s="76"/>
      <c r="H3" s="76"/>
      <c r="I3" s="76"/>
      <c r="J3" s="76"/>
      <c r="K3" s="76"/>
      <c r="L3" s="76"/>
      <c r="M3" s="76"/>
      <c r="N3" s="76"/>
      <c r="O3" s="76"/>
      <c r="P3" s="76"/>
      <c r="Q3" s="76"/>
      <c r="R3" s="76"/>
      <c r="S3" s="76"/>
      <c r="T3" s="76"/>
      <c r="U3" s="76"/>
      <c r="V3" s="76"/>
      <c r="W3" s="76"/>
      <c r="X3" s="77"/>
    </row>
    <row r="4" spans="6:24" ht="30" x14ac:dyDescent="0.25">
      <c r="F4" s="31" t="s">
        <v>141</v>
      </c>
      <c r="G4" s="59" t="s">
        <v>89</v>
      </c>
      <c r="H4" s="59"/>
      <c r="I4" s="59" t="s">
        <v>90</v>
      </c>
      <c r="J4" s="59"/>
      <c r="K4" s="59" t="s">
        <v>91</v>
      </c>
      <c r="L4" s="59"/>
      <c r="M4" s="59" t="s">
        <v>92</v>
      </c>
      <c r="N4" s="59"/>
      <c r="O4" s="59"/>
      <c r="P4" s="30" t="s">
        <v>93</v>
      </c>
      <c r="Q4" s="30" t="s">
        <v>94</v>
      </c>
      <c r="R4" s="30" t="s">
        <v>95</v>
      </c>
      <c r="S4" s="59"/>
      <c r="T4" s="59"/>
      <c r="U4" s="59"/>
      <c r="V4" s="59"/>
      <c r="W4" s="59"/>
      <c r="X4" s="59"/>
    </row>
    <row r="5" spans="6:24" ht="25.5" customHeight="1" x14ac:dyDescent="0.25">
      <c r="F5" s="43" t="s">
        <v>140</v>
      </c>
      <c r="G5" s="59"/>
      <c r="H5" s="59"/>
      <c r="I5" s="59"/>
      <c r="J5" s="59"/>
      <c r="K5" s="59"/>
      <c r="L5" s="59"/>
      <c r="M5" s="59"/>
      <c r="N5" s="59"/>
      <c r="O5" s="59"/>
      <c r="P5" s="59"/>
      <c r="Q5" s="59"/>
      <c r="R5" s="59"/>
      <c r="S5" s="59"/>
      <c r="T5" s="59"/>
      <c r="U5" s="59"/>
      <c r="V5" s="59"/>
      <c r="W5" s="59"/>
      <c r="X5" s="59"/>
    </row>
    <row r="6" spans="6:24" x14ac:dyDescent="0.25">
      <c r="F6" s="30" t="s">
        <v>68</v>
      </c>
      <c r="G6" s="30"/>
      <c r="H6" s="30"/>
      <c r="I6" s="30"/>
      <c r="J6" s="30"/>
      <c r="K6" s="30"/>
      <c r="L6" s="30"/>
      <c r="M6" s="30"/>
      <c r="N6" s="30"/>
      <c r="O6" s="30"/>
      <c r="P6" s="30"/>
      <c r="Q6" s="30"/>
      <c r="R6" s="30"/>
      <c r="S6" s="59"/>
      <c r="T6" s="59"/>
      <c r="U6" s="59"/>
      <c r="V6" s="59"/>
      <c r="W6" s="59"/>
      <c r="X6" s="59"/>
    </row>
    <row r="7" spans="6:24" ht="25.5" customHeight="1" x14ac:dyDescent="0.25">
      <c r="F7" s="31" t="s">
        <v>71</v>
      </c>
      <c r="G7" s="59"/>
      <c r="H7" s="59"/>
      <c r="I7" s="59"/>
      <c r="J7" s="59"/>
      <c r="K7" s="59"/>
      <c r="L7" s="59"/>
      <c r="M7" s="59"/>
      <c r="N7" s="59"/>
      <c r="O7" s="59"/>
      <c r="P7" s="59"/>
      <c r="Q7" s="59"/>
      <c r="R7" s="59"/>
      <c r="S7" s="59"/>
      <c r="T7" s="59"/>
      <c r="U7" s="59"/>
      <c r="V7" s="59"/>
      <c r="W7" s="59"/>
      <c r="X7" s="59"/>
    </row>
    <row r="8" spans="6:24" x14ac:dyDescent="0.25">
      <c r="F8" s="30" t="s">
        <v>69</v>
      </c>
      <c r="G8" s="59" t="s">
        <v>96</v>
      </c>
      <c r="H8" s="59"/>
      <c r="I8" s="59" t="s">
        <v>97</v>
      </c>
      <c r="J8" s="59"/>
      <c r="K8" s="59" t="s">
        <v>98</v>
      </c>
      <c r="L8" s="59"/>
      <c r="M8" s="59" t="s">
        <v>99</v>
      </c>
      <c r="N8" s="59"/>
      <c r="O8" s="59" t="s">
        <v>100</v>
      </c>
      <c r="P8" s="59"/>
      <c r="Q8" s="59" t="s">
        <v>101</v>
      </c>
      <c r="R8" s="59"/>
      <c r="S8" s="59"/>
      <c r="T8" s="59"/>
      <c r="U8" s="59"/>
      <c r="V8" s="59"/>
      <c r="W8" s="59"/>
      <c r="X8" s="59"/>
    </row>
    <row r="9" spans="6:24" x14ac:dyDescent="0.25">
      <c r="F9" s="30" t="s">
        <v>70</v>
      </c>
      <c r="G9" s="59" t="s">
        <v>102</v>
      </c>
      <c r="H9" s="59"/>
      <c r="I9" s="59"/>
      <c r="J9" s="59" t="s">
        <v>103</v>
      </c>
      <c r="K9" s="59"/>
      <c r="L9" s="59"/>
      <c r="M9" s="59" t="s">
        <v>104</v>
      </c>
      <c r="N9" s="59"/>
      <c r="O9" s="59"/>
      <c r="P9" s="59" t="s">
        <v>105</v>
      </c>
      <c r="Q9" s="59"/>
      <c r="R9" s="59"/>
      <c r="S9" s="59"/>
      <c r="T9" s="59"/>
      <c r="U9" s="59"/>
      <c r="V9" s="59"/>
      <c r="W9" s="59"/>
      <c r="X9" s="59"/>
    </row>
    <row r="10" spans="6:24" x14ac:dyDescent="0.25">
      <c r="F10" s="30" t="s">
        <v>72</v>
      </c>
      <c r="G10" s="59"/>
      <c r="H10" s="59"/>
      <c r="I10" s="59"/>
      <c r="J10" s="59"/>
      <c r="K10" s="59"/>
      <c r="L10" s="59"/>
      <c r="M10" s="59"/>
      <c r="N10" s="59"/>
      <c r="O10" s="59"/>
      <c r="P10" s="59"/>
      <c r="Q10" s="59"/>
      <c r="R10" s="59"/>
      <c r="S10" s="59"/>
      <c r="T10" s="59"/>
      <c r="U10" s="59"/>
      <c r="V10" s="59"/>
      <c r="W10" s="59"/>
      <c r="X10" s="59"/>
    </row>
    <row r="11" spans="6:24" ht="26.25" customHeight="1" x14ac:dyDescent="0.25">
      <c r="F11" s="31" t="s">
        <v>73</v>
      </c>
      <c r="G11" s="59"/>
      <c r="H11" s="59"/>
      <c r="I11" s="59"/>
      <c r="J11" s="59"/>
      <c r="K11" s="59"/>
      <c r="L11" s="59"/>
      <c r="M11" s="60" t="s">
        <v>106</v>
      </c>
      <c r="N11" s="59"/>
      <c r="O11" s="59"/>
      <c r="P11" s="59"/>
      <c r="Q11" s="59"/>
      <c r="R11" s="59"/>
      <c r="S11" s="59"/>
      <c r="T11" s="59"/>
      <c r="U11" s="59"/>
      <c r="V11" s="59"/>
      <c r="W11" s="59"/>
      <c r="X11" s="59"/>
    </row>
    <row r="12" spans="6:24" x14ac:dyDescent="0.25">
      <c r="F12" s="30" t="s">
        <v>74</v>
      </c>
      <c r="G12" s="59"/>
      <c r="H12" s="59"/>
      <c r="I12" s="59"/>
      <c r="J12" s="59"/>
      <c r="K12" s="59"/>
      <c r="L12" s="59" t="s">
        <v>107</v>
      </c>
      <c r="M12" s="59"/>
      <c r="N12" s="59"/>
      <c r="O12" s="59"/>
      <c r="P12" s="59" t="s">
        <v>108</v>
      </c>
      <c r="Q12" s="59"/>
      <c r="R12" s="59"/>
      <c r="S12" s="59" t="s">
        <v>109</v>
      </c>
      <c r="T12" s="59"/>
      <c r="U12" s="59"/>
      <c r="V12" s="59" t="s">
        <v>110</v>
      </c>
      <c r="W12" s="59"/>
      <c r="X12" s="59"/>
    </row>
    <row r="13" spans="6:24" x14ac:dyDescent="0.25">
      <c r="F13" s="30" t="s">
        <v>75</v>
      </c>
      <c r="G13" s="59"/>
      <c r="H13" s="59"/>
      <c r="I13" s="59"/>
      <c r="J13" s="59"/>
      <c r="K13" s="59"/>
      <c r="L13" s="59"/>
      <c r="M13" s="59" t="s">
        <v>111</v>
      </c>
      <c r="N13" s="59"/>
      <c r="O13" s="59"/>
      <c r="P13" s="59"/>
      <c r="Q13" s="59"/>
      <c r="R13" s="59"/>
      <c r="S13" s="59"/>
      <c r="T13" s="59"/>
      <c r="U13" s="59"/>
      <c r="V13" s="59"/>
      <c r="W13" s="59"/>
      <c r="X13" s="59"/>
    </row>
    <row r="14" spans="6:24" ht="18.75" customHeight="1" x14ac:dyDescent="0.25">
      <c r="F14" s="62" t="s">
        <v>76</v>
      </c>
      <c r="G14" s="61" t="s">
        <v>116</v>
      </c>
      <c r="H14" s="61"/>
      <c r="I14" s="61"/>
      <c r="J14" s="61"/>
      <c r="K14" s="61" t="s">
        <v>112</v>
      </c>
      <c r="L14" s="61"/>
      <c r="M14" s="61"/>
      <c r="N14" s="61"/>
      <c r="O14" s="61" t="s">
        <v>117</v>
      </c>
      <c r="P14" s="61"/>
      <c r="Q14" s="61"/>
      <c r="R14" s="61" t="s">
        <v>113</v>
      </c>
      <c r="S14" s="61"/>
      <c r="T14" s="61"/>
      <c r="U14" s="61" t="s">
        <v>114</v>
      </c>
      <c r="V14" s="61"/>
      <c r="W14" s="61"/>
      <c r="X14" s="61"/>
    </row>
    <row r="15" spans="6:24" ht="16.5" customHeight="1" x14ac:dyDescent="0.25">
      <c r="F15" s="61"/>
      <c r="G15" s="61"/>
      <c r="H15" s="61"/>
      <c r="I15" s="61"/>
      <c r="J15" s="61"/>
      <c r="K15" s="61"/>
      <c r="L15" s="61"/>
      <c r="M15" s="61"/>
      <c r="N15" s="61"/>
      <c r="O15" s="61"/>
      <c r="P15" s="61"/>
      <c r="Q15" s="61"/>
      <c r="R15" s="61"/>
      <c r="S15" s="61"/>
      <c r="T15" s="61"/>
      <c r="U15" s="61"/>
      <c r="V15" s="61"/>
      <c r="W15" s="61"/>
      <c r="X15" s="61"/>
    </row>
    <row r="16" spans="6:24" x14ac:dyDescent="0.25">
      <c r="F16" s="30" t="s">
        <v>77</v>
      </c>
      <c r="G16" s="59"/>
      <c r="H16" s="59"/>
      <c r="I16" s="59"/>
      <c r="J16" s="59"/>
      <c r="K16" s="59"/>
      <c r="L16" s="59"/>
      <c r="M16" s="59" t="s">
        <v>115</v>
      </c>
      <c r="N16" s="59"/>
      <c r="O16" s="59"/>
      <c r="P16" s="59"/>
      <c r="Q16" s="59"/>
      <c r="R16" s="59"/>
      <c r="S16" s="59"/>
      <c r="T16" s="59"/>
      <c r="U16" s="59"/>
      <c r="V16" s="59"/>
      <c r="W16" s="59"/>
      <c r="X16" s="59"/>
    </row>
    <row r="17" spans="6:24" x14ac:dyDescent="0.25">
      <c r="F17" s="30" t="s">
        <v>78</v>
      </c>
      <c r="G17" s="59" t="s">
        <v>120</v>
      </c>
      <c r="H17" s="59"/>
      <c r="I17" s="59"/>
      <c r="J17" s="59" t="s">
        <v>118</v>
      </c>
      <c r="K17" s="59"/>
      <c r="L17" s="59"/>
      <c r="M17" s="59" t="s">
        <v>119</v>
      </c>
      <c r="N17" s="59"/>
      <c r="O17" s="59"/>
      <c r="P17" s="59" t="s">
        <v>121</v>
      </c>
      <c r="Q17" s="59"/>
      <c r="R17" s="59"/>
      <c r="S17" s="59" t="s">
        <v>122</v>
      </c>
      <c r="T17" s="59"/>
      <c r="U17" s="59"/>
      <c r="V17" s="59" t="s">
        <v>123</v>
      </c>
      <c r="W17" s="59"/>
      <c r="X17" s="59"/>
    </row>
    <row r="18" spans="6:24" ht="26.25" customHeight="1" x14ac:dyDescent="0.25">
      <c r="F18" s="32" t="s">
        <v>79</v>
      </c>
      <c r="G18" s="59"/>
      <c r="H18" s="59"/>
      <c r="I18" s="59"/>
      <c r="J18" s="59"/>
      <c r="K18" s="59"/>
      <c r="L18" s="59"/>
      <c r="M18" s="59"/>
      <c r="N18" s="59"/>
      <c r="O18" s="59"/>
      <c r="P18" s="59"/>
      <c r="Q18" s="59"/>
      <c r="R18" s="59"/>
      <c r="S18" s="59"/>
      <c r="T18" s="59"/>
      <c r="U18" s="59"/>
      <c r="V18" s="59"/>
      <c r="W18" s="59"/>
      <c r="X18" s="59"/>
    </row>
    <row r="19" spans="6:24" x14ac:dyDescent="0.25">
      <c r="F19" s="30" t="s">
        <v>80</v>
      </c>
      <c r="G19" s="59"/>
      <c r="H19" s="59"/>
      <c r="I19" s="59"/>
      <c r="J19" s="59"/>
      <c r="K19" s="59"/>
      <c r="L19" s="59"/>
      <c r="M19" s="59"/>
      <c r="N19" s="59"/>
      <c r="O19" s="59" t="s">
        <v>124</v>
      </c>
      <c r="P19" s="59"/>
      <c r="Q19" s="59"/>
      <c r="R19" s="59"/>
      <c r="S19" s="30"/>
      <c r="T19" s="30"/>
      <c r="U19" s="30"/>
      <c r="V19" s="30"/>
      <c r="W19" s="30"/>
      <c r="X19" s="30"/>
    </row>
    <row r="20" spans="6:24" ht="30" x14ac:dyDescent="0.25">
      <c r="F20" s="31" t="s">
        <v>142</v>
      </c>
      <c r="G20" s="30" t="s">
        <v>125</v>
      </c>
      <c r="H20" s="30" t="s">
        <v>126</v>
      </c>
      <c r="I20" s="59" t="s">
        <v>127</v>
      </c>
      <c r="J20" s="59"/>
      <c r="K20" s="59"/>
      <c r="L20" s="59" t="s">
        <v>128</v>
      </c>
      <c r="M20" s="59"/>
      <c r="N20" s="59"/>
      <c r="O20" s="59" t="s">
        <v>129</v>
      </c>
      <c r="P20" s="59"/>
      <c r="Q20" s="59"/>
      <c r="R20" s="59"/>
      <c r="S20" s="59" t="s">
        <v>130</v>
      </c>
      <c r="T20" s="59"/>
      <c r="U20" s="59"/>
      <c r="V20" s="59"/>
      <c r="W20" s="59"/>
      <c r="X20" s="59"/>
    </row>
    <row r="21" spans="6:24" ht="20.25" customHeight="1" x14ac:dyDescent="0.25">
      <c r="F21" s="30" t="s">
        <v>81</v>
      </c>
      <c r="G21" s="59"/>
      <c r="H21" s="59"/>
      <c r="I21" s="59"/>
      <c r="J21" s="59"/>
      <c r="K21" s="59"/>
      <c r="L21" s="59"/>
      <c r="M21" s="59"/>
      <c r="N21" s="59"/>
      <c r="O21" s="59"/>
      <c r="P21" s="59"/>
      <c r="Q21" s="59"/>
      <c r="R21" s="59"/>
      <c r="S21" s="59"/>
      <c r="T21" s="59"/>
      <c r="U21" s="59"/>
      <c r="V21" s="59"/>
      <c r="W21" s="59"/>
      <c r="X21" s="59"/>
    </row>
    <row r="22" spans="6:24" ht="14.25" customHeight="1" x14ac:dyDescent="0.25">
      <c r="F22" s="30" t="s">
        <v>82</v>
      </c>
      <c r="G22" s="59"/>
      <c r="H22" s="59"/>
      <c r="I22" s="59" t="s">
        <v>131</v>
      </c>
      <c r="J22" s="59"/>
      <c r="K22" s="59"/>
      <c r="L22" s="59"/>
      <c r="M22" s="59"/>
      <c r="N22" s="59"/>
      <c r="O22" s="59" t="s">
        <v>82</v>
      </c>
      <c r="P22" s="59"/>
      <c r="Q22" s="59"/>
      <c r="R22" s="59"/>
      <c r="S22" s="59"/>
      <c r="T22" s="59"/>
      <c r="U22" s="59"/>
      <c r="V22" s="59"/>
      <c r="W22" s="59"/>
      <c r="X22" s="59"/>
    </row>
    <row r="23" spans="6:24" x14ac:dyDescent="0.25">
      <c r="F23" s="66" t="s">
        <v>143</v>
      </c>
      <c r="G23" s="67"/>
      <c r="H23" s="67"/>
      <c r="I23" s="67"/>
      <c r="J23" s="67"/>
      <c r="K23" s="67"/>
      <c r="L23" s="67"/>
      <c r="M23" s="67"/>
      <c r="N23" s="67"/>
      <c r="O23" s="67"/>
      <c r="P23" s="67"/>
      <c r="Q23" s="67"/>
      <c r="R23" s="67"/>
      <c r="S23" s="67"/>
      <c r="T23" s="67"/>
      <c r="U23" s="67"/>
      <c r="V23" s="67"/>
      <c r="W23" s="67"/>
      <c r="X23" s="68"/>
    </row>
    <row r="24" spans="6:24" ht="114.75" customHeight="1" x14ac:dyDescent="0.25">
      <c r="F24" s="69"/>
      <c r="G24" s="70"/>
      <c r="H24" s="70"/>
      <c r="I24" s="70"/>
      <c r="J24" s="70"/>
      <c r="K24" s="70"/>
      <c r="L24" s="70"/>
      <c r="M24" s="70"/>
      <c r="N24" s="70"/>
      <c r="O24" s="70"/>
      <c r="P24" s="70"/>
      <c r="Q24" s="70"/>
      <c r="R24" s="70"/>
      <c r="S24" s="70"/>
      <c r="T24" s="70"/>
      <c r="U24" s="70"/>
      <c r="V24" s="70"/>
      <c r="W24" s="70"/>
      <c r="X24" s="71"/>
    </row>
    <row r="25" spans="6:24" x14ac:dyDescent="0.25">
      <c r="F25" s="64" t="s">
        <v>134</v>
      </c>
      <c r="G25" s="64"/>
      <c r="H25" s="64"/>
      <c r="I25" s="64"/>
      <c r="J25" s="64"/>
      <c r="K25" s="64"/>
      <c r="L25" s="64"/>
      <c r="M25" s="64"/>
      <c r="N25" s="64"/>
      <c r="O25" s="64" t="s">
        <v>135</v>
      </c>
      <c r="P25" s="64"/>
      <c r="Q25" s="64"/>
      <c r="R25" s="64"/>
      <c r="S25" s="64"/>
      <c r="T25" s="64"/>
      <c r="U25" s="64"/>
      <c r="V25" s="64"/>
      <c r="W25" s="64"/>
      <c r="X25" s="64"/>
    </row>
    <row r="26" spans="6:24" x14ac:dyDescent="0.25">
      <c r="F26" s="65"/>
      <c r="G26" s="65"/>
      <c r="H26" s="65"/>
      <c r="I26" s="65"/>
      <c r="J26" s="65"/>
      <c r="K26" s="65"/>
      <c r="L26" s="65"/>
      <c r="M26" s="65"/>
      <c r="N26" s="65"/>
      <c r="O26" s="65"/>
      <c r="P26" s="65"/>
      <c r="Q26" s="65"/>
      <c r="R26" s="65"/>
      <c r="S26" s="65"/>
      <c r="T26" s="65"/>
      <c r="U26" s="65"/>
      <c r="V26" s="65"/>
      <c r="W26" s="65"/>
      <c r="X26" s="65"/>
    </row>
    <row r="27" spans="6:24" ht="19.5" customHeight="1" x14ac:dyDescent="0.25">
      <c r="F27" s="63" t="s">
        <v>132</v>
      </c>
      <c r="G27" s="63"/>
      <c r="H27" s="63"/>
      <c r="I27" s="63"/>
      <c r="J27" s="63"/>
      <c r="K27" s="63"/>
      <c r="L27" s="63"/>
      <c r="M27" s="63"/>
      <c r="N27" s="63"/>
      <c r="O27" s="63" t="s">
        <v>133</v>
      </c>
      <c r="P27" s="63"/>
      <c r="Q27" s="63"/>
      <c r="R27" s="63"/>
      <c r="S27" s="63"/>
      <c r="T27" s="63"/>
      <c r="U27" s="63"/>
      <c r="V27" s="63"/>
      <c r="W27" s="63"/>
      <c r="X27" s="63"/>
    </row>
    <row r="28" spans="6:24" ht="17.25" customHeight="1" x14ac:dyDescent="0.25">
      <c r="F28" s="78" t="s">
        <v>83</v>
      </c>
      <c r="G28" s="78"/>
      <c r="H28" s="78"/>
      <c r="I28" s="78"/>
      <c r="J28" s="78"/>
      <c r="K28" s="78"/>
      <c r="L28" s="78"/>
      <c r="M28" s="78"/>
      <c r="N28" s="78"/>
      <c r="O28" s="78"/>
      <c r="P28" s="78"/>
      <c r="Q28" s="78"/>
      <c r="R28" s="78"/>
      <c r="S28" s="78"/>
      <c r="T28" s="78"/>
      <c r="U28" s="78"/>
      <c r="V28" s="78"/>
      <c r="W28" s="78"/>
      <c r="X28" s="78"/>
    </row>
    <row r="29" spans="6:24" x14ac:dyDescent="0.25">
      <c r="F29" s="30" t="s">
        <v>84</v>
      </c>
      <c r="G29" s="59"/>
      <c r="H29" s="59"/>
      <c r="I29" s="59"/>
      <c r="J29" s="59"/>
      <c r="K29" s="59"/>
      <c r="L29" s="59"/>
      <c r="M29" s="59"/>
      <c r="N29" s="59"/>
      <c r="O29" s="59"/>
      <c r="P29" s="59" t="s">
        <v>136</v>
      </c>
      <c r="Q29" s="59"/>
      <c r="R29" s="59"/>
      <c r="S29" s="59"/>
      <c r="T29" s="59"/>
      <c r="U29" s="59"/>
      <c r="V29" s="59"/>
      <c r="W29" s="59"/>
      <c r="X29" s="59"/>
    </row>
    <row r="30" spans="6:24" ht="31.5" customHeight="1" x14ac:dyDescent="0.25">
      <c r="F30" s="31" t="s">
        <v>85</v>
      </c>
      <c r="G30" s="59"/>
      <c r="H30" s="59"/>
      <c r="I30" s="59"/>
      <c r="J30" s="59"/>
      <c r="K30" s="59"/>
      <c r="L30" s="59"/>
      <c r="M30" s="59"/>
      <c r="N30" s="59"/>
      <c r="O30" s="60" t="s">
        <v>137</v>
      </c>
      <c r="P30" s="59"/>
      <c r="Q30" s="59"/>
      <c r="R30" s="59"/>
      <c r="S30" s="59"/>
      <c r="T30" s="59"/>
      <c r="U30" s="59"/>
      <c r="V30" s="59"/>
      <c r="W30" s="59"/>
      <c r="X30" s="59"/>
    </row>
    <row r="31" spans="6:24" ht="21" customHeight="1" x14ac:dyDescent="0.25">
      <c r="F31" s="33" t="s">
        <v>86</v>
      </c>
      <c r="G31" s="61"/>
      <c r="H31" s="61"/>
      <c r="I31" s="61"/>
      <c r="J31" s="61"/>
      <c r="K31" s="61"/>
      <c r="L31" s="61"/>
      <c r="M31" s="61"/>
      <c r="N31" s="61"/>
      <c r="O31" s="61" t="s">
        <v>138</v>
      </c>
      <c r="P31" s="61"/>
      <c r="Q31" s="61"/>
      <c r="R31" s="61"/>
      <c r="S31" s="59"/>
      <c r="T31" s="59"/>
      <c r="U31" s="59"/>
      <c r="V31" s="59"/>
      <c r="W31" s="59"/>
      <c r="X31" s="59"/>
    </row>
    <row r="32" spans="6:24" ht="24" customHeight="1" x14ac:dyDescent="0.25">
      <c r="F32" s="44" t="s">
        <v>144</v>
      </c>
      <c r="G32" s="61"/>
      <c r="H32" s="61"/>
      <c r="I32" s="61"/>
      <c r="J32" s="61"/>
      <c r="K32" s="61"/>
      <c r="L32" s="61"/>
      <c r="M32" s="61"/>
      <c r="N32" s="61"/>
      <c r="O32" s="61" t="s">
        <v>139</v>
      </c>
      <c r="P32" s="61"/>
      <c r="Q32" s="61"/>
      <c r="R32" s="61"/>
      <c r="S32" s="59"/>
      <c r="T32" s="59"/>
      <c r="U32" s="59"/>
      <c r="V32" s="59"/>
      <c r="W32" s="59"/>
      <c r="X32" s="59"/>
    </row>
    <row r="33" spans="6:33" ht="29.25" customHeight="1" x14ac:dyDescent="0.25">
      <c r="F33" s="61" t="s">
        <v>87</v>
      </c>
      <c r="G33" s="61"/>
      <c r="H33" s="61"/>
      <c r="I33" s="61"/>
      <c r="J33" s="61"/>
      <c r="K33" s="61"/>
      <c r="L33" s="61"/>
      <c r="M33" s="61"/>
      <c r="N33" s="61"/>
      <c r="O33" s="61"/>
      <c r="P33" s="61"/>
      <c r="Q33" s="61"/>
      <c r="R33" s="61"/>
      <c r="S33" s="61"/>
      <c r="T33" s="61"/>
      <c r="U33" s="61"/>
      <c r="V33" s="61"/>
      <c r="W33" s="61"/>
      <c r="X33" s="61"/>
    </row>
    <row r="35" spans="6:33" x14ac:dyDescent="0.25">
      <c r="G35" s="28"/>
      <c r="H35" s="28"/>
      <c r="I35" s="28"/>
      <c r="J35" s="28"/>
      <c r="K35" s="28"/>
      <c r="L35" s="28"/>
      <c r="M35" s="28"/>
      <c r="N35" s="28"/>
      <c r="O35" s="28"/>
      <c r="P35" s="28"/>
      <c r="Q35" s="28"/>
      <c r="R35" s="28"/>
      <c r="S35" s="28"/>
      <c r="T35" s="28"/>
      <c r="U35" s="28"/>
      <c r="V35" s="28"/>
      <c r="W35" s="28"/>
      <c r="X35" s="28"/>
    </row>
    <row r="42" spans="6:33" ht="26.25" x14ac:dyDescent="0.25">
      <c r="O42" s="34"/>
      <c r="P42" s="34"/>
      <c r="Q42" s="34"/>
      <c r="R42" s="34"/>
      <c r="S42" s="34"/>
      <c r="T42" s="34"/>
      <c r="U42" s="34"/>
      <c r="V42" s="34"/>
      <c r="W42" s="34"/>
      <c r="X42" s="34"/>
      <c r="Y42" s="34"/>
      <c r="Z42" s="34"/>
      <c r="AA42" s="34"/>
      <c r="AB42" s="34"/>
      <c r="AC42" s="34"/>
      <c r="AD42" s="34"/>
      <c r="AE42" s="34"/>
      <c r="AF42" s="34"/>
      <c r="AG42" s="34"/>
    </row>
    <row r="43" spans="6:33" x14ac:dyDescent="0.25">
      <c r="O43" s="29"/>
      <c r="P43" s="29"/>
      <c r="Q43" s="29"/>
      <c r="R43" s="29"/>
      <c r="S43" s="29"/>
      <c r="T43" s="29"/>
      <c r="U43" s="29"/>
      <c r="V43" s="29"/>
      <c r="W43" s="29"/>
      <c r="X43" s="29"/>
      <c r="Y43" s="29"/>
      <c r="Z43" s="29"/>
      <c r="AA43" s="29"/>
      <c r="AB43" s="29"/>
      <c r="AC43" s="29"/>
      <c r="AD43" s="29"/>
      <c r="AE43" s="29"/>
      <c r="AF43" s="29"/>
      <c r="AG43" s="29"/>
    </row>
    <row r="44" spans="6:33" ht="25.5" x14ac:dyDescent="0.25">
      <c r="O44" s="35"/>
      <c r="P44" s="35"/>
      <c r="Q44" s="35"/>
      <c r="R44" s="35"/>
      <c r="S44" s="35"/>
      <c r="T44" s="35"/>
      <c r="U44" s="35"/>
      <c r="V44" s="35"/>
      <c r="W44" s="35"/>
      <c r="X44" s="35"/>
      <c r="Y44" s="35"/>
      <c r="Z44" s="35"/>
      <c r="AA44" s="35"/>
      <c r="AB44" s="35"/>
      <c r="AC44" s="35"/>
      <c r="AD44" s="35"/>
      <c r="AE44" s="35"/>
      <c r="AF44" s="35"/>
      <c r="AG44" s="35"/>
    </row>
    <row r="45" spans="6:33" x14ac:dyDescent="0.25">
      <c r="O45" s="36"/>
      <c r="P45" s="37"/>
      <c r="Q45" s="37"/>
      <c r="R45" s="37"/>
      <c r="S45" s="37"/>
      <c r="T45" s="37"/>
      <c r="U45" s="37"/>
      <c r="V45" s="37"/>
      <c r="W45" s="37"/>
      <c r="X45" s="37"/>
      <c r="Y45" s="36"/>
      <c r="Z45" s="36"/>
      <c r="AA45" s="36"/>
      <c r="AB45" s="37"/>
      <c r="AC45" s="37"/>
      <c r="AD45" s="37"/>
      <c r="AE45" s="37"/>
      <c r="AF45" s="37"/>
      <c r="AG45" s="37"/>
    </row>
    <row r="46" spans="6:33" x14ac:dyDescent="0.25">
      <c r="O46" s="38"/>
      <c r="P46" s="37"/>
      <c r="Q46" s="37"/>
      <c r="R46" s="37"/>
      <c r="S46" s="37"/>
      <c r="T46" s="37"/>
      <c r="U46" s="37"/>
      <c r="V46" s="37"/>
      <c r="W46" s="37"/>
      <c r="X46" s="37"/>
      <c r="Y46" s="37"/>
      <c r="Z46" s="37"/>
      <c r="AA46" s="37"/>
      <c r="AB46" s="37"/>
      <c r="AC46" s="37"/>
      <c r="AD46" s="37"/>
      <c r="AE46" s="37"/>
      <c r="AF46" s="37"/>
      <c r="AG46" s="37"/>
    </row>
    <row r="47" spans="6:33" x14ac:dyDescent="0.25">
      <c r="O47" s="36"/>
      <c r="P47" s="36"/>
      <c r="Q47" s="36"/>
      <c r="R47" s="36"/>
      <c r="S47" s="36"/>
      <c r="T47" s="36"/>
      <c r="U47" s="36"/>
      <c r="V47" s="36"/>
      <c r="W47" s="36"/>
      <c r="X47" s="36"/>
      <c r="Y47" s="36"/>
      <c r="Z47" s="36"/>
      <c r="AA47" s="36"/>
      <c r="AB47" s="37"/>
      <c r="AC47" s="37"/>
      <c r="AD47" s="37"/>
      <c r="AE47" s="37"/>
      <c r="AF47" s="37"/>
      <c r="AG47" s="37"/>
    </row>
    <row r="48" spans="6:33" x14ac:dyDescent="0.25">
      <c r="O48" s="39"/>
      <c r="P48" s="37"/>
      <c r="Q48" s="37"/>
      <c r="R48" s="37"/>
      <c r="S48" s="37"/>
      <c r="T48" s="37"/>
      <c r="U48" s="37"/>
      <c r="V48" s="37"/>
      <c r="W48" s="37"/>
      <c r="X48" s="37"/>
      <c r="Y48" s="37"/>
      <c r="Z48" s="37"/>
      <c r="AA48" s="37"/>
      <c r="AB48" s="37"/>
      <c r="AC48" s="37"/>
      <c r="AD48" s="37"/>
      <c r="AE48" s="37"/>
      <c r="AF48" s="37"/>
      <c r="AG48" s="37"/>
    </row>
    <row r="49" spans="6:33" x14ac:dyDescent="0.25">
      <c r="F49" s="27"/>
      <c r="O49" s="36"/>
      <c r="P49" s="37"/>
      <c r="Q49" s="37"/>
      <c r="R49" s="37"/>
      <c r="S49" s="37"/>
      <c r="T49" s="37"/>
      <c r="U49" s="37"/>
      <c r="V49" s="37"/>
      <c r="W49" s="37"/>
      <c r="X49" s="37"/>
      <c r="Y49" s="37"/>
      <c r="Z49" s="37"/>
      <c r="AA49" s="37"/>
      <c r="AB49" s="37"/>
      <c r="AC49" s="37"/>
      <c r="AD49" s="37"/>
      <c r="AE49" s="37"/>
      <c r="AF49" s="37"/>
      <c r="AG49" s="37"/>
    </row>
    <row r="50" spans="6:33" x14ac:dyDescent="0.25">
      <c r="O50" s="36"/>
      <c r="P50" s="37"/>
      <c r="Q50" s="37"/>
      <c r="R50" s="37"/>
      <c r="S50" s="37"/>
      <c r="T50" s="37"/>
      <c r="U50" s="37"/>
      <c r="V50" s="37"/>
      <c r="W50" s="37"/>
      <c r="X50" s="37"/>
      <c r="Y50" s="37"/>
      <c r="Z50" s="37"/>
      <c r="AA50" s="37"/>
      <c r="AB50" s="37"/>
      <c r="AC50" s="37"/>
      <c r="AD50" s="37"/>
      <c r="AE50" s="37"/>
      <c r="AF50" s="37"/>
      <c r="AG50" s="37"/>
    </row>
    <row r="51" spans="6:33" x14ac:dyDescent="0.25">
      <c r="O51" s="36"/>
      <c r="P51" s="37"/>
      <c r="Q51" s="37"/>
      <c r="R51" s="37"/>
      <c r="S51" s="37"/>
      <c r="T51" s="37"/>
      <c r="U51" s="37"/>
      <c r="V51" s="37"/>
      <c r="W51" s="37"/>
      <c r="X51" s="37"/>
      <c r="Y51" s="37"/>
      <c r="Z51" s="37"/>
      <c r="AA51" s="37"/>
      <c r="AB51" s="37"/>
      <c r="AC51" s="37"/>
      <c r="AD51" s="37"/>
      <c r="AE51" s="37"/>
      <c r="AF51" s="37"/>
      <c r="AG51" s="37"/>
    </row>
    <row r="52" spans="6:33" x14ac:dyDescent="0.25">
      <c r="O52" s="39"/>
      <c r="P52" s="37"/>
      <c r="Q52" s="37"/>
      <c r="R52" s="37"/>
      <c r="S52" s="37"/>
      <c r="T52" s="37"/>
      <c r="U52" s="37"/>
      <c r="V52" s="39"/>
      <c r="W52" s="37"/>
      <c r="X52" s="37"/>
      <c r="Y52" s="37"/>
      <c r="Z52" s="37"/>
      <c r="AA52" s="37"/>
      <c r="AB52" s="37"/>
      <c r="AC52" s="37"/>
      <c r="AD52" s="37"/>
      <c r="AE52" s="37"/>
      <c r="AF52" s="37"/>
      <c r="AG52" s="37"/>
    </row>
    <row r="53" spans="6:33" x14ac:dyDescent="0.25">
      <c r="O53" s="36"/>
      <c r="P53" s="37"/>
      <c r="Q53" s="37"/>
      <c r="R53" s="37"/>
      <c r="S53" s="37"/>
      <c r="T53" s="37"/>
      <c r="U53" s="37"/>
      <c r="V53" s="37"/>
      <c r="W53" s="37"/>
      <c r="X53" s="37"/>
      <c r="Y53" s="37"/>
      <c r="Z53" s="37"/>
      <c r="AA53" s="37"/>
      <c r="AB53" s="37"/>
      <c r="AC53" s="37"/>
      <c r="AD53" s="37"/>
      <c r="AE53" s="37"/>
      <c r="AF53" s="37"/>
      <c r="AG53" s="37"/>
    </row>
    <row r="54" spans="6:33" x14ac:dyDescent="0.25">
      <c r="O54" s="36"/>
      <c r="P54" s="37"/>
      <c r="Q54" s="37"/>
      <c r="R54" s="37"/>
      <c r="S54" s="37"/>
      <c r="T54" s="37"/>
      <c r="U54" s="37"/>
      <c r="V54" s="37"/>
      <c r="W54" s="37"/>
      <c r="X54" s="37"/>
      <c r="Y54" s="37"/>
      <c r="Z54" s="37"/>
      <c r="AA54" s="37"/>
      <c r="AB54" s="37"/>
      <c r="AC54" s="37"/>
      <c r="AD54" s="37"/>
      <c r="AE54" s="37"/>
      <c r="AF54" s="37"/>
      <c r="AG54" s="37"/>
    </row>
    <row r="55" spans="6:33" x14ac:dyDescent="0.25">
      <c r="O55" s="38"/>
      <c r="P55" s="38"/>
      <c r="Q55" s="38"/>
      <c r="R55" s="38"/>
      <c r="S55" s="38"/>
      <c r="T55" s="38"/>
      <c r="U55" s="38"/>
      <c r="V55" s="38"/>
      <c r="W55" s="38"/>
      <c r="X55" s="38"/>
      <c r="Y55" s="38"/>
      <c r="Z55" s="38"/>
      <c r="AA55" s="38"/>
      <c r="AB55" s="38"/>
      <c r="AC55" s="38"/>
      <c r="AD55" s="38"/>
      <c r="AE55" s="38"/>
      <c r="AF55" s="38"/>
      <c r="AG55" s="38"/>
    </row>
    <row r="56" spans="6:33" x14ac:dyDescent="0.25">
      <c r="O56" s="38"/>
      <c r="P56" s="38"/>
      <c r="Q56" s="38"/>
      <c r="R56" s="38"/>
      <c r="S56" s="38"/>
      <c r="T56" s="38"/>
      <c r="U56" s="38"/>
      <c r="V56" s="38"/>
      <c r="W56" s="38"/>
      <c r="X56" s="38"/>
      <c r="Y56" s="38"/>
      <c r="Z56" s="38"/>
      <c r="AA56" s="38"/>
      <c r="AB56" s="38"/>
      <c r="AC56" s="38"/>
      <c r="AD56" s="38"/>
      <c r="AE56" s="38"/>
      <c r="AF56" s="38"/>
      <c r="AG56" s="38"/>
    </row>
    <row r="57" spans="6:33" x14ac:dyDescent="0.25">
      <c r="O57" s="36"/>
      <c r="P57" s="37"/>
      <c r="Q57" s="37"/>
      <c r="R57" s="37"/>
      <c r="S57" s="37"/>
      <c r="T57" s="37"/>
      <c r="U57" s="37"/>
      <c r="V57" s="37"/>
      <c r="W57" s="37"/>
      <c r="X57" s="37"/>
      <c r="Y57" s="37"/>
      <c r="Z57" s="37"/>
      <c r="AA57" s="37"/>
      <c r="AB57" s="37"/>
      <c r="AC57" s="37"/>
      <c r="AD57" s="37"/>
      <c r="AE57" s="37"/>
      <c r="AF57" s="37"/>
      <c r="AG57" s="37"/>
    </row>
    <row r="58" spans="6:33" x14ac:dyDescent="0.25">
      <c r="O58" s="36"/>
      <c r="P58" s="37"/>
      <c r="Q58" s="37"/>
      <c r="R58" s="37"/>
      <c r="S58" s="37"/>
      <c r="T58" s="37"/>
      <c r="U58" s="37"/>
      <c r="V58" s="37"/>
      <c r="W58" s="37"/>
      <c r="X58" s="37"/>
      <c r="Y58" s="37"/>
      <c r="Z58" s="37"/>
      <c r="AA58" s="37"/>
      <c r="AB58" s="37"/>
      <c r="AC58" s="37"/>
      <c r="AD58" s="37"/>
      <c r="AE58" s="37"/>
      <c r="AF58" s="37"/>
      <c r="AG58" s="37"/>
    </row>
    <row r="59" spans="6:33" x14ac:dyDescent="0.25">
      <c r="O59" s="40"/>
      <c r="P59" s="37"/>
      <c r="Q59" s="37"/>
      <c r="R59" s="37"/>
      <c r="S59" s="37"/>
      <c r="T59" s="37"/>
      <c r="U59" s="37"/>
      <c r="V59" s="37"/>
      <c r="W59" s="37"/>
      <c r="X59" s="37"/>
      <c r="Y59" s="37"/>
      <c r="Z59" s="37"/>
      <c r="AA59" s="37"/>
      <c r="AB59" s="37"/>
      <c r="AC59" s="37"/>
      <c r="AD59" s="37"/>
      <c r="AE59" s="37"/>
      <c r="AF59" s="37"/>
      <c r="AG59" s="37"/>
    </row>
    <row r="60" spans="6:33" x14ac:dyDescent="0.25">
      <c r="O60" s="36"/>
      <c r="P60" s="37"/>
      <c r="Q60" s="37"/>
      <c r="R60" s="37"/>
      <c r="S60" s="37"/>
      <c r="T60" s="37"/>
      <c r="U60" s="37"/>
      <c r="V60" s="37"/>
      <c r="W60" s="37"/>
      <c r="X60" s="37"/>
      <c r="Y60" s="37"/>
      <c r="Z60" s="37"/>
      <c r="AA60" s="37"/>
      <c r="AB60" s="36"/>
      <c r="AC60" s="36"/>
      <c r="AD60" s="36"/>
      <c r="AE60" s="36"/>
      <c r="AF60" s="36"/>
      <c r="AG60" s="36"/>
    </row>
    <row r="61" spans="6:33" x14ac:dyDescent="0.25">
      <c r="O61" s="36"/>
      <c r="P61" s="36"/>
      <c r="Q61" s="36"/>
      <c r="R61" s="37"/>
      <c r="S61" s="37"/>
      <c r="T61" s="37"/>
      <c r="U61" s="37"/>
      <c r="V61" s="37"/>
      <c r="W61" s="37"/>
      <c r="X61" s="37"/>
      <c r="Y61" s="37"/>
      <c r="Z61" s="37"/>
      <c r="AA61" s="37"/>
      <c r="AB61" s="37"/>
      <c r="AC61" s="37"/>
      <c r="AD61" s="37"/>
      <c r="AE61" s="37"/>
      <c r="AF61" s="37"/>
      <c r="AG61" s="37"/>
    </row>
    <row r="62" spans="6:33" x14ac:dyDescent="0.25">
      <c r="O62" s="36"/>
      <c r="P62" s="37"/>
      <c r="Q62" s="37"/>
      <c r="R62" s="37"/>
      <c r="S62" s="37"/>
      <c r="T62" s="37"/>
      <c r="U62" s="37"/>
      <c r="V62" s="37"/>
      <c r="W62" s="37"/>
      <c r="X62" s="37"/>
      <c r="Y62" s="37"/>
      <c r="Z62" s="37"/>
      <c r="AA62" s="37"/>
      <c r="AB62" s="37"/>
      <c r="AC62" s="37"/>
      <c r="AD62" s="37"/>
      <c r="AE62" s="37"/>
      <c r="AF62" s="37"/>
      <c r="AG62" s="37"/>
    </row>
    <row r="63" spans="6:33" x14ac:dyDescent="0.25">
      <c r="O63" s="36"/>
      <c r="P63" s="37"/>
      <c r="Q63" s="37"/>
      <c r="R63" s="37"/>
      <c r="S63" s="37"/>
      <c r="T63" s="37"/>
      <c r="U63" s="37"/>
      <c r="V63" s="37"/>
      <c r="W63" s="37"/>
      <c r="X63" s="37"/>
      <c r="Y63" s="37"/>
      <c r="Z63" s="37"/>
      <c r="AA63" s="37"/>
      <c r="AB63" s="37"/>
      <c r="AC63" s="37"/>
      <c r="AD63" s="37"/>
      <c r="AE63" s="37"/>
      <c r="AF63" s="37"/>
      <c r="AG63" s="37"/>
    </row>
    <row r="64" spans="6:33" x14ac:dyDescent="0.25">
      <c r="O64" s="36"/>
      <c r="P64" s="36"/>
      <c r="Q64" s="36"/>
      <c r="R64" s="36"/>
      <c r="S64" s="36"/>
      <c r="T64" s="36"/>
      <c r="U64" s="36"/>
      <c r="V64" s="36"/>
      <c r="W64" s="36"/>
      <c r="X64" s="36"/>
      <c r="Y64" s="36"/>
      <c r="Z64" s="36"/>
      <c r="AA64" s="36"/>
      <c r="AB64" s="36"/>
      <c r="AC64" s="36"/>
      <c r="AD64" s="36"/>
      <c r="AE64" s="36"/>
      <c r="AF64" s="36"/>
      <c r="AG64" s="36"/>
    </row>
    <row r="65" spans="15:33" x14ac:dyDescent="0.25">
      <c r="O65" s="36"/>
      <c r="P65" s="36"/>
      <c r="Q65" s="36"/>
      <c r="R65" s="36"/>
      <c r="S65" s="36"/>
      <c r="T65" s="36"/>
      <c r="U65" s="36"/>
      <c r="V65" s="36"/>
      <c r="W65" s="36"/>
      <c r="X65" s="36"/>
      <c r="Y65" s="36"/>
      <c r="Z65" s="36"/>
      <c r="AA65" s="36"/>
      <c r="AB65" s="36"/>
      <c r="AC65" s="36"/>
      <c r="AD65" s="36"/>
      <c r="AE65" s="36"/>
      <c r="AF65" s="36"/>
      <c r="AG65" s="36"/>
    </row>
    <row r="66" spans="15:33" x14ac:dyDescent="0.25">
      <c r="O66" s="38"/>
      <c r="P66" s="38"/>
      <c r="Q66" s="38"/>
      <c r="R66" s="38"/>
      <c r="S66" s="38"/>
      <c r="T66" s="38"/>
      <c r="U66" s="38"/>
      <c r="V66" s="38"/>
      <c r="W66" s="38"/>
      <c r="X66" s="38"/>
      <c r="Y66" s="38"/>
      <c r="Z66" s="38"/>
      <c r="AA66" s="38"/>
      <c r="AB66" s="38"/>
      <c r="AC66" s="38"/>
      <c r="AD66" s="38"/>
      <c r="AE66" s="38"/>
      <c r="AF66" s="38"/>
      <c r="AG66" s="38"/>
    </row>
    <row r="67" spans="15:33" x14ac:dyDescent="0.25">
      <c r="O67" s="38"/>
      <c r="P67" s="38"/>
      <c r="Q67" s="38"/>
      <c r="R67" s="38"/>
      <c r="S67" s="38"/>
      <c r="T67" s="38"/>
      <c r="U67" s="38"/>
      <c r="V67" s="38"/>
      <c r="W67" s="38"/>
      <c r="X67" s="38"/>
      <c r="Y67" s="38"/>
      <c r="Z67" s="38"/>
      <c r="AA67" s="38"/>
      <c r="AB67" s="38"/>
      <c r="AC67" s="38"/>
      <c r="AD67" s="38"/>
      <c r="AE67" s="38"/>
      <c r="AF67" s="38"/>
      <c r="AG67" s="38"/>
    </row>
    <row r="68" spans="15:33" x14ac:dyDescent="0.25">
      <c r="O68" s="37"/>
      <c r="P68" s="37"/>
      <c r="Q68" s="37"/>
      <c r="R68" s="37"/>
      <c r="S68" s="37"/>
      <c r="T68" s="37"/>
      <c r="U68" s="37"/>
      <c r="V68" s="37"/>
      <c r="W68" s="37"/>
      <c r="X68" s="37"/>
      <c r="Y68" s="37"/>
      <c r="Z68" s="37"/>
      <c r="AA68" s="37"/>
      <c r="AB68" s="37"/>
      <c r="AC68" s="37"/>
      <c r="AD68" s="37"/>
      <c r="AE68" s="37"/>
      <c r="AF68" s="37"/>
      <c r="AG68" s="37"/>
    </row>
    <row r="69" spans="15:33" ht="15.75" x14ac:dyDescent="0.25">
      <c r="O69" s="41"/>
      <c r="P69" s="41"/>
      <c r="Q69" s="41"/>
      <c r="R69" s="41"/>
      <c r="S69" s="41"/>
      <c r="T69" s="41"/>
      <c r="U69" s="41"/>
      <c r="V69" s="41"/>
      <c r="W69" s="41"/>
      <c r="X69" s="41"/>
      <c r="Y69" s="41"/>
      <c r="Z69" s="41"/>
      <c r="AA69" s="41"/>
      <c r="AB69" s="41"/>
      <c r="AC69" s="41"/>
      <c r="AD69" s="41"/>
      <c r="AE69" s="41"/>
      <c r="AF69" s="41"/>
      <c r="AG69" s="41"/>
    </row>
    <row r="70" spans="15:33" x14ac:dyDescent="0.25">
      <c r="O70" s="36"/>
      <c r="P70" s="37"/>
      <c r="Q70" s="37"/>
      <c r="R70" s="37"/>
      <c r="S70" s="37"/>
      <c r="T70" s="37"/>
      <c r="U70" s="37"/>
      <c r="V70" s="37"/>
      <c r="W70" s="37"/>
      <c r="X70" s="37"/>
      <c r="Y70" s="37"/>
      <c r="Z70" s="37"/>
      <c r="AA70" s="37"/>
      <c r="AB70" s="37"/>
      <c r="AC70" s="37"/>
      <c r="AD70" s="37"/>
      <c r="AE70" s="37"/>
      <c r="AF70" s="37"/>
      <c r="AG70" s="37"/>
    </row>
    <row r="71" spans="15:33" x14ac:dyDescent="0.25">
      <c r="O71" s="39"/>
      <c r="P71" s="37"/>
      <c r="Q71" s="37"/>
      <c r="R71" s="37"/>
      <c r="S71" s="37"/>
      <c r="T71" s="37"/>
      <c r="U71" s="37"/>
      <c r="V71" s="37"/>
      <c r="W71" s="37"/>
      <c r="X71" s="39"/>
      <c r="Y71" s="37"/>
      <c r="Z71" s="37"/>
      <c r="AA71" s="37"/>
      <c r="AB71" s="37"/>
      <c r="AC71" s="37"/>
      <c r="AD71" s="37"/>
      <c r="AE71" s="37"/>
      <c r="AF71" s="37"/>
      <c r="AG71" s="37"/>
    </row>
    <row r="72" spans="15:33" x14ac:dyDescent="0.25">
      <c r="O72" s="42"/>
      <c r="P72" s="38"/>
      <c r="Q72" s="38"/>
      <c r="R72" s="38"/>
      <c r="S72" s="38"/>
      <c r="T72" s="38"/>
      <c r="U72" s="38"/>
      <c r="V72" s="38"/>
      <c r="W72" s="38"/>
      <c r="X72" s="38"/>
      <c r="Y72" s="38"/>
      <c r="Z72" s="38"/>
      <c r="AA72" s="38"/>
      <c r="AB72" s="37"/>
      <c r="AC72" s="37"/>
      <c r="AD72" s="37"/>
      <c r="AE72" s="37"/>
      <c r="AF72" s="37"/>
      <c r="AG72" s="37"/>
    </row>
    <row r="73" spans="15:33" x14ac:dyDescent="0.25">
      <c r="O73" s="42"/>
      <c r="P73" s="38"/>
      <c r="Q73" s="38"/>
      <c r="R73" s="38"/>
      <c r="S73" s="38"/>
      <c r="T73" s="38"/>
      <c r="U73" s="38"/>
      <c r="V73" s="38"/>
      <c r="W73" s="38"/>
      <c r="X73" s="38"/>
      <c r="Y73" s="38"/>
      <c r="Z73" s="38"/>
      <c r="AA73" s="38"/>
      <c r="AB73" s="37"/>
      <c r="AC73" s="37"/>
      <c r="AD73" s="37"/>
      <c r="AE73" s="37"/>
      <c r="AF73" s="37"/>
      <c r="AG73" s="37"/>
    </row>
    <row r="74" spans="15:33" x14ac:dyDescent="0.25">
      <c r="O74" s="38"/>
      <c r="P74" s="38"/>
      <c r="Q74" s="38"/>
      <c r="R74" s="38"/>
      <c r="S74" s="38"/>
      <c r="T74" s="38"/>
      <c r="U74" s="38"/>
      <c r="V74" s="38"/>
      <c r="W74" s="38"/>
      <c r="X74" s="38"/>
      <c r="Y74" s="38"/>
      <c r="Z74" s="38"/>
      <c r="AA74" s="38"/>
      <c r="AB74" s="38"/>
      <c r="AC74" s="38"/>
      <c r="AD74" s="38"/>
      <c r="AE74" s="38"/>
      <c r="AF74" s="38"/>
      <c r="AG74" s="38"/>
    </row>
  </sheetData>
  <mergeCells count="89">
    <mergeCell ref="F1:X1"/>
    <mergeCell ref="F3:X3"/>
    <mergeCell ref="G31:N31"/>
    <mergeCell ref="G32:N32"/>
    <mergeCell ref="O31:R31"/>
    <mergeCell ref="O32:R32"/>
    <mergeCell ref="S31:X31"/>
    <mergeCell ref="S32:X32"/>
    <mergeCell ref="F28:X28"/>
    <mergeCell ref="G29:O29"/>
    <mergeCell ref="P29:S29"/>
    <mergeCell ref="T29:X29"/>
    <mergeCell ref="G30:N30"/>
    <mergeCell ref="O30:R30"/>
    <mergeCell ref="S30:X30"/>
    <mergeCell ref="O27:X27"/>
    <mergeCell ref="F25:N26"/>
    <mergeCell ref="O25:X26"/>
    <mergeCell ref="I20:K20"/>
    <mergeCell ref="L20:N20"/>
    <mergeCell ref="O20:R20"/>
    <mergeCell ref="S20:V20"/>
    <mergeCell ref="W20:X20"/>
    <mergeCell ref="G21:X21"/>
    <mergeCell ref="G22:H22"/>
    <mergeCell ref="I22:J22"/>
    <mergeCell ref="K22:N22"/>
    <mergeCell ref="O22:R22"/>
    <mergeCell ref="S22:X22"/>
    <mergeCell ref="F23:X24"/>
    <mergeCell ref="F33:X33"/>
    <mergeCell ref="G15:J15"/>
    <mergeCell ref="K15:N15"/>
    <mergeCell ref="O15:Q15"/>
    <mergeCell ref="R15:T15"/>
    <mergeCell ref="U15:X15"/>
    <mergeCell ref="G17:I17"/>
    <mergeCell ref="J17:L17"/>
    <mergeCell ref="M17:O17"/>
    <mergeCell ref="P17:R17"/>
    <mergeCell ref="S17:U17"/>
    <mergeCell ref="V17:X17"/>
    <mergeCell ref="G18:X18"/>
    <mergeCell ref="O19:R19"/>
    <mergeCell ref="G19:N19"/>
    <mergeCell ref="F27:N27"/>
    <mergeCell ref="F14:F15"/>
    <mergeCell ref="G16:L16"/>
    <mergeCell ref="M16:Q16"/>
    <mergeCell ref="G14:J14"/>
    <mergeCell ref="R16:X16"/>
    <mergeCell ref="U14:X14"/>
    <mergeCell ref="P12:R12"/>
    <mergeCell ref="G13:L13"/>
    <mergeCell ref="G12:K12"/>
    <mergeCell ref="L12:O12"/>
    <mergeCell ref="M13:P13"/>
    <mergeCell ref="Q13:X13"/>
    <mergeCell ref="K14:N14"/>
    <mergeCell ref="O14:Q14"/>
    <mergeCell ref="R14:T14"/>
    <mergeCell ref="G11:L11"/>
    <mergeCell ref="M11:R11"/>
    <mergeCell ref="S4:X11"/>
    <mergeCell ref="V12:X12"/>
    <mergeCell ref="S12:U12"/>
    <mergeCell ref="G9:I9"/>
    <mergeCell ref="J9:L9"/>
    <mergeCell ref="P9:R9"/>
    <mergeCell ref="M9:O9"/>
    <mergeCell ref="G10:R10"/>
    <mergeCell ref="G8:H8"/>
    <mergeCell ref="I8:J8"/>
    <mergeCell ref="K8:L8"/>
    <mergeCell ref="M8:N8"/>
    <mergeCell ref="O8:P8"/>
    <mergeCell ref="Q8:R8"/>
    <mergeCell ref="G7:I7"/>
    <mergeCell ref="J7:L7"/>
    <mergeCell ref="M7:R7"/>
    <mergeCell ref="M4:O4"/>
    <mergeCell ref="G4:H4"/>
    <mergeCell ref="I4:J4"/>
    <mergeCell ref="K4:L4"/>
    <mergeCell ref="F2:G2"/>
    <mergeCell ref="H2:L2"/>
    <mergeCell ref="M2:Q2"/>
    <mergeCell ref="R2:X2"/>
    <mergeCell ref="G5:R5"/>
  </mergeCells>
  <pageMargins left="0.01" right="0.18" top="0.28999999999999998" bottom="0.03"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synchroserve</dc:creator>
  <cp:lastModifiedBy>synchroserve</cp:lastModifiedBy>
  <cp:lastPrinted>2024-03-01T09:02:38Z</cp:lastPrinted>
  <dcterms:created xsi:type="dcterms:W3CDTF">2024-02-23T10:56:40Z</dcterms:created>
  <dcterms:modified xsi:type="dcterms:W3CDTF">2024-03-01T09:02:53Z</dcterms:modified>
</cp:coreProperties>
</file>