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bohorquez\Desktop\colchones\DOCUMENTOS\EXCEL\"/>
    </mc:Choice>
  </mc:AlternateContent>
  <xr:revisionPtr revIDLastSave="0" documentId="8_{76B7FDDE-9683-4306-9FEF-9561506F8C03}" xr6:coauthVersionLast="47" xr6:coauthVersionMax="47" xr10:uidLastSave="{00000000-0000-0000-0000-000000000000}"/>
  <bookViews>
    <workbookView xWindow="-120" yWindow="-120" windowWidth="20730" windowHeight="11040" xr2:uid="{681D4716-ACF7-4EDD-BD20-FB89A0FB37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" l="1"/>
  <c r="I24" i="1"/>
  <c r="H23" i="1"/>
  <c r="I23" i="1" s="1"/>
  <c r="H22" i="1"/>
  <c r="I22" i="1"/>
  <c r="H21" i="1"/>
  <c r="I21" i="1"/>
  <c r="H20" i="1"/>
  <c r="I20" i="1" s="1"/>
  <c r="H9" i="1"/>
  <c r="H10" i="1"/>
  <c r="H11" i="1"/>
  <c r="H12" i="1"/>
  <c r="H13" i="1"/>
  <c r="H14" i="1"/>
  <c r="H15" i="1"/>
  <c r="H16" i="1"/>
  <c r="H17" i="1"/>
  <c r="H18" i="1"/>
  <c r="H19" i="1"/>
  <c r="H8" i="1"/>
  <c r="I9" i="1"/>
  <c r="I10" i="1"/>
  <c r="I11" i="1"/>
  <c r="I12" i="1"/>
  <c r="I13" i="1"/>
  <c r="I14" i="1"/>
  <c r="I15" i="1"/>
  <c r="I16" i="1"/>
  <c r="I17" i="1"/>
  <c r="I18" i="1"/>
  <c r="I19" i="1"/>
  <c r="I8" i="1"/>
  <c r="I3" i="1"/>
  <c r="I4" i="1"/>
  <c r="I5" i="1"/>
  <c r="I6" i="1"/>
  <c r="I7" i="1"/>
  <c r="I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<sst xmlns="http://schemas.openxmlformats.org/spreadsheetml/2006/main" count="78" uniqueCount="73">
  <si>
    <t>SKU: 2110190190</t>
  </si>
  <si>
    <t>SKU: 5490</t>
  </si>
  <si>
    <t>SKU: 875318290</t>
  </si>
  <si>
    <t>SKU: 87531</t>
  </si>
  <si>
    <t>SKU: 18290</t>
  </si>
  <si>
    <t>SKU: 87530</t>
  </si>
  <si>
    <t>SKU: 818290</t>
  </si>
  <si>
    <t>SKU: 8758290</t>
  </si>
  <si>
    <t>SKU: 8753182</t>
  </si>
  <si>
    <t>SKU: 8290</t>
  </si>
  <si>
    <t>SKU: 8318290</t>
  </si>
  <si>
    <t>SKU: 875390</t>
  </si>
  <si>
    <t>SKU: 853129</t>
  </si>
  <si>
    <t>SKU: 83190</t>
  </si>
  <si>
    <t>SKU: 85180</t>
  </si>
  <si>
    <t>SKU: 85120</t>
  </si>
  <si>
    <t>SKU: 85467290</t>
  </si>
  <si>
    <t>SKU: 873890</t>
  </si>
  <si>
    <t>ID</t>
  </si>
  <si>
    <t>NOMBRE PRODUCTO</t>
  </si>
  <si>
    <t>DESCRIPCION</t>
  </si>
  <si>
    <t>IMG</t>
  </si>
  <si>
    <t>140 x 190</t>
  </si>
  <si>
    <t>200 x 200</t>
  </si>
  <si>
    <t>120 x 190</t>
  </si>
  <si>
    <t xml:space="preserve">100 x 190 </t>
  </si>
  <si>
    <t>90 x 190</t>
  </si>
  <si>
    <t>MED</t>
  </si>
  <si>
    <t>VALOR</t>
  </si>
  <si>
    <t>Colchon Semi Doble</t>
  </si>
  <si>
    <t>Colchon Semi Sencillo</t>
  </si>
  <si>
    <t xml:space="preserve">Colchon Sencillo </t>
  </si>
  <si>
    <t>Colchon Doble</t>
  </si>
  <si>
    <t>Colchon King</t>
  </si>
  <si>
    <t>Colchon Queen</t>
  </si>
  <si>
    <t>Colchon Extra Queen</t>
  </si>
  <si>
    <t xml:space="preserve"> Sofa Cama Nápoles</t>
  </si>
  <si>
    <t>Sofa Cama Ottawa</t>
  </si>
  <si>
    <t>Sofa Cama Luciana</t>
  </si>
  <si>
    <t>Sofa Cama Touls</t>
  </si>
  <si>
    <t xml:space="preserve">Sofa Cama Bonsua 2 Puestos </t>
  </si>
  <si>
    <t>Sofa Cama Cheraton</t>
  </si>
  <si>
    <t>Sofa Cama Oslo</t>
  </si>
  <si>
    <t>Sofa Cama Odesa</t>
  </si>
  <si>
    <t>Sofa Cama Boston 2 Puestos</t>
  </si>
  <si>
    <t>Sofa Cama Multifuncional</t>
  </si>
  <si>
    <t>Sofa Cama Boston 3 Puestos</t>
  </si>
  <si>
    <t>160 x 190</t>
  </si>
  <si>
    <t>180 x 190</t>
  </si>
  <si>
    <t>DESCUENTO</t>
  </si>
  <si>
    <t>TOTAL</t>
  </si>
  <si>
    <t xml:space="preserve">VALOR DESCUENTO </t>
  </si>
  <si>
    <t>70 x 182 x 82</t>
  </si>
  <si>
    <t xml:space="preserve">75 x 190 x 82 </t>
  </si>
  <si>
    <t xml:space="preserve">80 x 180 x 94 </t>
  </si>
  <si>
    <t xml:space="preserve">82 x 178 x 83 </t>
  </si>
  <si>
    <t>80 x 150 x 60</t>
  </si>
  <si>
    <t>82 x 195 x 88</t>
  </si>
  <si>
    <t xml:space="preserve">85 x 110 x 83 </t>
  </si>
  <si>
    <t>95 x 150 x 90</t>
  </si>
  <si>
    <t>80 x 190 x 110</t>
  </si>
  <si>
    <t xml:space="preserve">95 x 180 x 90 </t>
  </si>
  <si>
    <t>0.90 x 190</t>
  </si>
  <si>
    <t>Base Cama Florencia</t>
  </si>
  <si>
    <t>Base Cama Santa Lucia</t>
  </si>
  <si>
    <t>Base Cama Estándar</t>
  </si>
  <si>
    <t xml:space="preserve">Base Cama Barcelona </t>
  </si>
  <si>
    <t xml:space="preserve">Base Cama Nido Resortada </t>
  </si>
  <si>
    <t>SKU: 214458347</t>
  </si>
  <si>
    <t>SKU: 214347</t>
  </si>
  <si>
    <t>SKU: 214537</t>
  </si>
  <si>
    <t>SKU: 214458</t>
  </si>
  <si>
    <t>SKU: 458347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</si>
</sst>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[$$-240A]\ * #,##0_-;\-[$$-240A]\ * #,##0_-;_-[$$-240A]\ * &quot;-&quot;??_-;_-@_-"/>
  </numFmts>
  <fonts count="5" x14ac:knownFonts="1">
    <font>
      <sz val="11"/>
      <color theme="1"/>
      <name val="Calibri"/>
      <family val="2"/>
      <scheme val="minor"/>
    </font>
    <font>
      <sz val="9"/>
      <color rgb="FF5C5B5B"/>
      <name val="Montserrat"/>
    </font>
    <font>
      <sz val="8"/>
      <name val="Calibri"/>
      <family val="2"/>
      <scheme val="minor"/>
    </font>
    <font>
      <sz val="11"/>
      <color rgb="FF5C5B5B"/>
      <name val="Montserrat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1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164" fontId="0" fillId="0" borderId="8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4</xdr:row>
      <xdr:rowOff>85725</xdr:rowOff>
    </xdr:from>
    <xdr:to>
      <xdr:col>3</xdr:col>
      <xdr:colOff>1484245</xdr:colOff>
      <xdr:row>4</xdr:row>
      <xdr:rowOff>1506216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AF12A4C-D75C-4045-8BF3-CDB9E9E88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276225"/>
          <a:ext cx="1414395" cy="142049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3</xdr:row>
      <xdr:rowOff>47625</xdr:rowOff>
    </xdr:from>
    <xdr:to>
      <xdr:col>3</xdr:col>
      <xdr:colOff>1465195</xdr:colOff>
      <xdr:row>3</xdr:row>
      <xdr:rowOff>1468116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0F78986-C1B7-4D27-B5C6-B298D5847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0" y="1762125"/>
          <a:ext cx="1414395" cy="1420491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5</xdr:row>
      <xdr:rowOff>38100</xdr:rowOff>
    </xdr:from>
    <xdr:to>
      <xdr:col>3</xdr:col>
      <xdr:colOff>1465195</xdr:colOff>
      <xdr:row>5</xdr:row>
      <xdr:rowOff>1464941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6ADC564-A01F-42F9-904A-3D50F373C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0" y="7848600"/>
          <a:ext cx="1414395" cy="1420491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7</xdr:row>
      <xdr:rowOff>57150</xdr:rowOff>
    </xdr:from>
    <xdr:to>
      <xdr:col>3</xdr:col>
      <xdr:colOff>1427095</xdr:colOff>
      <xdr:row>7</xdr:row>
      <xdr:rowOff>1483991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A79CE5B-CA24-446B-AE62-5B07F00D8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5150" y="6343650"/>
          <a:ext cx="1414395" cy="1420491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1</xdr:row>
      <xdr:rowOff>47625</xdr:rowOff>
    </xdr:from>
    <xdr:to>
      <xdr:col>3</xdr:col>
      <xdr:colOff>1484245</xdr:colOff>
      <xdr:row>1</xdr:row>
      <xdr:rowOff>1468116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9CBD630-6B0C-4803-9E3F-15695923F0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2300" y="4810125"/>
          <a:ext cx="1414395" cy="1420491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2</xdr:row>
      <xdr:rowOff>38100</xdr:rowOff>
    </xdr:from>
    <xdr:to>
      <xdr:col>3</xdr:col>
      <xdr:colOff>1446145</xdr:colOff>
      <xdr:row>2</xdr:row>
      <xdr:rowOff>1464941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F7CF50E-19CB-4E60-8AFB-F3A3F6860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" y="3276600"/>
          <a:ext cx="1414395" cy="1420491"/>
        </a:xfrm>
        <a:prstGeom prst="rect">
          <a:avLst/>
        </a:prstGeom>
      </xdr:spPr>
    </xdr:pic>
    <xdr:clientData/>
  </xdr:twoCellAnchor>
  <xdr:oneCellAnchor>
    <xdr:from>
      <xdr:col>3</xdr:col>
      <xdr:colOff>47625</xdr:colOff>
      <xdr:row>6</xdr:row>
      <xdr:rowOff>38100</xdr:rowOff>
    </xdr:from>
    <xdr:ext cx="1414395" cy="1426841"/>
    <xdr:pic>
      <xdr:nvPicPr>
        <xdr:cNvPr id="10" name="Imagen 9">
          <a:extLst>
            <a:ext uri="{FF2B5EF4-FFF2-40B4-BE49-F238E27FC236}">
              <a16:creationId xmlns:a16="http://schemas.microsoft.com/office/drawing/2014/main" id="{A611DEF4-6EBF-46C0-8BCD-83D4D60A6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0" y="6324600"/>
          <a:ext cx="1414395" cy="1426841"/>
        </a:xfrm>
        <a:prstGeom prst="rect">
          <a:avLst/>
        </a:prstGeom>
      </xdr:spPr>
    </xdr:pic>
    <xdr:clientData/>
  </xdr:oneCellAnchor>
  <xdr:twoCellAnchor editAs="oneCell">
    <xdr:from>
      <xdr:col>3</xdr:col>
      <xdr:colOff>95251</xdr:colOff>
      <xdr:row>18</xdr:row>
      <xdr:rowOff>127000</xdr:rowOff>
    </xdr:from>
    <xdr:to>
      <xdr:col>3</xdr:col>
      <xdr:colOff>1443127</xdr:colOff>
      <xdr:row>18</xdr:row>
      <xdr:rowOff>1476375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F0BBB8-0920-4F89-9A33-467CB7D1A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5251" y="26225500"/>
          <a:ext cx="1347876" cy="1349375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17</xdr:row>
      <xdr:rowOff>238126</xdr:rowOff>
    </xdr:from>
    <xdr:to>
      <xdr:col>3</xdr:col>
      <xdr:colOff>1434420</xdr:colOff>
      <xdr:row>17</xdr:row>
      <xdr:rowOff>1508126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C1F28D7-EA3B-40CE-B9AB-5AD12575C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38750" y="24812626"/>
          <a:ext cx="1275670" cy="1270000"/>
        </a:xfrm>
        <a:prstGeom prst="rect">
          <a:avLst/>
        </a:prstGeom>
      </xdr:spPr>
    </xdr:pic>
    <xdr:clientData/>
  </xdr:twoCellAnchor>
  <xdr:twoCellAnchor editAs="oneCell">
    <xdr:from>
      <xdr:col>3</xdr:col>
      <xdr:colOff>63500</xdr:colOff>
      <xdr:row>16</xdr:row>
      <xdr:rowOff>79375</xdr:rowOff>
    </xdr:from>
    <xdr:to>
      <xdr:col>3</xdr:col>
      <xdr:colOff>1476375</xdr:colOff>
      <xdr:row>16</xdr:row>
      <xdr:rowOff>1492250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125099A-F67A-48E2-8DC3-3CF4F23E9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00" y="23129875"/>
          <a:ext cx="1412875" cy="1412875"/>
        </a:xfrm>
        <a:prstGeom prst="rect">
          <a:avLst/>
        </a:prstGeom>
      </xdr:spPr>
    </xdr:pic>
    <xdr:clientData/>
  </xdr:twoCellAnchor>
  <xdr:twoCellAnchor editAs="oneCell">
    <xdr:from>
      <xdr:col>3</xdr:col>
      <xdr:colOff>63501</xdr:colOff>
      <xdr:row>15</xdr:row>
      <xdr:rowOff>73025</xdr:rowOff>
    </xdr:from>
    <xdr:to>
      <xdr:col>3</xdr:col>
      <xdr:colOff>1404939</xdr:colOff>
      <xdr:row>15</xdr:row>
      <xdr:rowOff>1485900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439F555-EE54-4093-8AC0-C25878BE8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18907" y="21897181"/>
          <a:ext cx="1341438" cy="1412875"/>
        </a:xfrm>
        <a:prstGeom prst="rect">
          <a:avLst/>
        </a:prstGeom>
      </xdr:spPr>
    </xdr:pic>
    <xdr:clientData/>
  </xdr:twoCellAnchor>
  <xdr:twoCellAnchor editAs="oneCell">
    <xdr:from>
      <xdr:col>3</xdr:col>
      <xdr:colOff>79374</xdr:colOff>
      <xdr:row>14</xdr:row>
      <xdr:rowOff>63500</xdr:rowOff>
    </xdr:from>
    <xdr:to>
      <xdr:col>3</xdr:col>
      <xdr:colOff>1444624</xdr:colOff>
      <xdr:row>14</xdr:row>
      <xdr:rowOff>1428750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C99AB82-0439-49E4-BA50-9FC3AAEF1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87999" y="20066000"/>
          <a:ext cx="1365250" cy="1365250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13</xdr:row>
      <xdr:rowOff>63500</xdr:rowOff>
    </xdr:from>
    <xdr:to>
      <xdr:col>3</xdr:col>
      <xdr:colOff>1460500</xdr:colOff>
      <xdr:row>13</xdr:row>
      <xdr:rowOff>1476375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FAC7911-DE55-4679-B940-4789DC39CE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56250" y="18542000"/>
          <a:ext cx="1412875" cy="1412875"/>
        </a:xfrm>
        <a:prstGeom prst="rect">
          <a:avLst/>
        </a:prstGeom>
      </xdr:spPr>
    </xdr:pic>
    <xdr:clientData/>
  </xdr:twoCellAnchor>
  <xdr:twoCellAnchor editAs="oneCell">
    <xdr:from>
      <xdr:col>3</xdr:col>
      <xdr:colOff>63500</xdr:colOff>
      <xdr:row>12</xdr:row>
      <xdr:rowOff>95250</xdr:rowOff>
    </xdr:from>
    <xdr:to>
      <xdr:col>3</xdr:col>
      <xdr:colOff>1428750</xdr:colOff>
      <xdr:row>12</xdr:row>
      <xdr:rowOff>1460500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4F922C44-D3AA-4B55-AE92-D86DFD9DE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flipH="1">
          <a:off x="5572125" y="17049750"/>
          <a:ext cx="1365250" cy="1365250"/>
        </a:xfrm>
        <a:prstGeom prst="rect">
          <a:avLst/>
        </a:prstGeom>
      </xdr:spPr>
    </xdr:pic>
    <xdr:clientData/>
  </xdr:twoCellAnchor>
  <xdr:twoCellAnchor editAs="oneCell">
    <xdr:from>
      <xdr:col>3</xdr:col>
      <xdr:colOff>79374</xdr:colOff>
      <xdr:row>11</xdr:row>
      <xdr:rowOff>201206</xdr:rowOff>
    </xdr:from>
    <xdr:to>
      <xdr:col>3</xdr:col>
      <xdr:colOff>1443774</xdr:colOff>
      <xdr:row>11</xdr:row>
      <xdr:rowOff>1406954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1808CAD4-62A9-4C7E-ADE5-D8BF247A1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87999" y="15631706"/>
          <a:ext cx="1364400" cy="1205748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10</xdr:row>
      <xdr:rowOff>104775</xdr:rowOff>
    </xdr:from>
    <xdr:to>
      <xdr:col>3</xdr:col>
      <xdr:colOff>1440600</xdr:colOff>
      <xdr:row>10</xdr:row>
      <xdr:rowOff>1469175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50FA27AB-EA6A-4700-9801-4893A1B45A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81650" y="14011275"/>
          <a:ext cx="1364400" cy="1364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9</xdr:row>
      <xdr:rowOff>57150</xdr:rowOff>
    </xdr:from>
    <xdr:to>
      <xdr:col>3</xdr:col>
      <xdr:colOff>1438275</xdr:colOff>
      <xdr:row>9</xdr:row>
      <xdr:rowOff>1476376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89B0D484-AC5B-4256-9D2F-3ABBC4ED9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flipH="1">
          <a:off x="5222081" y="12737306"/>
          <a:ext cx="1371600" cy="1419226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8</xdr:row>
      <xdr:rowOff>66675</xdr:rowOff>
    </xdr:from>
    <xdr:to>
      <xdr:col>3</xdr:col>
      <xdr:colOff>1457325</xdr:colOff>
      <xdr:row>8</xdr:row>
      <xdr:rowOff>1457325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B9F5F983-5EBB-4E11-BC6C-2D0CCB57F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572125" y="10925175"/>
          <a:ext cx="1390650" cy="1390650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</xdr:colOff>
      <xdr:row>19</xdr:row>
      <xdr:rowOff>83820</xdr:rowOff>
    </xdr:from>
    <xdr:to>
      <xdr:col>3</xdr:col>
      <xdr:colOff>1438274</xdr:colOff>
      <xdr:row>19</xdr:row>
      <xdr:rowOff>1457325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6BE4B8BA-F4BB-44CA-9F8D-376A5BEB45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91125" y="28001595"/>
          <a:ext cx="1333499" cy="137350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22</xdr:row>
      <xdr:rowOff>297658</xdr:rowOff>
    </xdr:from>
    <xdr:to>
      <xdr:col>3</xdr:col>
      <xdr:colOff>1404937</xdr:colOff>
      <xdr:row>22</xdr:row>
      <xdr:rowOff>1345407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D1FB6D5A-C878-4DB7-86C4-89F044929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91126" y="32789814"/>
          <a:ext cx="1309686" cy="1047749"/>
        </a:xfrm>
        <a:prstGeom prst="rect">
          <a:avLst/>
        </a:prstGeom>
      </xdr:spPr>
    </xdr:pic>
    <xdr:clientData/>
  </xdr:twoCellAnchor>
  <xdr:twoCellAnchor editAs="oneCell">
    <xdr:from>
      <xdr:col>3</xdr:col>
      <xdr:colOff>59533</xdr:colOff>
      <xdr:row>21</xdr:row>
      <xdr:rowOff>166687</xdr:rowOff>
    </xdr:from>
    <xdr:to>
      <xdr:col>3</xdr:col>
      <xdr:colOff>1464471</xdr:colOff>
      <xdr:row>21</xdr:row>
      <xdr:rowOff>1290637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4BE79E41-C434-45ED-81E4-9C213306E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155408" y="31134843"/>
          <a:ext cx="1404938" cy="1123950"/>
        </a:xfrm>
        <a:prstGeom prst="rect">
          <a:avLst/>
        </a:prstGeom>
      </xdr:spPr>
    </xdr:pic>
    <xdr:clientData/>
  </xdr:twoCellAnchor>
  <xdr:twoCellAnchor editAs="oneCell">
    <xdr:from>
      <xdr:col>3</xdr:col>
      <xdr:colOff>83342</xdr:colOff>
      <xdr:row>20</xdr:row>
      <xdr:rowOff>71436</xdr:rowOff>
    </xdr:from>
    <xdr:to>
      <xdr:col>3</xdr:col>
      <xdr:colOff>1428749</xdr:colOff>
      <xdr:row>20</xdr:row>
      <xdr:rowOff>1416843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44A2B0C0-0E76-4FC8-BA48-D5ABE3C46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79217" y="29515592"/>
          <a:ext cx="1345407" cy="1345407"/>
        </a:xfrm>
        <a:prstGeom prst="rect">
          <a:avLst/>
        </a:prstGeom>
      </xdr:spPr>
    </xdr:pic>
    <xdr:clientData/>
  </xdr:twoCellAnchor>
  <xdr:twoCellAnchor editAs="oneCell">
    <xdr:from>
      <xdr:col>3</xdr:col>
      <xdr:colOff>71437</xdr:colOff>
      <xdr:row>23</xdr:row>
      <xdr:rowOff>214312</xdr:rowOff>
    </xdr:from>
    <xdr:to>
      <xdr:col>3</xdr:col>
      <xdr:colOff>1440656</xdr:colOff>
      <xdr:row>23</xdr:row>
      <xdr:rowOff>1309687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26308C15-839C-4D1E-83B8-31937F2BD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167312" y="34230468"/>
          <a:ext cx="1369219" cy="1095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C342D-413D-4A96-ACE7-5740AC7FA336}">
  <dimension ref="A1:I26"/>
  <sheetViews>
    <sheetView tabSelected="1" zoomScale="80" zoomScaleNormal="80" workbookViewId="0">
      <selection activeCell="J1" sqref="J1"/>
    </sheetView>
  </sheetViews>
  <sheetFormatPr baseColWidth="10" defaultRowHeight="15" x14ac:dyDescent="0.25"/>
  <cols>
    <col min="1" max="1" width="15.140625" bestFit="1" customWidth="1"/>
    <col min="2" max="2" width="30.140625" bestFit="1" customWidth="1"/>
    <col min="3" max="3" width="35.28515625" customWidth="1"/>
    <col min="4" max="4" width="23.7109375" customWidth="1"/>
    <col min="5" max="5" width="13.7109375" bestFit="1" customWidth="1"/>
    <col min="6" max="6" width="12.85546875" bestFit="1" customWidth="1"/>
    <col min="7" max="7" width="11.5703125" bestFit="1" customWidth="1"/>
    <col min="8" max="8" width="12" customWidth="1"/>
    <col min="9" max="9" width="12.85546875" bestFit="1" customWidth="1"/>
  </cols>
  <sheetData>
    <row r="1" spans="1:9" ht="38.25" customHeight="1" x14ac:dyDescent="0.25">
      <c r="A1" s="9" t="s">
        <v>18</v>
      </c>
      <c r="B1" s="10" t="s">
        <v>19</v>
      </c>
      <c r="C1" s="10" t="s">
        <v>20</v>
      </c>
      <c r="D1" s="10" t="s">
        <v>21</v>
      </c>
      <c r="E1" s="10" t="s">
        <v>27</v>
      </c>
      <c r="F1" s="10" t="s">
        <v>28</v>
      </c>
      <c r="G1" s="10" t="s">
        <v>49</v>
      </c>
      <c r="H1" s="11" t="s">
        <v>51</v>
      </c>
      <c r="I1" s="12" t="s">
        <v>50</v>
      </c>
    </row>
    <row r="2" spans="1:9" ht="120" customHeight="1" x14ac:dyDescent="0.25">
      <c r="A2" s="13" t="s">
        <v>0</v>
      </c>
      <c r="B2" s="3" t="s">
        <v>30</v>
      </c>
      <c r="C2" s="3"/>
      <c r="D2" s="3"/>
      <c r="E2" s="3" t="s">
        <v>26</v>
      </c>
      <c r="F2" s="4">
        <v>652000</v>
      </c>
      <c r="G2" s="5">
        <v>0.1</v>
      </c>
      <c r="H2" s="4">
        <f>(F2*10/100)</f>
        <v>65200</v>
      </c>
      <c r="I2" s="14">
        <f>(F2-H2)</f>
        <v>586800</v>
      </c>
    </row>
    <row r="3" spans="1:9" ht="120" customHeight="1" x14ac:dyDescent="0.25">
      <c r="A3" s="13" t="s">
        <v>1</v>
      </c>
      <c r="B3" s="3" t="s">
        <v>31</v>
      </c>
      <c r="C3" s="3"/>
      <c r="D3" s="3"/>
      <c r="E3" s="3" t="s">
        <v>25</v>
      </c>
      <c r="F3" s="4">
        <v>742000</v>
      </c>
      <c r="G3" s="5">
        <v>0.1</v>
      </c>
      <c r="H3" s="4">
        <f t="shared" ref="H3:H7" si="0">(F3*10/100)</f>
        <v>74200</v>
      </c>
      <c r="I3" s="14">
        <f t="shared" ref="I3:I9" si="1">(F3-H3)</f>
        <v>667800</v>
      </c>
    </row>
    <row r="4" spans="1:9" ht="120" customHeight="1" x14ac:dyDescent="0.25">
      <c r="A4" s="13" t="s">
        <v>2</v>
      </c>
      <c r="B4" s="3" t="s">
        <v>29</v>
      </c>
      <c r="C4" s="3"/>
      <c r="D4" s="3"/>
      <c r="E4" s="3" t="s">
        <v>24</v>
      </c>
      <c r="F4" s="4">
        <v>899000</v>
      </c>
      <c r="G4" s="5">
        <v>0.1</v>
      </c>
      <c r="H4" s="4">
        <f t="shared" si="0"/>
        <v>89900</v>
      </c>
      <c r="I4" s="14">
        <f t="shared" si="1"/>
        <v>809100</v>
      </c>
    </row>
    <row r="5" spans="1:9" ht="120" customHeight="1" x14ac:dyDescent="0.25">
      <c r="A5" s="13" t="s">
        <v>3</v>
      </c>
      <c r="B5" s="3" t="s">
        <v>32</v>
      </c>
      <c r="C5" s="6"/>
      <c r="D5" s="3"/>
      <c r="E5" s="3" t="s">
        <v>22</v>
      </c>
      <c r="F5" s="4">
        <v>1154000</v>
      </c>
      <c r="G5" s="5">
        <v>0.1</v>
      </c>
      <c r="H5" s="4">
        <f t="shared" si="0"/>
        <v>115400</v>
      </c>
      <c r="I5" s="14">
        <f t="shared" si="1"/>
        <v>1038600</v>
      </c>
    </row>
    <row r="6" spans="1:9" ht="120" customHeight="1" x14ac:dyDescent="0.25">
      <c r="A6" s="13" t="s">
        <v>4</v>
      </c>
      <c r="B6" s="3" t="s">
        <v>34</v>
      </c>
      <c r="C6" s="3"/>
      <c r="D6" s="3"/>
      <c r="E6" s="3" t="s">
        <v>47</v>
      </c>
      <c r="F6" s="4">
        <v>1800000</v>
      </c>
      <c r="G6" s="5">
        <v>0.1</v>
      </c>
      <c r="H6" s="4">
        <f t="shared" si="0"/>
        <v>180000</v>
      </c>
      <c r="I6" s="14">
        <f t="shared" si="1"/>
        <v>1620000</v>
      </c>
    </row>
    <row r="7" spans="1:9" ht="120" customHeight="1" x14ac:dyDescent="0.25">
      <c r="A7" s="13" t="s">
        <v>5</v>
      </c>
      <c r="B7" s="3" t="s">
        <v>35</v>
      </c>
      <c r="C7" s="7"/>
      <c r="D7" s="3"/>
      <c r="E7" s="3" t="s">
        <v>48</v>
      </c>
      <c r="F7" s="4">
        <v>2656000</v>
      </c>
      <c r="G7" s="5">
        <v>0.1</v>
      </c>
      <c r="H7" s="4">
        <f t="shared" si="0"/>
        <v>265600</v>
      </c>
      <c r="I7" s="14">
        <f t="shared" si="1"/>
        <v>2390400</v>
      </c>
    </row>
    <row r="8" spans="1:9" ht="120" customHeight="1" x14ac:dyDescent="0.25">
      <c r="A8" s="13" t="s">
        <v>6</v>
      </c>
      <c r="B8" s="3" t="s">
        <v>33</v>
      </c>
      <c r="C8" s="3"/>
      <c r="D8" s="3"/>
      <c r="E8" s="3" t="s">
        <v>23</v>
      </c>
      <c r="F8" s="4">
        <v>2946000</v>
      </c>
      <c r="G8" s="5">
        <v>0.1</v>
      </c>
      <c r="H8" s="4">
        <f>(F8*10/100)</f>
        <v>294600</v>
      </c>
      <c r="I8" s="14">
        <f t="shared" si="1"/>
        <v>2651400</v>
      </c>
    </row>
    <row r="9" spans="1:9" ht="120" customHeight="1" x14ac:dyDescent="0.25">
      <c r="A9" s="13" t="s">
        <v>7</v>
      </c>
      <c r="B9" s="3" t="s">
        <v>36</v>
      </c>
      <c r="C9" s="3"/>
      <c r="D9" s="3"/>
      <c r="E9" s="3" t="s">
        <v>52</v>
      </c>
      <c r="F9" s="4">
        <v>1238000</v>
      </c>
      <c r="G9" s="5">
        <v>0.1</v>
      </c>
      <c r="H9" s="4">
        <f t="shared" ref="H9:H24" si="2">(F9*10/100)</f>
        <v>123800</v>
      </c>
      <c r="I9" s="14">
        <f t="shared" si="1"/>
        <v>1114200</v>
      </c>
    </row>
    <row r="10" spans="1:9" ht="120" customHeight="1" x14ac:dyDescent="0.25">
      <c r="A10" s="13" t="s">
        <v>8</v>
      </c>
      <c r="B10" s="3" t="s">
        <v>37</v>
      </c>
      <c r="C10" s="3"/>
      <c r="D10" s="3"/>
      <c r="E10" s="3" t="s">
        <v>53</v>
      </c>
      <c r="F10" s="4">
        <v>1427000</v>
      </c>
      <c r="G10" s="5">
        <v>0.1</v>
      </c>
      <c r="H10" s="4">
        <f t="shared" si="2"/>
        <v>142700</v>
      </c>
      <c r="I10" s="14">
        <f t="shared" ref="I10:I24" si="3">(F10-H10)</f>
        <v>1284300</v>
      </c>
    </row>
    <row r="11" spans="1:9" ht="120" customHeight="1" x14ac:dyDescent="0.25">
      <c r="A11" s="13" t="s">
        <v>9</v>
      </c>
      <c r="B11" s="3" t="s">
        <v>38</v>
      </c>
      <c r="C11" s="3"/>
      <c r="D11" s="3"/>
      <c r="E11" s="3" t="s">
        <v>54</v>
      </c>
      <c r="F11" s="4">
        <v>1564000</v>
      </c>
      <c r="G11" s="5">
        <v>0.1</v>
      </c>
      <c r="H11" s="4">
        <f t="shared" si="2"/>
        <v>156400</v>
      </c>
      <c r="I11" s="14">
        <f t="shared" si="3"/>
        <v>1407600</v>
      </c>
    </row>
    <row r="12" spans="1:9" ht="120" customHeight="1" x14ac:dyDescent="0.25">
      <c r="A12" s="13" t="s">
        <v>10</v>
      </c>
      <c r="B12" s="3" t="s">
        <v>39</v>
      </c>
      <c r="C12" s="3"/>
      <c r="D12" s="3"/>
      <c r="E12" s="3" t="s">
        <v>55</v>
      </c>
      <c r="F12" s="4">
        <v>1592000</v>
      </c>
      <c r="G12" s="5">
        <v>0.1</v>
      </c>
      <c r="H12" s="4">
        <f t="shared" si="2"/>
        <v>159200</v>
      </c>
      <c r="I12" s="14">
        <f t="shared" si="3"/>
        <v>1432800</v>
      </c>
    </row>
    <row r="13" spans="1:9" ht="120" customHeight="1" x14ac:dyDescent="0.25">
      <c r="A13" s="13" t="s">
        <v>11</v>
      </c>
      <c r="B13" s="3" t="s">
        <v>40</v>
      </c>
      <c r="C13" s="3"/>
      <c r="D13" s="3"/>
      <c r="E13" s="3" t="s">
        <v>56</v>
      </c>
      <c r="F13" s="4">
        <v>1854000</v>
      </c>
      <c r="G13" s="5">
        <v>0.1</v>
      </c>
      <c r="H13" s="4">
        <f t="shared" si="2"/>
        <v>185400</v>
      </c>
      <c r="I13" s="14">
        <f t="shared" si="3"/>
        <v>1668600</v>
      </c>
    </row>
    <row r="14" spans="1:9" ht="120" customHeight="1" x14ac:dyDescent="0.25">
      <c r="A14" s="13" t="s">
        <v>12</v>
      </c>
      <c r="B14" s="3" t="s">
        <v>41</v>
      </c>
      <c r="C14" s="3"/>
      <c r="D14" s="3"/>
      <c r="E14" s="3" t="s">
        <v>57</v>
      </c>
      <c r="F14" s="4">
        <v>1903000</v>
      </c>
      <c r="G14" s="5">
        <v>0.1</v>
      </c>
      <c r="H14" s="4">
        <f t="shared" si="2"/>
        <v>190300</v>
      </c>
      <c r="I14" s="14">
        <f t="shared" si="3"/>
        <v>1712700</v>
      </c>
    </row>
    <row r="15" spans="1:9" ht="120" customHeight="1" x14ac:dyDescent="0.25">
      <c r="A15" s="13" t="s">
        <v>13</v>
      </c>
      <c r="B15" s="3" t="s">
        <v>42</v>
      </c>
      <c r="C15" s="3"/>
      <c r="D15" s="3"/>
      <c r="E15" s="3" t="s">
        <v>54</v>
      </c>
      <c r="F15" s="4">
        <v>1909000</v>
      </c>
      <c r="G15" s="5">
        <v>0.1</v>
      </c>
      <c r="H15" s="4">
        <f t="shared" si="2"/>
        <v>190900</v>
      </c>
      <c r="I15" s="14">
        <f t="shared" si="3"/>
        <v>1718100</v>
      </c>
    </row>
    <row r="16" spans="1:9" ht="120" customHeight="1" x14ac:dyDescent="0.25">
      <c r="A16" s="13" t="s">
        <v>14</v>
      </c>
      <c r="B16" s="3" t="s">
        <v>43</v>
      </c>
      <c r="C16" s="3"/>
      <c r="D16" s="3"/>
      <c r="E16" s="3" t="s">
        <v>58</v>
      </c>
      <c r="F16" s="4">
        <v>1920000</v>
      </c>
      <c r="G16" s="5">
        <v>0.1</v>
      </c>
      <c r="H16" s="4">
        <f t="shared" si="2"/>
        <v>192000</v>
      </c>
      <c r="I16" s="14">
        <f t="shared" si="3"/>
        <v>1728000</v>
      </c>
    </row>
    <row r="17" spans="1:9" ht="120" customHeight="1" x14ac:dyDescent="0.25">
      <c r="A17" s="13" t="s">
        <v>15</v>
      </c>
      <c r="B17" s="3" t="s">
        <v>44</v>
      </c>
      <c r="C17" s="3"/>
      <c r="D17" s="3"/>
      <c r="E17" s="3" t="s">
        <v>59</v>
      </c>
      <c r="F17" s="4">
        <v>2586000</v>
      </c>
      <c r="G17" s="5">
        <v>0.1</v>
      </c>
      <c r="H17" s="4">
        <f t="shared" si="2"/>
        <v>258600</v>
      </c>
      <c r="I17" s="14">
        <f t="shared" si="3"/>
        <v>2327400</v>
      </c>
    </row>
    <row r="18" spans="1:9" ht="120" customHeight="1" x14ac:dyDescent="0.25">
      <c r="A18" s="13" t="s">
        <v>16</v>
      </c>
      <c r="B18" s="3" t="s">
        <v>45</v>
      </c>
      <c r="C18" s="3"/>
      <c r="D18" s="3"/>
      <c r="E18" s="3" t="s">
        <v>60</v>
      </c>
      <c r="F18" s="4">
        <v>2666000</v>
      </c>
      <c r="G18" s="5">
        <v>0.1</v>
      </c>
      <c r="H18" s="4">
        <f t="shared" si="2"/>
        <v>266600</v>
      </c>
      <c r="I18" s="14">
        <f t="shared" si="3"/>
        <v>2399400</v>
      </c>
    </row>
    <row r="19" spans="1:9" ht="120" customHeight="1" x14ac:dyDescent="0.25">
      <c r="A19" s="13" t="s">
        <v>17</v>
      </c>
      <c r="B19" s="3" t="s">
        <v>46</v>
      </c>
      <c r="C19" s="3"/>
      <c r="D19" s="3"/>
      <c r="E19" s="3" t="s">
        <v>61</v>
      </c>
      <c r="F19" s="4">
        <v>3286000</v>
      </c>
      <c r="G19" s="5">
        <v>0.1</v>
      </c>
      <c r="H19" s="4">
        <f t="shared" si="2"/>
        <v>328600</v>
      </c>
      <c r="I19" s="14">
        <f t="shared" si="3"/>
        <v>2957400</v>
      </c>
    </row>
    <row r="20" spans="1:9" ht="120" customHeight="1" x14ac:dyDescent="0.25">
      <c r="A20" s="13" t="s">
        <v>68</v>
      </c>
      <c r="B20" s="3" t="s">
        <v>63</v>
      </c>
      <c r="C20" s="7"/>
      <c r="D20" s="7"/>
      <c r="E20" s="3" t="s">
        <v>62</v>
      </c>
      <c r="F20" s="8">
        <v>577000</v>
      </c>
      <c r="G20" s="5">
        <v>0.1</v>
      </c>
      <c r="H20" s="4">
        <f t="shared" si="2"/>
        <v>57700</v>
      </c>
      <c r="I20" s="14">
        <f t="shared" si="3"/>
        <v>519300</v>
      </c>
    </row>
    <row r="21" spans="1:9" ht="120" customHeight="1" x14ac:dyDescent="0.25">
      <c r="A21" s="13" t="s">
        <v>69</v>
      </c>
      <c r="B21" s="3" t="s">
        <v>64</v>
      </c>
      <c r="C21" s="7"/>
      <c r="D21" s="7"/>
      <c r="E21" s="3" t="s">
        <v>25</v>
      </c>
      <c r="F21" s="4">
        <v>591000</v>
      </c>
      <c r="G21" s="5">
        <v>0.1</v>
      </c>
      <c r="H21" s="4">
        <f t="shared" si="2"/>
        <v>59100</v>
      </c>
      <c r="I21" s="14">
        <f t="shared" si="3"/>
        <v>531900</v>
      </c>
    </row>
    <row r="22" spans="1:9" ht="120" customHeight="1" x14ac:dyDescent="0.25">
      <c r="A22" s="13" t="s">
        <v>70</v>
      </c>
      <c r="B22" s="3" t="s">
        <v>65</v>
      </c>
      <c r="C22" s="7"/>
      <c r="D22" s="7"/>
      <c r="E22" s="3" t="s">
        <v>24</v>
      </c>
      <c r="F22" s="4">
        <v>632000</v>
      </c>
      <c r="G22" s="5">
        <v>0.1</v>
      </c>
      <c r="H22" s="4">
        <f t="shared" si="2"/>
        <v>63200</v>
      </c>
      <c r="I22" s="14">
        <f t="shared" si="3"/>
        <v>568800</v>
      </c>
    </row>
    <row r="23" spans="1:9" ht="120" customHeight="1" x14ac:dyDescent="0.25">
      <c r="A23" s="13" t="s">
        <v>71</v>
      </c>
      <c r="B23" s="3" t="s">
        <v>67</v>
      </c>
      <c r="C23" s="7"/>
      <c r="D23" s="7"/>
      <c r="E23" s="3" t="s">
        <v>22</v>
      </c>
      <c r="F23" s="4">
        <v>1855000</v>
      </c>
      <c r="G23" s="5">
        <v>0.1</v>
      </c>
      <c r="H23" s="4">
        <f t="shared" si="2"/>
        <v>185500</v>
      </c>
      <c r="I23" s="14">
        <f t="shared" si="3"/>
        <v>1669500</v>
      </c>
    </row>
    <row r="24" spans="1:9" ht="120" customHeight="1" thickBot="1" x14ac:dyDescent="0.3">
      <c r="A24" s="15" t="s">
        <v>72</v>
      </c>
      <c r="B24" s="16" t="s">
        <v>66</v>
      </c>
      <c r="C24" s="17"/>
      <c r="D24" s="17"/>
      <c r="E24" s="16" t="s">
        <v>47</v>
      </c>
      <c r="F24" s="18">
        <v>1152000</v>
      </c>
      <c r="G24" s="19">
        <v>0.1</v>
      </c>
      <c r="H24" s="18">
        <f t="shared" si="2"/>
        <v>115200</v>
      </c>
      <c r="I24" s="20">
        <f t="shared" si="3"/>
        <v>1036800</v>
      </c>
    </row>
    <row r="25" spans="1:9" ht="120" customHeight="1" x14ac:dyDescent="0.25">
      <c r="A25" s="1"/>
      <c r="E25" s="2"/>
    </row>
    <row r="26" spans="1:9" ht="120" customHeight="1" x14ac:dyDescent="0.25">
      <c r="E26" s="2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8062B4F18E9E4EB614C2C6F6EAD8A8" ma:contentTypeVersion="2" ma:contentTypeDescription="Create a new document." ma:contentTypeScope="" ma:versionID="737a5f4d8f219621c0a322d551f9dbe5">
  <xsd:schema xmlns:xsd="http://www.w3.org/2001/XMLSchema" xmlns:xs="http://www.w3.org/2001/XMLSchema" xmlns:p="http://schemas.microsoft.com/office/2006/metadata/properties" xmlns:ns3="204bd8d0-f1a7-426c-aa03-6813c15e4d62" targetNamespace="http://schemas.microsoft.com/office/2006/metadata/properties" ma:root="true" ma:fieldsID="61d43967e76b058c5bc8f8b5880b2944" ns3:_="">
    <xsd:import namespace="204bd8d0-f1a7-426c-aa03-6813c15e4d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4bd8d0-f1a7-426c-aa03-6813c15e4d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C7B900-64B5-452E-A3CD-8173D3688B89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204bd8d0-f1a7-426c-aa03-6813c15e4d62"/>
    <ds:schemaRef ds:uri="http://purl.org/dc/elements/1.1/"/>
    <ds:schemaRef ds:uri="http://schemas.microsoft.com/office/2006/metadata/propertie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45E9F83-2164-47CD-8A96-E46577B181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4bd8d0-f1a7-426c-aa03-6813c15e4d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92C510-A5FC-46AE-A31B-8098390A15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 bohorquez</dc:creator>
  <cp:lastModifiedBy>jan  bohorquez</cp:lastModifiedBy>
  <dcterms:created xsi:type="dcterms:W3CDTF">2022-04-22T00:13:40Z</dcterms:created>
  <dcterms:modified xsi:type="dcterms:W3CDTF">2022-04-23T16:56:54Z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0x010100968062B4F18E9E4EB614C2C6F6EAD8A8</vt:lpwstr>
  </property>
</Properties>
</file>