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25600" windowHeight="13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1" i="1" l="1"/>
  <c r="D102" i="1"/>
  <c r="D103" i="1"/>
  <c r="D104" i="1"/>
  <c r="D105" i="1"/>
  <c r="D106" i="1"/>
  <c r="D107" i="1"/>
  <c r="D100" i="1"/>
  <c r="D92" i="1"/>
  <c r="D93" i="1"/>
  <c r="D94" i="1"/>
  <c r="D95" i="1"/>
  <c r="D96" i="1"/>
  <c r="D97" i="1"/>
  <c r="D98" i="1"/>
  <c r="D91" i="1"/>
  <c r="D83" i="1"/>
  <c r="D84" i="1"/>
  <c r="D85" i="1"/>
  <c r="D86" i="1"/>
  <c r="D87" i="1"/>
  <c r="D88" i="1"/>
  <c r="D89" i="1"/>
  <c r="D82" i="1"/>
  <c r="D74" i="1"/>
  <c r="D75" i="1"/>
  <c r="D76" i="1"/>
  <c r="D77" i="1"/>
  <c r="D78" i="1"/>
  <c r="D79" i="1"/>
  <c r="D80" i="1"/>
  <c r="D73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56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39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2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5" i="1"/>
</calcChain>
</file>

<file path=xl/sharedStrings.xml><?xml version="1.0" encoding="utf-8"?>
<sst xmlns="http://schemas.openxmlformats.org/spreadsheetml/2006/main" count="197" uniqueCount="197">
  <si>
    <t>Output Gate CCD0</t>
  </si>
  <si>
    <t>IG1 CCD0</t>
  </si>
  <si>
    <t>IG2 CCD0</t>
  </si>
  <si>
    <t>Scupper CCD0</t>
  </si>
  <si>
    <t>Reset Drain CCD0</t>
  </si>
  <si>
    <t>Backside CCD0</t>
  </si>
  <si>
    <t>Substrate CCD0</t>
  </si>
  <si>
    <t>Board Temperature CCD0</t>
  </si>
  <si>
    <t>Output Drain A CCD0</t>
  </si>
  <si>
    <t>Output Drain B CCD0</t>
  </si>
  <si>
    <t>Output Drain C CCD0</t>
  </si>
  <si>
    <t>Output Drain D CCD0</t>
  </si>
  <si>
    <t>Output Source A CCD0</t>
  </si>
  <si>
    <t>Output Source B CCD0</t>
  </si>
  <si>
    <t>Output Source C CCD0</t>
  </si>
  <si>
    <t>Output Source D CCD0</t>
  </si>
  <si>
    <t>Output Gate CCD1</t>
  </si>
  <si>
    <t>IG1 CCD1</t>
  </si>
  <si>
    <t>IG2 CCD1</t>
  </si>
  <si>
    <t>Scupper CCD1</t>
  </si>
  <si>
    <t>Reset Drain CCD1</t>
  </si>
  <si>
    <t>Backside CCD1</t>
  </si>
  <si>
    <t>Substrate CCD1</t>
  </si>
  <si>
    <t>Board Temperature CCD1</t>
  </si>
  <si>
    <t>Output Drain A CCD1</t>
  </si>
  <si>
    <t>Output Drain B CCD1</t>
  </si>
  <si>
    <t>Output Drain C CCD1</t>
  </si>
  <si>
    <t>Output Drain D CCD1</t>
  </si>
  <si>
    <t>Output Source A CCD1</t>
  </si>
  <si>
    <t>Output Source B CCD1</t>
  </si>
  <si>
    <t>Output Source C CCD1</t>
  </si>
  <si>
    <t>Output Source D CCD1</t>
  </si>
  <si>
    <t>Output Gate CCD2</t>
  </si>
  <si>
    <t>IG1 CCD2</t>
  </si>
  <si>
    <t>IG2 CCD2</t>
  </si>
  <si>
    <t>Scupper CCD2</t>
  </si>
  <si>
    <t>Reset Drain CCD2</t>
  </si>
  <si>
    <t>Backside CCD2</t>
  </si>
  <si>
    <t>Substrate CCD2</t>
  </si>
  <si>
    <t>Board Temperature CCD2</t>
  </si>
  <si>
    <t>Output Drain A CCD2</t>
  </si>
  <si>
    <t>Output Drain B CCD2</t>
  </si>
  <si>
    <t>Output Drain C CCD2</t>
  </si>
  <si>
    <t>Output Drain D CCD2</t>
  </si>
  <si>
    <t>Output Source A CCD2</t>
  </si>
  <si>
    <t>Output Source B CCD2</t>
  </si>
  <si>
    <t>Output Source C CCD2</t>
  </si>
  <si>
    <t>Output Source D CCD2</t>
  </si>
  <si>
    <t>Output Gate CCD3</t>
  </si>
  <si>
    <t>IG1 CCD3</t>
  </si>
  <si>
    <t>IG2 CCD3</t>
  </si>
  <si>
    <t>Scupper CCD3</t>
  </si>
  <si>
    <t>Reset Drain CCD3</t>
  </si>
  <si>
    <t>Backside CCD3</t>
  </si>
  <si>
    <t>Substrate CCD3</t>
  </si>
  <si>
    <t>Board Temperature CCD3</t>
  </si>
  <si>
    <t>Output Drain A CCD3</t>
  </si>
  <si>
    <t>Output Drain B CCD3</t>
  </si>
  <si>
    <t>Output Drain C CCD3</t>
  </si>
  <si>
    <t>Output Drain D CCD3</t>
  </si>
  <si>
    <t>Output Source A CCD3</t>
  </si>
  <si>
    <t>Output Source B CCD3</t>
  </si>
  <si>
    <t>Output Source C CCD3</t>
  </si>
  <si>
    <t>Output Source D CCD3</t>
  </si>
  <si>
    <t>Parallel High CCD0</t>
  </si>
  <si>
    <t>Parallel Low CCD0</t>
  </si>
  <si>
    <t>Serial High CCD0</t>
  </si>
  <si>
    <t>Serial Low CCD0</t>
  </si>
  <si>
    <t>Reset High CCD0</t>
  </si>
  <si>
    <t>Reset Low CCD0</t>
  </si>
  <si>
    <t>Input Diode High CCD0</t>
  </si>
  <si>
    <t>Input Diode Low CCD0</t>
  </si>
  <si>
    <t>00d0</t>
  </si>
  <si>
    <t>fc7a</t>
  </si>
  <si>
    <t>087e</t>
  </si>
  <si>
    <t>fa6f</t>
  </si>
  <si>
    <t>f76e</t>
  </si>
  <si>
    <t>f65b</t>
  </si>
  <si>
    <t>041e</t>
  </si>
  <si>
    <t>fcfe</t>
  </si>
  <si>
    <t>f729</t>
  </si>
  <si>
    <t>00dd</t>
  </si>
  <si>
    <t>fbe9</t>
  </si>
  <si>
    <t>01d3</t>
  </si>
  <si>
    <t>faaa</t>
  </si>
  <si>
    <t>fa91</t>
  </si>
  <si>
    <t>04f7</t>
  </si>
  <si>
    <t>e973</t>
  </si>
  <si>
    <t>c3de</t>
  </si>
  <si>
    <t>131a</t>
  </si>
  <si>
    <t>a268</t>
  </si>
  <si>
    <t>1fd9</t>
  </si>
  <si>
    <t>9f52</t>
  </si>
  <si>
    <t>a3d6</t>
  </si>
  <si>
    <t>02e2</t>
  </si>
  <si>
    <t>Parallel High CCD1</t>
  </si>
  <si>
    <t>Parallel Low CCD1</t>
  </si>
  <si>
    <t>Serial High CCD1</t>
  </si>
  <si>
    <t>Serial Low CCD1</t>
  </si>
  <si>
    <t>Reset High CCD1</t>
  </si>
  <si>
    <t>Reset Low CCD1</t>
  </si>
  <si>
    <t>Input Diode High CCD1</t>
  </si>
  <si>
    <t>Input Diode Low CCD1</t>
  </si>
  <si>
    <t>Parallel High CCD2</t>
  </si>
  <si>
    <t>Parallel Low CCD2</t>
  </si>
  <si>
    <t>Serial High CCD2</t>
  </si>
  <si>
    <t>Serial Low CCD2</t>
  </si>
  <si>
    <t>Reset High CCD2</t>
  </si>
  <si>
    <t>Reset Low CCD2</t>
  </si>
  <si>
    <t>Input Diode High CCD2</t>
  </si>
  <si>
    <t>Input Diode Low CCD2</t>
  </si>
  <si>
    <t>Parallel High CCD3</t>
  </si>
  <si>
    <t>Parallel Low CCD3</t>
  </si>
  <si>
    <t>Serial High CCD3</t>
  </si>
  <si>
    <t>Serial Low CCD3</t>
  </si>
  <si>
    <t>Reset High CCD3</t>
  </si>
  <si>
    <t>Reset Low CCD3</t>
  </si>
  <si>
    <t>Input Diode High CCD3</t>
  </si>
  <si>
    <t>Input Diode Low CCD3</t>
  </si>
  <si>
    <t>ed6f</t>
  </si>
  <si>
    <t>3bb7</t>
  </si>
  <si>
    <t>175f</t>
  </si>
  <si>
    <t>d68f</t>
  </si>
  <si>
    <t>10de</t>
  </si>
  <si>
    <t>a9aa</t>
  </si>
  <si>
    <t>a283</t>
  </si>
  <si>
    <t>992e</t>
  </si>
  <si>
    <t>2fda</t>
  </si>
  <si>
    <t>e6c9</t>
  </si>
  <si>
    <t>cf8d</t>
  </si>
  <si>
    <t>0e06</t>
  </si>
  <si>
    <t>acd0</t>
  </si>
  <si>
    <t>a1b3</t>
  </si>
  <si>
    <t>90de</t>
  </si>
  <si>
    <t>32bd</t>
  </si>
  <si>
    <t>147b</t>
  </si>
  <si>
    <t>a2ed</t>
  </si>
  <si>
    <t>a0db</t>
  </si>
  <si>
    <t>8f76</t>
  </si>
  <si>
    <t>19e1</t>
  </si>
  <si>
    <t>e7a0</t>
  </si>
  <si>
    <t>d715</t>
  </si>
  <si>
    <t>1d18</t>
  </si>
  <si>
    <t>Raw Value</t>
  </si>
  <si>
    <t>Voltage</t>
  </si>
  <si>
    <t>Scale</t>
  </si>
  <si>
    <t>Housekeeping Translation from Firmware Raw Value Report</t>
  </si>
  <si>
    <t>0b7f</t>
  </si>
  <si>
    <t>09a7</t>
  </si>
  <si>
    <t>5f68</t>
  </si>
  <si>
    <t>a092</t>
  </si>
  <si>
    <t>a3e6</t>
  </si>
  <si>
    <t>fb98</t>
  </si>
  <si>
    <t>f8ff</t>
  </si>
  <si>
    <t>97b5</t>
  </si>
  <si>
    <t>fdfb</t>
  </si>
  <si>
    <t>12f3</t>
  </si>
  <si>
    <t>5d56</t>
  </si>
  <si>
    <t>98dd</t>
  </si>
  <si>
    <t>a616</t>
  </si>
  <si>
    <t>049a</t>
  </si>
  <si>
    <t>f8ae</t>
  </si>
  <si>
    <t>98b8</t>
  </si>
  <si>
    <t>fc42</t>
  </si>
  <si>
    <t>1296</t>
  </si>
  <si>
    <t>5cc3</t>
  </si>
  <si>
    <t>96ee</t>
  </si>
  <si>
    <t>a55d</t>
  </si>
  <si>
    <t>fb2a</t>
  </si>
  <si>
    <t>f8d3</t>
  </si>
  <si>
    <t>986c</t>
  </si>
  <si>
    <t>0f19</t>
  </si>
  <si>
    <t>0cd6</t>
  </si>
  <si>
    <t>5b6f</t>
  </si>
  <si>
    <t>9c6d</t>
  </si>
  <si>
    <t>a358</t>
  </si>
  <si>
    <t>fbc9</t>
  </si>
  <si>
    <t>f8de</t>
  </si>
  <si>
    <t>9852</t>
  </si>
  <si>
    <t>e682</t>
  </si>
  <si>
    <t>fe52</t>
  </si>
  <si>
    <t>fd34</t>
  </si>
  <si>
    <t>fba9</t>
  </si>
  <si>
    <t>036a</t>
  </si>
  <si>
    <t>0817</t>
  </si>
  <si>
    <t>fb61</t>
  </si>
  <si>
    <t>0561</t>
  </si>
  <si>
    <t>f3c5</t>
  </si>
  <si>
    <t>0038</t>
  </si>
  <si>
    <t>fd8c</t>
  </si>
  <si>
    <t>087b</t>
  </si>
  <si>
    <t>fb36</t>
  </si>
  <si>
    <t>051e</t>
  </si>
  <si>
    <t>fb21</t>
  </si>
  <si>
    <t>04ca</t>
  </si>
  <si>
    <t>Video 6.0 00102, Interface 6.0 00301</t>
  </si>
  <si>
    <t>Kari Haworth 4/24/2015 9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</si>
</sst>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1" fontId="0" fillId="2" borderId="0" xfId="0" quotePrefix="1" applyNumberFormat="1" applyFill="1" applyAlignment="1">
      <alignment horizontal="center"/>
    </xf>
    <xf numFmtId="11" fontId="0" fillId="2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</cellXfs>
  <cellStyles count="2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7"/>
  <sheetViews>
    <sheetView tabSelected="1" workbookViewId="0">
      <selection activeCell="J21" sqref="J21"/>
    </sheetView>
  </sheetViews>
  <sheetFormatPr baseColWidth="10" defaultRowHeight="15" x14ac:dyDescent="0"/>
  <cols>
    <col min="1" max="1" width="22" customWidth="1"/>
    <col min="2" max="2" width="5.33203125" customWidth="1"/>
    <col min="3" max="3" width="12.1640625" style="2" customWidth="1"/>
    <col min="4" max="4" width="10.83203125" style="2"/>
    <col min="5" max="5" width="12.33203125" style="1" customWidth="1"/>
  </cols>
  <sheetData>
    <row r="1" spans="1:5">
      <c r="A1" t="s">
        <v>146</v>
      </c>
    </row>
    <row r="2" spans="1:5">
      <c r="A2" t="s">
        <v>196</v>
      </c>
    </row>
    <row r="3" spans="1:5">
      <c r="A3" t="s">
        <v>195</v>
      </c>
    </row>
    <row r="4" spans="1:5">
      <c r="B4" t="s">
        <v>145</v>
      </c>
      <c r="C4" s="2" t="s">
        <v>143</v>
      </c>
      <c r="D4" s="2" t="s">
        <v>144</v>
      </c>
    </row>
    <row r="5" spans="1:5">
      <c r="A5" t="s">
        <v>0</v>
      </c>
      <c r="B5">
        <v>16.5</v>
      </c>
      <c r="C5" s="3" t="s">
        <v>147</v>
      </c>
      <c r="D5" s="6">
        <f>IF(BIN2DEC(DEC2BIN(HEX2DEC(C5)/32768,1))=0,-HEX2DEC(C5)*B5/32768,(65536-HEX2DEC(C5))*B5/32768)</f>
        <v>-1.4819183349609375</v>
      </c>
      <c r="E5"/>
    </row>
    <row r="6" spans="1:5">
      <c r="A6" t="s">
        <v>1</v>
      </c>
      <c r="B6">
        <v>16.5</v>
      </c>
      <c r="C6" s="4" t="s">
        <v>148</v>
      </c>
      <c r="D6" s="6">
        <f t="shared" ref="D6:D69" si="0">IF(BIN2DEC(DEC2BIN(HEX2DEC(C6)/32768,1))=0,-HEX2DEC(C6)*B6/32768,(65536-HEX2DEC(C6))*B6/32768)</f>
        <v>-1.2442474365234375</v>
      </c>
      <c r="E6"/>
    </row>
    <row r="7" spans="1:5">
      <c r="A7" t="s">
        <v>2</v>
      </c>
      <c r="B7">
        <v>16.5</v>
      </c>
      <c r="C7" s="3" t="s">
        <v>149</v>
      </c>
      <c r="D7" s="6">
        <f t="shared" si="0"/>
        <v>-12.2984619140625</v>
      </c>
      <c r="E7"/>
    </row>
    <row r="8" spans="1:5">
      <c r="A8" t="s">
        <v>3</v>
      </c>
      <c r="B8">
        <v>16.5</v>
      </c>
      <c r="C8" s="3" t="s">
        <v>150</v>
      </c>
      <c r="D8" s="6">
        <f t="shared" si="0"/>
        <v>12.301483154296875</v>
      </c>
      <c r="E8"/>
    </row>
    <row r="9" spans="1:5">
      <c r="A9" t="s">
        <v>4</v>
      </c>
      <c r="B9">
        <v>16.5</v>
      </c>
      <c r="C9" s="3" t="s">
        <v>151</v>
      </c>
      <c r="D9" s="6">
        <f t="shared" si="0"/>
        <v>11.872467041015625</v>
      </c>
      <c r="E9"/>
    </row>
    <row r="10" spans="1:5">
      <c r="A10" t="s">
        <v>5</v>
      </c>
      <c r="B10">
        <v>16.5</v>
      </c>
      <c r="C10" s="3" t="s">
        <v>152</v>
      </c>
      <c r="D10" s="6">
        <f t="shared" si="0"/>
        <v>0.5679931640625</v>
      </c>
      <c r="E10"/>
    </row>
    <row r="11" spans="1:5">
      <c r="A11" t="s">
        <v>6</v>
      </c>
      <c r="B11">
        <v>82</v>
      </c>
      <c r="C11" s="3" t="s">
        <v>153</v>
      </c>
      <c r="D11" s="6">
        <f t="shared" si="0"/>
        <v>4.48687744140625</v>
      </c>
      <c r="E11"/>
    </row>
    <row r="12" spans="1:5">
      <c r="A12" t="s">
        <v>7</v>
      </c>
      <c r="B12">
        <v>360</v>
      </c>
      <c r="C12" s="3" t="s">
        <v>154</v>
      </c>
      <c r="D12" s="6">
        <f t="shared" si="0"/>
        <v>293.323974609375</v>
      </c>
      <c r="E12"/>
    </row>
    <row r="13" spans="1:5">
      <c r="A13" t="s">
        <v>8</v>
      </c>
      <c r="B13">
        <v>27.3</v>
      </c>
      <c r="C13" s="3" t="s">
        <v>155</v>
      </c>
      <c r="D13" s="6">
        <f t="shared" si="0"/>
        <v>0.43072814941406251</v>
      </c>
      <c r="E13"/>
    </row>
    <row r="14" spans="1:5">
      <c r="A14" t="s">
        <v>9</v>
      </c>
      <c r="B14">
        <v>27.3</v>
      </c>
      <c r="C14" s="3" t="s">
        <v>156</v>
      </c>
      <c r="D14" s="6">
        <f t="shared" si="0"/>
        <v>-4.041513061523438</v>
      </c>
      <c r="E14"/>
    </row>
    <row r="15" spans="1:5">
      <c r="A15" t="s">
        <v>10</v>
      </c>
      <c r="B15">
        <v>27.3</v>
      </c>
      <c r="C15" s="3" t="s">
        <v>157</v>
      </c>
      <c r="D15" s="6">
        <f t="shared" si="0"/>
        <v>-19.906805419921877</v>
      </c>
      <c r="E15"/>
    </row>
    <row r="16" spans="1:5">
      <c r="A16" t="s">
        <v>11</v>
      </c>
      <c r="B16">
        <v>27.3</v>
      </c>
      <c r="C16" s="3" t="s">
        <v>158</v>
      </c>
      <c r="D16" s="6">
        <f t="shared" si="0"/>
        <v>21.997128295898438</v>
      </c>
      <c r="E16"/>
    </row>
    <row r="17" spans="1:5">
      <c r="A17" t="s">
        <v>12</v>
      </c>
      <c r="B17">
        <v>27.3</v>
      </c>
      <c r="C17" s="3" t="s">
        <v>159</v>
      </c>
      <c r="D17" s="6">
        <f t="shared" si="0"/>
        <v>19.176983642578126</v>
      </c>
      <c r="E17"/>
    </row>
    <row r="18" spans="1:5">
      <c r="A18" t="s">
        <v>13</v>
      </c>
      <c r="B18">
        <v>27.3</v>
      </c>
      <c r="C18" s="3" t="s">
        <v>160</v>
      </c>
      <c r="D18" s="6">
        <f t="shared" si="0"/>
        <v>-0.98142700195312504</v>
      </c>
      <c r="E18"/>
    </row>
    <row r="19" spans="1:5">
      <c r="A19" t="s">
        <v>14</v>
      </c>
      <c r="B19">
        <v>27.3</v>
      </c>
      <c r="C19" s="3" t="s">
        <v>161</v>
      </c>
      <c r="D19" s="6">
        <f t="shared" si="0"/>
        <v>1.5612854003906251</v>
      </c>
      <c r="E19"/>
    </row>
    <row r="20" spans="1:5">
      <c r="A20" t="s">
        <v>15</v>
      </c>
      <c r="B20">
        <v>27.3</v>
      </c>
      <c r="C20" s="3" t="s">
        <v>162</v>
      </c>
      <c r="D20" s="6">
        <f t="shared" si="0"/>
        <v>22.0279541015625</v>
      </c>
      <c r="E20"/>
    </row>
    <row r="21" spans="1:5">
      <c r="C21" s="3"/>
      <c r="D21" s="6"/>
      <c r="E21"/>
    </row>
    <row r="22" spans="1:5">
      <c r="A22" t="s">
        <v>16</v>
      </c>
      <c r="B22">
        <v>16.5</v>
      </c>
      <c r="C22" s="3" t="s">
        <v>163</v>
      </c>
      <c r="D22" s="6">
        <f t="shared" si="0"/>
        <v>0.482391357421875</v>
      </c>
      <c r="E22"/>
    </row>
    <row r="23" spans="1:5">
      <c r="A23" t="s">
        <v>17</v>
      </c>
      <c r="B23">
        <v>16.5</v>
      </c>
      <c r="C23" s="4" t="s">
        <v>164</v>
      </c>
      <c r="D23" s="6">
        <f t="shared" si="0"/>
        <v>-2.395843505859375</v>
      </c>
      <c r="E23"/>
    </row>
    <row r="24" spans="1:5">
      <c r="A24" t="s">
        <v>18</v>
      </c>
      <c r="B24">
        <v>16.5</v>
      </c>
      <c r="C24" s="4" t="s">
        <v>165</v>
      </c>
      <c r="D24" s="6">
        <f t="shared" si="0"/>
        <v>-11.957565307617188</v>
      </c>
      <c r="E24"/>
    </row>
    <row r="25" spans="1:5">
      <c r="A25" t="s">
        <v>19</v>
      </c>
      <c r="B25">
        <v>16.5</v>
      </c>
      <c r="C25" s="4" t="s">
        <v>166</v>
      </c>
      <c r="D25" s="6">
        <f t="shared" si="0"/>
        <v>13.544219970703125</v>
      </c>
      <c r="E25"/>
    </row>
    <row r="26" spans="1:5">
      <c r="A26" t="s">
        <v>20</v>
      </c>
      <c r="B26">
        <v>16.5</v>
      </c>
      <c r="C26" s="5" t="s">
        <v>167</v>
      </c>
      <c r="D26" s="6">
        <f t="shared" si="0"/>
        <v>11.683639526367188</v>
      </c>
      <c r="E26"/>
    </row>
    <row r="27" spans="1:5">
      <c r="A27" t="s">
        <v>21</v>
      </c>
      <c r="B27">
        <v>16.5</v>
      </c>
      <c r="C27" s="5" t="s">
        <v>168</v>
      </c>
      <c r="D27" s="6">
        <f t="shared" si="0"/>
        <v>0.623382568359375</v>
      </c>
      <c r="E27"/>
    </row>
    <row r="28" spans="1:5">
      <c r="A28" t="s">
        <v>22</v>
      </c>
      <c r="B28">
        <v>82</v>
      </c>
      <c r="C28" s="5" t="s">
        <v>169</v>
      </c>
      <c r="D28" s="6">
        <f t="shared" si="0"/>
        <v>4.59698486328125</v>
      </c>
      <c r="E28"/>
    </row>
    <row r="29" spans="1:5">
      <c r="A29" t="s">
        <v>23</v>
      </c>
      <c r="B29">
        <v>360</v>
      </c>
      <c r="C29" s="3" t="s">
        <v>170</v>
      </c>
      <c r="D29" s="6">
        <f t="shared" si="0"/>
        <v>291.3134765625</v>
      </c>
      <c r="E29"/>
    </row>
    <row r="30" spans="1:5">
      <c r="A30" t="s">
        <v>24</v>
      </c>
      <c r="B30">
        <v>27.3</v>
      </c>
      <c r="C30" s="5" t="s">
        <v>171</v>
      </c>
      <c r="D30" s="6">
        <f t="shared" si="0"/>
        <v>-3.2200469970703125</v>
      </c>
      <c r="E30"/>
    </row>
    <row r="31" spans="1:5">
      <c r="A31" t="s">
        <v>25</v>
      </c>
      <c r="B31">
        <v>27.3</v>
      </c>
      <c r="C31" s="5" t="s">
        <v>172</v>
      </c>
      <c r="D31" s="6">
        <f t="shared" si="0"/>
        <v>-2.7376647949218751</v>
      </c>
      <c r="E31"/>
    </row>
    <row r="32" spans="1:5">
      <c r="A32" t="s">
        <v>26</v>
      </c>
      <c r="B32">
        <v>27.3</v>
      </c>
      <c r="C32" s="5" t="s">
        <v>173</v>
      </c>
      <c r="D32" s="6">
        <f t="shared" si="0"/>
        <v>-19.501071166992187</v>
      </c>
      <c r="E32"/>
    </row>
    <row r="33" spans="1:5">
      <c r="A33" t="s">
        <v>27</v>
      </c>
      <c r="B33">
        <v>27.3</v>
      </c>
      <c r="C33" s="5" t="s">
        <v>174</v>
      </c>
      <c r="D33" s="6">
        <f t="shared" si="0"/>
        <v>21.237313842773439</v>
      </c>
      <c r="E33"/>
    </row>
    <row r="34" spans="1:5">
      <c r="A34" t="s">
        <v>28</v>
      </c>
      <c r="B34">
        <v>27.3</v>
      </c>
      <c r="C34" s="5" t="s">
        <v>175</v>
      </c>
      <c r="D34" s="6">
        <f t="shared" si="0"/>
        <v>19.7618408203125</v>
      </c>
      <c r="E34"/>
    </row>
    <row r="35" spans="1:5">
      <c r="A35" t="s">
        <v>29</v>
      </c>
      <c r="B35">
        <v>27.3</v>
      </c>
      <c r="C35" s="5" t="s">
        <v>176</v>
      </c>
      <c r="D35" s="6">
        <f t="shared" si="0"/>
        <v>0.89894714355468752</v>
      </c>
      <c r="E35"/>
    </row>
    <row r="36" spans="1:5">
      <c r="A36" t="s">
        <v>30</v>
      </c>
      <c r="B36">
        <v>27.3</v>
      </c>
      <c r="C36" s="5" t="s">
        <v>177</v>
      </c>
      <c r="D36" s="6">
        <f t="shared" si="0"/>
        <v>1.5212951660156251</v>
      </c>
      <c r="E36"/>
    </row>
    <row r="37" spans="1:5">
      <c r="A37" t="s">
        <v>31</v>
      </c>
      <c r="B37">
        <v>27.3</v>
      </c>
      <c r="C37" s="4" t="s">
        <v>178</v>
      </c>
      <c r="D37" s="6">
        <f t="shared" si="0"/>
        <v>22.112933349609374</v>
      </c>
      <c r="E37"/>
    </row>
    <row r="38" spans="1:5">
      <c r="C38" s="5"/>
      <c r="D38" s="6"/>
      <c r="E38"/>
    </row>
    <row r="39" spans="1:5">
      <c r="A39" t="s">
        <v>32</v>
      </c>
      <c r="B39">
        <v>16.5</v>
      </c>
      <c r="C39" s="5" t="s">
        <v>179</v>
      </c>
      <c r="D39" s="6">
        <f t="shared" si="0"/>
        <v>3.286102294921875</v>
      </c>
      <c r="E39"/>
    </row>
    <row r="40" spans="1:5">
      <c r="A40" t="s">
        <v>33</v>
      </c>
      <c r="B40">
        <v>16.5</v>
      </c>
      <c r="C40" s="5" t="s">
        <v>180</v>
      </c>
      <c r="D40" s="6">
        <f t="shared" si="0"/>
        <v>0.216522216796875</v>
      </c>
      <c r="E40"/>
    </row>
    <row r="41" spans="1:5">
      <c r="A41" t="s">
        <v>34</v>
      </c>
      <c r="B41">
        <v>16.5</v>
      </c>
      <c r="C41" s="3" t="s">
        <v>181</v>
      </c>
      <c r="D41" s="6">
        <f t="shared" si="0"/>
        <v>0.36053466796875</v>
      </c>
      <c r="E41"/>
    </row>
    <row r="42" spans="1:5">
      <c r="A42" t="s">
        <v>35</v>
      </c>
      <c r="B42">
        <v>16.5</v>
      </c>
      <c r="C42" s="4" t="s">
        <v>184</v>
      </c>
      <c r="D42" s="6">
        <f t="shared" si="0"/>
        <v>-1.0428314208984375</v>
      </c>
      <c r="E42"/>
    </row>
    <row r="43" spans="1:5">
      <c r="A43" t="s">
        <v>36</v>
      </c>
      <c r="B43">
        <v>16.5</v>
      </c>
      <c r="C43" s="5" t="s">
        <v>182</v>
      </c>
      <c r="D43" s="6">
        <f t="shared" si="0"/>
        <v>0.5594329833984375</v>
      </c>
      <c r="E43"/>
    </row>
    <row r="44" spans="1:5">
      <c r="A44" t="s">
        <v>37</v>
      </c>
      <c r="B44">
        <v>16.5</v>
      </c>
      <c r="C44" s="5" t="s">
        <v>183</v>
      </c>
      <c r="D44" s="6">
        <f t="shared" si="0"/>
        <v>-0.440093994140625</v>
      </c>
      <c r="E44"/>
    </row>
    <row r="45" spans="1:5">
      <c r="A45" t="s">
        <v>38</v>
      </c>
      <c r="B45">
        <v>82</v>
      </c>
      <c r="C45" s="3" t="s">
        <v>185</v>
      </c>
      <c r="D45" s="6">
        <f t="shared" si="0"/>
        <v>2.96038818359375</v>
      </c>
      <c r="E45"/>
    </row>
    <row r="46" spans="1:5">
      <c r="A46" t="s">
        <v>39</v>
      </c>
      <c r="B46">
        <v>360</v>
      </c>
      <c r="C46" s="4" t="s">
        <v>186</v>
      </c>
      <c r="D46" s="6">
        <f t="shared" si="0"/>
        <v>-15.128173828125</v>
      </c>
      <c r="E46"/>
    </row>
    <row r="47" spans="1:5">
      <c r="A47" t="s">
        <v>40</v>
      </c>
      <c r="B47">
        <v>27.3</v>
      </c>
      <c r="C47" s="5" t="s">
        <v>187</v>
      </c>
      <c r="D47" s="6">
        <f t="shared" si="0"/>
        <v>2.6085296630859376</v>
      </c>
      <c r="E47"/>
    </row>
    <row r="48" spans="1:5">
      <c r="A48" t="s">
        <v>41</v>
      </c>
      <c r="B48">
        <v>27.3</v>
      </c>
      <c r="C48" s="4" t="s">
        <v>188</v>
      </c>
      <c r="D48" s="6">
        <f t="shared" si="0"/>
        <v>-4.6655273437499999E-2</v>
      </c>
      <c r="E48"/>
    </row>
    <row r="49" spans="1:5">
      <c r="A49" t="s">
        <v>42</v>
      </c>
      <c r="B49">
        <v>27.3</v>
      </c>
      <c r="C49" s="5" t="s">
        <v>189</v>
      </c>
      <c r="D49" s="6">
        <f t="shared" si="0"/>
        <v>0.52320556640625004</v>
      </c>
      <c r="E49"/>
    </row>
    <row r="50" spans="1:5">
      <c r="A50" t="s">
        <v>43</v>
      </c>
      <c r="B50">
        <v>27.3</v>
      </c>
      <c r="C50" s="5" t="s">
        <v>190</v>
      </c>
      <c r="D50" s="6">
        <f t="shared" si="0"/>
        <v>-1.8087249755859376</v>
      </c>
      <c r="E50"/>
    </row>
    <row r="51" spans="1:5">
      <c r="A51" t="s">
        <v>44</v>
      </c>
      <c r="B51">
        <v>27.3</v>
      </c>
      <c r="C51" s="5" t="s">
        <v>191</v>
      </c>
      <c r="D51" s="6">
        <f t="shared" si="0"/>
        <v>1.0214172363281251</v>
      </c>
      <c r="E51"/>
    </row>
    <row r="52" spans="1:5">
      <c r="A52" t="s">
        <v>45</v>
      </c>
      <c r="B52">
        <v>27.3</v>
      </c>
      <c r="C52" s="5" t="s">
        <v>192</v>
      </c>
      <c r="D52" s="6">
        <f t="shared" si="0"/>
        <v>-1.091400146484375</v>
      </c>
      <c r="E52"/>
    </row>
    <row r="53" spans="1:5">
      <c r="A53" t="s">
        <v>46</v>
      </c>
      <c r="B53">
        <v>27.3</v>
      </c>
      <c r="C53" s="5" t="s">
        <v>193</v>
      </c>
      <c r="D53" s="6">
        <f t="shared" si="0"/>
        <v>1.0389129638671875</v>
      </c>
      <c r="E53"/>
    </row>
    <row r="54" spans="1:5">
      <c r="A54" t="s">
        <v>47</v>
      </c>
      <c r="B54">
        <v>27.3</v>
      </c>
      <c r="C54" s="5" t="s">
        <v>194</v>
      </c>
      <c r="D54" s="6">
        <f t="shared" si="0"/>
        <v>-1.0214172363281251</v>
      </c>
      <c r="E54"/>
    </row>
    <row r="55" spans="1:5">
      <c r="C55" s="3"/>
      <c r="D55" s="7"/>
      <c r="E55"/>
    </row>
    <row r="56" spans="1:5">
      <c r="A56" t="s">
        <v>48</v>
      </c>
      <c r="B56">
        <v>16.5</v>
      </c>
      <c r="C56" s="5" t="s">
        <v>72</v>
      </c>
      <c r="D56" s="6">
        <f t="shared" si="0"/>
        <v>-0.104736328125</v>
      </c>
      <c r="E56"/>
    </row>
    <row r="57" spans="1:5">
      <c r="A57" t="s">
        <v>49</v>
      </c>
      <c r="B57">
        <v>16.5</v>
      </c>
      <c r="C57" s="5" t="s">
        <v>73</v>
      </c>
      <c r="D57" s="6">
        <f t="shared" si="0"/>
        <v>0.454193115234375</v>
      </c>
      <c r="E57"/>
    </row>
    <row r="58" spans="1:5">
      <c r="A58" t="s">
        <v>50</v>
      </c>
      <c r="B58">
        <v>16.5</v>
      </c>
      <c r="C58" s="5" t="s">
        <v>74</v>
      </c>
      <c r="D58" s="6">
        <f t="shared" si="0"/>
        <v>-1.094696044921875</v>
      </c>
      <c r="E58"/>
    </row>
    <row r="59" spans="1:5">
      <c r="A59" t="s">
        <v>51</v>
      </c>
      <c r="B59">
        <v>16.5</v>
      </c>
      <c r="C59" s="5" t="s">
        <v>75</v>
      </c>
      <c r="D59" s="6">
        <f t="shared" si="0"/>
        <v>0.7175445556640625</v>
      </c>
      <c r="E59"/>
    </row>
    <row r="60" spans="1:5">
      <c r="A60" t="s">
        <v>52</v>
      </c>
      <c r="B60">
        <v>16.5</v>
      </c>
      <c r="C60" s="5" t="s">
        <v>76</v>
      </c>
      <c r="D60" s="6">
        <f t="shared" si="0"/>
        <v>1.104766845703125</v>
      </c>
      <c r="E60"/>
    </row>
    <row r="61" spans="1:5">
      <c r="A61" t="s">
        <v>53</v>
      </c>
      <c r="B61">
        <v>16.5</v>
      </c>
      <c r="C61" s="5" t="s">
        <v>77</v>
      </c>
      <c r="D61" s="6">
        <f t="shared" si="0"/>
        <v>1.2432403564453125</v>
      </c>
      <c r="E61"/>
    </row>
    <row r="62" spans="1:5">
      <c r="A62" t="s">
        <v>54</v>
      </c>
      <c r="B62">
        <v>82</v>
      </c>
      <c r="C62" s="5" t="s">
        <v>78</v>
      </c>
      <c r="D62" s="6">
        <f t="shared" si="0"/>
        <v>-2.6375732421875</v>
      </c>
      <c r="E62"/>
    </row>
    <row r="63" spans="1:5">
      <c r="A63" t="s">
        <v>55</v>
      </c>
      <c r="B63">
        <v>360</v>
      </c>
      <c r="C63" s="5" t="s">
        <v>79</v>
      </c>
      <c r="D63" s="6">
        <f t="shared" si="0"/>
        <v>8.45947265625</v>
      </c>
      <c r="E63"/>
    </row>
    <row r="64" spans="1:5">
      <c r="A64" t="s">
        <v>56</v>
      </c>
      <c r="B64">
        <v>27.3</v>
      </c>
      <c r="C64" s="5" t="s">
        <v>80</v>
      </c>
      <c r="D64" s="6">
        <f t="shared" si="0"/>
        <v>1.8853729248046875</v>
      </c>
      <c r="E64"/>
    </row>
    <row r="65" spans="1:5">
      <c r="A65" t="s">
        <v>57</v>
      </c>
      <c r="B65">
        <v>27.3</v>
      </c>
      <c r="C65" s="5" t="s">
        <v>81</v>
      </c>
      <c r="D65" s="6">
        <f t="shared" si="0"/>
        <v>-0.18412170410156251</v>
      </c>
      <c r="E65"/>
    </row>
    <row r="66" spans="1:5">
      <c r="A66" t="s">
        <v>58</v>
      </c>
      <c r="B66">
        <v>27.3</v>
      </c>
      <c r="C66" s="5" t="s">
        <v>82</v>
      </c>
      <c r="D66" s="6">
        <f t="shared" si="0"/>
        <v>0.87228698730468757</v>
      </c>
      <c r="E66"/>
    </row>
    <row r="67" spans="1:5">
      <c r="A67" t="s">
        <v>59</v>
      </c>
      <c r="B67">
        <v>27.3</v>
      </c>
      <c r="C67" s="5" t="s">
        <v>83</v>
      </c>
      <c r="D67" s="6">
        <f t="shared" si="0"/>
        <v>-0.38907165527343751</v>
      </c>
      <c r="E67"/>
    </row>
    <row r="68" spans="1:5">
      <c r="A68" t="s">
        <v>60</v>
      </c>
      <c r="B68">
        <v>27.3</v>
      </c>
      <c r="C68" s="5" t="s">
        <v>84</v>
      </c>
      <c r="D68" s="6">
        <f t="shared" si="0"/>
        <v>1.1380554199218751</v>
      </c>
      <c r="E68"/>
    </row>
    <row r="69" spans="1:5">
      <c r="A69" t="s">
        <v>61</v>
      </c>
      <c r="B69">
        <v>27.3</v>
      </c>
      <c r="C69" s="4" t="s">
        <v>94</v>
      </c>
      <c r="D69" s="6">
        <f t="shared" si="0"/>
        <v>-0.61484985351562504</v>
      </c>
      <c r="E69"/>
    </row>
    <row r="70" spans="1:5">
      <c r="A70" t="s">
        <v>62</v>
      </c>
      <c r="B70">
        <v>27.3</v>
      </c>
      <c r="C70" s="5" t="s">
        <v>85</v>
      </c>
      <c r="D70" s="6">
        <f t="shared" ref="D70:D107" si="1">IF(BIN2DEC(DEC2BIN(HEX2DEC(C70)/32768,1))=0,-HEX2DEC(C70)*B70/32768,(65536-HEX2DEC(C70))*B70/32768)</f>
        <v>1.1588836669921876</v>
      </c>
      <c r="E70"/>
    </row>
    <row r="71" spans="1:5">
      <c r="A71" t="s">
        <v>63</v>
      </c>
      <c r="B71">
        <v>27.3</v>
      </c>
      <c r="C71" s="5" t="s">
        <v>86</v>
      </c>
      <c r="D71" s="6">
        <f t="shared" si="1"/>
        <v>-1.0589080810546876</v>
      </c>
      <c r="E71"/>
    </row>
    <row r="72" spans="1:5">
      <c r="C72" s="5"/>
      <c r="D72" s="6"/>
      <c r="E72"/>
    </row>
    <row r="73" spans="1:5">
      <c r="A73" t="s">
        <v>64</v>
      </c>
      <c r="B73">
        <v>16.5</v>
      </c>
      <c r="C73" s="5" t="s">
        <v>87</v>
      </c>
      <c r="D73" s="6">
        <f t="shared" si="1"/>
        <v>2.9069366455078125</v>
      </c>
      <c r="E73"/>
    </row>
    <row r="74" spans="1:5">
      <c r="A74" t="s">
        <v>65</v>
      </c>
      <c r="B74">
        <v>16.5</v>
      </c>
      <c r="C74" s="3">
        <v>3740</v>
      </c>
      <c r="D74" s="6">
        <f t="shared" si="1"/>
        <v>-7.1220703125</v>
      </c>
      <c r="E74"/>
    </row>
    <row r="75" spans="1:5">
      <c r="A75" t="s">
        <v>66</v>
      </c>
      <c r="B75">
        <v>16.5</v>
      </c>
      <c r="C75" s="5" t="s">
        <v>88</v>
      </c>
      <c r="D75" s="6">
        <f t="shared" si="1"/>
        <v>7.751495361328125</v>
      </c>
      <c r="E75"/>
    </row>
    <row r="76" spans="1:5">
      <c r="A76" t="s">
        <v>67</v>
      </c>
      <c r="B76">
        <v>16.5</v>
      </c>
      <c r="C76" s="5" t="s">
        <v>89</v>
      </c>
      <c r="D76" s="6">
        <f t="shared" si="1"/>
        <v>-2.462310791015625</v>
      </c>
      <c r="E76"/>
    </row>
    <row r="77" spans="1:5">
      <c r="A77" t="s">
        <v>68</v>
      </c>
      <c r="B77">
        <v>16.5</v>
      </c>
      <c r="C77" s="5" t="s">
        <v>90</v>
      </c>
      <c r="D77" s="6">
        <f t="shared" si="1"/>
        <v>12.0648193359375</v>
      </c>
      <c r="E77"/>
    </row>
    <row r="78" spans="1:5">
      <c r="A78" t="s">
        <v>69</v>
      </c>
      <c r="B78">
        <v>16.5</v>
      </c>
      <c r="C78" s="5" t="s">
        <v>91</v>
      </c>
      <c r="D78" s="6">
        <f t="shared" si="1"/>
        <v>-4.1053619384765625</v>
      </c>
      <c r="E78"/>
    </row>
    <row r="79" spans="1:5">
      <c r="A79" t="s">
        <v>70</v>
      </c>
      <c r="B79">
        <v>16.5</v>
      </c>
      <c r="C79" s="5" t="s">
        <v>92</v>
      </c>
      <c r="D79" s="6">
        <f t="shared" si="1"/>
        <v>12.462615966796875</v>
      </c>
      <c r="E79"/>
    </row>
    <row r="80" spans="1:5">
      <c r="A80" t="s">
        <v>71</v>
      </c>
      <c r="B80">
        <v>16.5</v>
      </c>
      <c r="C80" s="5" t="s">
        <v>93</v>
      </c>
      <c r="D80" s="6">
        <f t="shared" si="1"/>
        <v>11.880523681640625</v>
      </c>
      <c r="E80"/>
    </row>
    <row r="81" spans="1:5">
      <c r="C81" s="3"/>
      <c r="D81" s="7"/>
      <c r="E81"/>
    </row>
    <row r="82" spans="1:5">
      <c r="A82" t="s">
        <v>95</v>
      </c>
      <c r="B82">
        <v>16.5</v>
      </c>
      <c r="C82" s="5" t="s">
        <v>119</v>
      </c>
      <c r="D82" s="6">
        <f t="shared" si="1"/>
        <v>2.3933258056640625</v>
      </c>
      <c r="E82"/>
    </row>
    <row r="83" spans="1:5">
      <c r="A83" t="s">
        <v>96</v>
      </c>
      <c r="B83">
        <v>16.5</v>
      </c>
      <c r="C83" s="5" t="s">
        <v>120</v>
      </c>
      <c r="D83" s="6">
        <f t="shared" si="1"/>
        <v>-7.6976165771484375</v>
      </c>
      <c r="E83"/>
    </row>
    <row r="84" spans="1:5">
      <c r="A84" t="s">
        <v>97</v>
      </c>
      <c r="B84">
        <v>16.5</v>
      </c>
      <c r="C84" s="5" t="s">
        <v>122</v>
      </c>
      <c r="D84" s="6">
        <f t="shared" si="1"/>
        <v>5.3420562744140625</v>
      </c>
      <c r="E84"/>
    </row>
    <row r="85" spans="1:5">
      <c r="A85" t="s">
        <v>98</v>
      </c>
      <c r="B85">
        <v>16.5</v>
      </c>
      <c r="C85" s="5" t="s">
        <v>121</v>
      </c>
      <c r="D85" s="6">
        <f t="shared" si="1"/>
        <v>-3.0126800537109375</v>
      </c>
      <c r="E85"/>
    </row>
    <row r="86" spans="1:5">
      <c r="A86" t="s">
        <v>99</v>
      </c>
      <c r="B86">
        <v>16.5</v>
      </c>
      <c r="C86" s="5" t="s">
        <v>124</v>
      </c>
      <c r="D86" s="6">
        <f t="shared" si="1"/>
        <v>11.129241943359375</v>
      </c>
      <c r="E86"/>
    </row>
    <row r="87" spans="1:5">
      <c r="A87" t="s">
        <v>100</v>
      </c>
      <c r="B87">
        <v>16.5</v>
      </c>
      <c r="C87" s="5" t="s">
        <v>123</v>
      </c>
      <c r="D87" s="6">
        <f t="shared" si="1"/>
        <v>-2.174285888671875</v>
      </c>
      <c r="E87"/>
    </row>
    <row r="88" spans="1:5">
      <c r="A88" t="s">
        <v>101</v>
      </c>
      <c r="B88">
        <v>16.5</v>
      </c>
      <c r="C88" s="5" t="s">
        <v>126</v>
      </c>
      <c r="D88" s="6">
        <f t="shared" si="1"/>
        <v>13.254180908203125</v>
      </c>
      <c r="E88"/>
    </row>
    <row r="89" spans="1:5">
      <c r="A89" t="s">
        <v>102</v>
      </c>
      <c r="B89">
        <v>16.5</v>
      </c>
      <c r="C89" s="5" t="s">
        <v>125</v>
      </c>
      <c r="D89" s="6">
        <f t="shared" si="1"/>
        <v>12.051223754882812</v>
      </c>
      <c r="E89"/>
    </row>
    <row r="90" spans="1:5">
      <c r="C90" s="5"/>
      <c r="D90" s="6"/>
      <c r="E90"/>
    </row>
    <row r="91" spans="1:5">
      <c r="A91" t="s">
        <v>103</v>
      </c>
      <c r="B91">
        <v>16.5</v>
      </c>
      <c r="C91" s="5" t="s">
        <v>128</v>
      </c>
      <c r="D91" s="6">
        <f t="shared" si="1"/>
        <v>3.2503509521484375</v>
      </c>
      <c r="E91"/>
    </row>
    <row r="92" spans="1:5">
      <c r="A92" t="s">
        <v>104</v>
      </c>
      <c r="B92">
        <v>16.5</v>
      </c>
      <c r="C92" s="5" t="s">
        <v>127</v>
      </c>
      <c r="D92" s="6">
        <f t="shared" si="1"/>
        <v>-6.168365478515625</v>
      </c>
      <c r="E92"/>
    </row>
    <row r="93" spans="1:5">
      <c r="A93" t="s">
        <v>105</v>
      </c>
      <c r="B93">
        <v>16.5</v>
      </c>
      <c r="C93" s="5" t="s">
        <v>129</v>
      </c>
      <c r="D93" s="6">
        <f t="shared" si="1"/>
        <v>6.2454071044921875</v>
      </c>
      <c r="E93"/>
    </row>
    <row r="94" spans="1:5">
      <c r="A94" t="s">
        <v>106</v>
      </c>
      <c r="B94">
        <v>16.5</v>
      </c>
      <c r="C94" s="4" t="s">
        <v>139</v>
      </c>
      <c r="D94" s="6">
        <f t="shared" si="1"/>
        <v>-3.3359527587890625</v>
      </c>
      <c r="E94"/>
    </row>
    <row r="95" spans="1:5">
      <c r="A95" t="s">
        <v>107</v>
      </c>
      <c r="B95">
        <v>16.5</v>
      </c>
      <c r="C95" s="5" t="s">
        <v>131</v>
      </c>
      <c r="D95" s="6">
        <f t="shared" si="1"/>
        <v>10.723388671875</v>
      </c>
      <c r="E95"/>
    </row>
    <row r="96" spans="1:5">
      <c r="A96" t="s">
        <v>108</v>
      </c>
      <c r="B96">
        <v>16.5</v>
      </c>
      <c r="C96" s="4" t="s">
        <v>130</v>
      </c>
      <c r="D96" s="6">
        <f t="shared" si="1"/>
        <v>-1.807708740234375</v>
      </c>
      <c r="E96"/>
    </row>
    <row r="97" spans="1:5">
      <c r="A97" t="s">
        <v>109</v>
      </c>
      <c r="B97">
        <v>16.5</v>
      </c>
      <c r="C97" s="5" t="s">
        <v>133</v>
      </c>
      <c r="D97" s="6">
        <f t="shared" si="1"/>
        <v>14.325714111328125</v>
      </c>
      <c r="E97"/>
    </row>
    <row r="98" spans="1:5">
      <c r="A98" t="s">
        <v>110</v>
      </c>
      <c r="B98">
        <v>16.5</v>
      </c>
      <c r="C98" s="5" t="s">
        <v>132</v>
      </c>
      <c r="D98" s="6">
        <f t="shared" si="1"/>
        <v>12.155960083007812</v>
      </c>
      <c r="E98"/>
    </row>
    <row r="99" spans="1:5">
      <c r="C99" s="5"/>
      <c r="D99" s="6"/>
      <c r="E99"/>
    </row>
    <row r="100" spans="1:5">
      <c r="A100" t="s">
        <v>111</v>
      </c>
      <c r="B100">
        <v>16.5</v>
      </c>
      <c r="C100" s="5" t="s">
        <v>140</v>
      </c>
      <c r="D100" s="6">
        <f t="shared" si="1"/>
        <v>3.14208984375</v>
      </c>
      <c r="E100"/>
    </row>
    <row r="101" spans="1:5">
      <c r="A101" t="s">
        <v>112</v>
      </c>
      <c r="B101">
        <v>16.5</v>
      </c>
      <c r="C101" s="5" t="s">
        <v>134</v>
      </c>
      <c r="D101" s="6">
        <f t="shared" si="1"/>
        <v>-6.5404815673828125</v>
      </c>
      <c r="E101"/>
    </row>
    <row r="102" spans="1:5">
      <c r="A102" t="s">
        <v>113</v>
      </c>
      <c r="B102">
        <v>16.5</v>
      </c>
      <c r="C102" s="5" t="s">
        <v>141</v>
      </c>
      <c r="D102" s="6">
        <f t="shared" si="1"/>
        <v>5.2745819091796875</v>
      </c>
      <c r="E102"/>
    </row>
    <row r="103" spans="1:5">
      <c r="A103" t="s">
        <v>114</v>
      </c>
      <c r="B103">
        <v>16.5</v>
      </c>
      <c r="C103" s="5" t="s">
        <v>135</v>
      </c>
      <c r="D103" s="6">
        <f t="shared" si="1"/>
        <v>-2.6400604248046875</v>
      </c>
      <c r="E103"/>
    </row>
    <row r="104" spans="1:5">
      <c r="A104" t="s">
        <v>115</v>
      </c>
      <c r="B104">
        <v>16.5</v>
      </c>
      <c r="C104" s="5" t="s">
        <v>136</v>
      </c>
      <c r="D104" s="6">
        <f t="shared" si="1"/>
        <v>11.997848510742188</v>
      </c>
      <c r="E104"/>
    </row>
    <row r="105" spans="1:5">
      <c r="A105" t="s">
        <v>116</v>
      </c>
      <c r="B105">
        <v>16.5</v>
      </c>
      <c r="C105" s="5" t="s">
        <v>142</v>
      </c>
      <c r="D105" s="6">
        <f t="shared" si="1"/>
        <v>-3.7503662109375</v>
      </c>
      <c r="E105"/>
    </row>
    <row r="106" spans="1:5">
      <c r="A106" t="s">
        <v>117</v>
      </c>
      <c r="B106">
        <v>16.5</v>
      </c>
      <c r="C106" s="5" t="s">
        <v>138</v>
      </c>
      <c r="D106" s="6">
        <f t="shared" si="1"/>
        <v>14.506988525390625</v>
      </c>
      <c r="E106"/>
    </row>
    <row r="107" spans="1:5">
      <c r="A107" t="s">
        <v>118</v>
      </c>
      <c r="B107">
        <v>16.5</v>
      </c>
      <c r="C107" s="5" t="s">
        <v>137</v>
      </c>
      <c r="D107" s="6">
        <f t="shared" si="1"/>
        <v>12.264724731445312</v>
      </c>
      <c r="E10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MKI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 Haworth</dc:creator>
  <cp:lastModifiedBy>Kari Haworth</cp:lastModifiedBy>
  <dcterms:created xsi:type="dcterms:W3CDTF">2015-04-22T20:28:26Z</dcterms:created>
  <dcterms:modified xsi:type="dcterms:W3CDTF">2015-05-14T16:04:58Z</dcterms:modified>
</cp:coreProperties>
</file>