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ylo\Documents\College\UPenn\Spring2020\MEAM620\P1_3\proj1_3\meam620-2020\proj1_3\code\"/>
    </mc:Choice>
  </mc:AlternateContent>
  <bookViews>
    <workbookView xWindow="0" yWindow="0" windowWidth="9264" windowHeight="5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C9" i="1"/>
  <c r="C8" i="1" l="1"/>
  <c r="D8" i="1"/>
  <c r="E8" i="1"/>
  <c r="F8" i="1"/>
  <c r="G8" i="1"/>
  <c r="H8" i="1"/>
  <c r="F19" i="1"/>
  <c r="G19" i="1"/>
  <c r="H19" i="1"/>
  <c r="I19" i="1"/>
  <c r="C19" i="1"/>
  <c r="D19" i="1"/>
  <c r="E19" i="1"/>
  <c r="A18" i="1"/>
  <c r="I18" i="1" s="1"/>
  <c r="I13" i="1"/>
  <c r="I14" i="1" s="1"/>
  <c r="G13" i="1"/>
  <c r="G14" i="1" s="1"/>
  <c r="F13" i="1"/>
  <c r="F14" i="1" s="1"/>
  <c r="D13" i="1"/>
  <c r="D14" i="1" s="1"/>
  <c r="C13" i="1"/>
  <c r="C14" i="1" s="1"/>
  <c r="I8" i="1"/>
  <c r="D3" i="1"/>
  <c r="E3" i="1"/>
  <c r="F3" i="1"/>
  <c r="G3" i="1"/>
  <c r="H3" i="1"/>
  <c r="I3" i="1"/>
  <c r="C3" i="1"/>
  <c r="C4" i="1" s="1"/>
  <c r="D4" i="1"/>
  <c r="F4" i="1"/>
  <c r="H4" i="1"/>
  <c r="C18" i="1" l="1"/>
  <c r="G18" i="1"/>
  <c r="F18" i="1"/>
  <c r="D18" i="1"/>
  <c r="H18" i="1"/>
  <c r="E18" i="1"/>
  <c r="H13" i="1"/>
  <c r="H14" i="1" s="1"/>
  <c r="E13" i="1"/>
  <c r="E14" i="1" s="1"/>
  <c r="J13" i="1" l="1"/>
  <c r="J18" i="1"/>
  <c r="E4" i="1"/>
  <c r="I4" i="1"/>
  <c r="J3" i="1" s="1"/>
  <c r="G4" i="1"/>
  <c r="J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C1" workbookViewId="0">
      <selection activeCell="A14" sqref="A14"/>
    </sheetView>
  </sheetViews>
  <sheetFormatPr defaultRowHeight="14.4" x14ac:dyDescent="0.3"/>
  <sheetData>
    <row r="1" spans="1:10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10" x14ac:dyDescent="0.3">
      <c r="B2">
        <v>1</v>
      </c>
      <c r="C2">
        <v>-2.1499999999999998E-2</v>
      </c>
      <c r="D2">
        <v>2.125</v>
      </c>
      <c r="E2">
        <v>-0.27893000000000001</v>
      </c>
      <c r="F2">
        <v>3.125</v>
      </c>
      <c r="G2">
        <v>-0.39244000000000001</v>
      </c>
      <c r="H2">
        <v>3.125</v>
      </c>
      <c r="I2">
        <v>-0.16578999999999999</v>
      </c>
    </row>
    <row r="3" spans="1:10" x14ac:dyDescent="0.3">
      <c r="A3">
        <v>0.87551999999999996</v>
      </c>
      <c r="C3">
        <f>$A3^C1</f>
        <v>0.87551999999999996</v>
      </c>
      <c r="D3">
        <f t="shared" ref="D3:I3" si="0">$A3^D1</f>
        <v>0.76653527039999991</v>
      </c>
      <c r="E3">
        <f t="shared" si="0"/>
        <v>0.67111695994060794</v>
      </c>
      <c r="F3">
        <f t="shared" si="0"/>
        <v>0.58757632076720101</v>
      </c>
      <c r="G3">
        <f t="shared" si="0"/>
        <v>0.51443482035809984</v>
      </c>
      <c r="H3">
        <f t="shared" si="0"/>
        <v>0.45039797391992353</v>
      </c>
      <c r="I3">
        <f t="shared" si="0"/>
        <v>0.39433243412637142</v>
      </c>
      <c r="J3">
        <f>SUM(C4:I4)+B2</f>
        <v>5.3992776117058874</v>
      </c>
    </row>
    <row r="4" spans="1:10" x14ac:dyDescent="0.3">
      <c r="C4">
        <f>C2*C3</f>
        <v>-1.8823679999999999E-2</v>
      </c>
      <c r="D4">
        <f t="shared" ref="D4:I4" si="1">D2*D3</f>
        <v>1.6288874495999999</v>
      </c>
      <c r="E4">
        <f t="shared" si="1"/>
        <v>-0.18719465363623378</v>
      </c>
      <c r="F4">
        <f t="shared" si="1"/>
        <v>1.8361760023975031</v>
      </c>
      <c r="G4">
        <f t="shared" si="1"/>
        <v>-0.20188480090133271</v>
      </c>
      <c r="H4">
        <f t="shared" si="1"/>
        <v>1.407493668499761</v>
      </c>
      <c r="I4">
        <f t="shared" si="1"/>
        <v>-6.5376374253811112E-2</v>
      </c>
    </row>
    <row r="6" spans="1:10" x14ac:dyDescent="0.3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</row>
    <row r="7" spans="1:10" x14ac:dyDescent="0.3">
      <c r="B7">
        <v>5.5</v>
      </c>
      <c r="C7">
        <v>4.1966799999999997</v>
      </c>
      <c r="D7">
        <v>-7.4798900000000001</v>
      </c>
      <c r="E7">
        <v>2.3694299999999999</v>
      </c>
      <c r="F7">
        <v>-3.7490000000000002E-2</v>
      </c>
      <c r="G7">
        <v>-1.525E-2</v>
      </c>
      <c r="H7">
        <v>-5.4799999999999996E-3</v>
      </c>
      <c r="I7">
        <v>-1.2099999999999999E-3</v>
      </c>
    </row>
    <row r="8" spans="1:10" x14ac:dyDescent="0.3">
      <c r="A8">
        <v>1.4164099999999999</v>
      </c>
      <c r="C8">
        <f>$A8^C6</f>
        <v>1.4164099999999999</v>
      </c>
      <c r="D8">
        <f t="shared" ref="D8:I8" si="2">$A8^D6</f>
        <v>2.0062172880999998</v>
      </c>
      <c r="E8">
        <f t="shared" si="2"/>
        <v>2.8416262290377206</v>
      </c>
      <c r="F8">
        <f t="shared" si="2"/>
        <v>4.0249078070713171</v>
      </c>
      <c r="G8">
        <f t="shared" si="2"/>
        <v>5.700919667013884</v>
      </c>
      <c r="H8">
        <f t="shared" si="2"/>
        <v>8.0748396255551356</v>
      </c>
      <c r="I8">
        <f t="shared" si="2"/>
        <v>11.437283594032548</v>
      </c>
      <c r="J8">
        <f>SUM(C9:I9)+B7</f>
        <v>2.8750472706766503</v>
      </c>
    </row>
    <row r="9" spans="1:10" x14ac:dyDescent="0.3">
      <c r="C9">
        <f>C7*C8</f>
        <v>5.9442195187999998</v>
      </c>
      <c r="D9">
        <f t="shared" ref="D9:I9" si="3">D7*D8</f>
        <v>-15.006284631086308</v>
      </c>
      <c r="E9">
        <f t="shared" si="3"/>
        <v>6.7330344358688459</v>
      </c>
      <c r="F9">
        <f t="shared" si="3"/>
        <v>-0.15089379368710368</v>
      </c>
      <c r="G9">
        <f t="shared" si="3"/>
        <v>-8.6939024921961733E-2</v>
      </c>
      <c r="H9">
        <f t="shared" si="3"/>
        <v>-4.4250121148042137E-2</v>
      </c>
      <c r="I9">
        <f t="shared" si="3"/>
        <v>-1.3839113148779383E-2</v>
      </c>
    </row>
    <row r="11" spans="1:10" x14ac:dyDescent="0.3"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</row>
    <row r="12" spans="1:10" x14ac:dyDescent="0.3">
      <c r="B12">
        <v>2.875</v>
      </c>
      <c r="C12">
        <v>-3.7206600000000001</v>
      </c>
      <c r="D12">
        <v>1.228</v>
      </c>
      <c r="E12">
        <v>1.3692200000000001</v>
      </c>
      <c r="F12">
        <v>-0.43067</v>
      </c>
      <c r="G12">
        <v>-0.18604999999999999</v>
      </c>
      <c r="H12">
        <v>-6.6009999999999999E-2</v>
      </c>
      <c r="I12">
        <v>-0.13977999999999999</v>
      </c>
    </row>
    <row r="13" spans="1:10" x14ac:dyDescent="0.3">
      <c r="A13">
        <v>0</v>
      </c>
      <c r="C13">
        <f>$A13^C11</f>
        <v>0</v>
      </c>
      <c r="D13">
        <f t="shared" ref="D13:I13" si="4">$A13^D11</f>
        <v>0</v>
      </c>
      <c r="E13">
        <f t="shared" si="4"/>
        <v>0</v>
      </c>
      <c r="F13">
        <f t="shared" si="4"/>
        <v>0</v>
      </c>
      <c r="G13">
        <f t="shared" si="4"/>
        <v>0</v>
      </c>
      <c r="H13">
        <f t="shared" si="4"/>
        <v>0</v>
      </c>
      <c r="I13">
        <f t="shared" si="4"/>
        <v>0</v>
      </c>
      <c r="J13">
        <f>SUM(C14:I14)+B12</f>
        <v>2.875</v>
      </c>
    </row>
    <row r="14" spans="1:10" x14ac:dyDescent="0.3">
      <c r="C14">
        <f>C12*C13</f>
        <v>0</v>
      </c>
      <c r="D14">
        <f t="shared" ref="D14" si="5">D12*D13</f>
        <v>0</v>
      </c>
      <c r="E14">
        <f t="shared" ref="E14" si="6">E12*E13</f>
        <v>0</v>
      </c>
      <c r="F14">
        <f t="shared" ref="F14" si="7">F12*F13</f>
        <v>0</v>
      </c>
      <c r="G14">
        <f t="shared" ref="G14" si="8">G12*G13</f>
        <v>0</v>
      </c>
      <c r="H14">
        <f t="shared" ref="H14" si="9">H12*H13</f>
        <v>0</v>
      </c>
      <c r="I14">
        <f t="shared" ref="I14" si="10">I12*I13</f>
        <v>0</v>
      </c>
    </row>
    <row r="16" spans="1:10" x14ac:dyDescent="0.3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</row>
    <row r="17" spans="1:10" x14ac:dyDescent="0.3">
      <c r="B17">
        <v>-0.29543000000000003</v>
      </c>
      <c r="C17">
        <v>-3.92319</v>
      </c>
      <c r="D17">
        <v>0.35698999999999997</v>
      </c>
      <c r="E17">
        <v>0.11715</v>
      </c>
      <c r="F17">
        <v>0.11715</v>
      </c>
      <c r="G17">
        <v>1.8245</v>
      </c>
      <c r="H17">
        <v>-1.119E-2</v>
      </c>
      <c r="I17">
        <v>2.9312800000000001</v>
      </c>
    </row>
    <row r="18" spans="1:10" x14ac:dyDescent="0.3">
      <c r="A18">
        <f>2.15845</f>
        <v>2.1584500000000002</v>
      </c>
      <c r="C18">
        <f>$A18^C16</f>
        <v>2.1584500000000002</v>
      </c>
      <c r="D18">
        <f t="shared" ref="D18:I18" si="11">$A18^D16</f>
        <v>4.6589064025000004</v>
      </c>
      <c r="E18">
        <f t="shared" si="11"/>
        <v>10.056016524476126</v>
      </c>
      <c r="F18">
        <f t="shared" si="11"/>
        <v>21.705408867255496</v>
      </c>
      <c r="G18">
        <f t="shared" si="11"/>
        <v>46.850039769527633</v>
      </c>
      <c r="H18">
        <f t="shared" si="11"/>
        <v>101.12346834053692</v>
      </c>
      <c r="I18">
        <f t="shared" si="11"/>
        <v>218.2699502396319</v>
      </c>
      <c r="J18">
        <f>SUM(C19:I19)+I17</f>
        <v>724.00397021297056</v>
      </c>
    </row>
    <row r="19" spans="1:10" x14ac:dyDescent="0.3">
      <c r="C19">
        <f t="shared" ref="C19:D19" si="12">C17*C18</f>
        <v>-8.4680094555000007</v>
      </c>
      <c r="D19">
        <f t="shared" si="12"/>
        <v>1.663182996628475</v>
      </c>
      <c r="E19">
        <f>E17*E18</f>
        <v>1.1780623358423783</v>
      </c>
      <c r="F19">
        <f t="shared" ref="F19:I19" si="13">F17*F18</f>
        <v>2.5427886487989815</v>
      </c>
      <c r="G19">
        <f t="shared" si="13"/>
        <v>85.477897559503162</v>
      </c>
      <c r="H19">
        <f t="shared" si="13"/>
        <v>-1.1315716107306082</v>
      </c>
      <c r="I19">
        <f t="shared" si="13"/>
        <v>639.81033973842818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Shelby</dc:creator>
  <cp:lastModifiedBy>Taylor Shelby</cp:lastModifiedBy>
  <dcterms:created xsi:type="dcterms:W3CDTF">2020-03-02T21:56:40Z</dcterms:created>
  <dcterms:modified xsi:type="dcterms:W3CDTF">2020-03-10T17:48:46Z</dcterms:modified>
</cp:coreProperties>
</file>