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400" windowHeight="5340"/>
  </bookViews>
  <sheets>
    <sheet name="Munka1" sheetId="1" r:id="rId1"/>
    <sheet name="diagnózis nemenként" sheetId="2" r:id="rId2"/>
    <sheet name="munkaterv" sheetId="3" r:id="rId3"/>
    <sheet name="grid" sheetId="11" r:id="rId4"/>
    <sheet name="knn" sheetId="4" r:id="rId5"/>
    <sheet name="lineáris" sheetId="5" r:id="rId6"/>
    <sheet name="rbf" sheetId="6" r:id="rId7"/>
    <sheet name="1" sheetId="7" r:id="rId8"/>
    <sheet name="2" sheetId="8" r:id="rId9"/>
    <sheet name="3" sheetId="9" r:id="rId10"/>
    <sheet name="4" sheetId="12" r:id="rId11"/>
    <sheet name="5" sheetId="10" r:id="rId12"/>
    <sheet name="6" sheetId="13" r:id="rId13"/>
    <sheet name="7" sheetId="15" r:id="rId14"/>
    <sheet name="8" sheetId="16" r:id="rId15"/>
    <sheet name="9" sheetId="17" r:id="rId16"/>
    <sheet name="10" sheetId="18" r:id="rId17"/>
    <sheet name="Munka2" sheetId="19" r:id="rId18"/>
    <sheet name="zarojel" sheetId="20" r:id="rId19"/>
  </sheets>
  <definedNames>
    <definedName name="_xlnm._FilterDatabase" localSheetId="0" hidden="1">Munka1!$B$1:$AZ$471</definedName>
    <definedName name="husz_feats_test" localSheetId="0">Munka1!$D$452:$BA$472</definedName>
  </definedNames>
  <calcPr calcId="162913"/>
</workbook>
</file>

<file path=xl/calcChain.xml><?xml version="1.0" encoding="utf-8"?>
<calcChain xmlns="http://schemas.openxmlformats.org/spreadsheetml/2006/main">
  <c r="K15" i="3" l="1"/>
  <c r="C22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2" i="11"/>
  <c r="C2" i="11"/>
  <c r="J11" i="3" l="1"/>
  <c r="J7" i="2"/>
  <c r="J6" i="2"/>
  <c r="I5" i="2"/>
  <c r="E3" i="2"/>
  <c r="E4" i="2"/>
  <c r="E5" i="2" l="1"/>
</calcChain>
</file>

<file path=xl/connections.xml><?xml version="1.0" encoding="utf-8"?>
<connections xmlns="http://schemas.openxmlformats.org/spreadsheetml/2006/main">
  <connection id="1" name="husz_feats_test" type="6" refreshedVersion="6" background="1" saveData="1">
    <textPr codePage="852" sourceFile="D:\BME\6. félév 2020 tavasz\Önlab\husz_feats_test.txt" decimal="," thousands=" 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<sst xmlns="http://schemas.openxmlformats.org/spreadsheetml/2006/main" count="3008" uniqueCount="1916">
  <si>
    <t>Csoport</t>
  </si>
  <si>
    <t>Nem</t>
  </si>
  <si>
    <t>SPI.raw_0_0</t>
  </si>
  <si>
    <t>MFCC.mean_0_0_[E]_1</t>
  </si>
  <si>
    <t>MFCC.std_0_0_[E]_1</t>
  </si>
  <si>
    <t>MFCC.range_0_0_[E]_1</t>
  </si>
  <si>
    <t>HNR.mean_5_5_[E]</t>
  </si>
  <si>
    <t>HNR.std_5_5_[E]</t>
  </si>
  <si>
    <t>HNR.range_5_5_[E]</t>
  </si>
  <si>
    <t>JITTER.mean_5_5_[E]</t>
  </si>
  <si>
    <t>JITTER.std_5_5_[E]</t>
  </si>
  <si>
    <t>JITTER.range_5_5_[E]</t>
  </si>
  <si>
    <t>SHIMMER.mean_5_5_[E]</t>
  </si>
  <si>
    <t>SHIMMER.std_5_5_[E]</t>
  </si>
  <si>
    <t>SHIMMER.range_5_5_[E]</t>
  </si>
  <si>
    <t>SPI.mean_0_0_[E]</t>
  </si>
  <si>
    <t>SPI.std_0_0_[E]</t>
  </si>
  <si>
    <t>SPI.range_0_0_[E]</t>
  </si>
  <si>
    <t>SPI.mean_0_0_[m-n-J]</t>
  </si>
  <si>
    <t>SPI.std_0_0_[m-n-J]</t>
  </si>
  <si>
    <t>SPI.range_0_0_[m-n-J]</t>
  </si>
  <si>
    <t>SPI.mean_0_0_[E-e:-i-2-y]</t>
  </si>
  <si>
    <t>SPI.std_0_0_[E-e:-i-2-y]</t>
  </si>
  <si>
    <t>SPI.range_0_0_[E-e:-i-2-y]</t>
  </si>
  <si>
    <t>SPI.mean_0_0_[O-A:-o-u]</t>
  </si>
  <si>
    <t>SPI.std_0_0_[O-A:-o-u]</t>
  </si>
  <si>
    <t>SPI.range_0_0_[O-A:-o-u]</t>
  </si>
  <si>
    <t>SPI.mean_0_0_[v-z-Z]</t>
  </si>
  <si>
    <t>SPI.std_0_0_[v-z-Z]</t>
  </si>
  <si>
    <t>SPI.range_0_0_[v-z-Z]</t>
  </si>
  <si>
    <t>SPI.mean_0_0_[b-d-g-dz-dZ-d']</t>
  </si>
  <si>
    <t>SPI.std_0_0_[b-d-g-dz-dZ-d']</t>
  </si>
  <si>
    <t>SPI.range_0_0_[b-d-g-dz-dZ-d']</t>
  </si>
  <si>
    <t>IMF_ENTROPY_RATIO.mean_0_0_[E]</t>
  </si>
  <si>
    <t>IMF_ENTROPY_RATIO.std_0_0_[E]</t>
  </si>
  <si>
    <t>IMF_ENTROPY_RATIO.range_0_0_[E]</t>
  </si>
  <si>
    <t>IMF_ENTROPY_RATIO.mean_0_0_[m-n-J]</t>
  </si>
  <si>
    <t>IMF_ENTROPY_RATIO.std_0_0_[m-n-J]</t>
  </si>
  <si>
    <t>IMF_ENTROPY_RATIO.range_0_0_[m-n-J]</t>
  </si>
  <si>
    <t>IMF_ENTROPY_RATIO.mean_0_0_[E-e:-i-2-y]</t>
  </si>
  <si>
    <t>IMF_ENTROPY_RATIO.std_0_0_[E-e:-i-2-y]</t>
  </si>
  <si>
    <t>IMF_ENTROPY_RATIO.range_0_0_[E-e:-i-2-y]</t>
  </si>
  <si>
    <t>IMF_ENTROPY_RATIO.mean_0_0_[O-A:-o-u]</t>
  </si>
  <si>
    <t>IMF_ENTROPY_RATIO.std_0_0_[O-A:-o-u]</t>
  </si>
  <si>
    <t>IMF_ENTROPY_RATIO.range_0_0_[O-A:-o-u]</t>
  </si>
  <si>
    <t>IMF_ENTROPY_RATIO.mean_0_0_[v-z-Z]</t>
  </si>
  <si>
    <t>IMF_ENTROPY_RATIO.std_0_0_[v-z-Z]</t>
  </si>
  <si>
    <t>IMF_ENTROPY_RATIO.range_0_0_[v-z-Z]</t>
  </si>
  <si>
    <t>IMF_ENTROPY_RATIO.mean_0_0_[b-d-g-dz-dZ-d']</t>
  </si>
  <si>
    <t>IMF_ENTROPY_RATIO.std_0_0_[b-d-g-dz-dZ-d']</t>
  </si>
  <si>
    <t>IMF_ENTROPY_RATIO.range_0_0_[b-d-g-dz-dZ-d']</t>
  </si>
  <si>
    <t>PA_009ffi</t>
  </si>
  <si>
    <t>PA</t>
  </si>
  <si>
    <t>ffi</t>
  </si>
  <si>
    <t>NaN</t>
  </si>
  <si>
    <t>PA_010ffi</t>
  </si>
  <si>
    <t>PA_029ffi</t>
  </si>
  <si>
    <t>PA_032ffi</t>
  </si>
  <si>
    <t>PA_042ffi</t>
  </si>
  <si>
    <t>PA_045ffi</t>
  </si>
  <si>
    <t>PA_048ffi</t>
  </si>
  <si>
    <t>PA_050ffi</t>
  </si>
  <si>
    <t>PA_052ffi</t>
  </si>
  <si>
    <t>PA_055ffi</t>
  </si>
  <si>
    <t>PA_060ffi</t>
  </si>
  <si>
    <t>PA_066ffi</t>
  </si>
  <si>
    <t>PA_075ffi</t>
  </si>
  <si>
    <t>PA_076ffi</t>
  </si>
  <si>
    <t>PA_082ffi</t>
  </si>
  <si>
    <t>PA_083ffi</t>
  </si>
  <si>
    <t>PA_085ffi</t>
  </si>
  <si>
    <t>PA_086ffi</t>
  </si>
  <si>
    <t>PA_099ffi</t>
  </si>
  <si>
    <t>PA_102ffi</t>
  </si>
  <si>
    <t>PA_106ffi</t>
  </si>
  <si>
    <t>PA_107ffi</t>
  </si>
  <si>
    <t>PA_110ffi</t>
  </si>
  <si>
    <t>PA_138ffi</t>
  </si>
  <si>
    <t>PA_140ffi</t>
  </si>
  <si>
    <t>PA_150ffi</t>
  </si>
  <si>
    <t>PA_152ffi</t>
  </si>
  <si>
    <t>PA_153ffi</t>
  </si>
  <si>
    <t>PA_159ffi</t>
  </si>
  <si>
    <t>PA_163ffi</t>
  </si>
  <si>
    <t>PA_176ffi</t>
  </si>
  <si>
    <t>PA_179ffi</t>
  </si>
  <si>
    <t>PA_181ffi</t>
  </si>
  <si>
    <t>PA_182ffi</t>
  </si>
  <si>
    <t>PA_185ffi</t>
  </si>
  <si>
    <t>PA_187ffi</t>
  </si>
  <si>
    <t>PA_237ffi</t>
  </si>
  <si>
    <t>PA_241ffi</t>
  </si>
  <si>
    <t>PA_245ffi</t>
  </si>
  <si>
    <t>PA_246ffi</t>
  </si>
  <si>
    <t>PA_250ffi</t>
  </si>
  <si>
    <t>PA_252ffi</t>
  </si>
  <si>
    <t>PA_255ffi</t>
  </si>
  <si>
    <t>PA_258ffi</t>
  </si>
  <si>
    <t>PA_279ffi</t>
  </si>
  <si>
    <t>PA_280ffi</t>
  </si>
  <si>
    <t>PA_281ffi</t>
  </si>
  <si>
    <t>PA_287ffi</t>
  </si>
  <si>
    <t>PA_288ffi</t>
  </si>
  <si>
    <t>PA_290ffi</t>
  </si>
  <si>
    <t>PA_296ffi</t>
  </si>
  <si>
    <t>PA_297ffi</t>
  </si>
  <si>
    <t>PA_304ffi</t>
  </si>
  <si>
    <t>PA_306ffi</t>
  </si>
  <si>
    <t>PA_308ffi</t>
  </si>
  <si>
    <t>PA_312ffi</t>
  </si>
  <si>
    <t>PA_313ffi</t>
  </si>
  <si>
    <t>PA_329ffi</t>
  </si>
  <si>
    <t>PA_335ffi</t>
  </si>
  <si>
    <t>PA_339ffi</t>
  </si>
  <si>
    <t>PA_352ffi</t>
  </si>
  <si>
    <t>PA_358ffi</t>
  </si>
  <si>
    <t>PA_368ffi</t>
  </si>
  <si>
    <t>PA_369ffi</t>
  </si>
  <si>
    <t>PA_370ffi</t>
  </si>
  <si>
    <t>PA_381ffi</t>
  </si>
  <si>
    <t>PA_388ffi</t>
  </si>
  <si>
    <t>PA_389ffi</t>
  </si>
  <si>
    <t>PA_390ffi</t>
  </si>
  <si>
    <t>PA_393ffi</t>
  </si>
  <si>
    <t>PA_394ffi</t>
  </si>
  <si>
    <t>PA_398ffi</t>
  </si>
  <si>
    <t>PA_399ffi</t>
  </si>
  <si>
    <t>PA_408ffi</t>
  </si>
  <si>
    <t>PA_409ffi</t>
  </si>
  <si>
    <t>PA_413ffi</t>
  </si>
  <si>
    <t>PA_414ffi</t>
  </si>
  <si>
    <t>PA_415ffi</t>
  </si>
  <si>
    <t>PA_430ffi</t>
  </si>
  <si>
    <t>PA_439ffi</t>
  </si>
  <si>
    <t>PA_443ffi</t>
  </si>
  <si>
    <t>PA_452ffi</t>
  </si>
  <si>
    <t>PA_453ffi</t>
  </si>
  <si>
    <t>PA_457ffi</t>
  </si>
  <si>
    <t>PA_466ffi</t>
  </si>
  <si>
    <t>PA_470ffi</t>
  </si>
  <si>
    <t>PA_471ffi</t>
  </si>
  <si>
    <t>PA_476ffi</t>
  </si>
  <si>
    <t>PA_483ffi</t>
  </si>
  <si>
    <t>PA_484ffi</t>
  </si>
  <si>
    <t>PA_485ffi</t>
  </si>
  <si>
    <t>PA_490ffi</t>
  </si>
  <si>
    <t>PA_497ffi</t>
  </si>
  <si>
    <t>PA_500ffi</t>
  </si>
  <si>
    <t>PA_501ffi</t>
  </si>
  <si>
    <t>PA_503ffi</t>
  </si>
  <si>
    <t>PA_506ffi</t>
  </si>
  <si>
    <t>PA_513ffi</t>
  </si>
  <si>
    <t>PA_516ffi</t>
  </si>
  <si>
    <t>PA_527ffi</t>
  </si>
  <si>
    <t>PA_532ffi</t>
  </si>
  <si>
    <t>PA_002no</t>
  </si>
  <si>
    <t>no</t>
  </si>
  <si>
    <t>PA_003no</t>
  </si>
  <si>
    <t>PA_004no</t>
  </si>
  <si>
    <t>PA_005no</t>
  </si>
  <si>
    <t>PA_006no</t>
  </si>
  <si>
    <t>PA_007no</t>
  </si>
  <si>
    <t>PA_008no</t>
  </si>
  <si>
    <t>PA_011no</t>
  </si>
  <si>
    <t>PA_012no</t>
  </si>
  <si>
    <t>PA_013no</t>
  </si>
  <si>
    <t>PA_023no</t>
  </si>
  <si>
    <t>PA_026no</t>
  </si>
  <si>
    <t>PA_027no</t>
  </si>
  <si>
    <t>PA_028no</t>
  </si>
  <si>
    <t>PA_031no</t>
  </si>
  <si>
    <t>PA_035no</t>
  </si>
  <si>
    <t>PA_036no</t>
  </si>
  <si>
    <t>PA_037no</t>
  </si>
  <si>
    <t>PA_038no</t>
  </si>
  <si>
    <t>PA_039no</t>
  </si>
  <si>
    <t>PA_040no</t>
  </si>
  <si>
    <t>PA_041no</t>
  </si>
  <si>
    <t>PA_044no</t>
  </si>
  <si>
    <t>PA_051no</t>
  </si>
  <si>
    <t>PA_053no</t>
  </si>
  <si>
    <t>PA_054no</t>
  </si>
  <si>
    <t>PA_056no</t>
  </si>
  <si>
    <t>PA_063no</t>
  </si>
  <si>
    <t>PA_064no</t>
  </si>
  <si>
    <t>PA_065no</t>
  </si>
  <si>
    <t>PA_072no</t>
  </si>
  <si>
    <t>PA_073no</t>
  </si>
  <si>
    <t>PA_081no</t>
  </si>
  <si>
    <t>PA_087no</t>
  </si>
  <si>
    <t>PA_091no</t>
  </si>
  <si>
    <t>PA_092no</t>
  </si>
  <si>
    <t>PA_093no</t>
  </si>
  <si>
    <t>PA_094no</t>
  </si>
  <si>
    <t>PA_095no</t>
  </si>
  <si>
    <t>PA_097no</t>
  </si>
  <si>
    <t>PA_104no</t>
  </si>
  <si>
    <t>PA_105no</t>
  </si>
  <si>
    <t>PA_111no</t>
  </si>
  <si>
    <t>PA_137no</t>
  </si>
  <si>
    <t>PA_155no</t>
  </si>
  <si>
    <t>PA_161no</t>
  </si>
  <si>
    <t>PA_167no</t>
  </si>
  <si>
    <t>PA_173no</t>
  </si>
  <si>
    <t>PA_174no</t>
  </si>
  <si>
    <t>PA_232no</t>
  </si>
  <si>
    <t>PA_234no</t>
  </si>
  <si>
    <t>PA_235no</t>
  </si>
  <si>
    <t>PA_239no</t>
  </si>
  <si>
    <t>PA_240no</t>
  </si>
  <si>
    <t>PA_247no</t>
  </si>
  <si>
    <t>PA_248no</t>
  </si>
  <si>
    <t>PA_251no</t>
  </si>
  <si>
    <t>PA_254no</t>
  </si>
  <si>
    <t>PA_257no</t>
  </si>
  <si>
    <t>PA_259no</t>
  </si>
  <si>
    <t>PA_260no</t>
  </si>
  <si>
    <t>PA_277no</t>
  </si>
  <si>
    <t>PA_278no</t>
  </si>
  <si>
    <t>PA_283no</t>
  </si>
  <si>
    <t>PA_284no</t>
  </si>
  <si>
    <t>PA_285no</t>
  </si>
  <si>
    <t>PA_289no</t>
  </si>
  <si>
    <t>PA_291no</t>
  </si>
  <si>
    <t>PA_292no</t>
  </si>
  <si>
    <t>PA_293no</t>
  </si>
  <si>
    <t>PA_294no</t>
  </si>
  <si>
    <t>PA_298no</t>
  </si>
  <si>
    <t>PA_299no</t>
  </si>
  <si>
    <t>PA_307no</t>
  </si>
  <si>
    <t>PA_309no</t>
  </si>
  <si>
    <t>PA_314no</t>
  </si>
  <si>
    <t>PA_315no</t>
  </si>
  <si>
    <t>PA_316no</t>
  </si>
  <si>
    <t>PA_317no</t>
  </si>
  <si>
    <t>PA_321no</t>
  </si>
  <si>
    <t>PA_323no</t>
  </si>
  <si>
    <t>PA_328no</t>
  </si>
  <si>
    <t>PA_336no</t>
  </si>
  <si>
    <t>PA_338no</t>
  </si>
  <si>
    <t>PA_342no</t>
  </si>
  <si>
    <t>PA_345no</t>
  </si>
  <si>
    <t>PA_351no</t>
  </si>
  <si>
    <t>PA_353no</t>
  </si>
  <si>
    <t>PA_354no</t>
  </si>
  <si>
    <t>PA_356no</t>
  </si>
  <si>
    <t>PA_359no</t>
  </si>
  <si>
    <t>PA_360no</t>
  </si>
  <si>
    <t>PA_362no</t>
  </si>
  <si>
    <t>PA_366no</t>
  </si>
  <si>
    <t>PA_375no</t>
  </si>
  <si>
    <t>PA_376no</t>
  </si>
  <si>
    <t>PA_385no</t>
  </si>
  <si>
    <t>PA_386no</t>
  </si>
  <si>
    <t>PA_387no</t>
  </si>
  <si>
    <t>PA_391no</t>
  </si>
  <si>
    <t>PA_395no</t>
  </si>
  <si>
    <t>PA_396no</t>
  </si>
  <si>
    <t>PA_403no</t>
  </si>
  <si>
    <t>PA_405no</t>
  </si>
  <si>
    <t>PA_411no</t>
  </si>
  <si>
    <t>PA_417no</t>
  </si>
  <si>
    <t>PA_418no</t>
  </si>
  <si>
    <t>PA_427no</t>
  </si>
  <si>
    <t>PA_428no</t>
  </si>
  <si>
    <t>PA_429no</t>
  </si>
  <si>
    <t>PA_432no</t>
  </si>
  <si>
    <t>PA_433no</t>
  </si>
  <si>
    <t>PA_434no</t>
  </si>
  <si>
    <t>PA_436no</t>
  </si>
  <si>
    <t>PA_438no</t>
  </si>
  <si>
    <t>PA_442no</t>
  </si>
  <si>
    <t>PA_447no</t>
  </si>
  <si>
    <t>PA_448no</t>
  </si>
  <si>
    <t>PA_449no</t>
  </si>
  <si>
    <t>PA_450no</t>
  </si>
  <si>
    <t>PA_451no</t>
  </si>
  <si>
    <t>PA_455no</t>
  </si>
  <si>
    <t>PA_456no</t>
  </si>
  <si>
    <t>PA_459no</t>
  </si>
  <si>
    <t>PA_461no</t>
  </si>
  <si>
    <t>PA_462no</t>
  </si>
  <si>
    <t>PA_464no</t>
  </si>
  <si>
    <t>PA_467no</t>
  </si>
  <si>
    <t>PA_473no</t>
  </si>
  <si>
    <t>PA_474no</t>
  </si>
  <si>
    <t>PA_477no</t>
  </si>
  <si>
    <t>PA_479no</t>
  </si>
  <si>
    <t>PA_480no</t>
  </si>
  <si>
    <t>PA_481no</t>
  </si>
  <si>
    <t>PA_482no</t>
  </si>
  <si>
    <t>PA_488no</t>
  </si>
  <si>
    <t>PA_489no</t>
  </si>
  <si>
    <t>PA_492no</t>
  </si>
  <si>
    <t>PA_494no</t>
  </si>
  <si>
    <t>PA_496no</t>
  </si>
  <si>
    <t>PA_498no</t>
  </si>
  <si>
    <t>PA_507no</t>
  </si>
  <si>
    <t>PA_509no</t>
  </si>
  <si>
    <t>PA_510no</t>
  </si>
  <si>
    <t>PA_512no</t>
  </si>
  <si>
    <t>PA_514no</t>
  </si>
  <si>
    <t>PA_518no</t>
  </si>
  <si>
    <t>PA_519no</t>
  </si>
  <si>
    <t>PA_520no</t>
  </si>
  <si>
    <t>PA_521no</t>
  </si>
  <si>
    <t>PA_523no</t>
  </si>
  <si>
    <t>PA_525no</t>
  </si>
  <si>
    <t>PA_526no</t>
  </si>
  <si>
    <t>PA_531no</t>
  </si>
  <si>
    <t>PA_530no</t>
  </si>
  <si>
    <t>PA_534no</t>
  </si>
  <si>
    <t>HC_0048_07no</t>
  </si>
  <si>
    <t>HC</t>
  </si>
  <si>
    <t>HC_0049_06no</t>
  </si>
  <si>
    <t>HC_0050_04no</t>
  </si>
  <si>
    <t>HC_0051_03no</t>
  </si>
  <si>
    <t>HC_0053_06no</t>
  </si>
  <si>
    <t>HC_0054_02no</t>
  </si>
  <si>
    <t>HC_0055_08no</t>
  </si>
  <si>
    <t>HC_0056_00no</t>
  </si>
  <si>
    <t>HC_0057_01no</t>
  </si>
  <si>
    <t>HC_0058_01no</t>
  </si>
  <si>
    <t>HC_0059_00no</t>
  </si>
  <si>
    <t>HC_0060_03no</t>
  </si>
  <si>
    <t>HC_0061_02no</t>
  </si>
  <si>
    <t>HC_0062_02ffi</t>
  </si>
  <si>
    <t>HC_0064_05no</t>
  </si>
  <si>
    <t>HC_0066_02ffi</t>
  </si>
  <si>
    <t>HC_0067_03ffi</t>
  </si>
  <si>
    <t>HC_0068_04ffi</t>
  </si>
  <si>
    <t>HC_0069_00ffi</t>
  </si>
  <si>
    <t>HC_0070_05no</t>
  </si>
  <si>
    <t>HC_0071_03no</t>
  </si>
  <si>
    <t>HC_0072_00no</t>
  </si>
  <si>
    <t>HC_0073_07no</t>
  </si>
  <si>
    <t>HC_0074_05no</t>
  </si>
  <si>
    <t>HC_0075_11ffi</t>
  </si>
  <si>
    <t>HC_0076_09ffi</t>
  </si>
  <si>
    <t>HC_0077_04no</t>
  </si>
  <si>
    <t>HC_0078_05no</t>
  </si>
  <si>
    <t>HC_0079_07no</t>
  </si>
  <si>
    <t>HC_0080_08no</t>
  </si>
  <si>
    <t>HC_0081_00no</t>
  </si>
  <si>
    <t>HC_0082_02ffi</t>
  </si>
  <si>
    <t>HC_0083_04ffi</t>
  </si>
  <si>
    <t>HC_0084_00ffi</t>
  </si>
  <si>
    <t>HC_0085_00ffi</t>
  </si>
  <si>
    <t>HC_0086_02ffi</t>
  </si>
  <si>
    <t>HC_0087_03ffi</t>
  </si>
  <si>
    <t>HC_0088_07ffi</t>
  </si>
  <si>
    <t>HC_0089_06ffi</t>
  </si>
  <si>
    <t>HC_0090_03ffi</t>
  </si>
  <si>
    <t>HC_0091_04ffi</t>
  </si>
  <si>
    <t>HC_0092_00ffi</t>
  </si>
  <si>
    <t>HC_0093_00ffi</t>
  </si>
  <si>
    <t>HC_0094_02no</t>
  </si>
  <si>
    <t>HC_0095_01no</t>
  </si>
  <si>
    <t>HC_0096_11no</t>
  </si>
  <si>
    <t>HC_0097_02no</t>
  </si>
  <si>
    <t>HC_0099_01no</t>
  </si>
  <si>
    <t>HC_0100_06no</t>
  </si>
  <si>
    <t>HC_0101_10no</t>
  </si>
  <si>
    <t>HC_0102_06no</t>
  </si>
  <si>
    <t>HC_0103_00no</t>
  </si>
  <si>
    <t>HC_0104_00no</t>
  </si>
  <si>
    <t>HC_0105_04no</t>
  </si>
  <si>
    <t>HC_0106_09no</t>
  </si>
  <si>
    <t>HC_0107_06no</t>
  </si>
  <si>
    <t>HC_0108_03no</t>
  </si>
  <si>
    <t>HC_0109_02no</t>
  </si>
  <si>
    <t>HC_0110_04no</t>
  </si>
  <si>
    <t>HC_0111_03no</t>
  </si>
  <si>
    <t>HC_0112_03no</t>
  </si>
  <si>
    <t>HC_0113_06no</t>
  </si>
  <si>
    <t>HC_0114_04ffi</t>
  </si>
  <si>
    <t>HC_0115_00ffi</t>
  </si>
  <si>
    <t>HC_0116_05ffi</t>
  </si>
  <si>
    <t>HC_0117_11ffi</t>
  </si>
  <si>
    <t>HC_0118_04ffi</t>
  </si>
  <si>
    <t>HC_0119_07ffi</t>
  </si>
  <si>
    <t>HC_0121_07ffi</t>
  </si>
  <si>
    <t>HC_0122_03ffi</t>
  </si>
  <si>
    <t>HC_0124_04no</t>
  </si>
  <si>
    <t>HC_0125_12ffi</t>
  </si>
  <si>
    <t>HC_031ffi</t>
  </si>
  <si>
    <t>HC_032ffi</t>
  </si>
  <si>
    <t>HC_033ffi</t>
  </si>
  <si>
    <t>HC_034ffi</t>
  </si>
  <si>
    <t>HC_035ffi</t>
  </si>
  <si>
    <t>HC_036ffi</t>
  </si>
  <si>
    <t>HC_037ffi</t>
  </si>
  <si>
    <t>HC_038ffi</t>
  </si>
  <si>
    <t>HC_039ffi</t>
  </si>
  <si>
    <t>HC_040ffi</t>
  </si>
  <si>
    <t>HC_041ffi</t>
  </si>
  <si>
    <t>HC_042ffi</t>
  </si>
  <si>
    <t>HC_043ffi</t>
  </si>
  <si>
    <t>HC_044ffi</t>
  </si>
  <si>
    <t>HC_045ffi</t>
  </si>
  <si>
    <t>HC_046ffi</t>
  </si>
  <si>
    <t>HC_047affi</t>
  </si>
  <si>
    <t>HC_047ffi</t>
  </si>
  <si>
    <t>HC_048ffi</t>
  </si>
  <si>
    <t>HC_057ffi</t>
  </si>
  <si>
    <t>HC_070ffi</t>
  </si>
  <si>
    <t>HC_08no</t>
  </si>
  <si>
    <t>HC_148ffi</t>
  </si>
  <si>
    <t>HC_267ffi</t>
  </si>
  <si>
    <t>HC_270ffi</t>
  </si>
  <si>
    <t>HC_273ffi</t>
  </si>
  <si>
    <t>HC_275ffi</t>
  </si>
  <si>
    <t>HC_27no</t>
  </si>
  <si>
    <t>HC_286ffi</t>
  </si>
  <si>
    <t>HC_310ffi</t>
  </si>
  <si>
    <t>HC_327ffi</t>
  </si>
  <si>
    <t>HC_332ffi</t>
  </si>
  <si>
    <t>HC_402ffi</t>
  </si>
  <si>
    <t>HC_444ffi</t>
  </si>
  <si>
    <t>HC_445ffi</t>
  </si>
  <si>
    <t>HC_45no</t>
  </si>
  <si>
    <t>HC_46no</t>
  </si>
  <si>
    <t>HC_47no</t>
  </si>
  <si>
    <t>HC_48no</t>
  </si>
  <si>
    <t>HC_49no</t>
  </si>
  <si>
    <t>HC_500ffi</t>
  </si>
  <si>
    <t>HC_501ffi</t>
  </si>
  <si>
    <t>HC_502ffi</t>
  </si>
  <si>
    <t>HC_503ffi</t>
  </si>
  <si>
    <t>HC_504ffi</t>
  </si>
  <si>
    <t>HC_505ffi</t>
  </si>
  <si>
    <t>HC_506ffi</t>
  </si>
  <si>
    <t>HC_50no</t>
  </si>
  <si>
    <t>HC_51no</t>
  </si>
  <si>
    <t>HC_528no</t>
  </si>
  <si>
    <t>HC_52no</t>
  </si>
  <si>
    <t>HC_533no</t>
  </si>
  <si>
    <t>HC_535no</t>
  </si>
  <si>
    <t>HC_53no</t>
  </si>
  <si>
    <t>HC_54no</t>
  </si>
  <si>
    <t>HC_55no</t>
  </si>
  <si>
    <t>HC_56no</t>
  </si>
  <si>
    <t>HC_57no</t>
  </si>
  <si>
    <t>HC_58no</t>
  </si>
  <si>
    <t>HC_59no</t>
  </si>
  <si>
    <t>HC_60no</t>
  </si>
  <si>
    <t>HC_61no</t>
  </si>
  <si>
    <t>HC_62no</t>
  </si>
  <si>
    <t>HC_63no</t>
  </si>
  <si>
    <t>HC_64no</t>
  </si>
  <si>
    <t>HC_65no</t>
  </si>
  <si>
    <t>HC_66no</t>
  </si>
  <si>
    <t>HC_67no</t>
  </si>
  <si>
    <t>HC_68no</t>
  </si>
  <si>
    <t>HC_69no</t>
  </si>
  <si>
    <t>HC_70no</t>
  </si>
  <si>
    <t>HC_71no</t>
  </si>
  <si>
    <t>HC_72no</t>
  </si>
  <si>
    <t>HC_73no</t>
  </si>
  <si>
    <t>HC_74no</t>
  </si>
  <si>
    <t>HC_75no</t>
  </si>
  <si>
    <t>HC_76no</t>
  </si>
  <si>
    <t>HC_77no</t>
  </si>
  <si>
    <t>HC_78no</t>
  </si>
  <si>
    <t>HC_79no</t>
  </si>
  <si>
    <t>HC_80no</t>
  </si>
  <si>
    <t>HC_81no</t>
  </si>
  <si>
    <t>HC_82no</t>
  </si>
  <si>
    <t>HC_83no</t>
  </si>
  <si>
    <t>HC_84no</t>
  </si>
  <si>
    <t>HC_85no</t>
  </si>
  <si>
    <t>HC_86no</t>
  </si>
  <si>
    <t>HC_87no</t>
  </si>
  <si>
    <t>HC_H001_F_01no</t>
  </si>
  <si>
    <t>HC_H002_F_01ffi</t>
  </si>
  <si>
    <t>HC_H003_F_01no</t>
  </si>
  <si>
    <t>HC_H004_F_01no</t>
  </si>
  <si>
    <t>HC_H005_F_01no</t>
  </si>
  <si>
    <t>HC_H006_F_01ffi</t>
  </si>
  <si>
    <t>HC_H007_F_01no</t>
  </si>
  <si>
    <t>HC_H008_F_01no</t>
  </si>
  <si>
    <t>HC_H009_F_01no</t>
  </si>
  <si>
    <t>HC_H010_F_01ffi</t>
  </si>
  <si>
    <t>HC_H011_F_01no</t>
  </si>
  <si>
    <t>HC_H012_F_01no</t>
  </si>
  <si>
    <t>HC_H013_F_01no</t>
  </si>
  <si>
    <t>HC_H014_F_01no</t>
  </si>
  <si>
    <t>HC_H015_F_01ffi</t>
  </si>
  <si>
    <t>HC_H016_F_01ffi</t>
  </si>
  <si>
    <t>HC_H017_F_01ffi</t>
  </si>
  <si>
    <t>HC_H018_F_01ffi</t>
  </si>
  <si>
    <t>HC_H019_F_01ffi</t>
  </si>
  <si>
    <t>HC_H020_F_01ffi</t>
  </si>
  <si>
    <t>HC_H021_F_01ffi</t>
  </si>
  <si>
    <t>HC_H022_F_01ffi</t>
  </si>
  <si>
    <t>HC_H023_F_01ffi</t>
  </si>
  <si>
    <t>HC_H024_F_01ffi</t>
  </si>
  <si>
    <t>HC_H025_F_01no</t>
  </si>
  <si>
    <t>HC_H026_F_01ffi</t>
  </si>
  <si>
    <t>HC_H027_F_01no</t>
  </si>
  <si>
    <t>HC_H028_F_01no</t>
  </si>
  <si>
    <t>HC_H029_F_01no</t>
  </si>
  <si>
    <t>HC_H030_F_01ffi</t>
  </si>
  <si>
    <t>HC_H031_F_01ffi</t>
  </si>
  <si>
    <t>HC_H032_F_01no</t>
  </si>
  <si>
    <t>HC_H033_F_01ffi</t>
  </si>
  <si>
    <t>Diagnózis</t>
  </si>
  <si>
    <t>Nő</t>
  </si>
  <si>
    <t>Férfi</t>
  </si>
  <si>
    <t>Összesen</t>
  </si>
  <si>
    <t>súlyok:</t>
  </si>
  <si>
    <t>HC vs PA</t>
  </si>
  <si>
    <t>Osztályozó</t>
  </si>
  <si>
    <t>kernel</t>
  </si>
  <si>
    <t>Volt paraméter szelekció?</t>
  </si>
  <si>
    <t>Volt grid-search?</t>
  </si>
  <si>
    <t>Accuracy</t>
  </si>
  <si>
    <t>Knn</t>
  </si>
  <si>
    <t>-</t>
  </si>
  <si>
    <t>leave one out cross validation</t>
  </si>
  <si>
    <t>FFS</t>
  </si>
  <si>
    <t>lib SVM</t>
  </si>
  <si>
    <t>Lineáris</t>
  </si>
  <si>
    <t>default C=1</t>
  </si>
  <si>
    <t xml:space="preserve">van </t>
  </si>
  <si>
    <t>RBF</t>
  </si>
  <si>
    <t>default C=1, gamma= 1/paraméterek száma</t>
  </si>
  <si>
    <t>k=5</t>
  </si>
  <si>
    <t>optimize selection:nincs</t>
  </si>
  <si>
    <t>accuracy: 75.78% +/- 42.84% (micro average: 75.78%)</t>
  </si>
  <si>
    <t>true PA</t>
  </si>
  <si>
    <t>true HC</t>
  </si>
  <si>
    <t>class precision</t>
  </si>
  <si>
    <t>pred. PA</t>
  </si>
  <si>
    <t>80.08%</t>
  </si>
  <si>
    <t>pred. HC</t>
  </si>
  <si>
    <t>70.59%</t>
  </si>
  <si>
    <t>class recall</t>
  </si>
  <si>
    <t>76.65%</t>
  </si>
  <si>
    <t>74.61%</t>
  </si>
  <si>
    <t>optimize selection: 5, 5</t>
  </si>
  <si>
    <t>75.78%</t>
  </si>
  <si>
    <t xml:space="preserve">83.11% </t>
  </si>
  <si>
    <t>C=1</t>
  </si>
  <si>
    <t>accuracy: 83.11% +/- 37.47% (micro average: 83.11%)</t>
  </si>
  <si>
    <t>86.06%</t>
  </si>
  <si>
    <t>79.40%</t>
  </si>
  <si>
    <t>84.05%</t>
  </si>
  <si>
    <t>81.87%</t>
  </si>
  <si>
    <t>Total number of Support Vectors: 249</t>
  </si>
  <si>
    <t>number of classes: 2</t>
  </si>
  <si>
    <t>number of support vectors for class PA: 141</t>
  </si>
  <si>
    <t>number of support vectors for class HC: 108</t>
  </si>
  <si>
    <t>paraméterek száma: 49</t>
  </si>
  <si>
    <t>gamma=0.0204</t>
  </si>
  <si>
    <t>C=1, gamma=0.0204</t>
  </si>
  <si>
    <t>optimize selection: nincs</t>
  </si>
  <si>
    <t>accuracy: 78.44% +/- 41.12% (micro average: 78.44%)</t>
  </si>
  <si>
    <t>80.30%</t>
  </si>
  <si>
    <t>75.81%</t>
  </si>
  <si>
    <t>82.49%</t>
  </si>
  <si>
    <t>73.06%</t>
  </si>
  <si>
    <t>78.44%</t>
  </si>
  <si>
    <t>accuracy: 86.00% +/- 34.70% (micro average: 86.00%)</t>
  </si>
  <si>
    <t>90.08%</t>
  </si>
  <si>
    <t>81.25%</t>
  </si>
  <si>
    <t>84.82%</t>
  </si>
  <si>
    <t>87.56%</t>
  </si>
  <si>
    <t>86.00%</t>
  </si>
  <si>
    <t>w[SPI.raw_0_0] = 292.093</t>
  </si>
  <si>
    <t>w[MFCC.mean_0_0_[E]_1] = 3041.087</t>
  </si>
  <si>
    <t>w[MFCC.std_0_0_[E]_1] = -5830.805</t>
  </si>
  <si>
    <t>w[MFCC.range_0_0_[E]_1] = -4762.754</t>
  </si>
  <si>
    <t>w[HNR.mean_5_5_[E]] = 860.890</t>
  </si>
  <si>
    <t>w[HNR.std_5_5_[E]] = 529.886</t>
  </si>
  <si>
    <t>w[HNR.range_5_5_[E]] = 1078.958</t>
  </si>
  <si>
    <t>w[JITTER.mean_5_5_[E]] = -4454.758</t>
  </si>
  <si>
    <t>w[JITTER.std_5_5_[E]] = -3540.443</t>
  </si>
  <si>
    <t>w[JITTER.range_5_5_[E]] = -4923.459</t>
  </si>
  <si>
    <t>w[SHIMMER.mean_5_5_[E]] = -3750.798</t>
  </si>
  <si>
    <t>w[SHIMMER.std_5_5_[E]] = -3199.945</t>
  </si>
  <si>
    <t>w[SHIMMER.range_5_5_[E]] = -2602.655</t>
  </si>
  <si>
    <t>w[SPI.mean_0_0_[E]] = 1899.248</t>
  </si>
  <si>
    <t>w[SPI.std_0_0_[E]] = -5010.632</t>
  </si>
  <si>
    <t>w[SPI.range_0_0_[E]] = -4397.133</t>
  </si>
  <si>
    <t>w[SPI.mean_0_0_[m-n-J]] = 1792.701</t>
  </si>
  <si>
    <t>w[SPI.std_0_0_[m-n-J]] = -4005.893</t>
  </si>
  <si>
    <t>w[SPI.range_0_0_[m-n-J]] = -3151.565</t>
  </si>
  <si>
    <t>w[SPI.mean_0_0_[E-e:-i-2-y]] = 2158.453</t>
  </si>
  <si>
    <t>w[SPI.std_0_0_[E-e:-i-2-y]] = -4209.044</t>
  </si>
  <si>
    <t>w[SPI.range_0_0_[E-e:-i-2-y]] = -2814.845</t>
  </si>
  <si>
    <t>w[SPI.mean_0_0_[O-A:-o-u]] = 1281.954</t>
  </si>
  <si>
    <t>w[SPI.std_0_0_[O-A:-o-u]] = -2116.532</t>
  </si>
  <si>
    <t>w[SPI.range_0_0_[O-A:-o-u]] = -3746.216</t>
  </si>
  <si>
    <t>w[SPI.mean_0_0_[v-z-Z]] = -1554.465</t>
  </si>
  <si>
    <t>w[SPI.std_0_0_[v-z-Z]] = -2289.645</t>
  </si>
  <si>
    <t>w[SPI.range_0_0_[v-z-Z]] = -1069.112</t>
  </si>
  <si>
    <t>w[SPI.mean_0_0_[b-d-g-dz-dZ-d']] = 30.826</t>
  </si>
  <si>
    <t>w[SPI.std_0_0_[b-d-g-dz-dZ-d']] = -1289.531</t>
  </si>
  <si>
    <t>w[SPI.range_0_0_[b-d-g-dz-dZ-d']] = 213.946</t>
  </si>
  <si>
    <t>w[IMF_ENTROPY_RATIO.mean_0_0_[E]] = -3571.617</t>
  </si>
  <si>
    <t>w[IMF_ENTROPY_RATIO.std_0_0_[E]] = -2629.983</t>
  </si>
  <si>
    <t>w[IMF_ENTROPY_RATIO.range_0_0_[E]] = -2808.170</t>
  </si>
  <si>
    <t>w[IMF_ENTROPY_RATIO.mean_0_0_[m-n-J]] = -2159.272</t>
  </si>
  <si>
    <t>w[IMF_ENTROPY_RATIO.std_0_0_[m-n-J]] = -4224.736</t>
  </si>
  <si>
    <t>w[IMF_ENTROPY_RATIO.range_0_0_[m-n-J]] = -3223.808</t>
  </si>
  <si>
    <t>w[IMF_ENTROPY_RATIO.mean_0_0_[E-e:-i-2-y]] = -2632.525</t>
  </si>
  <si>
    <t>w[IMF_ENTROPY_RATIO.std_0_0_[E-e:-i-2-y]] = -2190.812</t>
  </si>
  <si>
    <t>w[IMF_ENTROPY_RATIO.range_0_0_[E-e:-i-2-y]] = -3335.346</t>
  </si>
  <si>
    <t>w[IMF_ENTROPY_RATIO.mean_0_0_[O-A:-o-u]] = -4491.304</t>
  </si>
  <si>
    <t>w[IMF_ENTROPY_RATIO.std_0_0_[O-A:-o-u]] = -3987.027</t>
  </si>
  <si>
    <t>w[IMF_ENTROPY_RATIO.range_0_0_[O-A:-o-u]] = -4218.811</t>
  </si>
  <si>
    <t>w[IMF_ENTROPY_RATIO.mean_0_0_[v-z-Z]] = -3562.558</t>
  </si>
  <si>
    <t>w[IMF_ENTROPY_RATIO.std_0_0_[v-z-Z]] = -5198.499</t>
  </si>
  <si>
    <t>w[IMF_ENTROPY_RATIO.range_0_0_[v-z-Z]] = -5058.388</t>
  </si>
  <si>
    <t>w[IMF_ENTROPY_RATIO.mean_0_0_[b-d-g-dz-dZ-d']] = -2381.232</t>
  </si>
  <si>
    <t>w[IMF_ENTROPY_RATIO.std_0_0_[b-d-g-dz-dZ-d']] = -4433.103</t>
  </si>
  <si>
    <t>w[IMF_ENTROPY_RATIO.range_0_0_[b-d-g-dz-dZ-d']] = -4460.572</t>
  </si>
  <si>
    <t>accuracy: 82.67% +/- 37.85% (micro average: 82.67%)</t>
  </si>
  <si>
    <t>88.74%</t>
  </si>
  <si>
    <t>76.26%</t>
  </si>
  <si>
    <t>79.77%</t>
  </si>
  <si>
    <t>86.53%</t>
  </si>
  <si>
    <t>Kernel Model</t>
  </si>
  <si>
    <t>Total number of Support Vectors: 215</t>
  </si>
  <si>
    <t>Bias (offset): -0.788</t>
  </si>
  <si>
    <t>w[MFCC.mean_0_0_[E]_1] = 231.482</t>
  </si>
  <si>
    <t>w[HNR.range_5_5_[E]] = 89.593</t>
  </si>
  <si>
    <t>w[JITTER.std_5_5_[E]] = -260.604</t>
  </si>
  <si>
    <t>w[JITTER.range_5_5_[E]] = -359.680</t>
  </si>
  <si>
    <t>w[SHIMMER.mean_5_5_[E]] = -272.130</t>
  </si>
  <si>
    <t>w[SPI.std_0_0_[b-d-g-dz-dZ-d']] = -80.905</t>
  </si>
  <si>
    <t>w[IMF_ENTROPY_RATIO.range_0_0_[E-e:-i-2-y]] = -252.811</t>
  </si>
  <si>
    <t>w[IMF_ENTROPY_RATIO.mean_0_0_[O-A:-o-u]] = -330.775</t>
  </si>
  <si>
    <t>w[IMF_ENTROPY_RATIO.std_0_0_[O-A:-o-u]] = -303.039</t>
  </si>
  <si>
    <t>number of support vectors for class PA: 121</t>
  </si>
  <si>
    <t>number of support vectors for class HC: 94</t>
  </si>
  <si>
    <t>82.67%</t>
  </si>
  <si>
    <t>accuracy: 81.56% +/- 38.78% (micro average: 81.56%)</t>
  </si>
  <si>
    <t>84.80%</t>
  </si>
  <si>
    <t>77.50%</t>
  </si>
  <si>
    <t>80.31%</t>
  </si>
  <si>
    <t>Total number of Support Vectors: 393</t>
  </si>
  <si>
    <t>Bias (offset): -0.638</t>
  </si>
  <si>
    <t>w[MFCC.mean_0_0_[E]_1] = 76.062</t>
  </si>
  <si>
    <t>w[HNR.range_5_5_[E]] = 25.821</t>
  </si>
  <si>
    <t>w[JITTER.std_5_5_[E]] = -50.892</t>
  </si>
  <si>
    <t>w[JITTER.range_5_5_[E]] = -78.275</t>
  </si>
  <si>
    <t>w[SHIMMER.mean_5_5_[E]] = -63.261</t>
  </si>
  <si>
    <t>w[SPI.std_0_0_[b-d-g-dz-dZ-d']] = -19.695</t>
  </si>
  <si>
    <t>w[IMF_ENTROPY_RATIO.range_0_0_[E-e:-i-2-y]] = -64.161</t>
  </si>
  <si>
    <t>w[IMF_ENTROPY_RATIO.mean_0_0_[O-A:-o-u]] = -81.516</t>
  </si>
  <si>
    <t>w[IMF_ENTROPY_RATIO.std_0_0_[O-A:-o-u]] = -75.306</t>
  </si>
  <si>
    <t>number of support vectors for class PA: 224</t>
  </si>
  <si>
    <t>number of support vectors for class HC: 169</t>
  </si>
  <si>
    <t xml:space="preserve"> 81.56%</t>
  </si>
  <si>
    <t>accuracy: 84.44% +/- 36.24% (micro average: 84.44%)</t>
  </si>
  <si>
    <t>89.12%</t>
  </si>
  <si>
    <t>79.15%</t>
  </si>
  <si>
    <t>82.88%</t>
  </si>
  <si>
    <t>Bias (offset): -1.852</t>
  </si>
  <si>
    <t>w[MFCC.mean_0_0_[E]_1] = 35.292</t>
  </si>
  <si>
    <t>w[MFCC.std_0_0_[E]_1] = -66.804</t>
  </si>
  <si>
    <t>w[HNR.std_5_5_[E]] = 4.888</t>
  </si>
  <si>
    <t>w[HNR.range_5_5_[E]] = 10.779</t>
  </si>
  <si>
    <t>w[JITTER.mean_5_5_[E]] = -47.808</t>
  </si>
  <si>
    <t>w[JITTER.std_5_5_[E]] = -35.966</t>
  </si>
  <si>
    <t>w[SHIMMER.mean_5_5_[E]] = -39.894</t>
  </si>
  <si>
    <t>w[SPI.range_0_0_[E]] = -49.901</t>
  </si>
  <si>
    <t>w[SPI.range_0_0_[m-n-J]] = -32.857</t>
  </si>
  <si>
    <t>w[SPI.std_0_0_[O-A:-o-u]] = -23.984</t>
  </si>
  <si>
    <t>w[IMF_ENTROPY_RATIO.range_0_0_[O-A:-o-u]] = -47.545</t>
  </si>
  <si>
    <t>grid: C=1</t>
  </si>
  <si>
    <t>grid: C=128, gamma=0.0078125</t>
  </si>
  <si>
    <t>grid: C=8, gamma= 0.25</t>
  </si>
  <si>
    <t>Total number of Support Vectors: 218</t>
  </si>
  <si>
    <t>Bias (offset): -1.064</t>
  </si>
  <si>
    <t>w[SPI.raw_0_0] = 3.207</t>
  </si>
  <si>
    <t>w[MFCC.mean_0_0_[E]_1] = 28.184</t>
  </si>
  <si>
    <t>w[MFCC.std_0_0_[E]_1] = -51.975</t>
  </si>
  <si>
    <t>w[MFCC.range_0_0_[E]_1] = -43.098</t>
  </si>
  <si>
    <t>w[HNR.mean_5_5_[E]] = 5.898</t>
  </si>
  <si>
    <t>w[HNR.std_5_5_[E]] = 6.044</t>
  </si>
  <si>
    <t>w[HNR.range_5_5_[E]] = 10.690</t>
  </si>
  <si>
    <t>w[JITTER.mean_5_5_[E]] = -39.082</t>
  </si>
  <si>
    <t>w[JITTER.std_5_5_[E]] = -29.816</t>
  </si>
  <si>
    <t>w[JITTER.range_5_5_[E]] = -42.038</t>
  </si>
  <si>
    <t>w[SHIMMER.mean_5_5_[E]] = -32.480</t>
  </si>
  <si>
    <t>w[SHIMMER.std_5_5_[E]] = -27.141</t>
  </si>
  <si>
    <t>w[SHIMMER.range_5_5_[E]] = -20.924</t>
  </si>
  <si>
    <t>w[SPI.mean_0_0_[E]] = 18.456</t>
  </si>
  <si>
    <t>w[SPI.std_0_0_[E]] = -45.110</t>
  </si>
  <si>
    <t>w[SPI.range_0_0_[E]] = -40.152</t>
  </si>
  <si>
    <t>w[SPI.mean_0_0_[m-n-J]] = 17.107</t>
  </si>
  <si>
    <t>w[SPI.std_0_0_[m-n-J]] = -35.115</t>
  </si>
  <si>
    <t>w[SPI.range_0_0_[m-n-J]] = -27.823</t>
  </si>
  <si>
    <t>w[SPI.mean_0_0_[E-e:-i-2-y]] = 20.837</t>
  </si>
  <si>
    <t>w[SPI.std_0_0_[E-e:-i-2-y]] = -37.449</t>
  </si>
  <si>
    <t>w[SPI.range_0_0_[E-e:-i-2-y]] = -25.782</t>
  </si>
  <si>
    <t>w[SPI.mean_0_0_[O-A:-o-u]] = 11.809</t>
  </si>
  <si>
    <t>w[SPI.std_0_0_[O-A:-o-u]] = -18.644</t>
  </si>
  <si>
    <t>w[SPI.range_0_0_[O-A:-o-u]] = -33.328</t>
  </si>
  <si>
    <t>w[SPI.mean_0_0_[v-z-Z]] = -13.773</t>
  </si>
  <si>
    <t>w[SPI.std_0_0_[v-z-Z]] = -19.710</t>
  </si>
  <si>
    <t>w[SPI.range_0_0_[v-z-Z]] = -9.960</t>
  </si>
  <si>
    <t>w[SPI.mean_0_0_[b-d-g-dz-dZ-d']] = 0.851</t>
  </si>
  <si>
    <t>w[SPI.std_0_0_[b-d-g-dz-dZ-d']] = -10.158</t>
  </si>
  <si>
    <t>w[SPI.range_0_0_[b-d-g-dz-dZ-d']] = 1.719</t>
  </si>
  <si>
    <t>w[IMF_ENTROPY_RATIO.mean_0_0_[E]] = -31.285</t>
  </si>
  <si>
    <t>w[IMF_ENTROPY_RATIO.std_0_0_[E]] = -24.837</t>
  </si>
  <si>
    <t>w[IMF_ENTROPY_RATIO.range_0_0_[E]] = -25.677</t>
  </si>
  <si>
    <t>w[IMF_ENTROPY_RATIO.mean_0_0_[m-n-J]] = -19.440</t>
  </si>
  <si>
    <t>w[IMF_ENTROPY_RATIO.std_0_0_[m-n-J]] = -37.182</t>
  </si>
  <si>
    <t>w[IMF_ENTROPY_RATIO.range_0_0_[m-n-J]] = -28.211</t>
  </si>
  <si>
    <t>w[IMF_ENTROPY_RATIO.mean_0_0_[E-e:-i-2-y]] = -23.263</t>
  </si>
  <si>
    <t>w[IMF_ENTROPY_RATIO.std_0_0_[E-e:-i-2-y]] = -20.631</t>
  </si>
  <si>
    <t>w[IMF_ENTROPY_RATIO.range_0_0_[E-e:-i-2-y]] = -30.256</t>
  </si>
  <si>
    <t>w[IMF_ENTROPY_RATIO.mean_0_0_[O-A:-o-u]] = -40.031</t>
  </si>
  <si>
    <t>w[IMF_ENTROPY_RATIO.std_0_0_[O-A:-o-u]] = -36.718</t>
  </si>
  <si>
    <t>w[IMF_ENTROPY_RATIO.range_0_0_[O-A:-o-u]] = -38.882</t>
  </si>
  <si>
    <t>w[IMF_ENTROPY_RATIO.mean_0_0_[v-z-Z]] = -31.067</t>
  </si>
  <si>
    <t>w[IMF_ENTROPY_RATIO.std_0_0_[v-z-Z]] = -44.905</t>
  </si>
  <si>
    <t>w[IMF_ENTROPY_RATIO.range_0_0_[v-z-Z]] = -44.020</t>
  </si>
  <si>
    <t>w[IMF_ENTROPY_RATIO.mean_0_0_[b-d-g-dz-dZ-d']] = -20.686</t>
  </si>
  <si>
    <t>w[IMF_ENTROPY_RATIO.std_0_0_[b-d-g-dz-dZ-d']] = -38.597</t>
  </si>
  <si>
    <t>w[IMF_ENTROPY_RATIO.range_0_0_[b-d-g-dz-dZ-d']] = -38.950</t>
  </si>
  <si>
    <t>number of support vectors for class PA: 125</t>
  </si>
  <si>
    <t>number of support vectors for class HC: 93</t>
  </si>
  <si>
    <t>3.0</t>
  </si>
  <si>
    <t>0.125</t>
  </si>
  <si>
    <t>0.7888888888888889</t>
  </si>
  <si>
    <t>2.0</t>
  </si>
  <si>
    <t>0.0625</t>
  </si>
  <si>
    <t>0.7933333333333333</t>
  </si>
  <si>
    <t>1.0</t>
  </si>
  <si>
    <t>0.03125</t>
  </si>
  <si>
    <t>0.7666666666666667</t>
  </si>
  <si>
    <t>4.0</t>
  </si>
  <si>
    <t>0.25</t>
  </si>
  <si>
    <t>0.8133333333333334</t>
  </si>
  <si>
    <t>5.0</t>
  </si>
  <si>
    <t>0.5</t>
  </si>
  <si>
    <t>0.8177777777777778</t>
  </si>
  <si>
    <t>6.0</t>
  </si>
  <si>
    <t>0.8311111111111111</t>
  </si>
  <si>
    <t>7.0</t>
  </si>
  <si>
    <t>0.82</t>
  </si>
  <si>
    <t>8.0</t>
  </si>
  <si>
    <t>9.0</t>
  </si>
  <si>
    <t>10.0</t>
  </si>
  <si>
    <t>16.0</t>
  </si>
  <si>
    <t>0.8244444444444444</t>
  </si>
  <si>
    <t>11.0</t>
  </si>
  <si>
    <t>32.0</t>
  </si>
  <si>
    <t>12.0</t>
  </si>
  <si>
    <t>64.0</t>
  </si>
  <si>
    <t>13.0</t>
  </si>
  <si>
    <t>128.0</t>
  </si>
  <si>
    <t>0.8111111111111111</t>
  </si>
  <si>
    <t>14.0</t>
  </si>
  <si>
    <t>256.0</t>
  </si>
  <si>
    <t>15.0</t>
  </si>
  <si>
    <t>512.0</t>
  </si>
  <si>
    <t>0.8</t>
  </si>
  <si>
    <t>1024.0</t>
  </si>
  <si>
    <t>0.7977777777777778</t>
  </si>
  <si>
    <t>17.0</t>
  </si>
  <si>
    <t>2048.0</t>
  </si>
  <si>
    <t>0.7955555555555556</t>
  </si>
  <si>
    <t>C</t>
  </si>
  <si>
    <t>accuracy</t>
  </si>
  <si>
    <t>83.11%</t>
  </si>
  <si>
    <t>0.7866666666666666</t>
  </si>
  <si>
    <t>0.7688888888888888</t>
  </si>
  <si>
    <t>0.7622222222222222</t>
  </si>
  <si>
    <t>0.8444444444444444</t>
  </si>
  <si>
    <t>0.8333333333333334</t>
  </si>
  <si>
    <t>0.8288888888888889</t>
  </si>
  <si>
    <t>0.8266666666666667</t>
  </si>
  <si>
    <t>84.44%</t>
  </si>
  <si>
    <t>accuracy: 82.89% +/- 37.66% (micro average: 82.89%)</t>
  </si>
  <si>
    <t>83.09%</t>
  </si>
  <si>
    <t>82.58%</t>
  </si>
  <si>
    <t>87.94%</t>
  </si>
  <si>
    <t>76.17%</t>
  </si>
  <si>
    <t>82.89%</t>
  </si>
  <si>
    <t>cross validation</t>
  </si>
  <si>
    <t>enable parallel execution</t>
  </si>
  <si>
    <t xml:space="preserve">leave one out </t>
  </si>
  <si>
    <t>k-NN</t>
  </si>
  <si>
    <t>optimize selection</t>
  </si>
  <si>
    <t>forward</t>
  </si>
  <si>
    <t>limit generations without improval</t>
  </si>
  <si>
    <t>keep best: 5</t>
  </si>
  <si>
    <t>generations without improval: 5 (ha 10-ra állítom nagyobb pontosság jön ki)</t>
  </si>
  <si>
    <t>C-SVC</t>
  </si>
  <si>
    <t>linear</t>
  </si>
  <si>
    <t>cache size= 80</t>
  </si>
  <si>
    <t>epsilone= 0.001</t>
  </si>
  <si>
    <t>class weights= HC: 1,14 and PA: 0,86</t>
  </si>
  <si>
    <t>Total number of Support Vectors: 299</t>
  </si>
  <si>
    <t>Bias (offset): -0.949</t>
  </si>
  <si>
    <t>w[SPI.raw_0_0] = 11.551</t>
  </si>
  <si>
    <t>w[MFCC.mean_0_0_[E]_1] = 47.625</t>
  </si>
  <si>
    <t>w[MFCC.std_0_0_[E]_1] = -79.940</t>
  </si>
  <si>
    <t>w[MFCC.range_0_0_[E]_1] = -66.089</t>
  </si>
  <si>
    <t>w[HNR.mean_5_5_[E]] = 11.203</t>
  </si>
  <si>
    <t>w[HNR.std_5_5_[E]] = 11.511</t>
  </si>
  <si>
    <t>w[HNR.range_5_5_[E]] = 17.545</t>
  </si>
  <si>
    <t>w[JITTER.mean_5_5_[E]] = -57.402</t>
  </si>
  <si>
    <t>w[JITTER.std_5_5_[E]] = -39.574</t>
  </si>
  <si>
    <t>w[JITTER.range_5_5_[E]] = -59.470</t>
  </si>
  <si>
    <t>w[SHIMMER.mean_5_5_[E]] = -49.859</t>
  </si>
  <si>
    <t>w[SHIMMER.std_5_5_[E]] = -38.937</t>
  </si>
  <si>
    <t>w[SHIMMER.range_5_5_[E]] = -28.648</t>
  </si>
  <si>
    <t>w[SPI.mean_0_0_[E]] = 33.604</t>
  </si>
  <si>
    <t>w[SPI.std_0_0_[E]] = -65.926</t>
  </si>
  <si>
    <t>w[SPI.range_0_0_[E]] = -60.663</t>
  </si>
  <si>
    <t>w[SPI.mean_0_0_[m-n-J]] = 28.923</t>
  </si>
  <si>
    <t>w[SPI.std_0_0_[m-n-J]] = -51.685</t>
  </si>
  <si>
    <t>w[SPI.range_0_0_[m-n-J]] = -41.291</t>
  </si>
  <si>
    <t>w[SPI.mean_0_0_[E-e:-i-2-y]] = 35.868</t>
  </si>
  <si>
    <t>w[SPI.std_0_0_[E-e:-i-2-y]] = -53.446</t>
  </si>
  <si>
    <t>w[SPI.range_0_0_[E-e:-i-2-y]] = -36.636</t>
  </si>
  <si>
    <t>w[SPI.mean_0_0_[O-A:-o-u]] = 21.889</t>
  </si>
  <si>
    <t>w[SPI.std_0_0_[O-A:-o-u]] = -31.826</t>
  </si>
  <si>
    <t>w[SPI.range_0_0_[O-A:-o-u]] = -51.233</t>
  </si>
  <si>
    <t>w[SPI.mean_0_0_[v-z-Z]] = -10.661</t>
  </si>
  <si>
    <t>w[SPI.std_0_0_[v-z-Z]] = -27.185</t>
  </si>
  <si>
    <t>w[SPI.range_0_0_[v-z-Z]] = -14.652</t>
  </si>
  <si>
    <t>w[SPI.mean_0_0_[b-d-g-dz-dZ-d']] = 11.268</t>
  </si>
  <si>
    <t>w[SPI.std_0_0_[b-d-g-dz-dZ-d']] = -16.852</t>
  </si>
  <si>
    <t>w[SPI.range_0_0_[b-d-g-dz-dZ-d']] = -4.823</t>
  </si>
  <si>
    <t>w[IMF_ENTROPY_RATIO.mean_0_0_[E]] = -46.252</t>
  </si>
  <si>
    <t>w[IMF_ENTROPY_RATIO.std_0_0_[E]] = -34.519</t>
  </si>
  <si>
    <t>w[IMF_ENTROPY_RATIO.range_0_0_[E]] = -35.476</t>
  </si>
  <si>
    <t>w[IMF_ENTROPY_RATIO.mean_0_0_[m-n-J]] = -29.773</t>
  </si>
  <si>
    <t>w[IMF_ENTROPY_RATIO.std_0_0_[m-n-J]] = -54.141</t>
  </si>
  <si>
    <t>w[IMF_ENTROPY_RATIO.range_0_0_[m-n-J]] = -38.186</t>
  </si>
  <si>
    <t>w[IMF_ENTROPY_RATIO.mean_0_0_[E-e:-i-2-y]] = -35.801</t>
  </si>
  <si>
    <t>w[IMF_ENTROPY_RATIO.std_0_0_[E-e:-i-2-y]] = -32.534</t>
  </si>
  <si>
    <t>w[IMF_ENTROPY_RATIO.range_0_0_[E-e:-i-2-y]] = -45.514</t>
  </si>
  <si>
    <t>w[IMF_ENTROPY_RATIO.mean_0_0_[O-A:-o-u]] = -58.487</t>
  </si>
  <si>
    <t>w[IMF_ENTROPY_RATIO.std_0_0_[O-A:-o-u]] = -55.984</t>
  </si>
  <si>
    <t>w[IMF_ENTROPY_RATIO.range_0_0_[O-A:-o-u]] = -57.096</t>
  </si>
  <si>
    <t>w[IMF_ENTROPY_RATIO.mean_0_0_[v-z-Z]] = -40.601</t>
  </si>
  <si>
    <t>w[IMF_ENTROPY_RATIO.std_0_0_[v-z-Z]] = -60.135</t>
  </si>
  <si>
    <t>w[IMF_ENTROPY_RATIO.range_0_0_[v-z-Z]] = -58.240</t>
  </si>
  <si>
    <t>w[IMF_ENTROPY_RATIO.mean_0_0_[b-d-g-dz-dZ-d']] = -25.540</t>
  </si>
  <si>
    <t>w[IMF_ENTROPY_RATIO.std_0_0_[b-d-g-dz-dZ-d']] = -51.888</t>
  </si>
  <si>
    <t>w[IMF_ENTROPY_RATIO.range_0_0_[b-d-g-dz-dZ-d']] = -53.246</t>
  </si>
  <si>
    <t>number of support vectors for class PA: 170</t>
  </si>
  <si>
    <t>number of support vectors for class HC: 129</t>
  </si>
  <si>
    <t>C iter</t>
  </si>
  <si>
    <t>Gamma iter</t>
  </si>
  <si>
    <t>Gamma</t>
  </si>
  <si>
    <t>0.0000305</t>
  </si>
  <si>
    <t>0.000061</t>
  </si>
  <si>
    <t>0.00012</t>
  </si>
  <si>
    <t>0.00024</t>
  </si>
  <si>
    <t>0.00049</t>
  </si>
  <si>
    <t>0.00098</t>
  </si>
  <si>
    <t>0.00195</t>
  </si>
  <si>
    <t>0.00391</t>
  </si>
  <si>
    <t>0.00781</t>
  </si>
  <si>
    <t>0.01563</t>
  </si>
  <si>
    <t>optimize parameters (grid)</t>
  </si>
  <si>
    <t>log performance</t>
  </si>
  <si>
    <t>LibSVM</t>
  </si>
  <si>
    <t>generations without improval: 5</t>
  </si>
  <si>
    <t xml:space="preserve">generations without improval: 5 </t>
  </si>
  <si>
    <t>rbf</t>
  </si>
  <si>
    <t>gamma= 0.0204</t>
  </si>
  <si>
    <t>SVM (3).C       = 128</t>
  </si>
  <si>
    <t>SVM (3).gamma   = 0.00390625</t>
  </si>
  <si>
    <t>accuracy: 84.89% +/- 35.82% (micro average: 84.89%)</t>
  </si>
  <si>
    <t>86.21%</t>
  </si>
  <si>
    <t>83.07%</t>
  </si>
  <si>
    <t>87.55%</t>
  </si>
  <si>
    <t>81.35%</t>
  </si>
  <si>
    <t xml:space="preserve">SVM (3).C       = 0.25 </t>
  </si>
  <si>
    <t>SVM (3).gamma   = 0.25</t>
  </si>
  <si>
    <t>accuracy: 78.67% +/- 40.97% (micro average: 78.67%)</t>
  </si>
  <si>
    <t>75.72%</t>
  </si>
  <si>
    <t>85.40%</t>
  </si>
  <si>
    <t>92.22%</t>
  </si>
  <si>
    <t>60.62%</t>
  </si>
  <si>
    <t>Total number of Support Vectors: 321</t>
  </si>
  <si>
    <t>Bias (offset): 0.358</t>
  </si>
  <si>
    <t>w[HNR.std_5_5_[E]] = 3.640</t>
  </si>
  <si>
    <t>w[SPI.std_0_0_[E-e:-i-2-y]] = -13.825</t>
  </si>
  <si>
    <t>w[SPI.mean_0_0_[b-d-g-dz-dZ-d']] = 6.294</t>
  </si>
  <si>
    <t>w[SPI.range_0_0_[b-d-g-dz-dZ-d']] = -0.502</t>
  </si>
  <si>
    <t>w[IMF_ENTROPY_RATIO.range_0_0_[v-z-Z]] = -15.235</t>
  </si>
  <si>
    <t>w[IMF_ENTROPY_RATIO.std_0_0_[b-d-g-dz-dZ-d']] = -13.426</t>
  </si>
  <si>
    <t>number of support vectors for class PA: 161</t>
  </si>
  <si>
    <t>number of support vectors for class HC: 160</t>
  </si>
  <si>
    <t>HC vs PA nő</t>
  </si>
  <si>
    <t>75.76%</t>
  </si>
  <si>
    <t>87.12%</t>
  </si>
  <si>
    <t>85.23%</t>
  </si>
  <si>
    <t>79.17%</t>
  </si>
  <si>
    <t>86.74%</t>
  </si>
  <si>
    <t>HC vs PA férfi</t>
  </si>
  <si>
    <t>74.73%</t>
  </si>
  <si>
    <t xml:space="preserve"> 88.17%</t>
  </si>
  <si>
    <t>80.65%</t>
  </si>
  <si>
    <t xml:space="preserve"> 83.87%</t>
  </si>
  <si>
    <t xml:space="preserve">86.56% </t>
  </si>
  <si>
    <t>77.96%</t>
  </si>
  <si>
    <t>84.41%</t>
  </si>
  <si>
    <t>84.95%</t>
  </si>
  <si>
    <t>Pontosság</t>
  </si>
  <si>
    <t>nő</t>
  </si>
  <si>
    <t>férfi</t>
  </si>
  <si>
    <t>Populáció</t>
  </si>
  <si>
    <t>0.803357293550472</t>
  </si>
  <si>
    <t>233.343238649957</t>
  </si>
  <si>
    <t>35.004854152264</t>
  </si>
  <si>
    <t>226.34333127144</t>
  </si>
  <si>
    <t>3.55046880398087</t>
  </si>
  <si>
    <t>3.63914735503745</t>
  </si>
  <si>
    <t>13.4950353172869</t>
  </si>
  <si>
    <t>5.46958329019591</t>
  </si>
  <si>
    <t>5.08006856919715</t>
  </si>
  <si>
    <t>20.0742845589631</t>
  </si>
  <si>
    <t>14.8930776372303</t>
  </si>
  <si>
    <t>12.9215055756157</t>
  </si>
  <si>
    <t>51.0083655683976</t>
  </si>
  <si>
    <t>0.77262763153209</t>
  </si>
  <si>
    <t>0.353322185345496</t>
  </si>
  <si>
    <t>2.30370000819109</t>
  </si>
  <si>
    <t>1.14611989281324</t>
  </si>
  <si>
    <t>0.302727808550662</t>
  </si>
  <si>
    <t>1.95071713189902</t>
  </si>
  <si>
    <t>0.823822373868685</t>
  </si>
  <si>
    <t>0.346597555233294</t>
  </si>
  <si>
    <t>2.32998468815299</t>
  </si>
  <si>
    <t>1.13804261189979</t>
  </si>
  <si>
    <t>0.399793144580866</t>
  </si>
  <si>
    <t>3.02446352825194</t>
  </si>
  <si>
    <t>0.801807325697351</t>
  </si>
  <si>
    <t>0.474311090241681</t>
  </si>
  <si>
    <t>2.2201494573484</t>
  </si>
  <si>
    <t>0.997403907397976</t>
  </si>
  <si>
    <t>0.538720394973676</t>
  </si>
  <si>
    <t>2.63995964793948</t>
  </si>
  <si>
    <t>1.10207959618303</t>
  </si>
  <si>
    <t>0.246103865509489</t>
  </si>
  <si>
    <t>1.27919287895528</t>
  </si>
  <si>
    <t>1.3735575441204</t>
  </si>
  <si>
    <t>0.550253679589115</t>
  </si>
  <si>
    <t>2.05795385443971</t>
  </si>
  <si>
    <t>1.24507140710895</t>
  </si>
  <si>
    <t>0.368543229041198</t>
  </si>
  <si>
    <t>1.75249252227478</t>
  </si>
  <si>
    <t>1.08644015760318</t>
  </si>
  <si>
    <t>0.20592526149652</t>
  </si>
  <si>
    <t>1.10779490173574</t>
  </si>
  <si>
    <t>1.07834953709204</t>
  </si>
  <si>
    <t>0.172772676458288</t>
  </si>
  <si>
    <t>0.645689939981133</t>
  </si>
  <si>
    <t>1.37113992797799</t>
  </si>
  <si>
    <t>0.283428700290788</t>
  </si>
  <si>
    <t>1.07933655441611</t>
  </si>
  <si>
    <t>0.63679243904726</t>
  </si>
  <si>
    <t>253.77589372459</t>
  </si>
  <si>
    <t>28.2343828355177</t>
  </si>
  <si>
    <t>175.248366191286</t>
  </si>
  <si>
    <t>-2.70843015671715</t>
  </si>
  <si>
    <t>2.2242037668072</t>
  </si>
  <si>
    <t>10.6963851455343</t>
  </si>
  <si>
    <t>14.7493843898242</t>
  </si>
  <si>
    <t>8.40861098592245</t>
  </si>
  <si>
    <t>35.7342956428206</t>
  </si>
  <si>
    <t>44.4211892450161</t>
  </si>
  <si>
    <t>18.568847740646</t>
  </si>
  <si>
    <t>81.2081204571203</t>
  </si>
  <si>
    <t>0.847200589453412</t>
  </si>
  <si>
    <t>0.241685020411968</t>
  </si>
  <si>
    <t>1.62757068326791</t>
  </si>
  <si>
    <t>1.14771699942009</t>
  </si>
  <si>
    <t>0.308936178816313</t>
  </si>
  <si>
    <t>1.59640408058939</t>
  </si>
  <si>
    <t>0.798700496172503</t>
  </si>
  <si>
    <t>0.27574213767232</t>
  </si>
  <si>
    <t>1.99558812616237</t>
  </si>
  <si>
    <t>0.993824409786432</t>
  </si>
  <si>
    <t>0.261929716886997</t>
  </si>
  <si>
    <t>1.94487100349013</t>
  </si>
  <si>
    <t>0.706933269136249</t>
  </si>
  <si>
    <t>0.416702244874972</t>
  </si>
  <si>
    <t>1.90401740081559</t>
  </si>
  <si>
    <t>0.961379960572287</t>
  </si>
  <si>
    <t>0.361123683139912</t>
  </si>
  <si>
    <t>1.80874160289433</t>
  </si>
  <si>
    <t>1.15701835589695</t>
  </si>
  <si>
    <t>0.142066028853668</t>
  </si>
  <si>
    <t>0.712443800572528</t>
  </si>
  <si>
    <t>1.34113083521391</t>
  </si>
  <si>
    <t>0.254031497388398</t>
  </si>
  <si>
    <t>0.974255196539636</t>
  </si>
  <si>
    <t>1.26621757082825</t>
  </si>
  <si>
    <t>0.248297808774442</t>
  </si>
  <si>
    <t>1.37767597951364</t>
  </si>
  <si>
    <t>1.09568407705225</t>
  </si>
  <si>
    <t>0.135658471401875</t>
  </si>
  <si>
    <t>0.636239140346249</t>
  </si>
  <si>
    <t>1.15773638469589</t>
  </si>
  <si>
    <t>0.175590607356194</t>
  </si>
  <si>
    <t>0.721206164187187</t>
  </si>
  <si>
    <t>1.47939090765559</t>
  </si>
  <si>
    <t>0.353048731311374</t>
  </si>
  <si>
    <t>1.11650808775682</t>
  </si>
  <si>
    <t>0.617109530175248</t>
  </si>
  <si>
    <t>210.759490510499</t>
  </si>
  <si>
    <t>23.3828403106172</t>
  </si>
  <si>
    <t>177.253430236872</t>
  </si>
  <si>
    <t>1.5113060116429</t>
  </si>
  <si>
    <t>3.06904381464142</t>
  </si>
  <si>
    <t>11.7436638885016</t>
  </si>
  <si>
    <t>7.77660945429126</t>
  </si>
  <si>
    <t>3.98328115164714</t>
  </si>
  <si>
    <t>18.2707472830407</t>
  </si>
  <si>
    <t>28.8634322939636</t>
  </si>
  <si>
    <t>13.8403895183272</t>
  </si>
  <si>
    <t>53.6886266006879</t>
  </si>
  <si>
    <t>0.684257806880549</t>
  </si>
  <si>
    <t>0.231909177448946</t>
  </si>
  <si>
    <t>1.81690896245483</t>
  </si>
  <si>
    <t>0.980765067508095</t>
  </si>
  <si>
    <t>0.324326352095956</t>
  </si>
  <si>
    <t>1.60535577799278</t>
  </si>
  <si>
    <t>0.681265081113469</t>
  </si>
  <si>
    <t>0.241102490469288</t>
  </si>
  <si>
    <t>2.02801224056814</t>
  </si>
  <si>
    <t>0.92731917982263</t>
  </si>
  <si>
    <t>0.323813759956905</t>
  </si>
  <si>
    <t>2.31713588965176</t>
  </si>
  <si>
    <t>0.243685663775243</t>
  </si>
  <si>
    <t>0.414047934596936</t>
  </si>
  <si>
    <t>1.94491591731083</t>
  </si>
  <si>
    <t>0.860265212415175</t>
  </si>
  <si>
    <t>0.295834231358714</t>
  </si>
  <si>
    <t>1.53128963508245</t>
  </si>
  <si>
    <t>1.25833150456601</t>
  </si>
  <si>
    <t>0.132791933281439</t>
  </si>
  <si>
    <t>0.639154101156262</t>
  </si>
  <si>
    <t>1.79675128218485</t>
  </si>
  <si>
    <t>0.456114480632512</t>
  </si>
  <si>
    <t>1.65116435465709</t>
  </si>
  <si>
    <t>1.42353031789334</t>
  </si>
  <si>
    <t>0.288575991549802</t>
  </si>
  <si>
    <t>1.54583453403612</t>
  </si>
  <si>
    <t>1.15388311048519</t>
  </si>
  <si>
    <t>0.232231474858034</t>
  </si>
  <si>
    <t>1.48808848269623</t>
  </si>
  <si>
    <t>1.04711751105114</t>
  </si>
  <si>
    <t>0.139820217407483</t>
  </si>
  <si>
    <t>0.490869682381077</t>
  </si>
  <si>
    <t>1.42969235269966</t>
  </si>
  <si>
    <t>0.251522465914118</t>
  </si>
  <si>
    <t>1.07237173616865</t>
  </si>
  <si>
    <t>0.676397259587251</t>
  </si>
  <si>
    <t>247.108423541516</t>
  </si>
  <si>
    <t>23.4465800071793</t>
  </si>
  <si>
    <t>153.268665771562</t>
  </si>
  <si>
    <t>9.02697537938539</t>
  </si>
  <si>
    <t>2.56781845556772</t>
  </si>
  <si>
    <t>12.9385134458888</t>
  </si>
  <si>
    <t>3.02239501948645</t>
  </si>
  <si>
    <t>2.97848466471466</t>
  </si>
  <si>
    <t>14.8753370399591</t>
  </si>
  <si>
    <t>5.81987287355845</t>
  </si>
  <si>
    <t>3.8014173479815</t>
  </si>
  <si>
    <t>19.0376853865555</t>
  </si>
  <si>
    <t>0.845544655662752</t>
  </si>
  <si>
    <t>0.233381915435739</t>
  </si>
  <si>
    <t>1.67932421117932</t>
  </si>
  <si>
    <t>1.34749405215154</t>
  </si>
  <si>
    <t>0.304204417913055</t>
  </si>
  <si>
    <t>1.30938415534759</t>
  </si>
  <si>
    <t>0.854345376388285</t>
  </si>
  <si>
    <t>0.295035721845691</t>
  </si>
  <si>
    <t>2.25037982320573</t>
  </si>
  <si>
    <t>1.00537295916793</t>
  </si>
  <si>
    <t>0.336281322854416</t>
  </si>
  <si>
    <t>2.2788447651508</t>
  </si>
  <si>
    <t>0.379112441948559</t>
  </si>
  <si>
    <t>0.283928737115557</t>
  </si>
  <si>
    <t>1.49579217784413</t>
  </si>
  <si>
    <t>0.854063711396474</t>
  </si>
  <si>
    <t>0.378082989024304</t>
  </si>
  <si>
    <t>1.8186347954021</t>
  </si>
  <si>
    <t>1.03305083086311</t>
  </si>
  <si>
    <t>0.185988876216828</t>
  </si>
  <si>
    <t>0.899955089001632</t>
  </si>
  <si>
    <t>1.38011751318892</t>
  </si>
  <si>
    <t>0.47256939007331</t>
  </si>
  <si>
    <t>2.26181097666181</t>
  </si>
  <si>
    <t>1.09903960987384</t>
  </si>
  <si>
    <t>0.229093917506629</t>
  </si>
  <si>
    <t>1.09168113245102</t>
  </si>
  <si>
    <t>1.11046748459422</t>
  </si>
  <si>
    <t>0.21035490938555</t>
  </si>
  <si>
    <t>1.11817148904276</t>
  </si>
  <si>
    <t>0.933289621965516</t>
  </si>
  <si>
    <t>0.0673192119433985</t>
  </si>
  <si>
    <t>0.24412400322494</t>
  </si>
  <si>
    <t>1.43520664778879</t>
  </si>
  <si>
    <t>0.404355223147678</t>
  </si>
  <si>
    <t>1.49498750147601</t>
  </si>
  <si>
    <t>0.579103389816528</t>
  </si>
  <si>
    <t>240.935555832647</t>
  </si>
  <si>
    <t>28.8335919920103</t>
  </si>
  <si>
    <t>190.099097511479</t>
  </si>
  <si>
    <t>7.83790623746137</t>
  </si>
  <si>
    <t>2.59324742450027</t>
  </si>
  <si>
    <t>11.5227408713516</t>
  </si>
  <si>
    <t>13.0077953121453</t>
  </si>
  <si>
    <t>9.49215277270653</t>
  </si>
  <si>
    <t>52.7397260273973</t>
  </si>
  <si>
    <t>29.383844355876</t>
  </si>
  <si>
    <t>21.1767367261366</t>
  </si>
  <si>
    <t>74.4521443334574</t>
  </si>
  <si>
    <t>0.746364653604086</t>
  </si>
  <si>
    <t>0.274611796550368</t>
  </si>
  <si>
    <t>2.08369529486523</t>
  </si>
  <si>
    <t>1.18651797545152</t>
  </si>
  <si>
    <t>0.375838003971244</t>
  </si>
  <si>
    <t>1.68946633920323</t>
  </si>
  <si>
    <t>0.755768933951635</t>
  </si>
  <si>
    <t>0.287586793488448</t>
  </si>
  <si>
    <t>2.53210571429318</t>
  </si>
  <si>
    <t>0.972372005658114</t>
  </si>
  <si>
    <t>0.327874091196165</t>
  </si>
  <si>
    <t>3.02601352400337</t>
  </si>
  <si>
    <t>0.235990449437947</t>
  </si>
  <si>
    <t>0.415282225668154</t>
  </si>
  <si>
    <t>1.6165578828349</t>
  </si>
  <si>
    <t>0.70028300064326</t>
  </si>
  <si>
    <t>0.440599015678034</t>
  </si>
  <si>
    <t>2.25793871936185</t>
  </si>
  <si>
    <t>1.18451402674415</t>
  </si>
  <si>
    <t>0.134219465670885</t>
  </si>
  <si>
    <t>0.495262810533102</t>
  </si>
  <si>
    <t>1.5045682746563</t>
  </si>
  <si>
    <t>0.33277631520682</t>
  </si>
  <si>
    <t>1.46163776255982</t>
  </si>
  <si>
    <t>1.31021666759359</t>
  </si>
  <si>
    <t>0.260302040611089</t>
  </si>
  <si>
    <t>1.41615430704958</t>
  </si>
  <si>
    <t>1.14794498205689</t>
  </si>
  <si>
    <t>0.179692599080317</t>
  </si>
  <si>
    <t>0.993386653998884</t>
  </si>
  <si>
    <t>0.939826779260679</t>
  </si>
  <si>
    <t>0.110029052252752</t>
  </si>
  <si>
    <t>0.418661442908059</t>
  </si>
  <si>
    <t>1.17005279307047</t>
  </si>
  <si>
    <t>0.202959105388043</t>
  </si>
  <si>
    <t>0.87922122207086</t>
  </si>
  <si>
    <t>0.801949909411126</t>
  </si>
  <si>
    <t>271.499419783497</t>
  </si>
  <si>
    <t>23.4010933035773</t>
  </si>
  <si>
    <t>187.829114981092</t>
  </si>
  <si>
    <t>2.62705403528019</t>
  </si>
  <si>
    <t>3.88929385519675</t>
  </si>
  <si>
    <t>17.2431819240611</t>
  </si>
  <si>
    <t>8.19113540885319</t>
  </si>
  <si>
    <t>6.73856150561457</t>
  </si>
  <si>
    <t>26.5291375627811</t>
  </si>
  <si>
    <t>15.9202362694343</t>
  </si>
  <si>
    <t>11.9195001494748</t>
  </si>
  <si>
    <t>51.5464283557679</t>
  </si>
  <si>
    <t>0.827213170218743</t>
  </si>
  <si>
    <t>0.254934740363446</t>
  </si>
  <si>
    <t>2.44234780782527</t>
  </si>
  <si>
    <t>1.15443923850904</t>
  </si>
  <si>
    <t>0.326283210971258</t>
  </si>
  <si>
    <t>1.67156064729463</t>
  </si>
  <si>
    <t>0.779706466256982</t>
  </si>
  <si>
    <t>0.289847908712359</t>
  </si>
  <si>
    <t>2.66142517937198</t>
  </si>
  <si>
    <t>1.15407203639382</t>
  </si>
  <si>
    <t>0.300385547927114</t>
  </si>
  <si>
    <t>2.23139266784671</t>
  </si>
  <si>
    <t>0.7529433380948</t>
  </si>
  <si>
    <t>0.430325135784633</t>
  </si>
  <si>
    <t>1.87306807553815</t>
  </si>
  <si>
    <t>1.3490652052076</t>
  </si>
  <si>
    <t>0.512841126298706</t>
  </si>
  <si>
    <t>2.70493775117925</t>
  </si>
  <si>
    <t>1.12251874648398</t>
  </si>
  <si>
    <t>0.158314278424178</t>
  </si>
  <si>
    <t>0.766014685746985</t>
  </si>
  <si>
    <t>1.51458357901632</t>
  </si>
  <si>
    <t>0.469222782861899</t>
  </si>
  <si>
    <t>1.9610638125358</t>
  </si>
  <si>
    <t>1.24724442691085</t>
  </si>
  <si>
    <t>0.281451360446794</t>
  </si>
  <si>
    <t>1.56384634831476</t>
  </si>
  <si>
    <t>1.14275273492113</t>
  </si>
  <si>
    <t>0.190482149240059</t>
  </si>
  <si>
    <t>0.889585643077662</t>
  </si>
  <si>
    <t>1.0905345052018</t>
  </si>
  <si>
    <t>0.118947926009548</t>
  </si>
  <si>
    <t>0.464865425870546</t>
  </si>
  <si>
    <t>1.58905210954658</t>
  </si>
  <si>
    <t>0.543092607806442</t>
  </si>
  <si>
    <t>2.42468190490565</t>
  </si>
  <si>
    <t>0.874119325453047</t>
  </si>
  <si>
    <t>259.87045418835</t>
  </si>
  <si>
    <t>27.6587722440589</t>
  </si>
  <si>
    <t>267.410775786453</t>
  </si>
  <si>
    <t>1.58454682878015</t>
  </si>
  <si>
    <t>4.75223905794197</t>
  </si>
  <si>
    <t>14.1792838921276</t>
  </si>
  <si>
    <t>9.69283584550487</t>
  </si>
  <si>
    <t>7.22167441297564</t>
  </si>
  <si>
    <t>30.2920682520168</t>
  </si>
  <si>
    <t>21.2567510982868</t>
  </si>
  <si>
    <t>16.2134248673313</t>
  </si>
  <si>
    <t>57.1363880594348</t>
  </si>
  <si>
    <t>0.968333145638281</t>
  </si>
  <si>
    <t>0.287544175351554</t>
  </si>
  <si>
    <t>2.93736609718149</t>
  </si>
  <si>
    <t>1.25839165695888</t>
  </si>
  <si>
    <t>0.359450059125702</t>
  </si>
  <si>
    <t>1.88775661336971</t>
  </si>
  <si>
    <t>1.01566376474758</t>
  </si>
  <si>
    <t>0.308568610011531</t>
  </si>
  <si>
    <t>1.27092934297723</t>
  </si>
  <si>
    <t>0.387067887462319</t>
  </si>
  <si>
    <t>2.41609962687412</t>
  </si>
  <si>
    <t>0.520450524364267</t>
  </si>
  <si>
    <t>0.45915295223297</t>
  </si>
  <si>
    <t>1.89112257125667</t>
  </si>
  <si>
    <t>1.38399346078238</t>
  </si>
  <si>
    <t>0.504601679462654</t>
  </si>
  <si>
    <t>2.54442701321657</t>
  </si>
  <si>
    <t>1.3961549296791</t>
  </si>
  <si>
    <t>0.283106439949273</t>
  </si>
  <si>
    <t>1.46837228299041</t>
  </si>
  <si>
    <t>1.36413009807415</t>
  </si>
  <si>
    <t>0.534869197689983</t>
  </si>
  <si>
    <t>2.18466688567679</t>
  </si>
  <si>
    <t>1.51680851081618</t>
  </si>
  <si>
    <t>0.418677607974125</t>
  </si>
  <si>
    <t>2.13393472445666</t>
  </si>
  <si>
    <t>1.31909377728343</t>
  </si>
  <si>
    <t>0.255622258694606</t>
  </si>
  <si>
    <t>1.24446349292082</t>
  </si>
  <si>
    <t>0.949796863328046</t>
  </si>
  <si>
    <t>0.0672841065879426</t>
  </si>
  <si>
    <t>0.24951134332876</t>
  </si>
  <si>
    <t>1.60667747511938</t>
  </si>
  <si>
    <t>0.536645206370134</t>
  </si>
  <si>
    <t>2.40994359028495</t>
  </si>
  <si>
    <t>0.690815403898992</t>
  </si>
  <si>
    <t>245.424736378791</t>
  </si>
  <si>
    <t>20.627999444261</t>
  </si>
  <si>
    <t>123.8970073193</t>
  </si>
  <si>
    <t>6.19272794221262</t>
  </si>
  <si>
    <t>2.58506668021074</t>
  </si>
  <si>
    <t>10.4642062867088</t>
  </si>
  <si>
    <t>3.23933697217264</t>
  </si>
  <si>
    <t>3.14492600825183</t>
  </si>
  <si>
    <t>14.8138820040304</t>
  </si>
  <si>
    <t>8.81767850098293</t>
  </si>
  <si>
    <t>5.68674670685286</t>
  </si>
  <si>
    <t>30.0247473902292</t>
  </si>
  <si>
    <t>0.795538775089808</t>
  </si>
  <si>
    <t>0.198129273980594</t>
  </si>
  <si>
    <t>1.35282482818852</t>
  </si>
  <si>
    <t>1.15635138408708</t>
  </si>
  <si>
    <t>0.312906602618969</t>
  </si>
  <si>
    <t>1.49951571011861</t>
  </si>
  <si>
    <t>0.788395204432126</t>
  </si>
  <si>
    <t>0.241829445990364</t>
  </si>
  <si>
    <t>2.08800324221635</t>
  </si>
  <si>
    <t>1.0986904109661</t>
  </si>
  <si>
    <t>0.315768940939803</t>
  </si>
  <si>
    <t>1.83989690984645</t>
  </si>
  <si>
    <t>0.47555185505091</t>
  </si>
  <si>
    <t>0.357964997592105</t>
  </si>
  <si>
    <t>1.58857121952988</t>
  </si>
  <si>
    <t>0.962983836141564</t>
  </si>
  <si>
    <t>0.363069518037346</t>
  </si>
  <si>
    <t>1.79680116445446</t>
  </si>
  <si>
    <t>1.13948404730098</t>
  </si>
  <si>
    <t>0.197907403154824</t>
  </si>
  <si>
    <t>0.894701951655545</t>
  </si>
  <si>
    <t>1.43055832890545</t>
  </si>
  <si>
    <t>0.389100285132407</t>
  </si>
  <si>
    <t>1.90382015176282</t>
  </si>
  <si>
    <t>1.25863335428147</t>
  </si>
  <si>
    <t>0.298858140807695</t>
  </si>
  <si>
    <t>1.60067510542053</t>
  </si>
  <si>
    <t>1.10639500195369</t>
  </si>
  <si>
    <t>0.222882639675725</t>
  </si>
  <si>
    <t>1.36277911077995</t>
  </si>
  <si>
    <t>1.00811982532452</t>
  </si>
  <si>
    <t>0.0972117066996911</t>
  </si>
  <si>
    <t>0.394637084639376</t>
  </si>
  <si>
    <t>1.38211633823283</t>
  </si>
  <si>
    <t>0.228694818371702</t>
  </si>
  <si>
    <t>0.91355662206051</t>
  </si>
  <si>
    <t>0.67322087189662</t>
  </si>
  <si>
    <t>222.810586653164</t>
  </si>
  <si>
    <t>18.5778837413023</t>
  </si>
  <si>
    <t>158.880268943471</t>
  </si>
  <si>
    <t>5.41743675705139</t>
  </si>
  <si>
    <t>3.74731128154465</t>
  </si>
  <si>
    <t>13.7220243100716</t>
  </si>
  <si>
    <t>5.19215827408658</t>
  </si>
  <si>
    <t>3.76389834215911</t>
  </si>
  <si>
    <t>14.1694794003912</t>
  </si>
  <si>
    <t>14.9750978582853</t>
  </si>
  <si>
    <t>9.9417279058232</t>
  </si>
  <si>
    <t>33.9830325151833</t>
  </si>
  <si>
    <t>0.77112037636003</t>
  </si>
  <si>
    <t>0.172591186828776</t>
  </si>
  <si>
    <t>1.94158895272341</t>
  </si>
  <si>
    <t>1.09237564531843</t>
  </si>
  <si>
    <t>0.28112350975347</t>
  </si>
  <si>
    <t>1.71811622383852</t>
  </si>
  <si>
    <t>0.772970679714307</t>
  </si>
  <si>
    <t>0.201814135749909</t>
  </si>
  <si>
    <t>1.99166000445959</t>
  </si>
  <si>
    <t>1.15361117847438</t>
  </si>
  <si>
    <t>0.272440587772088</t>
  </si>
  <si>
    <t>1.65733279032798</t>
  </si>
  <si>
    <t>0.513522165843686</t>
  </si>
  <si>
    <t>0.317581481456238</t>
  </si>
  <si>
    <t>1.58664545795757</t>
  </si>
  <si>
    <t>0.906873376733242</t>
  </si>
  <si>
    <t>0.371322504150467</t>
  </si>
  <si>
    <t>1.80293484139258</t>
  </si>
  <si>
    <t>1.15696165541461</t>
  </si>
  <si>
    <t>0.28407839289089</t>
  </si>
  <si>
    <t>1.39246128105464</t>
  </si>
  <si>
    <t>1.74462481362326</t>
  </si>
  <si>
    <t>0.393918913110643</t>
  </si>
  <si>
    <t>1.55929589673334</t>
  </si>
  <si>
    <t>1.48383578723729</t>
  </si>
  <si>
    <t>0.504607319377449</t>
  </si>
  <si>
    <t>2.06025208229503</t>
  </si>
  <si>
    <t>1.0768537638383</t>
  </si>
  <si>
    <t>0.272008417733374</t>
  </si>
  <si>
    <t>1.7069339248164</t>
  </si>
  <si>
    <t>1.0757393267469</t>
  </si>
  <si>
    <t>0.145260043874215</t>
  </si>
  <si>
    <t>0.487499578383338</t>
  </si>
  <si>
    <t>1.42683856383987</t>
  </si>
  <si>
    <t>0.332407568445454</t>
  </si>
  <si>
    <t>1.37881224729434</t>
  </si>
  <si>
    <t>0.966809795186841</t>
  </si>
  <si>
    <t>252.64491447465</t>
  </si>
  <si>
    <t>19.9334733143438</t>
  </si>
  <si>
    <t>130.86222486838</t>
  </si>
  <si>
    <t>8.62160381971284</t>
  </si>
  <si>
    <t>4.03340509837083</t>
  </si>
  <si>
    <t>16.7783183553489</t>
  </si>
  <si>
    <t>3.11208257539636</t>
  </si>
  <si>
    <t>2.90961258787105</t>
  </si>
  <si>
    <t>13.2399235179926</t>
  </si>
  <si>
    <t>6.34580829346881</t>
  </si>
  <si>
    <t>6.08799249427615</t>
  </si>
  <si>
    <t>25.9980209704933</t>
  </si>
  <si>
    <t>0.978918954066204</t>
  </si>
  <si>
    <t>0.204423056647326</t>
  </si>
  <si>
    <t>1.36434520379927</t>
  </si>
  <si>
    <t>1.27028260449054</t>
  </si>
  <si>
    <t>0.323780698504332</t>
  </si>
  <si>
    <t>1.58984674336605</t>
  </si>
  <si>
    <t>0.965742863141776</t>
  </si>
  <si>
    <t>0.23199082993471</t>
  </si>
  <si>
    <t>1.50072660487309</t>
  </si>
  <si>
    <t>1.22585579470141</t>
  </si>
  <si>
    <t>0.298817152237128</t>
  </si>
  <si>
    <t>1.90238124309577</t>
  </si>
  <si>
    <t>1.07919783943744</t>
  </si>
  <si>
    <t>0.407045644175273</t>
  </si>
  <si>
    <t>1.77269147776189</t>
  </si>
  <si>
    <t>1.42065396623714</t>
  </si>
  <si>
    <t>0.519616680880176</t>
  </si>
  <si>
    <t>2.31637535497754</t>
  </si>
  <si>
    <t>0.945698419143569</t>
  </si>
  <si>
    <t>0.180898846762254</t>
  </si>
  <si>
    <t>0.75300876248122</t>
  </si>
  <si>
    <t>1.19158329667669</t>
  </si>
  <si>
    <t>0.562839508722895</t>
  </si>
  <si>
    <t>2.03884376927167</t>
  </si>
  <si>
    <t>1.02100250327002</t>
  </si>
  <si>
    <t>0.295133352077645</t>
  </si>
  <si>
    <t>1.48923637333239</t>
  </si>
  <si>
    <t>0.972219846495678</t>
  </si>
  <si>
    <t>0.266830372987311</t>
  </si>
  <si>
    <t>1.64795101393681</t>
  </si>
  <si>
    <t>1.31640656828081</t>
  </si>
  <si>
    <t>0.395040376266974</t>
  </si>
  <si>
    <t>1.19134935180197</t>
  </si>
  <si>
    <t>1.24701138239342</t>
  </si>
  <si>
    <t>0.390284928891687</t>
  </si>
  <si>
    <t>1.55928690882848</t>
  </si>
  <si>
    <t>0.495089405037139</t>
  </si>
  <si>
    <t>206.014443650763</t>
  </si>
  <si>
    <t>26.8389645729304</t>
  </si>
  <si>
    <t>169.682381798429</t>
  </si>
  <si>
    <t>2.78938873008935</t>
  </si>
  <si>
    <t>2.52417217108139</t>
  </si>
  <si>
    <t>11.0338554841655</t>
  </si>
  <si>
    <t>7.09111227942579</t>
  </si>
  <si>
    <t>6.4080295872058</t>
  </si>
  <si>
    <t>26.7953485551118</t>
  </si>
  <si>
    <t>16.4199168348697</t>
  </si>
  <si>
    <t>10.232654015062</t>
  </si>
  <si>
    <t>45.102000812431</t>
  </si>
  <si>
    <t>0.478168195260124</t>
  </si>
  <si>
    <t>0.272072445142666</t>
  </si>
  <si>
    <t>1.96308343502403</t>
  </si>
  <si>
    <t>0.90505351513106</t>
  </si>
  <si>
    <t>0.302693865567538</t>
  </si>
  <si>
    <t>1.68806196040667</t>
  </si>
  <si>
    <t>0.569960397183728</t>
  </si>
  <si>
    <t>0.287339123756574</t>
  </si>
  <si>
    <t>2.20871093292717</t>
  </si>
  <si>
    <t>0.858273516924163</t>
  </si>
  <si>
    <t>0.409507371047231</t>
  </si>
  <si>
    <t>2.69086536048842</t>
  </si>
  <si>
    <t>0.37005002145633</t>
  </si>
  <si>
    <t>0.429824254159652</t>
  </si>
  <si>
    <t>2.00783005950606</t>
  </si>
  <si>
    <t>0.895988880175838</t>
  </si>
  <si>
    <t>0.501774746422154</t>
  </si>
  <si>
    <t>2.02253086512177</t>
  </si>
  <si>
    <t>1.11982902833323</t>
  </si>
  <si>
    <t>0.127049344916896</t>
  </si>
  <si>
    <t>0.624728867005684</t>
  </si>
  <si>
    <t>1.61978527252746</t>
  </si>
  <si>
    <t>0.323760971767015</t>
  </si>
  <si>
    <t>1.68770088440823</t>
  </si>
  <si>
    <t>1.30737158188444</t>
  </si>
  <si>
    <t>0.305762087728068</t>
  </si>
  <si>
    <t>1.44372893252841</t>
  </si>
  <si>
    <t>1.06534297700965</t>
  </si>
  <si>
    <t>0.178867406797622</t>
  </si>
  <si>
    <t>1.19652045583805</t>
  </si>
  <si>
    <t>1.02205635703659</t>
  </si>
  <si>
    <t>0.15875595101823</t>
  </si>
  <si>
    <t>0.74865791654662</t>
  </si>
  <si>
    <t>1.37067638306795</t>
  </si>
  <si>
    <t>0.400207654534018</t>
  </si>
  <si>
    <t>1.62726691314161</t>
  </si>
  <si>
    <t>0.764928642046958</t>
  </si>
  <si>
    <t>260.749380083133</t>
  </si>
  <si>
    <t>28.066952926325</t>
  </si>
  <si>
    <t>207.892859240931</t>
  </si>
  <si>
    <t>0.0120298693754671</t>
  </si>
  <si>
    <t>3.1615108817532</t>
  </si>
  <si>
    <t>12.1513270046666</t>
  </si>
  <si>
    <t>10.6870046485525</t>
  </si>
  <si>
    <t>7.96368564282833</t>
  </si>
  <si>
    <t>26.9739028839906</t>
  </si>
  <si>
    <t>27.8216009940583</t>
  </si>
  <si>
    <t>18.2417490475808</t>
  </si>
  <si>
    <t>74.976821974586</t>
  </si>
  <si>
    <t>0.904888187650688</t>
  </si>
  <si>
    <t>0.265848970784894</t>
  </si>
  <si>
    <t>1.80121930789871</t>
  </si>
  <si>
    <t>0.944762729475593</t>
  </si>
  <si>
    <t>0.280890811758623</t>
  </si>
  <si>
    <t>1.47578343459164</t>
  </si>
  <si>
    <t>0.873855018964919</t>
  </si>
  <si>
    <t>0.319977309895994</t>
  </si>
  <si>
    <t>2.38018405843248</t>
  </si>
  <si>
    <t>1.12995575839883</t>
  </si>
  <si>
    <t>0.305252010996149</t>
  </si>
  <si>
    <t>2.26574374049585</t>
  </si>
  <si>
    <t>0.649152987938208</t>
  </si>
  <si>
    <t>0.409335976898142</t>
  </si>
  <si>
    <t>2.30730153188849</t>
  </si>
  <si>
    <t>1.09942883021655</t>
  </si>
  <si>
    <t>0.468288550490716</t>
  </si>
  <si>
    <t>2.48326216553825</t>
  </si>
  <si>
    <t>1.07383067140837</t>
  </si>
  <si>
    <t>0.178049954060791</t>
  </si>
  <si>
    <t>1.07882727861508</t>
  </si>
  <si>
    <t>1.30032734776861</t>
  </si>
  <si>
    <t>0.291851821856874</t>
  </si>
  <si>
    <t>1.1121974030718</t>
  </si>
  <si>
    <t>1.15716137905998</t>
  </si>
  <si>
    <t>0.26305347602733</t>
  </si>
  <si>
    <t>2.0679421453798</t>
  </si>
  <si>
    <t>1.11938503866683</t>
  </si>
  <si>
    <t>0.201004437163248</t>
  </si>
  <si>
    <t>1.07137772146019</t>
  </si>
  <si>
    <t>1.1529341685291</t>
  </si>
  <si>
    <t>0.242412560636449</t>
  </si>
  <si>
    <t>0.961822358537738</t>
  </si>
  <si>
    <t>1.22627246547103</t>
  </si>
  <si>
    <t>0.183464814692343</t>
  </si>
  <si>
    <t>0.655084804614293</t>
  </si>
  <si>
    <t>0.700172619722034</t>
  </si>
  <si>
    <t>251.749164820051</t>
  </si>
  <si>
    <t>22.9766384479016</t>
  </si>
  <si>
    <t>157.203443368726</t>
  </si>
  <si>
    <t>3.32700434055438</t>
  </si>
  <si>
    <t>2.57051720018721</t>
  </si>
  <si>
    <t>10.1064604487385</t>
  </si>
  <si>
    <t>6.38949240819559</t>
  </si>
  <si>
    <t>5.44180639818064</t>
  </si>
  <si>
    <t>21.8197066304178</t>
  </si>
  <si>
    <t>14.6840927880671</t>
  </si>
  <si>
    <t>9.13862149935042</t>
  </si>
  <si>
    <t>36.8249127414854</t>
  </si>
  <si>
    <t>0.799265325202853</t>
  </si>
  <si>
    <t>0.236663252317453</t>
  </si>
  <si>
    <t>1.72412717049067</t>
  </si>
  <si>
    <t>1.16848174779968</t>
  </si>
  <si>
    <t>0.300965619340517</t>
  </si>
  <si>
    <t>2.00855584473873</t>
  </si>
  <si>
    <t>0.811197021129705</t>
  </si>
  <si>
    <t>0.240782091526438</t>
  </si>
  <si>
    <t>1.87279592484203</t>
  </si>
  <si>
    <t>1.05746549619831</t>
  </si>
  <si>
    <t>0.297660219505711</t>
  </si>
  <si>
    <t>1.78382240055711</t>
  </si>
  <si>
    <t>0.523333755673132</t>
  </si>
  <si>
    <t>0.443034263295255</t>
  </si>
  <si>
    <t>2.0985954103941</t>
  </si>
  <si>
    <t>0.964258737954246</t>
  </si>
  <si>
    <t>0.392133147483853</t>
  </si>
  <si>
    <t>1.87343496526749</t>
  </si>
  <si>
    <t>1.04443194624133</t>
  </si>
  <si>
    <t>0.176525737077441</t>
  </si>
  <si>
    <t>0.80120481144266</t>
  </si>
  <si>
    <t>1.6049596283671</t>
  </si>
  <si>
    <t>0.530724177223173</t>
  </si>
  <si>
    <t>2.08637045190339</t>
  </si>
  <si>
    <t>1.24679683066106</t>
  </si>
  <si>
    <t>0.374103217305304</t>
  </si>
  <si>
    <t>1.5335610639264</t>
  </si>
  <si>
    <t>1.04296113453369</t>
  </si>
  <si>
    <t>0.204568272426799</t>
  </si>
  <si>
    <t>1.09170085908983</t>
  </si>
  <si>
    <t>1.09197434833221</t>
  </si>
  <si>
    <t>0.147927801614755</t>
  </si>
  <si>
    <t>0.578315908247744</t>
  </si>
  <si>
    <t>1.46606770488347</t>
  </si>
  <si>
    <t>0.264271947246092</t>
  </si>
  <si>
    <t>1.26459866639434</t>
  </si>
  <si>
    <t>0.467983573203824</t>
  </si>
  <si>
    <t>223.429147580658</t>
  </si>
  <si>
    <t>23.0428982026862</t>
  </si>
  <si>
    <t>146.602923742652</t>
  </si>
  <si>
    <t>2.64881625302303</t>
  </si>
  <si>
    <t>3.71130313336294</t>
  </si>
  <si>
    <t>16.9274756218833</t>
  </si>
  <si>
    <t>10.9382246406794</t>
  </si>
  <si>
    <t>9.28734219871385</t>
  </si>
  <si>
    <t>35.9463586455098</t>
  </si>
  <si>
    <t>22.6686239648323</t>
  </si>
  <si>
    <t>18.0422825240878</t>
  </si>
  <si>
    <t>78.5436002916845</t>
  </si>
  <si>
    <t>0.53388026175437</t>
  </si>
  <si>
    <t>0.237921470309563</t>
  </si>
  <si>
    <t>1.39717738479022</t>
  </si>
  <si>
    <t>0.935839753423295</t>
  </si>
  <si>
    <t>0.33823235383981</t>
  </si>
  <si>
    <t>1.55381259988123</t>
  </si>
  <si>
    <t>0.601584810388762</t>
  </si>
  <si>
    <t>0.264980425696325</t>
  </si>
  <si>
    <t>1.69844087520617</t>
  </si>
  <si>
    <t>0.861187950777029</t>
  </si>
  <si>
    <t>0.325433602311815</t>
  </si>
  <si>
    <t>1.96420280701171</t>
  </si>
  <si>
    <t>0.125268680314427</t>
  </si>
  <si>
    <t>0.309748937113506</t>
  </si>
  <si>
    <t>1.66957162494539</t>
  </si>
  <si>
    <t>0.795379831441183</t>
  </si>
  <si>
    <t>0.406971795939194</t>
  </si>
  <si>
    <t>1.67131203924601</t>
  </si>
  <si>
    <t>1.17099183028953</t>
  </si>
  <si>
    <t>0.131200553476292</t>
  </si>
  <si>
    <t>0.556933312686309</t>
  </si>
  <si>
    <t>1.5174034477397</t>
  </si>
  <si>
    <t>0.39008017367951</t>
  </si>
  <si>
    <t>1.61973526508039</t>
  </si>
  <si>
    <t>1.24503265115504</t>
  </si>
  <si>
    <t>0.216034709700951</t>
  </si>
  <si>
    <t>1.53060063209054</t>
  </si>
  <si>
    <t>1.10570485830261</t>
  </si>
  <si>
    <t>0.139257277001457</t>
  </si>
  <si>
    <t>0.720111849053825</t>
  </si>
  <si>
    <t>0.976592259380005</t>
  </si>
  <si>
    <t>0.227131314051501</t>
  </si>
  <si>
    <t>0.903798638263783</t>
  </si>
  <si>
    <t>1.41251159498909</t>
  </si>
  <si>
    <t>0.427512124312201</t>
  </si>
  <si>
    <t>1.33812358140329</t>
  </si>
  <si>
    <t>0.615407229686861</t>
  </si>
  <si>
    <t>216.260855414595</t>
  </si>
  <si>
    <t>24.6390284210557</t>
  </si>
  <si>
    <t>193.275314109731</t>
  </si>
  <si>
    <t>1.68328126447492</t>
  </si>
  <si>
    <t>3.13607600584685</t>
  </si>
  <si>
    <t>11.1686640293107</t>
  </si>
  <si>
    <t>9.5277528668302</t>
  </si>
  <si>
    <t>5.23124430450625</t>
  </si>
  <si>
    <t>31.4941900893756</t>
  </si>
  <si>
    <t>19.8151565280646</t>
  </si>
  <si>
    <t>9.40367530440007</t>
  </si>
  <si>
    <t>42.405844821256</t>
  </si>
  <si>
    <t>0.722104003947437</t>
  </si>
  <si>
    <t>0.228849670173137</t>
  </si>
  <si>
    <t>1.8153952605559</t>
  </si>
  <si>
    <t>1.05518581180439</t>
  </si>
  <si>
    <t>0.309347255344954</t>
  </si>
  <si>
    <t>1.58966142616694</t>
  </si>
  <si>
    <t>0.761184590143722</t>
  </si>
  <si>
    <t>0.269878720542954</t>
  </si>
  <si>
    <t>2.3115327926304</t>
  </si>
  <si>
    <t>1.06120767781635</t>
  </si>
  <si>
    <t>0.371902555342329</t>
  </si>
  <si>
    <t>2.29735511257867</t>
  </si>
  <si>
    <t>0.210312317268182</t>
  </si>
  <si>
    <t>0.43566912315331</t>
  </si>
  <si>
    <t>2.00600515488841</t>
  </si>
  <si>
    <t>0.79364355723328</t>
  </si>
  <si>
    <t>0.349501992794662</t>
  </si>
  <si>
    <t>1.89807470624765</t>
  </si>
  <si>
    <t>1.16794139165481</t>
  </si>
  <si>
    <t>0.203709695087608</t>
  </si>
  <si>
    <t>0.857071251980392</t>
  </si>
  <si>
    <t>1.72313107066964</t>
  </si>
  <si>
    <t>0.430393319872264</t>
  </si>
  <si>
    <t>1.77891083737267</t>
  </si>
  <si>
    <t>1.42079466434831</t>
  </si>
  <si>
    <t>0.466518596405293</t>
  </si>
  <si>
    <t>2.57986787558781</t>
  </si>
  <si>
    <t>1.13272695021165</t>
  </si>
  <si>
    <t>0.253561814855802</t>
  </si>
  <si>
    <t>1.37586790108816</t>
  </si>
  <si>
    <t>1.01332715887227</t>
  </si>
  <si>
    <t>0.162162717954092</t>
  </si>
  <si>
    <t>0.59855250355255</t>
  </si>
  <si>
    <t>1.38985955046035</t>
  </si>
  <si>
    <t>0.273538522837091</t>
  </si>
  <si>
    <t>0.856553004556751</t>
  </si>
  <si>
    <t>0.68910997363918</t>
  </si>
  <si>
    <t>243.081380078627</t>
  </si>
  <si>
    <t>23.6083973210648</t>
  </si>
  <si>
    <t>188.513946669472</t>
  </si>
  <si>
    <t>8.43016463717457</t>
  </si>
  <si>
    <t>1.95281961678041</t>
  </si>
  <si>
    <t>8.84786964410094</t>
  </si>
  <si>
    <t>3.16676611950781</t>
  </si>
  <si>
    <t>3.03813959398762</t>
  </si>
  <si>
    <t>15.3892223039881</t>
  </si>
  <si>
    <t>8.82716654622551</t>
  </si>
  <si>
    <t>8.0727921761439</t>
  </si>
  <si>
    <t>52.1409191534008</t>
  </si>
  <si>
    <t>0.984122072599763</t>
  </si>
  <si>
    <t>0.263021297576469</t>
  </si>
  <si>
    <t>1.98791537996721</t>
  </si>
  <si>
    <t>1.2469793866174</t>
  </si>
  <si>
    <t>0.291486706923498</t>
  </si>
  <si>
    <t>1.93098497373522</t>
  </si>
  <si>
    <t>1.01735964932551</t>
  </si>
  <si>
    <t>0.269943901275064</t>
  </si>
  <si>
    <t>2.19633604276826</t>
  </si>
  <si>
    <t>1.22401240763684</t>
  </si>
  <si>
    <t>0.359008626937689</t>
  </si>
  <si>
    <t>2.34665481489174</t>
  </si>
  <si>
    <t>0.514623556786207</t>
  </si>
  <si>
    <t>0.356480879861307</t>
  </si>
  <si>
    <t>1.45607817196608</t>
  </si>
  <si>
    <t>0.963180053021163</t>
  </si>
  <si>
    <t>0.407007967615379</t>
  </si>
  <si>
    <t>1.84505082657334</t>
  </si>
  <si>
    <t>1.21853016436364</t>
  </si>
  <si>
    <t>0.16608625787846</t>
  </si>
  <si>
    <t>0.750345799786494</t>
  </si>
  <si>
    <t>1.88350816013738</t>
  </si>
  <si>
    <t>0.49459229221383</t>
  </si>
  <si>
    <t>2.10528946362923</t>
  </si>
  <si>
    <t>1.46504649700855</t>
  </si>
  <si>
    <t>0.383410686366737</t>
  </si>
  <si>
    <t>1.5667223988519</t>
  </si>
  <si>
    <t>1.18053516240954</t>
  </si>
  <si>
    <t>0.259316380006163</t>
  </si>
  <si>
    <t>1.17129990305777</t>
  </si>
  <si>
    <t>1.02989875881637</t>
  </si>
  <si>
    <t>0.155712531741015</t>
  </si>
  <si>
    <t>0.644932315785604</t>
  </si>
  <si>
    <t>1.33620180078606</t>
  </si>
  <si>
    <t>0.164640995071808</t>
  </si>
  <si>
    <t>0.585500446636101</t>
  </si>
  <si>
    <t>0.79922511238271</t>
  </si>
  <si>
    <t>242.48364480289</t>
  </si>
  <si>
    <t>22.6377587846355</t>
  </si>
  <si>
    <t>165.958826374118</t>
  </si>
  <si>
    <t>2.05287536135925</t>
  </si>
  <si>
    <t>3.89492312538872</t>
  </si>
  <si>
    <t>15.6842396908277</t>
  </si>
  <si>
    <t>9.9959620622412</t>
  </si>
  <si>
    <t>5.10159737297329</t>
  </si>
  <si>
    <t>21.4441091571969</t>
  </si>
  <si>
    <t>23.562733497376</t>
  </si>
  <si>
    <t>12.3739044399008</t>
  </si>
  <si>
    <t>47.7847399746055</t>
  </si>
  <si>
    <t>0.863716860733845</t>
  </si>
  <si>
    <t>0.247354868323006</t>
  </si>
  <si>
    <t>1.91026830763913</t>
  </si>
  <si>
    <t>1.18920415573226</t>
  </si>
  <si>
    <t>0.369799626173795</t>
  </si>
  <si>
    <t>1.74137407891155</t>
  </si>
  <si>
    <t>0.940573297542974</t>
  </si>
  <si>
    <t>0.314923146705694</t>
  </si>
  <si>
    <t>2.09604350032151</t>
  </si>
  <si>
    <t>1.36456008386652</t>
  </si>
  <si>
    <t>0.407257505980537</t>
  </si>
  <si>
    <t>2.44097440514012</t>
  </si>
  <si>
    <t>0.650516132534679</t>
  </si>
  <si>
    <t>0.477993223430708</t>
  </si>
  <si>
    <t>2.07706149175817</t>
  </si>
  <si>
    <t>0.966437488745955</t>
  </si>
  <si>
    <t>0.518992265519018</t>
  </si>
  <si>
    <t>2.5116434661218</t>
  </si>
  <si>
    <t>1.16888596756428</t>
  </si>
  <si>
    <t>0.201536452822087</t>
  </si>
  <si>
    <t>1.27688076634685</t>
  </si>
  <si>
    <t>1.60192450929112</t>
  </si>
  <si>
    <t>0.472540969631539</t>
  </si>
  <si>
    <t>2.07840147992423</t>
  </si>
  <si>
    <t>1.33140501983825</t>
  </si>
  <si>
    <t>0.419231986672263</t>
  </si>
  <si>
    <t>2.52602463217653</t>
  </si>
  <si>
    <t>1.16400110851871</t>
  </si>
  <si>
    <t>0.263242983348503</t>
  </si>
  <si>
    <t>1.49494972794975</t>
  </si>
  <si>
    <t>1.05602314315052</t>
  </si>
  <si>
    <t>0.11622979363186</t>
  </si>
  <si>
    <t>0.505739834834246</t>
  </si>
  <si>
    <t>1.35237951238915</t>
  </si>
  <si>
    <t>0.285962579384801</t>
  </si>
  <si>
    <t>1.28207300146115</t>
  </si>
  <si>
    <t>0.602820118168759</t>
  </si>
  <si>
    <t>247.562340829026</t>
  </si>
  <si>
    <t>15.7555606280308</t>
  </si>
  <si>
    <t>108.078317100879</t>
  </si>
  <si>
    <t>2.99264973482829</t>
  </si>
  <si>
    <t>2.09222288203508</t>
  </si>
  <si>
    <t>9.54065439756851</t>
  </si>
  <si>
    <t>13.319865941811</t>
  </si>
  <si>
    <t>7.58265295821827</t>
  </si>
  <si>
    <t>35.858043716305</t>
  </si>
  <si>
    <t>20.4480027150811</t>
  </si>
  <si>
    <t>11.7836387205865</t>
  </si>
  <si>
    <t>58.655640249708</t>
  </si>
  <si>
    <t>0.798748166135034</t>
  </si>
  <si>
    <t>0.190406701475338</t>
  </si>
  <si>
    <t>1.15538872999718</t>
  </si>
  <si>
    <t>0.922265993148135</t>
  </si>
  <si>
    <t>0.226203931357627</t>
  </si>
  <si>
    <t>1.09108460712682</t>
  </si>
  <si>
    <t>0.750922860653658</t>
  </si>
  <si>
    <t>0.226173902720234</t>
  </si>
  <si>
    <t>1.70175477643791</t>
  </si>
  <si>
    <t>0.993833582332061</t>
  </si>
  <si>
    <t>0.259172364611913</t>
  </si>
  <si>
    <t>2.44917587916317</t>
  </si>
  <si>
    <t>0.503976467225059</t>
  </si>
  <si>
    <t>0.412672222209673</t>
  </si>
  <si>
    <t>1.68519912547951</t>
  </si>
  <si>
    <t>0.990524059695221</t>
  </si>
  <si>
    <t>0.331426922903523</t>
  </si>
  <si>
    <t>1.6846395757189</t>
  </si>
  <si>
    <t>1.41248321650643</t>
  </si>
  <si>
    <t>0.277055983987807</t>
  </si>
  <si>
    <t>1.32313870056242</t>
  </si>
  <si>
    <t>1.97124279994861</t>
  </si>
  <si>
    <t>0.67059421506408</t>
  </si>
  <si>
    <t>2.55506803566343</t>
  </si>
  <si>
    <t>1.52204562598937</t>
  </si>
  <si>
    <t>0.329798819407964</t>
  </si>
  <si>
    <t>1.58014005081193</t>
  </si>
  <si>
    <t>1.29962784858782</t>
  </si>
  <si>
    <t>0.285203277860768</t>
  </si>
  <si>
    <t>1.45504544355955</t>
  </si>
  <si>
    <t>1.45432951613799</t>
  </si>
  <si>
    <t>0.479587015189091</t>
  </si>
  <si>
    <t>1.47096974923735</t>
  </si>
  <si>
    <t>1.58302604708491</t>
  </si>
  <si>
    <t>0.417562840794736</t>
  </si>
  <si>
    <t>1.50711658018062</t>
  </si>
  <si>
    <t>0.482784702070066</t>
  </si>
  <si>
    <t>219.638872598739</t>
  </si>
  <si>
    <t>18.1683062917037</t>
  </si>
  <si>
    <t>152.186547816714</t>
  </si>
  <si>
    <t>1.82053312941298</t>
  </si>
  <si>
    <t>3.26679371751574</t>
  </si>
  <si>
    <t>13.4489461538408</t>
  </si>
  <si>
    <t>6.20542975942355</t>
  </si>
  <si>
    <t>5.03673450612048</t>
  </si>
  <si>
    <t>19.5753630399528</t>
  </si>
  <si>
    <t>18.3198298335983</t>
  </si>
  <si>
    <t>12.3326855419399</t>
  </si>
  <si>
    <t>52.0992793988144</t>
  </si>
  <si>
    <t>0.392425662382188</t>
  </si>
  <si>
    <t>0.207241258065441</t>
  </si>
  <si>
    <t>1.28236413962771</t>
  </si>
  <si>
    <t>0.824117933460414</t>
  </si>
  <si>
    <t>0.291282030939443</t>
  </si>
  <si>
    <t>1.36727834761719</t>
  </si>
  <si>
    <t>0.415242082698224</t>
  </si>
  <si>
    <t>0.248158720371244</t>
  </si>
  <si>
    <t>1.89515193444153</t>
  </si>
  <si>
    <t>0.813657257815744</t>
  </si>
  <si>
    <t>0.333837551844785</t>
  </si>
  <si>
    <t>1.85755612012328</t>
  </si>
  <si>
    <t>0.435343159411016</t>
  </si>
  <si>
    <t>0.339557668478146</t>
  </si>
  <si>
    <t>1.3980347378706</t>
  </si>
  <si>
    <t>0.741726457566177</t>
  </si>
  <si>
    <t>0.390653228710333</t>
  </si>
  <si>
    <t>1.74837803856311</t>
  </si>
  <si>
    <t>1.0250501043352</t>
  </si>
  <si>
    <t>0.166614000853612</t>
  </si>
  <si>
    <t>0.753378632068123</t>
  </si>
  <si>
    <t>1.50322131022318</t>
  </si>
  <si>
    <t>0.366008774427272</t>
  </si>
  <si>
    <t>1.71254726167098</t>
  </si>
  <si>
    <t>1.18790219052361</t>
  </si>
  <si>
    <t>0.286064197112515</t>
  </si>
  <si>
    <t>1.24289952946297</t>
  </si>
  <si>
    <t>1.01379891613608</t>
  </si>
  <si>
    <t>0.179653095291845</t>
  </si>
  <si>
    <t>1.14499510095927</t>
  </si>
  <si>
    <t>1.03466615284751</t>
  </si>
  <si>
    <t>0.112424295322183</t>
  </si>
  <si>
    <t>0.359825701614195</t>
  </si>
  <si>
    <t>1.25847953415175</t>
  </si>
  <si>
    <t>0.269015454355078</t>
  </si>
  <si>
    <t>1.2501533220133</t>
  </si>
  <si>
    <t>0.715250930715509</t>
  </si>
  <si>
    <t>221.446512691517</t>
  </si>
  <si>
    <t>15.1022588018252</t>
  </si>
  <si>
    <t>89.1447313487836</t>
  </si>
  <si>
    <t>7.91725660189992</t>
  </si>
  <si>
    <t>5.11388875033432</t>
  </si>
  <si>
    <t>16.3544221519051</t>
  </si>
  <si>
    <t>3.09783921453611</t>
  </si>
  <si>
    <t>2.80647685794898</t>
  </si>
  <si>
    <t>17.262324545856</t>
  </si>
  <si>
    <t>7.16466898731316</t>
  </si>
  <si>
    <t>5.61636315255053</t>
  </si>
  <si>
    <t>23.2625990042199</t>
  </si>
  <si>
    <t>0.801835262201451</t>
  </si>
  <si>
    <t>0.201414070504913</t>
  </si>
  <si>
    <t>1.18838764707594</t>
  </si>
  <si>
    <t>1.07120682753984</t>
  </si>
  <si>
    <t>0.294497014293583</t>
  </si>
  <si>
    <t>1.49933633863668</t>
  </si>
  <si>
    <t>0.811745553026509</t>
  </si>
  <si>
    <t>0.245802739746783</t>
  </si>
  <si>
    <t>1.55744704362173</t>
  </si>
  <si>
    <t>1.02734502906801</t>
  </si>
  <si>
    <t>0.255702485719793</t>
  </si>
  <si>
    <t>1.8409033790624</t>
  </si>
  <si>
    <t>0.579402646379403</t>
  </si>
  <si>
    <t>0.294195605245548</t>
  </si>
  <si>
    <t>1.22471942311908</t>
  </si>
  <si>
    <t>0.827724096527388</t>
  </si>
  <si>
    <t>0.324355645249405</t>
  </si>
  <si>
    <t>1.53140613337204</t>
  </si>
  <si>
    <t>0.946072068975302</t>
  </si>
  <si>
    <t>0.239474902217995</t>
  </si>
  <si>
    <t>1.14947423443005</t>
  </si>
  <si>
    <t>1.26211828300407</t>
  </si>
  <si>
    <t>0.430805839654173</t>
  </si>
  <si>
    <t>1.68175227026188</t>
  </si>
  <si>
    <t>1.03428717395511</t>
  </si>
  <si>
    <t>0.319158017575098</t>
  </si>
  <si>
    <t>1.34272063725522</t>
  </si>
  <si>
    <t>0.941922470166328</t>
  </si>
  <si>
    <t>0.245505515441441</t>
  </si>
  <si>
    <t>1.24811989847243</t>
  </si>
  <si>
    <t>1.19707052103728</t>
  </si>
  <si>
    <t>0.183678226271766</t>
  </si>
  <si>
    <t>0.646595071409017</t>
  </si>
  <si>
    <t>1.28979640247624</t>
  </si>
  <si>
    <t>0.213415846090211</t>
  </si>
  <si>
    <t>0.821862139814739</t>
  </si>
  <si>
    <t>Uj_pa033</t>
  </si>
  <si>
    <t>Uj_pa035</t>
  </si>
  <si>
    <t>Uj_pa034</t>
  </si>
  <si>
    <t>Uj_pa036</t>
  </si>
  <si>
    <t>Uj_pa038</t>
  </si>
  <si>
    <t>Uj_pa041</t>
  </si>
  <si>
    <t>Uj_pa042</t>
  </si>
  <si>
    <t>Uj_pa043</t>
  </si>
  <si>
    <t>Uj_pa045</t>
  </si>
  <si>
    <t>Uj_pa046</t>
  </si>
  <si>
    <t>Uj_pa047</t>
  </si>
  <si>
    <t>Uj_pa049</t>
  </si>
  <si>
    <t>Uj_pa055</t>
  </si>
  <si>
    <t>Uj_pa060</t>
  </si>
  <si>
    <t>Uj_pa083</t>
  </si>
  <si>
    <t>Uj_pa088</t>
  </si>
  <si>
    <t>Uj_pa129</t>
  </si>
  <si>
    <t>Uj_pa140</t>
  </si>
  <si>
    <t>Uj_pa146</t>
  </si>
  <si>
    <t>Uj_pa142</t>
  </si>
  <si>
    <t xml:space="preserve">Minta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</si>
</sst>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6" fillId="3" borderId="0" xfId="0" applyFont="1" applyFill="1"/>
    <xf numFmtId="0" fontId="6" fillId="0" borderId="0" xfId="0" applyFont="1"/>
    <xf numFmtId="0" fontId="4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usz_feats_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71"/>
  <sheetViews>
    <sheetView tabSelected="1" topLeftCell="A438" workbookViewId="0">
      <selection activeCell="B452" sqref="B452"/>
    </sheetView>
  </sheetViews>
  <sheetFormatPr defaultRowHeight="14.4"/>
  <cols>
    <col min="1" max="1" width="22.33203125" customWidth="1"/>
    <col min="4" max="4" width="17.44140625" customWidth="1"/>
    <col min="5" max="5" width="17.88671875" bestFit="1" customWidth="1"/>
    <col min="6" max="6" width="21.44140625" bestFit="1" customWidth="1"/>
    <col min="7" max="7" width="19" bestFit="1" customWidth="1"/>
    <col min="8" max="8" width="21.44140625" bestFit="1" customWidth="1"/>
    <col min="9" max="9" width="18.88671875" bestFit="1" customWidth="1"/>
    <col min="10" max="10" width="16.6640625" bestFit="1" customWidth="1"/>
    <col min="11" max="11" width="18.109375" bestFit="1" customWidth="1"/>
    <col min="12" max="12" width="19.6640625" bestFit="1" customWidth="1"/>
    <col min="13" max="13" width="17.44140625" bestFit="1" customWidth="1"/>
    <col min="14" max="14" width="19.6640625" bestFit="1" customWidth="1"/>
    <col min="15" max="15" width="22.88671875" bestFit="1" customWidth="1"/>
    <col min="16" max="16" width="20.44140625" bestFit="1" customWidth="1"/>
    <col min="17" max="17" width="22.88671875" bestFit="1" customWidth="1"/>
    <col min="18" max="19" width="17.88671875" bestFit="1" customWidth="1"/>
    <col min="20" max="20" width="16.88671875" bestFit="1" customWidth="1"/>
    <col min="21" max="21" width="20.88671875" bestFit="1" customWidth="1"/>
    <col min="22" max="22" width="18.5546875" bestFit="1" customWidth="1"/>
    <col min="23" max="23" width="20.88671875" bestFit="1" customWidth="1"/>
    <col min="24" max="24" width="28.5546875" bestFit="1" customWidth="1"/>
    <col min="25" max="25" width="26.33203125" bestFit="1" customWidth="1"/>
    <col min="26" max="26" width="28.5546875" bestFit="1" customWidth="1"/>
    <col min="27" max="27" width="23.5546875" bestFit="1" customWidth="1"/>
    <col min="28" max="28" width="21.109375" bestFit="1" customWidth="1"/>
    <col min="29" max="29" width="23.5546875" bestFit="1" customWidth="1"/>
    <col min="30" max="31" width="17.88671875" bestFit="1" customWidth="1"/>
    <col min="32" max="32" width="16.6640625" bestFit="1" customWidth="1"/>
    <col min="33" max="33" width="20.6640625" bestFit="1" customWidth="1"/>
    <col min="34" max="34" width="18.44140625" bestFit="1" customWidth="1"/>
    <col min="35" max="35" width="20.6640625" bestFit="1" customWidth="1"/>
    <col min="36" max="36" width="33.5546875" bestFit="1" customWidth="1"/>
    <col min="37" max="37" width="31.33203125" bestFit="1" customWidth="1"/>
    <col min="38" max="38" width="33.5546875" bestFit="1" customWidth="1"/>
    <col min="39" max="39" width="37.5546875" bestFit="1" customWidth="1"/>
    <col min="40" max="40" width="35.33203125" bestFit="1" customWidth="1"/>
    <col min="41" max="41" width="37.5546875" bestFit="1" customWidth="1"/>
    <col min="42" max="42" width="43.5546875" bestFit="1" customWidth="1"/>
    <col min="43" max="43" width="41.109375" bestFit="1" customWidth="1"/>
    <col min="44" max="44" width="43.5546875" bestFit="1" customWidth="1"/>
    <col min="45" max="45" width="42.109375" bestFit="1" customWidth="1"/>
    <col min="46" max="46" width="39.6640625" bestFit="1" customWidth="1"/>
    <col min="47" max="47" width="42.109375" bestFit="1" customWidth="1"/>
    <col min="48" max="48" width="33.44140625" bestFit="1" customWidth="1"/>
    <col min="49" max="49" width="31.109375" bestFit="1" customWidth="1"/>
    <col min="50" max="50" width="33.44140625" bestFit="1" customWidth="1"/>
    <col min="51" max="51" width="37.44140625" bestFit="1" customWidth="1"/>
    <col min="52" max="52" width="35.109375" bestFit="1" customWidth="1"/>
    <col min="53" max="53" width="37.44140625" bestFit="1" customWidth="1"/>
  </cols>
  <sheetData>
    <row r="1" spans="1:52">
      <c r="A1" t="s">
        <v>1915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>
      <c r="A2" t="s">
        <v>155</v>
      </c>
      <c r="B2">
        <v>0</v>
      </c>
      <c r="C2" t="s">
        <v>156</v>
      </c>
      <c r="D2">
        <v>0.70242334670000595</v>
      </c>
      <c r="E2">
        <v>226.72724096313999</v>
      </c>
      <c r="F2">
        <v>15.565275404623099</v>
      </c>
      <c r="G2">
        <v>138.30419113690601</v>
      </c>
      <c r="H2">
        <v>7.70267122236337</v>
      </c>
      <c r="I2">
        <v>1.8739801446245099</v>
      </c>
      <c r="J2">
        <v>8.8003506422849398</v>
      </c>
      <c r="K2">
        <v>5.3319462236521398</v>
      </c>
      <c r="L2">
        <v>3.9382418895170299</v>
      </c>
      <c r="M2">
        <v>15.6037255919695</v>
      </c>
      <c r="N2">
        <v>9.6153517022521395</v>
      </c>
      <c r="O2">
        <v>4.1606995949651697</v>
      </c>
      <c r="P2">
        <v>16.418996866818599</v>
      </c>
      <c r="Q2">
        <v>0.667865052347549</v>
      </c>
      <c r="R2">
        <v>0.203472479816317</v>
      </c>
      <c r="S2">
        <v>1.4018219405375401</v>
      </c>
      <c r="T2">
        <v>1.44141990365517</v>
      </c>
      <c r="U2">
        <v>0.28703737318821598</v>
      </c>
      <c r="V2">
        <v>1.3199479902548501</v>
      </c>
      <c r="W2">
        <v>0.75840951969919701</v>
      </c>
      <c r="X2">
        <v>0.23989282432707501</v>
      </c>
      <c r="Y2">
        <v>1.9420181793048601</v>
      </c>
      <c r="Z2">
        <v>1.05895446572815</v>
      </c>
      <c r="AA2">
        <v>0.34305882013553901</v>
      </c>
      <c r="AB2">
        <v>1.9235036029602299</v>
      </c>
      <c r="AC2">
        <v>0.71412057266548801</v>
      </c>
      <c r="AD2">
        <v>0.363932919482989</v>
      </c>
      <c r="AE2">
        <v>1.64725556518973</v>
      </c>
      <c r="AF2">
        <v>0.93673628545189003</v>
      </c>
      <c r="AG2">
        <v>0.48490065625221601</v>
      </c>
      <c r="AH2">
        <v>2.0146293724857798</v>
      </c>
      <c r="AI2">
        <v>1.1795584977114899</v>
      </c>
      <c r="AJ2">
        <v>0.18738301261086099</v>
      </c>
      <c r="AK2">
        <v>0.91281884291542603</v>
      </c>
      <c r="AL2">
        <v>2.0747685733033299</v>
      </c>
      <c r="AM2">
        <v>1.0645873480102299</v>
      </c>
      <c r="AN2">
        <v>3.4234227667860702</v>
      </c>
      <c r="AO2">
        <v>1.46498143906172</v>
      </c>
      <c r="AP2">
        <v>0.42002154507455702</v>
      </c>
      <c r="AQ2">
        <v>2.37977613496128</v>
      </c>
      <c r="AR2">
        <v>1.22910730070712</v>
      </c>
      <c r="AS2">
        <v>0.29768388239481902</v>
      </c>
      <c r="AT2">
        <v>1.6566644315233301</v>
      </c>
      <c r="AU2">
        <v>1.3420896914484</v>
      </c>
      <c r="AV2">
        <v>0.59901990704987995</v>
      </c>
      <c r="AW2">
        <v>2.26921167187241</v>
      </c>
      <c r="AX2">
        <v>2.0356037410472898</v>
      </c>
      <c r="AY2">
        <v>0.88550842762577398</v>
      </c>
      <c r="AZ2">
        <v>3.69302404408917</v>
      </c>
    </row>
    <row r="3" spans="1:52">
      <c r="A3" t="s">
        <v>157</v>
      </c>
      <c r="B3">
        <v>0</v>
      </c>
      <c r="C3" t="s">
        <v>156</v>
      </c>
      <c r="D3">
        <v>0.36833721748006398</v>
      </c>
      <c r="E3">
        <v>188.19855509536299</v>
      </c>
      <c r="F3">
        <v>20.797339545139501</v>
      </c>
      <c r="G3">
        <v>127.24611638991399</v>
      </c>
      <c r="H3">
        <v>-3.2354157379774202</v>
      </c>
      <c r="I3">
        <v>1.84154960524191</v>
      </c>
      <c r="J3">
        <v>6.2135614408896203</v>
      </c>
      <c r="K3">
        <v>4.0647555892006597</v>
      </c>
      <c r="L3">
        <v>7.9876553203612604</v>
      </c>
      <c r="M3">
        <v>34.470419847328202</v>
      </c>
      <c r="N3">
        <v>8.4380577612804704</v>
      </c>
      <c r="O3">
        <v>12.8964451795863</v>
      </c>
      <c r="P3">
        <v>45.739669979172199</v>
      </c>
      <c r="Q3">
        <v>0.23805479573972199</v>
      </c>
      <c r="R3">
        <v>0.22437948801725299</v>
      </c>
      <c r="S3">
        <v>1.5733057388671601</v>
      </c>
      <c r="T3">
        <v>0.86080911033220397</v>
      </c>
      <c r="U3">
        <v>0.26767363280919398</v>
      </c>
      <c r="V3">
        <v>1.45243679262023</v>
      </c>
      <c r="W3">
        <v>0.28790891827330101</v>
      </c>
      <c r="X3">
        <v>0.22974706542380999</v>
      </c>
      <c r="Y3">
        <v>1.7034872877349401</v>
      </c>
      <c r="Z3">
        <v>0.74181480539328104</v>
      </c>
      <c r="AA3">
        <v>0.337687078922287</v>
      </c>
      <c r="AB3">
        <v>2.0695333504551998</v>
      </c>
      <c r="AC3">
        <v>0.25360794015138399</v>
      </c>
      <c r="AD3">
        <v>0.39399299756343698</v>
      </c>
      <c r="AE3">
        <v>2.05608582256178</v>
      </c>
      <c r="AF3">
        <v>0.50746743679404105</v>
      </c>
      <c r="AG3">
        <v>0.32737205410030201</v>
      </c>
      <c r="AH3">
        <v>1.85830860231523</v>
      </c>
      <c r="AI3">
        <v>1.1225897211157201</v>
      </c>
      <c r="AJ3">
        <v>0.13523119779586101</v>
      </c>
      <c r="AK3">
        <v>0.60151516375026803</v>
      </c>
      <c r="AL3">
        <v>1.6464424087577501</v>
      </c>
      <c r="AM3">
        <v>0.35337886103459798</v>
      </c>
      <c r="AN3">
        <v>1.41522448873206</v>
      </c>
      <c r="AO3">
        <v>1.2379113560777399</v>
      </c>
      <c r="AP3">
        <v>0.20409389709508399</v>
      </c>
      <c r="AQ3">
        <v>0.95090598127258197</v>
      </c>
      <c r="AR3">
        <v>1.05485626152681</v>
      </c>
      <c r="AS3">
        <v>0.15481313051012999</v>
      </c>
      <c r="AT3">
        <v>0.75437151704461602</v>
      </c>
      <c r="AU3">
        <v>1.0224888038017701</v>
      </c>
      <c r="AV3">
        <v>0.159251914019752</v>
      </c>
      <c r="AW3">
        <v>0.52210136276712804</v>
      </c>
      <c r="AX3">
        <v>1.09889748994604</v>
      </c>
      <c r="AY3">
        <v>0.11119735084614001</v>
      </c>
      <c r="AZ3">
        <v>0.488348742854464</v>
      </c>
    </row>
    <row r="4" spans="1:52">
      <c r="A4" t="s">
        <v>158</v>
      </c>
      <c r="B4">
        <v>0</v>
      </c>
      <c r="C4" t="s">
        <v>156</v>
      </c>
      <c r="D4">
        <v>0.81014222428265703</v>
      </c>
      <c r="E4">
        <v>245.252498097379</v>
      </c>
      <c r="F4">
        <v>13.106253183852701</v>
      </c>
      <c r="G4">
        <v>94.247744015222395</v>
      </c>
      <c r="H4">
        <v>9.7651682033613998</v>
      </c>
      <c r="I4">
        <v>1.5531102414451301</v>
      </c>
      <c r="J4">
        <v>7.72623355301607</v>
      </c>
      <c r="K4">
        <v>3.1727012349887098</v>
      </c>
      <c r="L4">
        <v>3.0592955639536998</v>
      </c>
      <c r="M4">
        <v>14.487424975848199</v>
      </c>
      <c r="N4">
        <v>7.0234547930025704</v>
      </c>
      <c r="O4">
        <v>3.69447217184271</v>
      </c>
      <c r="P4">
        <v>17.706041194485799</v>
      </c>
      <c r="Q4">
        <v>1.0331165390144099</v>
      </c>
      <c r="R4">
        <v>0.15321439060394301</v>
      </c>
      <c r="S4">
        <v>1.0642089176768501</v>
      </c>
      <c r="T4">
        <v>1.4698109829299699</v>
      </c>
      <c r="U4">
        <v>0.16619439381700701</v>
      </c>
      <c r="V4">
        <v>0.932835362171619</v>
      </c>
      <c r="W4">
        <v>1.07515062352318</v>
      </c>
      <c r="X4">
        <v>0.190796794213242</v>
      </c>
      <c r="Y4">
        <v>1.8230116026624901</v>
      </c>
      <c r="Z4">
        <v>1.30088126576996</v>
      </c>
      <c r="AA4">
        <v>0.25164145820550599</v>
      </c>
      <c r="AB4">
        <v>1.4188071470316701</v>
      </c>
      <c r="AC4">
        <v>0.75852852999057696</v>
      </c>
      <c r="AD4">
        <v>0.37699967841498</v>
      </c>
      <c r="AE4">
        <v>1.72818147497907</v>
      </c>
      <c r="AF4">
        <v>0.92368762433376905</v>
      </c>
      <c r="AG4">
        <v>0.36980227435634799</v>
      </c>
      <c r="AH4">
        <v>2.10884738376377</v>
      </c>
      <c r="AI4">
        <v>1.1140620366182601</v>
      </c>
      <c r="AJ4">
        <v>0.167183689569119</v>
      </c>
      <c r="AK4">
        <v>0.86391769249713002</v>
      </c>
      <c r="AL4">
        <v>2.0182517774383202</v>
      </c>
      <c r="AM4">
        <v>0.47600832106629798</v>
      </c>
      <c r="AN4">
        <v>2.34659376368676</v>
      </c>
      <c r="AO4">
        <v>1.48186373960096</v>
      </c>
      <c r="AP4">
        <v>0.52038470427529104</v>
      </c>
      <c r="AQ4">
        <v>2.3379043846704302</v>
      </c>
      <c r="AR4">
        <v>1.17593732981833</v>
      </c>
      <c r="AS4">
        <v>0.28569243440988101</v>
      </c>
      <c r="AT4">
        <v>1.62627966697383</v>
      </c>
      <c r="AU4">
        <v>1.2127872336355801</v>
      </c>
      <c r="AV4">
        <v>0.27131515644030302</v>
      </c>
      <c r="AW4">
        <v>0.98553310140488204</v>
      </c>
      <c r="AX4">
        <v>1.46721990413442</v>
      </c>
      <c r="AY4">
        <v>0.33270467294154699</v>
      </c>
      <c r="AZ4">
        <v>1.4751471793127899</v>
      </c>
    </row>
    <row r="5" spans="1:52">
      <c r="A5" t="s">
        <v>159</v>
      </c>
      <c r="B5">
        <v>0</v>
      </c>
      <c r="C5" t="s">
        <v>156</v>
      </c>
      <c r="D5">
        <v>1.0520855801778</v>
      </c>
      <c r="E5">
        <v>271.53745413150398</v>
      </c>
      <c r="F5">
        <v>21.658927655223899</v>
      </c>
      <c r="G5">
        <v>129.61858585538201</v>
      </c>
      <c r="H5">
        <v>11.9694019496759</v>
      </c>
      <c r="I5">
        <v>1.21298677233009</v>
      </c>
      <c r="J5">
        <v>5.4789047549505696</v>
      </c>
      <c r="K5">
        <v>2.0128905536133801</v>
      </c>
      <c r="L5">
        <v>0.87523790197408202</v>
      </c>
      <c r="M5">
        <v>3.9991914991914999</v>
      </c>
      <c r="N5">
        <v>3.77353967792653</v>
      </c>
      <c r="O5">
        <v>1.63872785909231</v>
      </c>
      <c r="P5">
        <v>8.5125126760887202</v>
      </c>
      <c r="Q5">
        <v>1.13023566137106</v>
      </c>
      <c r="R5">
        <v>0.22029627750852801</v>
      </c>
      <c r="S5">
        <v>1.3697958900320699</v>
      </c>
      <c r="T5">
        <v>1.78424981501575</v>
      </c>
      <c r="U5">
        <v>0.31752989994134001</v>
      </c>
      <c r="V5">
        <v>1.5459106431107801</v>
      </c>
      <c r="W5">
        <v>1.20506886088856</v>
      </c>
      <c r="X5">
        <v>0.270479135285981</v>
      </c>
      <c r="Y5">
        <v>1.8377612291787999</v>
      </c>
      <c r="Z5">
        <v>1.6070666368400199</v>
      </c>
      <c r="AA5">
        <v>0.31176909987451401</v>
      </c>
      <c r="AB5">
        <v>1.56912605098498</v>
      </c>
      <c r="AC5">
        <v>1.3439722159915699</v>
      </c>
      <c r="AD5">
        <v>0.275159855671189</v>
      </c>
      <c r="AE5">
        <v>1.6782778372112901</v>
      </c>
      <c r="AF5">
        <v>1.40376898536273</v>
      </c>
      <c r="AG5">
        <v>0.43235917681142999</v>
      </c>
      <c r="AH5">
        <v>1.9433271099151099</v>
      </c>
      <c r="AI5">
        <v>1.00858948543625</v>
      </c>
      <c r="AJ5">
        <v>0.18405617411856101</v>
      </c>
      <c r="AK5">
        <v>0.86448194859129102</v>
      </c>
      <c r="AL5">
        <v>0.90265884369854499</v>
      </c>
      <c r="AM5">
        <v>0.44352674208924597</v>
      </c>
      <c r="AN5">
        <v>1.8459479759228701</v>
      </c>
      <c r="AO5">
        <v>1.03422761470563</v>
      </c>
      <c r="AP5">
        <v>0.412051600678848</v>
      </c>
      <c r="AQ5">
        <v>2.3111542118462398</v>
      </c>
      <c r="AR5">
        <v>1.01032657510176</v>
      </c>
      <c r="AS5">
        <v>0.270293102056681</v>
      </c>
      <c r="AT5">
        <v>1.33262819709949</v>
      </c>
      <c r="AU5">
        <v>1.85765259170112</v>
      </c>
      <c r="AV5">
        <v>0.56268906968655696</v>
      </c>
      <c r="AW5">
        <v>2.1465904436266698</v>
      </c>
      <c r="AX5">
        <v>1.5084612536039901</v>
      </c>
      <c r="AY5">
        <v>0.40369233187845799</v>
      </c>
      <c r="AZ5">
        <v>1.5579247303389001</v>
      </c>
    </row>
    <row r="6" spans="1:52">
      <c r="A6" t="s">
        <v>160</v>
      </c>
      <c r="B6">
        <v>0</v>
      </c>
      <c r="C6" t="s">
        <v>156</v>
      </c>
      <c r="D6">
        <v>0.73921072898554496</v>
      </c>
      <c r="E6">
        <v>249.91372413464001</v>
      </c>
      <c r="F6">
        <v>16.760158307259498</v>
      </c>
      <c r="G6">
        <v>117.845775142924</v>
      </c>
      <c r="H6">
        <v>2.4246410468162201</v>
      </c>
      <c r="I6">
        <v>4.49847229260119</v>
      </c>
      <c r="J6">
        <v>16.214943055841601</v>
      </c>
      <c r="K6">
        <v>10.821980937455701</v>
      </c>
      <c r="L6">
        <v>6.4429984825062601</v>
      </c>
      <c r="M6">
        <v>22.232971605980399</v>
      </c>
      <c r="N6">
        <v>20.2380632351374</v>
      </c>
      <c r="O6">
        <v>12.988405940281501</v>
      </c>
      <c r="P6">
        <v>66.299333303920704</v>
      </c>
      <c r="Q6">
        <v>0.81944813808942396</v>
      </c>
      <c r="R6">
        <v>0.198231451007399</v>
      </c>
      <c r="S6">
        <v>1.34808880562142</v>
      </c>
      <c r="T6">
        <v>1.32924104125502</v>
      </c>
      <c r="U6">
        <v>0.31148170861191499</v>
      </c>
      <c r="V6">
        <v>1.5480270595200001</v>
      </c>
      <c r="W6">
        <v>0.91499513136232502</v>
      </c>
      <c r="X6">
        <v>0.23963831592450899</v>
      </c>
      <c r="Y6">
        <v>1.66217121451453</v>
      </c>
      <c r="Z6">
        <v>1.19103575706093</v>
      </c>
      <c r="AA6">
        <v>0.33984891428887298</v>
      </c>
      <c r="AB6">
        <v>2.1202011196371999</v>
      </c>
      <c r="AC6">
        <v>0.700152553072801</v>
      </c>
      <c r="AD6">
        <v>0.37898552976414301</v>
      </c>
      <c r="AE6">
        <v>1.8896472641478299</v>
      </c>
      <c r="AF6">
        <v>0.90158155597009704</v>
      </c>
      <c r="AG6">
        <v>0.490458404366793</v>
      </c>
      <c r="AH6">
        <v>2.39567375167193</v>
      </c>
      <c r="AI6">
        <v>1.20337485650669</v>
      </c>
      <c r="AJ6">
        <v>0.27419366794709399</v>
      </c>
      <c r="AK6">
        <v>1.6026794495230501</v>
      </c>
      <c r="AL6">
        <v>1.3228029164657999</v>
      </c>
      <c r="AM6">
        <v>0.39909800733246298</v>
      </c>
      <c r="AN6">
        <v>1.57810599728421</v>
      </c>
      <c r="AO6">
        <v>1.5053574620450101</v>
      </c>
      <c r="AP6">
        <v>0.509002130118552</v>
      </c>
      <c r="AQ6">
        <v>3.0314464959842899</v>
      </c>
      <c r="AR6">
        <v>1.27720192300674</v>
      </c>
      <c r="AS6">
        <v>0.28886312527052699</v>
      </c>
      <c r="AT6">
        <v>1.3371093886968199</v>
      </c>
      <c r="AU6">
        <v>1.13832622189405</v>
      </c>
      <c r="AV6">
        <v>0.28463238799080098</v>
      </c>
      <c r="AW6">
        <v>1.04237284701355</v>
      </c>
      <c r="AX6">
        <v>1.44176246073103</v>
      </c>
      <c r="AY6">
        <v>0.329919618749838</v>
      </c>
      <c r="AZ6">
        <v>1.2568456171364899</v>
      </c>
    </row>
    <row r="7" spans="1:52">
      <c r="A7" t="s">
        <v>161</v>
      </c>
      <c r="B7">
        <v>0</v>
      </c>
      <c r="C7" t="s">
        <v>156</v>
      </c>
      <c r="D7">
        <v>0.97686504692738596</v>
      </c>
      <c r="E7">
        <v>280.579245499764</v>
      </c>
      <c r="F7">
        <v>16.9173750868216</v>
      </c>
      <c r="G7">
        <v>114.81195776990501</v>
      </c>
      <c r="H7">
        <v>10.0336893645275</v>
      </c>
      <c r="I7">
        <v>2.04036753854668</v>
      </c>
      <c r="J7">
        <v>9.4336031221100107</v>
      </c>
      <c r="K7">
        <v>2.3653781407179602</v>
      </c>
      <c r="L7">
        <v>1.1114407993745099</v>
      </c>
      <c r="M7">
        <v>4.9655213662686801</v>
      </c>
      <c r="N7">
        <v>5.0546323237849702</v>
      </c>
      <c r="O7">
        <v>2.3453024674806202</v>
      </c>
      <c r="P7">
        <v>9.1842731617138007</v>
      </c>
      <c r="Q7">
        <v>1.1491477113272299</v>
      </c>
      <c r="R7">
        <v>0.177236199809956</v>
      </c>
      <c r="S7">
        <v>1.0763322965141</v>
      </c>
      <c r="T7">
        <v>1.7520442913001999</v>
      </c>
      <c r="U7">
        <v>0.37259530389977402</v>
      </c>
      <c r="V7">
        <v>2.0753320745540802</v>
      </c>
      <c r="W7">
        <v>1.20186096683973</v>
      </c>
      <c r="X7">
        <v>0.21252070367815101</v>
      </c>
      <c r="Y7">
        <v>1.48419667592927</v>
      </c>
      <c r="Z7">
        <v>1.50913221538022</v>
      </c>
      <c r="AA7">
        <v>0.37022245240835899</v>
      </c>
      <c r="AB7">
        <v>2.0442587259292901</v>
      </c>
      <c r="AC7">
        <v>0.72891740005413697</v>
      </c>
      <c r="AD7">
        <v>0.56292843706912099</v>
      </c>
      <c r="AE7">
        <v>3.08697729370305</v>
      </c>
      <c r="AF7">
        <v>1.1778439544355701</v>
      </c>
      <c r="AG7">
        <v>0.53548955625216299</v>
      </c>
      <c r="AH7">
        <v>2.6752433838286098</v>
      </c>
      <c r="AI7">
        <v>1.2320201202210801</v>
      </c>
      <c r="AJ7">
        <v>0.26398752959710198</v>
      </c>
      <c r="AK7">
        <v>1.5457527719213999</v>
      </c>
      <c r="AL7">
        <v>1.0484330015915999</v>
      </c>
      <c r="AM7">
        <v>0.42261805966989802</v>
      </c>
      <c r="AN7">
        <v>1.86423265339856</v>
      </c>
      <c r="AO7">
        <v>1.25987525146005</v>
      </c>
      <c r="AP7">
        <v>0.50079134018931504</v>
      </c>
      <c r="AQ7">
        <v>3.4101831056898799</v>
      </c>
      <c r="AR7">
        <v>1.2197810021306701</v>
      </c>
      <c r="AS7">
        <v>0.30225149263204998</v>
      </c>
      <c r="AT7">
        <v>1.90751820795072</v>
      </c>
      <c r="AU7">
        <v>1.2309884978880199</v>
      </c>
      <c r="AV7">
        <v>0.39449597369103701</v>
      </c>
      <c r="AW7">
        <v>1.4514297287948199</v>
      </c>
      <c r="AX7">
        <v>1.4283268853559701</v>
      </c>
      <c r="AY7">
        <v>0.34186405274121301</v>
      </c>
      <c r="AZ7">
        <v>1.7237357867018199</v>
      </c>
    </row>
    <row r="8" spans="1:52">
      <c r="A8" t="s">
        <v>162</v>
      </c>
      <c r="B8">
        <v>0</v>
      </c>
      <c r="C8" t="s">
        <v>156</v>
      </c>
      <c r="D8">
        <v>0.70914775840108901</v>
      </c>
      <c r="E8">
        <v>235.854217312972</v>
      </c>
      <c r="F8">
        <v>22.626494943848101</v>
      </c>
      <c r="G8">
        <v>139.809082564269</v>
      </c>
      <c r="H8">
        <v>9.3110705142346504</v>
      </c>
      <c r="I8">
        <v>2.18626647738619</v>
      </c>
      <c r="J8">
        <v>10.977942603961001</v>
      </c>
      <c r="K8">
        <v>2.0406444726834798</v>
      </c>
      <c r="L8">
        <v>1.00971171424622</v>
      </c>
      <c r="M8">
        <v>5.3821982696935402</v>
      </c>
      <c r="N8">
        <v>4.6402089951193801</v>
      </c>
      <c r="O8">
        <v>2.2821475478058502</v>
      </c>
      <c r="P8">
        <v>9.6735208210959502</v>
      </c>
      <c r="Q8">
        <v>0.71627937767037497</v>
      </c>
      <c r="R8">
        <v>0.18501040881299999</v>
      </c>
      <c r="S8">
        <v>1.37585323990896</v>
      </c>
      <c r="T8">
        <v>1.13532860237195</v>
      </c>
      <c r="U8">
        <v>0.20741261854499099</v>
      </c>
      <c r="V8">
        <v>1.12725300568405</v>
      </c>
      <c r="W8">
        <v>0.72708699152121004</v>
      </c>
      <c r="X8">
        <v>0.197052804280998</v>
      </c>
      <c r="Y8">
        <v>1.37585323990896</v>
      </c>
      <c r="Z8">
        <v>1.0605982942099399</v>
      </c>
      <c r="AA8">
        <v>0.32835945908400699</v>
      </c>
      <c r="AB8">
        <v>1.7494704700625501</v>
      </c>
      <c r="AC8">
        <v>0.82242672846712395</v>
      </c>
      <c r="AD8">
        <v>0.34124857949628001</v>
      </c>
      <c r="AE8">
        <v>1.7045135059836301</v>
      </c>
      <c r="AF8">
        <v>1.0431028091250201</v>
      </c>
      <c r="AG8">
        <v>0.42439209484075302</v>
      </c>
      <c r="AH8">
        <v>2.4432818954904101</v>
      </c>
      <c r="AI8">
        <v>0.92886968320212104</v>
      </c>
      <c r="AJ8">
        <v>0.18422035808210999</v>
      </c>
      <c r="AK8">
        <v>0.94239929662287603</v>
      </c>
      <c r="AL8">
        <v>1.33292748995266</v>
      </c>
      <c r="AM8">
        <v>0.64540045668300206</v>
      </c>
      <c r="AN8">
        <v>2.1830245930954799</v>
      </c>
      <c r="AO8">
        <v>1.00113616333754</v>
      </c>
      <c r="AP8">
        <v>0.30858973041460702</v>
      </c>
      <c r="AQ8">
        <v>1.6830174918843599</v>
      </c>
      <c r="AR8">
        <v>0.98264900489989804</v>
      </c>
      <c r="AS8">
        <v>0.21060679240671901</v>
      </c>
      <c r="AT8">
        <v>1.07457687557371</v>
      </c>
      <c r="AU8">
        <v>1.2924028292982099</v>
      </c>
      <c r="AV8">
        <v>0.32761624474442502</v>
      </c>
      <c r="AW8">
        <v>1.6593612553309001</v>
      </c>
      <c r="AX8">
        <v>1.3926292924669701</v>
      </c>
      <c r="AY8">
        <v>0.33479811393027398</v>
      </c>
      <c r="AZ8">
        <v>1.5292206596167599</v>
      </c>
    </row>
    <row r="9" spans="1:52" ht="14.4" customHeight="1">
      <c r="A9" t="s">
        <v>51</v>
      </c>
      <c r="B9">
        <v>0</v>
      </c>
      <c r="C9" t="s">
        <v>53</v>
      </c>
      <c r="D9" t="s">
        <v>54</v>
      </c>
      <c r="E9">
        <v>245.294616651746</v>
      </c>
      <c r="F9">
        <v>16.773192239384699</v>
      </c>
      <c r="G9">
        <v>115.825334912144</v>
      </c>
      <c r="H9">
        <v>1.66419827178377</v>
      </c>
      <c r="I9">
        <v>2.97838215739969</v>
      </c>
      <c r="J9">
        <v>12.4250622514912</v>
      </c>
      <c r="K9">
        <v>5.3468216280216101</v>
      </c>
      <c r="L9">
        <v>5.3102362229656297</v>
      </c>
      <c r="M9">
        <v>19.774826097013399</v>
      </c>
      <c r="N9">
        <v>15.0144837747058</v>
      </c>
      <c r="O9">
        <v>10.330183003571401</v>
      </c>
      <c r="P9">
        <v>44.387054338885498</v>
      </c>
      <c r="Q9">
        <v>0.82752609692881796</v>
      </c>
      <c r="R9">
        <v>0.195976374974904</v>
      </c>
      <c r="S9">
        <v>1.0650287406283001</v>
      </c>
      <c r="T9">
        <v>1.05744693393538</v>
      </c>
      <c r="U9">
        <v>0.216411085840924</v>
      </c>
      <c r="V9">
        <v>0.96836098216497202</v>
      </c>
      <c r="W9">
        <v>0.814405163581848</v>
      </c>
      <c r="X9">
        <v>0.191724019892686</v>
      </c>
      <c r="Y9">
        <v>1.10673695994924</v>
      </c>
      <c r="Z9">
        <v>1.1110113047746299</v>
      </c>
      <c r="AA9">
        <v>0.222432510083859</v>
      </c>
      <c r="AB9">
        <v>1.3537525830658499</v>
      </c>
      <c r="AC9">
        <v>0.82055989099024396</v>
      </c>
      <c r="AD9">
        <v>0.247036438176226</v>
      </c>
      <c r="AE9">
        <v>1.2026589945835899</v>
      </c>
      <c r="AF9">
        <v>0.85442074916150101</v>
      </c>
      <c r="AG9">
        <v>0.23293056580489399</v>
      </c>
      <c r="AH9">
        <v>1.3698332517156999</v>
      </c>
      <c r="AI9">
        <v>1.187817537713</v>
      </c>
      <c r="AJ9">
        <v>0.14919514335176801</v>
      </c>
      <c r="AK9">
        <v>0.64797594923841595</v>
      </c>
      <c r="AL9">
        <v>1.61943320552952</v>
      </c>
      <c r="AM9">
        <v>0.416797194971538</v>
      </c>
      <c r="AN9">
        <v>1.62083582188786</v>
      </c>
      <c r="AO9">
        <v>1.3468484286845701</v>
      </c>
      <c r="AP9">
        <v>0.25486760904979699</v>
      </c>
      <c r="AQ9">
        <v>1.08129499782266</v>
      </c>
      <c r="AR9">
        <v>1.1630680836270999</v>
      </c>
      <c r="AS9">
        <v>0.20494135029341301</v>
      </c>
      <c r="AT9">
        <v>1.20268706910971</v>
      </c>
      <c r="AU9">
        <v>1.33693809838038</v>
      </c>
      <c r="AV9">
        <v>0.26587792877852401</v>
      </c>
      <c r="AW9">
        <v>1.1228203125681699</v>
      </c>
      <c r="AX9">
        <v>1.3734805629131299</v>
      </c>
      <c r="AY9">
        <v>0.28026695703338</v>
      </c>
      <c r="AZ9">
        <v>1.2611590209346299</v>
      </c>
    </row>
    <row r="10" spans="1:52" ht="14.4" customHeight="1">
      <c r="A10" t="s">
        <v>55</v>
      </c>
      <c r="B10">
        <v>0</v>
      </c>
      <c r="C10" t="s">
        <v>53</v>
      </c>
      <c r="D10">
        <v>0.59278575164210601</v>
      </c>
      <c r="E10">
        <v>234.48801779657001</v>
      </c>
      <c r="F10">
        <v>19.043282933134801</v>
      </c>
      <c r="G10">
        <v>100.319691301727</v>
      </c>
      <c r="H10">
        <v>0.34174468375962702</v>
      </c>
      <c r="I10">
        <v>2.8600328683298302</v>
      </c>
      <c r="J10">
        <v>10.9662244325741</v>
      </c>
      <c r="K10">
        <v>14.143705326252</v>
      </c>
      <c r="L10">
        <v>4.7822158936878596</v>
      </c>
      <c r="M10">
        <v>18.675135060577801</v>
      </c>
      <c r="N10">
        <v>27.843702367903902</v>
      </c>
      <c r="O10">
        <v>10.960100988411201</v>
      </c>
      <c r="P10">
        <v>55.194962265879099</v>
      </c>
      <c r="Q10">
        <v>0.91421410233105804</v>
      </c>
      <c r="R10">
        <v>0.19828898043544901</v>
      </c>
      <c r="S10">
        <v>1.17942174113958</v>
      </c>
      <c r="T10">
        <v>0.720025613769263</v>
      </c>
      <c r="U10">
        <v>0.23119632913687299</v>
      </c>
      <c r="V10">
        <v>1.1518612599789599</v>
      </c>
      <c r="W10">
        <v>0.90184266563081705</v>
      </c>
      <c r="X10">
        <v>0.229146149847094</v>
      </c>
      <c r="Y10">
        <v>1.19998588619374</v>
      </c>
      <c r="Z10">
        <v>0.99027909861319896</v>
      </c>
      <c r="AA10">
        <v>0.217699455500419</v>
      </c>
      <c r="AB10">
        <v>1.47239501932626</v>
      </c>
      <c r="AC10">
        <v>0.50375978992667303</v>
      </c>
      <c r="AD10">
        <v>0.41661534466732703</v>
      </c>
      <c r="AE10">
        <v>1.78532493748745</v>
      </c>
      <c r="AF10">
        <v>0.73335187719440698</v>
      </c>
      <c r="AG10">
        <v>0.26284220869391101</v>
      </c>
      <c r="AH10">
        <v>1.4402597233047001</v>
      </c>
      <c r="AI10">
        <v>1.15637812160722</v>
      </c>
      <c r="AJ10">
        <v>0.14771926666742799</v>
      </c>
      <c r="AK10">
        <v>0.64947460522855804</v>
      </c>
      <c r="AL10">
        <v>1.1112045623267801</v>
      </c>
      <c r="AM10">
        <v>0.21016950867089501</v>
      </c>
      <c r="AN10">
        <v>0.89901810175723895</v>
      </c>
      <c r="AO10">
        <v>1.17996950973781</v>
      </c>
      <c r="AP10">
        <v>0.16847609978109601</v>
      </c>
      <c r="AQ10">
        <v>0.71290665053844704</v>
      </c>
      <c r="AR10">
        <v>1.21143589143988</v>
      </c>
      <c r="AS10">
        <v>0.14188274582597299</v>
      </c>
      <c r="AT10">
        <v>0.56316695389186699</v>
      </c>
      <c r="AU10">
        <v>1.1025988177225901</v>
      </c>
      <c r="AV10">
        <v>0.108597128325227</v>
      </c>
      <c r="AW10">
        <v>0.36471815335749203</v>
      </c>
      <c r="AX10">
        <v>1.1357841584158801</v>
      </c>
      <c r="AY10">
        <v>0.11657985815597099</v>
      </c>
      <c r="AZ10">
        <v>0.40685293904603798</v>
      </c>
    </row>
    <row r="11" spans="1:52">
      <c r="A11" t="s">
        <v>163</v>
      </c>
      <c r="B11">
        <v>0</v>
      </c>
      <c r="C11" t="s">
        <v>156</v>
      </c>
      <c r="D11">
        <v>0.62579698073198498</v>
      </c>
      <c r="E11">
        <v>233.91919257341701</v>
      </c>
      <c r="F11">
        <v>14.568913537640601</v>
      </c>
      <c r="G11">
        <v>115.53751565307699</v>
      </c>
      <c r="H11">
        <v>11.3855440655395</v>
      </c>
      <c r="I11">
        <v>1.46181325778695</v>
      </c>
      <c r="J11">
        <v>6.1714319457355904</v>
      </c>
      <c r="K11">
        <v>2.6239065956674699</v>
      </c>
      <c r="L11">
        <v>2.2194279360896698</v>
      </c>
      <c r="M11">
        <v>12.345043608270799</v>
      </c>
      <c r="N11">
        <v>5.3408818809465997</v>
      </c>
      <c r="O11">
        <v>2.3428149809390999</v>
      </c>
      <c r="P11">
        <v>11.8157985391297</v>
      </c>
      <c r="Q11">
        <v>0.73701759104072495</v>
      </c>
      <c r="R11">
        <v>0.155566320389669</v>
      </c>
      <c r="S11">
        <v>1.2601520786176901</v>
      </c>
      <c r="T11">
        <v>1.26848142866244</v>
      </c>
      <c r="U11">
        <v>0.23606046286159399</v>
      </c>
      <c r="V11">
        <v>1.3442955931038101</v>
      </c>
      <c r="W11">
        <v>0.80444202906545803</v>
      </c>
      <c r="X11">
        <v>0.16754273141508699</v>
      </c>
      <c r="Y11">
        <v>1.28085692299557</v>
      </c>
      <c r="Z11">
        <v>1.0469197752787101</v>
      </c>
      <c r="AA11">
        <v>0.27888463410429298</v>
      </c>
      <c r="AB11">
        <v>1.4866021616607901</v>
      </c>
      <c r="AC11">
        <v>0.81419044828555798</v>
      </c>
      <c r="AD11">
        <v>0.32847238654736899</v>
      </c>
      <c r="AE11">
        <v>1.7146513916836801</v>
      </c>
      <c r="AF11">
        <v>0.90424415438663497</v>
      </c>
      <c r="AG11">
        <v>0.44565884457921601</v>
      </c>
      <c r="AH11">
        <v>2.3810519767251699</v>
      </c>
      <c r="AI11">
        <v>1.75331801560205</v>
      </c>
      <c r="AJ11">
        <v>0.36375412992123302</v>
      </c>
      <c r="AK11">
        <v>1.6304994533100401</v>
      </c>
      <c r="AL11">
        <v>2.3861318293184701</v>
      </c>
      <c r="AM11">
        <v>0.82078915602400204</v>
      </c>
      <c r="AN11">
        <v>3.5871618746860001</v>
      </c>
      <c r="AO11">
        <v>1.8920200860624501</v>
      </c>
      <c r="AP11">
        <v>0.47399873313843899</v>
      </c>
      <c r="AQ11">
        <v>2.6060666901546199</v>
      </c>
      <c r="AR11">
        <v>1.5332805822639</v>
      </c>
      <c r="AS11">
        <v>0.431974312200541</v>
      </c>
      <c r="AT11">
        <v>2.3332615413887199</v>
      </c>
      <c r="AU11">
        <v>1.25379261688502</v>
      </c>
      <c r="AV11">
        <v>0.30690197367570099</v>
      </c>
      <c r="AW11">
        <v>1.00149693965386</v>
      </c>
      <c r="AX11">
        <v>1.380121887277</v>
      </c>
      <c r="AY11">
        <v>0.29624095076746798</v>
      </c>
      <c r="AZ11">
        <v>1.3182409490022999</v>
      </c>
    </row>
    <row r="12" spans="1:52">
      <c r="A12" t="s">
        <v>164</v>
      </c>
      <c r="B12">
        <v>0</v>
      </c>
      <c r="C12" t="s">
        <v>156</v>
      </c>
      <c r="D12">
        <v>0.647451404974133</v>
      </c>
      <c r="E12">
        <v>232.34415024228301</v>
      </c>
      <c r="F12">
        <v>16.3185973819444</v>
      </c>
      <c r="G12">
        <v>100.997645329863</v>
      </c>
      <c r="H12">
        <v>5.3976793471153499</v>
      </c>
      <c r="I12">
        <v>3.1060014881814402</v>
      </c>
      <c r="J12">
        <v>12.4712723070383</v>
      </c>
      <c r="K12">
        <v>4.6105341945415601</v>
      </c>
      <c r="L12">
        <v>2.4790831298682701</v>
      </c>
      <c r="M12">
        <v>10.832911419668999</v>
      </c>
      <c r="N12">
        <v>12.164982589355599</v>
      </c>
      <c r="O12">
        <v>6.0371765858960602</v>
      </c>
      <c r="P12">
        <v>24.594425712694001</v>
      </c>
      <c r="Q12">
        <v>0.64939675757906801</v>
      </c>
      <c r="R12">
        <v>0.16104848959680301</v>
      </c>
      <c r="S12">
        <v>1.12969295025853</v>
      </c>
      <c r="T12">
        <v>0.99843164818204799</v>
      </c>
      <c r="U12">
        <v>0.25412991480916403</v>
      </c>
      <c r="V12">
        <v>1.2372471202936299</v>
      </c>
      <c r="W12">
        <v>0.67700845984188196</v>
      </c>
      <c r="X12">
        <v>0.17314572578881901</v>
      </c>
      <c r="Y12">
        <v>1.19355719432563</v>
      </c>
      <c r="Z12">
        <v>1.00165527500447</v>
      </c>
      <c r="AA12">
        <v>0.29677716760145201</v>
      </c>
      <c r="AB12">
        <v>1.8789262663656601</v>
      </c>
      <c r="AC12">
        <v>0.77289318771663595</v>
      </c>
      <c r="AD12">
        <v>0.29673362400429198</v>
      </c>
      <c r="AE12">
        <v>1.73660085233616</v>
      </c>
      <c r="AF12">
        <v>0.99104138190109603</v>
      </c>
      <c r="AG12">
        <v>0.34925791940291501</v>
      </c>
      <c r="AH12">
        <v>2.2482641371526801</v>
      </c>
      <c r="AI12">
        <v>0.82397928446973301</v>
      </c>
      <c r="AJ12">
        <v>0.16818608854848799</v>
      </c>
      <c r="AK12">
        <v>0.74042037618673695</v>
      </c>
      <c r="AL12">
        <v>1.6620665141245199</v>
      </c>
      <c r="AM12">
        <v>0.40632980878253999</v>
      </c>
      <c r="AN12">
        <v>1.8134337812324599</v>
      </c>
      <c r="AO12">
        <v>1.0074936924487601</v>
      </c>
      <c r="AP12">
        <v>0.34228709077611602</v>
      </c>
      <c r="AQ12">
        <v>1.4092358258104201</v>
      </c>
      <c r="AR12">
        <v>0.92069176639295203</v>
      </c>
      <c r="AS12">
        <v>0.29414353170646601</v>
      </c>
      <c r="AT12">
        <v>1.40458116133349</v>
      </c>
      <c r="AU12">
        <v>1.4159217582604999</v>
      </c>
      <c r="AV12">
        <v>0.41550593147635001</v>
      </c>
      <c r="AW12">
        <v>1.61623051119165</v>
      </c>
      <c r="AX12">
        <v>1.5844831983335399</v>
      </c>
      <c r="AY12">
        <v>0.33055610786300499</v>
      </c>
      <c r="AZ12">
        <v>1.2686667023440601</v>
      </c>
    </row>
    <row r="13" spans="1:52">
      <c r="A13" t="s">
        <v>165</v>
      </c>
      <c r="B13">
        <v>0</v>
      </c>
      <c r="C13" t="s">
        <v>156</v>
      </c>
      <c r="D13">
        <v>0.68804652258316001</v>
      </c>
      <c r="E13">
        <v>225.91823280240001</v>
      </c>
      <c r="F13">
        <v>17.893973627934699</v>
      </c>
      <c r="G13">
        <v>105.73813436215799</v>
      </c>
      <c r="H13">
        <v>2.0645368901059902</v>
      </c>
      <c r="I13">
        <v>4.7079207327715</v>
      </c>
      <c r="J13">
        <v>16.9056520625684</v>
      </c>
      <c r="K13">
        <v>8.6206692788201806</v>
      </c>
      <c r="L13">
        <v>6.5134729895101602</v>
      </c>
      <c r="M13">
        <v>23.997333083904</v>
      </c>
      <c r="N13">
        <v>19.2233260900312</v>
      </c>
      <c r="O13">
        <v>12.089006499712101</v>
      </c>
      <c r="P13">
        <v>51.069350143204304</v>
      </c>
      <c r="Q13">
        <v>0.62772949827592694</v>
      </c>
      <c r="R13">
        <v>0.18299439635558201</v>
      </c>
      <c r="S13">
        <v>1.44244292525218</v>
      </c>
      <c r="T13">
        <v>1.07866031843713</v>
      </c>
      <c r="U13">
        <v>0.25684866271879297</v>
      </c>
      <c r="V13">
        <v>1.8355820443809101</v>
      </c>
      <c r="W13">
        <v>0.69183158881025897</v>
      </c>
      <c r="X13">
        <v>0.24123463614750701</v>
      </c>
      <c r="Y13">
        <v>1.46962489880804</v>
      </c>
      <c r="Z13">
        <v>1.0702433213387601</v>
      </c>
      <c r="AA13">
        <v>0.286272191825442</v>
      </c>
      <c r="AB13">
        <v>1.61448263919218</v>
      </c>
      <c r="AC13">
        <v>0.631700629321157</v>
      </c>
      <c r="AD13">
        <v>0.37500914975379002</v>
      </c>
      <c r="AE13">
        <v>1.9478368370719701</v>
      </c>
      <c r="AF13">
        <v>0.93399320264845298</v>
      </c>
      <c r="AG13">
        <v>0.38017152585970398</v>
      </c>
      <c r="AH13">
        <v>2.31049597774423</v>
      </c>
      <c r="AI13">
        <v>1.2150224305236399</v>
      </c>
      <c r="AJ13">
        <v>0.23701363758542199</v>
      </c>
      <c r="AK13">
        <v>1.2637922539319</v>
      </c>
      <c r="AL13">
        <v>1.8037128670804801</v>
      </c>
      <c r="AM13">
        <v>0.496679965275719</v>
      </c>
      <c r="AN13">
        <v>1.70622331569297</v>
      </c>
      <c r="AO13">
        <v>1.52398065879832</v>
      </c>
      <c r="AP13">
        <v>0.47717274478572702</v>
      </c>
      <c r="AQ13">
        <v>1.9839199868003501</v>
      </c>
      <c r="AR13">
        <v>1.27847236125999</v>
      </c>
      <c r="AS13">
        <v>0.33082563275782101</v>
      </c>
      <c r="AT13">
        <v>1.8252908524251299</v>
      </c>
      <c r="AU13">
        <v>1.35866518874672</v>
      </c>
      <c r="AV13">
        <v>0.42319919112867699</v>
      </c>
      <c r="AW13">
        <v>1.56444524873256</v>
      </c>
      <c r="AX13">
        <v>1.5507232281910699</v>
      </c>
      <c r="AY13">
        <v>0.39116184250487102</v>
      </c>
      <c r="AZ13">
        <v>1.7031923614278</v>
      </c>
    </row>
    <row r="14" spans="1:52">
      <c r="A14" t="s">
        <v>166</v>
      </c>
      <c r="B14">
        <v>0</v>
      </c>
      <c r="C14" t="s">
        <v>156</v>
      </c>
      <c r="D14">
        <v>0.64865629511112599</v>
      </c>
      <c r="E14">
        <v>228.40690626798801</v>
      </c>
      <c r="F14">
        <v>21.679651471515001</v>
      </c>
      <c r="G14">
        <v>125.122139238825</v>
      </c>
      <c r="H14">
        <v>5.0550550500986597</v>
      </c>
      <c r="I14">
        <v>4.3772238097907001</v>
      </c>
      <c r="J14">
        <v>16.3821906616649</v>
      </c>
      <c r="K14">
        <v>5.8930604998780698</v>
      </c>
      <c r="L14">
        <v>4.0875853434406597</v>
      </c>
      <c r="M14">
        <v>18.0606345984861</v>
      </c>
      <c r="N14">
        <v>11.0356171592375</v>
      </c>
      <c r="O14">
        <v>7.6060867230485503</v>
      </c>
      <c r="P14">
        <v>29.488692664893499</v>
      </c>
      <c r="Q14">
        <v>0.65041391638433499</v>
      </c>
      <c r="R14">
        <v>0.22105698986267999</v>
      </c>
      <c r="S14">
        <v>1.3273641171750801</v>
      </c>
      <c r="T14">
        <v>1.1397017383261301</v>
      </c>
      <c r="U14">
        <v>0.28050947407933102</v>
      </c>
      <c r="V14">
        <v>1.4879500030303101</v>
      </c>
      <c r="W14">
        <v>0.68431521956599395</v>
      </c>
      <c r="X14">
        <v>0.24681946083469</v>
      </c>
      <c r="Y14">
        <v>1.6443651948053699</v>
      </c>
      <c r="Z14">
        <v>1.0278107991157099</v>
      </c>
      <c r="AA14">
        <v>0.34175465935030003</v>
      </c>
      <c r="AB14">
        <v>1.63872786574795</v>
      </c>
      <c r="AC14">
        <v>0.61925324673276705</v>
      </c>
      <c r="AD14">
        <v>0.39935596747986102</v>
      </c>
      <c r="AE14">
        <v>1.94050565718455</v>
      </c>
      <c r="AF14">
        <v>0.67692825991470096</v>
      </c>
      <c r="AG14">
        <v>0.40467620111083402</v>
      </c>
      <c r="AH14">
        <v>2.1420875652857698</v>
      </c>
      <c r="AI14">
        <v>1.1241232034813999</v>
      </c>
      <c r="AJ14">
        <v>0.21047347517700399</v>
      </c>
      <c r="AK14">
        <v>1.2439380391958901</v>
      </c>
      <c r="AL14">
        <v>1.8380924808269701</v>
      </c>
      <c r="AM14">
        <v>0.80251243429302399</v>
      </c>
      <c r="AN14">
        <v>2.8198815968623299</v>
      </c>
      <c r="AO14">
        <v>1.48615809418325</v>
      </c>
      <c r="AP14">
        <v>0.65506391434651501</v>
      </c>
      <c r="AQ14">
        <v>4.2294801223390497</v>
      </c>
      <c r="AR14">
        <v>1.1475092447720501</v>
      </c>
      <c r="AS14">
        <v>0.28660794864136202</v>
      </c>
      <c r="AT14">
        <v>1.64608573795755</v>
      </c>
      <c r="AU14">
        <v>1.2084448506468899</v>
      </c>
      <c r="AV14">
        <v>0.31687682587717603</v>
      </c>
      <c r="AW14">
        <v>1.57699977076256</v>
      </c>
      <c r="AX14">
        <v>1.4005965092119299</v>
      </c>
      <c r="AY14">
        <v>0.42888991098368501</v>
      </c>
      <c r="AZ14">
        <v>2.0936622391420299</v>
      </c>
    </row>
    <row r="15" spans="1:52">
      <c r="A15" t="s">
        <v>167</v>
      </c>
      <c r="B15">
        <v>0</v>
      </c>
      <c r="C15" t="s">
        <v>156</v>
      </c>
      <c r="D15">
        <v>0.76087534073180596</v>
      </c>
      <c r="E15">
        <v>227.960361580252</v>
      </c>
      <c r="F15">
        <v>18.714279924637999</v>
      </c>
      <c r="G15">
        <v>132.55927814616101</v>
      </c>
      <c r="H15">
        <v>4.7160042150213499</v>
      </c>
      <c r="I15">
        <v>3.5284952531798601</v>
      </c>
      <c r="J15">
        <v>13.4945467833947</v>
      </c>
      <c r="K15">
        <v>6.2566603063153003</v>
      </c>
      <c r="L15">
        <v>4.2662801147684002</v>
      </c>
      <c r="M15">
        <v>18.867406542336902</v>
      </c>
      <c r="N15">
        <v>14.4915203657385</v>
      </c>
      <c r="O15">
        <v>7.8078729460250704</v>
      </c>
      <c r="P15">
        <v>28.211605956671999</v>
      </c>
      <c r="Q15">
        <v>0.87317486076419804</v>
      </c>
      <c r="R15">
        <v>0.186932821954608</v>
      </c>
      <c r="S15">
        <v>1.2855036902777499</v>
      </c>
      <c r="T15">
        <v>1.36089682642764</v>
      </c>
      <c r="U15">
        <v>0.33945248125007199</v>
      </c>
      <c r="V15">
        <v>1.7947005414655199</v>
      </c>
      <c r="W15">
        <v>0.96470262741159896</v>
      </c>
      <c r="X15">
        <v>0.22134514525909799</v>
      </c>
      <c r="Y15">
        <v>1.4239427539384999</v>
      </c>
      <c r="Z15">
        <v>1.1691057125236399</v>
      </c>
      <c r="AA15">
        <v>0.31182082372822101</v>
      </c>
      <c r="AB15">
        <v>1.7125228204176199</v>
      </c>
      <c r="AC15">
        <v>0.68728216285146204</v>
      </c>
      <c r="AD15">
        <v>0.47345108371842298</v>
      </c>
      <c r="AE15">
        <v>2.1384821769550402</v>
      </c>
      <c r="AF15">
        <v>0.95770849277917403</v>
      </c>
      <c r="AG15">
        <v>0.39646186470342298</v>
      </c>
      <c r="AH15">
        <v>2.0696588366118198</v>
      </c>
      <c r="AI15">
        <v>1.2707392603616099</v>
      </c>
      <c r="AJ15">
        <v>0.230322379377635</v>
      </c>
      <c r="AK15">
        <v>1.13503978450363</v>
      </c>
      <c r="AL15">
        <v>2.0333861491978702</v>
      </c>
      <c r="AM15">
        <v>0.76183832389141204</v>
      </c>
      <c r="AN15">
        <v>2.74115266815503</v>
      </c>
      <c r="AO15">
        <v>1.5672173515079699</v>
      </c>
      <c r="AP15">
        <v>0.60002856178869002</v>
      </c>
      <c r="AQ15">
        <v>4.0158811969349699</v>
      </c>
      <c r="AR15">
        <v>1.2282971542919501</v>
      </c>
      <c r="AS15">
        <v>0.20183596532936601</v>
      </c>
      <c r="AT15">
        <v>1.1250767721119399</v>
      </c>
      <c r="AU15">
        <v>1.19579205185761</v>
      </c>
      <c r="AV15">
        <v>0.223462216130215</v>
      </c>
      <c r="AW15">
        <v>1.04914874076025</v>
      </c>
      <c r="AX15">
        <v>1.33183592735751</v>
      </c>
      <c r="AY15">
        <v>0.21087289845177801</v>
      </c>
      <c r="AZ15">
        <v>0.81376868417076398</v>
      </c>
    </row>
    <row r="16" spans="1:52">
      <c r="A16" t="s">
        <v>168</v>
      </c>
      <c r="B16">
        <v>0</v>
      </c>
      <c r="C16" t="s">
        <v>156</v>
      </c>
      <c r="D16">
        <v>0.69298783927449803</v>
      </c>
      <c r="E16">
        <v>239.17420048178599</v>
      </c>
      <c r="F16">
        <v>23.588476132007202</v>
      </c>
      <c r="G16">
        <v>134.26242223496499</v>
      </c>
      <c r="H16">
        <v>8.4215219434106796</v>
      </c>
      <c r="I16">
        <v>2.6236474193381198</v>
      </c>
      <c r="J16">
        <v>12.8220126387427</v>
      </c>
      <c r="K16">
        <v>5.1700046090910101</v>
      </c>
      <c r="L16">
        <v>3.9857281520272401</v>
      </c>
      <c r="M16">
        <v>21.923313794163398</v>
      </c>
      <c r="N16">
        <v>9.5242199382562305</v>
      </c>
      <c r="O16">
        <v>4.31074556296866</v>
      </c>
      <c r="P16">
        <v>16.213473909456901</v>
      </c>
      <c r="Q16">
        <v>0.77717075500063004</v>
      </c>
      <c r="R16">
        <v>0.205810155743823</v>
      </c>
      <c r="S16">
        <v>1.5109497213179299</v>
      </c>
      <c r="T16">
        <v>1.2171991367811199</v>
      </c>
      <c r="U16">
        <v>0.25437176295139102</v>
      </c>
      <c r="V16">
        <v>1.3622142886061199</v>
      </c>
      <c r="W16">
        <v>0.83688592059786504</v>
      </c>
      <c r="X16">
        <v>0.20678487559904499</v>
      </c>
      <c r="Y16">
        <v>1.5335236578329501</v>
      </c>
      <c r="Z16">
        <v>1.22707828740438</v>
      </c>
      <c r="AA16">
        <v>0.33815628476074</v>
      </c>
      <c r="AB16">
        <v>2.0816588542763599</v>
      </c>
      <c r="AC16">
        <v>0.79813479515376595</v>
      </c>
      <c r="AD16">
        <v>0.35093341185098198</v>
      </c>
      <c r="AE16">
        <v>2.03252085332154</v>
      </c>
      <c r="AF16">
        <v>1.07093622059379</v>
      </c>
      <c r="AG16">
        <v>0.47892326775178201</v>
      </c>
      <c r="AH16">
        <v>2.0504483855523699</v>
      </c>
      <c r="AI16">
        <v>1.3399260451955599</v>
      </c>
      <c r="AJ16">
        <v>0.29791598875665098</v>
      </c>
      <c r="AK16">
        <v>1.5007343770471</v>
      </c>
      <c r="AL16">
        <v>1.36482381840737</v>
      </c>
      <c r="AM16">
        <v>0.41153884012228098</v>
      </c>
      <c r="AN16">
        <v>1.7857445413581401</v>
      </c>
      <c r="AO16">
        <v>1.51839648148885</v>
      </c>
      <c r="AP16">
        <v>0.46502896808237099</v>
      </c>
      <c r="AQ16">
        <v>2.5010578003185402</v>
      </c>
      <c r="AR16">
        <v>1.1614319554602399</v>
      </c>
      <c r="AS16">
        <v>0.22083561873570901</v>
      </c>
      <c r="AT16">
        <v>1.15430236506024</v>
      </c>
      <c r="AU16">
        <v>1.23416510914681</v>
      </c>
      <c r="AV16">
        <v>0.32286564349636199</v>
      </c>
      <c r="AW16">
        <v>1.35406731145152</v>
      </c>
      <c r="AX16">
        <v>1.4977662461643699</v>
      </c>
      <c r="AY16">
        <v>0.29610028229040602</v>
      </c>
      <c r="AZ16">
        <v>1.0844222408489399</v>
      </c>
    </row>
    <row r="17" spans="1:52">
      <c r="A17" t="s">
        <v>169</v>
      </c>
      <c r="B17">
        <v>0</v>
      </c>
      <c r="C17" t="s">
        <v>156</v>
      </c>
      <c r="D17">
        <v>0.75035656278831997</v>
      </c>
      <c r="E17">
        <v>251.707837642166</v>
      </c>
      <c r="F17">
        <v>16.835133839103001</v>
      </c>
      <c r="G17">
        <v>132.03105032640599</v>
      </c>
      <c r="H17">
        <v>5.4194672513561502</v>
      </c>
      <c r="I17">
        <v>2.5847927598837299</v>
      </c>
      <c r="J17">
        <v>10.5534479110252</v>
      </c>
      <c r="K17">
        <v>3.8711158173828899</v>
      </c>
      <c r="L17">
        <v>3.48575156638364</v>
      </c>
      <c r="M17">
        <v>14.733356456835301</v>
      </c>
      <c r="N17">
        <v>9.5141024151232401</v>
      </c>
      <c r="O17">
        <v>8.1106992025454598</v>
      </c>
      <c r="P17">
        <v>34.6064883412783</v>
      </c>
      <c r="Q17">
        <v>0.74075233763456505</v>
      </c>
      <c r="R17">
        <v>0.19068669632143101</v>
      </c>
      <c r="S17">
        <v>1.1863090148784401</v>
      </c>
      <c r="T17">
        <v>1.2347409848129101</v>
      </c>
      <c r="U17">
        <v>0.20773586857214099</v>
      </c>
      <c r="V17">
        <v>1.0365219387850799</v>
      </c>
      <c r="W17">
        <v>0.77017229219433703</v>
      </c>
      <c r="X17">
        <v>0.222866003726676</v>
      </c>
      <c r="Y17">
        <v>1.2726865696185901</v>
      </c>
      <c r="Z17">
        <v>1.24758472363074</v>
      </c>
      <c r="AA17">
        <v>0.29989676501295198</v>
      </c>
      <c r="AB17">
        <v>1.60588799606897</v>
      </c>
      <c r="AC17">
        <v>0.81108694568381101</v>
      </c>
      <c r="AD17">
        <v>0.46134573277716701</v>
      </c>
      <c r="AE17">
        <v>2.5968673831046698</v>
      </c>
      <c r="AF17">
        <v>1.02446733490604</v>
      </c>
      <c r="AG17">
        <v>0.31370670579945997</v>
      </c>
      <c r="AH17">
        <v>1.53696079973677</v>
      </c>
      <c r="AI17">
        <v>0.97348740573082704</v>
      </c>
      <c r="AJ17">
        <v>0.21653591379784101</v>
      </c>
      <c r="AK17">
        <v>1.0700205183426399</v>
      </c>
      <c r="AL17">
        <v>1.3064438377011101</v>
      </c>
      <c r="AM17">
        <v>0.373700525609995</v>
      </c>
      <c r="AN17">
        <v>1.61969841758112</v>
      </c>
      <c r="AO17">
        <v>1.2011088802744201</v>
      </c>
      <c r="AP17">
        <v>0.44063150387830102</v>
      </c>
      <c r="AQ17">
        <v>1.83821105377204</v>
      </c>
      <c r="AR17">
        <v>0.98999408894216401</v>
      </c>
      <c r="AS17">
        <v>0.19108742556074401</v>
      </c>
      <c r="AT17">
        <v>0.91125023536892902</v>
      </c>
      <c r="AU17">
        <v>1.20311114740313</v>
      </c>
      <c r="AV17">
        <v>0.19365462757917601</v>
      </c>
      <c r="AW17">
        <v>0.74885387162227302</v>
      </c>
      <c r="AX17">
        <v>1.33761701856727</v>
      </c>
      <c r="AY17">
        <v>0.17336224832439001</v>
      </c>
      <c r="AZ17">
        <v>0.73702251647009098</v>
      </c>
    </row>
    <row r="18" spans="1:52" ht="14.4" customHeight="1">
      <c r="A18" t="s">
        <v>56</v>
      </c>
      <c r="B18">
        <v>0</v>
      </c>
      <c r="C18" t="s">
        <v>53</v>
      </c>
      <c r="D18">
        <v>0.59665311078430705</v>
      </c>
      <c r="E18">
        <v>232.81266001850599</v>
      </c>
      <c r="F18">
        <v>20.8632127650813</v>
      </c>
      <c r="G18">
        <v>138.97821082644501</v>
      </c>
      <c r="H18">
        <v>-1.3330113946573601</v>
      </c>
      <c r="I18">
        <v>3.02783047141659</v>
      </c>
      <c r="J18">
        <v>11.747312978216099</v>
      </c>
      <c r="K18">
        <v>16.326924390192499</v>
      </c>
      <c r="L18">
        <v>11.285401045985701</v>
      </c>
      <c r="M18">
        <v>49.605141930672303</v>
      </c>
      <c r="N18">
        <v>27.2285512982791</v>
      </c>
      <c r="O18">
        <v>12.305357544458801</v>
      </c>
      <c r="P18">
        <v>63.7025800705769</v>
      </c>
      <c r="Q18">
        <v>0.71699158526752405</v>
      </c>
      <c r="R18">
        <v>0.217092975831816</v>
      </c>
      <c r="S18">
        <v>1.40190085448282</v>
      </c>
      <c r="T18">
        <v>1.2193069546159001</v>
      </c>
      <c r="U18">
        <v>0.27786490404477099</v>
      </c>
      <c r="V18">
        <v>1.31719239290835</v>
      </c>
      <c r="W18">
        <v>0.75398330673994296</v>
      </c>
      <c r="X18">
        <v>0.240183246868135</v>
      </c>
      <c r="Y18">
        <v>1.7734186306464199</v>
      </c>
      <c r="Z18">
        <v>0.97915508386228201</v>
      </c>
      <c r="AA18">
        <v>0.275746855063153</v>
      </c>
      <c r="AB18">
        <v>1.64844204124112</v>
      </c>
      <c r="AC18">
        <v>0.49028037600029001</v>
      </c>
      <c r="AD18">
        <v>0.36156227671591001</v>
      </c>
      <c r="AE18">
        <v>1.57279375012306</v>
      </c>
      <c r="AF18">
        <v>0.68697471459610304</v>
      </c>
      <c r="AG18">
        <v>0.35643621532963998</v>
      </c>
      <c r="AH18">
        <v>1.8330303527685901</v>
      </c>
      <c r="AI18">
        <v>1.21197464584118</v>
      </c>
      <c r="AJ18">
        <v>0.17156340387657501</v>
      </c>
      <c r="AK18">
        <v>0.913292480337485</v>
      </c>
      <c r="AL18">
        <v>1.8445482719280799</v>
      </c>
      <c r="AM18">
        <v>0.46694947703600898</v>
      </c>
      <c r="AN18">
        <v>1.7866493686486</v>
      </c>
      <c r="AO18">
        <v>1.34740068382435</v>
      </c>
      <c r="AP18">
        <v>0.31062118804288003</v>
      </c>
      <c r="AQ18">
        <v>2.1576963520142498</v>
      </c>
      <c r="AR18">
        <v>1.1793369812072301</v>
      </c>
      <c r="AS18">
        <v>0.21873595651800901</v>
      </c>
      <c r="AT18">
        <v>1.17352026959971</v>
      </c>
      <c r="AU18">
        <v>1.1101396197297999</v>
      </c>
      <c r="AV18">
        <v>0.27005081410757398</v>
      </c>
      <c r="AW18">
        <v>1.3159663252999401</v>
      </c>
      <c r="AX18">
        <v>1.2338565372688</v>
      </c>
      <c r="AY18">
        <v>0.176659937818928</v>
      </c>
      <c r="AZ18">
        <v>0.70256161100577097</v>
      </c>
    </row>
    <row r="19" spans="1:52">
      <c r="A19" t="s">
        <v>170</v>
      </c>
      <c r="B19">
        <v>0</v>
      </c>
      <c r="C19" t="s">
        <v>156</v>
      </c>
      <c r="D19">
        <v>0.67013895181406802</v>
      </c>
      <c r="E19">
        <v>234.33596721955701</v>
      </c>
      <c r="F19">
        <v>17.268044053211899</v>
      </c>
      <c r="G19">
        <v>112.91502946118</v>
      </c>
      <c r="H19">
        <v>12.0101632975177</v>
      </c>
      <c r="I19">
        <v>1.25883222733211</v>
      </c>
      <c r="J19">
        <v>5.1676389122779103</v>
      </c>
      <c r="K19">
        <v>1.6052821022143999</v>
      </c>
      <c r="L19">
        <v>0.66153748385511901</v>
      </c>
      <c r="M19">
        <v>3.6950575363139002</v>
      </c>
      <c r="N19">
        <v>3.91683253604806</v>
      </c>
      <c r="O19">
        <v>1.45469102876819</v>
      </c>
      <c r="P19">
        <v>8.4334381669264502</v>
      </c>
      <c r="Q19">
        <v>0.72894571288348697</v>
      </c>
      <c r="R19">
        <v>0.21661444877925201</v>
      </c>
      <c r="S19">
        <v>1.0953726118479801</v>
      </c>
      <c r="T19">
        <v>1.43736540123122</v>
      </c>
      <c r="U19">
        <v>0.37460976203868601</v>
      </c>
      <c r="V19">
        <v>1.6973187436344599</v>
      </c>
      <c r="W19">
        <v>0.74729054150404395</v>
      </c>
      <c r="X19">
        <v>0.242414848776942</v>
      </c>
      <c r="Y19">
        <v>1.3212802252812299</v>
      </c>
      <c r="Z19">
        <v>1.209050071924</v>
      </c>
      <c r="AA19">
        <v>0.31410016377637201</v>
      </c>
      <c r="AB19">
        <v>1.6549906597890001</v>
      </c>
      <c r="AC19">
        <v>0.544669514759902</v>
      </c>
      <c r="AD19">
        <v>0.404811173805669</v>
      </c>
      <c r="AE19">
        <v>2.0011474862319401</v>
      </c>
      <c r="AF19">
        <v>0.79396004839703804</v>
      </c>
      <c r="AG19">
        <v>0.42761156092297298</v>
      </c>
      <c r="AH19">
        <v>2.4291485318000001</v>
      </c>
      <c r="AI19">
        <v>0.99188971747773003</v>
      </c>
      <c r="AJ19">
        <v>0.13401891031753299</v>
      </c>
      <c r="AK19">
        <v>0.68214856247183997</v>
      </c>
      <c r="AL19">
        <v>1.6127617535437999</v>
      </c>
      <c r="AM19">
        <v>0.60880763011757799</v>
      </c>
      <c r="AN19">
        <v>2.1202948510216002</v>
      </c>
      <c r="AO19">
        <v>1.3527164448862501</v>
      </c>
      <c r="AP19">
        <v>0.58002343712603499</v>
      </c>
      <c r="AQ19">
        <v>2.62765933686366</v>
      </c>
      <c r="AR19">
        <v>1.10827318408835</v>
      </c>
      <c r="AS19">
        <v>0.207175433939466</v>
      </c>
      <c r="AT19">
        <v>1.35210001273637</v>
      </c>
      <c r="AU19">
        <v>1.18539663016539</v>
      </c>
      <c r="AV19">
        <v>0.32332431122798799</v>
      </c>
      <c r="AW19">
        <v>1.3449799510682201</v>
      </c>
      <c r="AX19">
        <v>1.19479276108804</v>
      </c>
      <c r="AY19">
        <v>0.111458877045851</v>
      </c>
      <c r="AZ19">
        <v>0.41814141757260598</v>
      </c>
    </row>
    <row r="20" spans="1:52" ht="14.4" customHeight="1">
      <c r="A20" t="s">
        <v>57</v>
      </c>
      <c r="B20">
        <v>0</v>
      </c>
      <c r="C20" t="s">
        <v>53</v>
      </c>
      <c r="D20">
        <v>0.68179708267745598</v>
      </c>
      <c r="E20">
        <v>243.62805107787</v>
      </c>
      <c r="F20">
        <v>18.104998439050298</v>
      </c>
      <c r="G20">
        <v>153.736479929968</v>
      </c>
      <c r="H20">
        <v>1.3852798961710999</v>
      </c>
      <c r="I20">
        <v>3.4090978052291598</v>
      </c>
      <c r="J20">
        <v>12.876612379190201</v>
      </c>
      <c r="K20">
        <v>8.6338360745769407</v>
      </c>
      <c r="L20">
        <v>4.9197869535983303</v>
      </c>
      <c r="M20">
        <v>19.292200308136099</v>
      </c>
      <c r="N20">
        <v>24.247752214102601</v>
      </c>
      <c r="O20">
        <v>13.2496039274886</v>
      </c>
      <c r="P20">
        <v>47.915046954056002</v>
      </c>
      <c r="Q20">
        <v>0.69690479770364</v>
      </c>
      <c r="R20">
        <v>0.21885626076585199</v>
      </c>
      <c r="S20">
        <v>1.43034200133156</v>
      </c>
      <c r="T20">
        <v>1.1273398034173501</v>
      </c>
      <c r="U20">
        <v>0.281294507247699</v>
      </c>
      <c r="V20">
        <v>1.5732049883322901</v>
      </c>
      <c r="W20">
        <v>0.69873962515235999</v>
      </c>
      <c r="X20">
        <v>0.26196533364267499</v>
      </c>
      <c r="Y20">
        <v>1.5925913955004101</v>
      </c>
      <c r="Z20">
        <v>1.0976740690754601</v>
      </c>
      <c r="AA20">
        <v>0.27391536864189098</v>
      </c>
      <c r="AB20">
        <v>1.54313446792125</v>
      </c>
      <c r="AC20">
        <v>0.71149999745414905</v>
      </c>
      <c r="AD20">
        <v>0.32462903129582499</v>
      </c>
      <c r="AE20">
        <v>1.56079227374272</v>
      </c>
      <c r="AF20">
        <v>0.741835900167512</v>
      </c>
      <c r="AG20">
        <v>0.39687546952887298</v>
      </c>
      <c r="AH20">
        <v>1.9669611168971599</v>
      </c>
      <c r="AI20">
        <v>1.0508640740342401</v>
      </c>
      <c r="AJ20">
        <v>0.15930259256104901</v>
      </c>
      <c r="AK20">
        <v>0.65651653679084399</v>
      </c>
      <c r="AL20">
        <v>1.4825167527705601</v>
      </c>
      <c r="AM20">
        <v>0.348581350902189</v>
      </c>
      <c r="AN20">
        <v>1.48416119207863</v>
      </c>
      <c r="AO20">
        <v>1.2155529643425</v>
      </c>
      <c r="AP20">
        <v>0.29442812174289101</v>
      </c>
      <c r="AQ20">
        <v>1.7091572690527901</v>
      </c>
      <c r="AR20">
        <v>1.1257631685123799</v>
      </c>
      <c r="AS20">
        <v>0.250228713483307</v>
      </c>
      <c r="AT20">
        <v>1.1562305048538</v>
      </c>
      <c r="AU20">
        <v>1.20448578659429</v>
      </c>
      <c r="AV20">
        <v>0.27196109663458501</v>
      </c>
      <c r="AW20">
        <v>0.98310569008844595</v>
      </c>
      <c r="AX20">
        <v>1.22471373309131</v>
      </c>
      <c r="AY20">
        <v>0.16593659770476801</v>
      </c>
      <c r="AZ20">
        <v>0.70237664991152804</v>
      </c>
    </row>
    <row r="21" spans="1:52">
      <c r="A21" t="s">
        <v>171</v>
      </c>
      <c r="B21">
        <v>0</v>
      </c>
      <c r="C21" t="s">
        <v>156</v>
      </c>
      <c r="D21">
        <v>0.61702645669985201</v>
      </c>
      <c r="E21">
        <v>213.66506211367599</v>
      </c>
      <c r="F21">
        <v>25.6115152565107</v>
      </c>
      <c r="G21">
        <v>170.060655410929</v>
      </c>
      <c r="H21">
        <v>6.9976797629967296</v>
      </c>
      <c r="I21">
        <v>3.6023724504076902</v>
      </c>
      <c r="J21">
        <v>13.874579906527901</v>
      </c>
      <c r="K21">
        <v>5.6135620866996501</v>
      </c>
      <c r="L21">
        <v>3.3454071574438999</v>
      </c>
      <c r="M21">
        <v>15.6177913353375</v>
      </c>
      <c r="N21">
        <v>11.931116245197201</v>
      </c>
      <c r="O21">
        <v>5.1806528382215502</v>
      </c>
      <c r="P21">
        <v>19.846172045042099</v>
      </c>
      <c r="Q21">
        <v>0.56429259174277502</v>
      </c>
      <c r="R21">
        <v>0.30862207640585798</v>
      </c>
      <c r="S21">
        <v>2.2387416349968601</v>
      </c>
      <c r="T21">
        <v>1.3626998576671301</v>
      </c>
      <c r="U21">
        <v>0.33852205764472398</v>
      </c>
      <c r="V21">
        <v>1.64021329042798</v>
      </c>
      <c r="W21">
        <v>0.71565154212830395</v>
      </c>
      <c r="X21">
        <v>0.33885889341787501</v>
      </c>
      <c r="Y21">
        <v>2.2387416349968601</v>
      </c>
      <c r="Z21">
        <v>0.961936477238442</v>
      </c>
      <c r="AA21">
        <v>0.39295339622365499</v>
      </c>
      <c r="AB21">
        <v>2.6584039827357699</v>
      </c>
      <c r="AC21">
        <v>0.36020381841016702</v>
      </c>
      <c r="AD21">
        <v>0.55954646342450298</v>
      </c>
      <c r="AE21">
        <v>2.2011332979143301</v>
      </c>
      <c r="AF21">
        <v>0.88097147923956998</v>
      </c>
      <c r="AG21">
        <v>0.45571303445460298</v>
      </c>
      <c r="AH21">
        <v>2.2282828681867199</v>
      </c>
      <c r="AI21">
        <v>1.4284639977223901</v>
      </c>
      <c r="AJ21">
        <v>0.34859851900394001</v>
      </c>
      <c r="AK21">
        <v>1.35393935145082</v>
      </c>
      <c r="AL21">
        <v>2.2303802990655601</v>
      </c>
      <c r="AM21">
        <v>0.87450946515886496</v>
      </c>
      <c r="AN21">
        <v>3.7468689389697198</v>
      </c>
      <c r="AO21">
        <v>1.5833821661612599</v>
      </c>
      <c r="AP21">
        <v>0.51938626450680803</v>
      </c>
      <c r="AQ21">
        <v>2.9757674803427201</v>
      </c>
      <c r="AR21">
        <v>1.3761035943303801</v>
      </c>
      <c r="AS21">
        <v>0.40567928262989</v>
      </c>
      <c r="AT21">
        <v>1.88889695157974</v>
      </c>
      <c r="AU21">
        <v>1.33530698412809</v>
      </c>
      <c r="AV21">
        <v>0.62465968568802899</v>
      </c>
      <c r="AW21">
        <v>2.0393077327290601</v>
      </c>
      <c r="AX21">
        <v>1.5325202251654699</v>
      </c>
      <c r="AY21">
        <v>0.44886635550686199</v>
      </c>
      <c r="AZ21">
        <v>1.8101273975091201</v>
      </c>
    </row>
    <row r="22" spans="1:52">
      <c r="A22" t="s">
        <v>172</v>
      </c>
      <c r="B22">
        <v>0</v>
      </c>
      <c r="C22" t="s">
        <v>156</v>
      </c>
      <c r="D22">
        <v>0.73291153288231703</v>
      </c>
      <c r="E22">
        <v>237.183586974702</v>
      </c>
      <c r="F22">
        <v>16.643816089858099</v>
      </c>
      <c r="G22">
        <v>150.839088562596</v>
      </c>
      <c r="H22">
        <v>9.5809710005830802</v>
      </c>
      <c r="I22">
        <v>1.7345995389575299</v>
      </c>
      <c r="J22">
        <v>7.8703478202138601</v>
      </c>
      <c r="K22">
        <v>4.2939723109618697</v>
      </c>
      <c r="L22">
        <v>3.5178199686473901</v>
      </c>
      <c r="M22">
        <v>13.1754123120656</v>
      </c>
      <c r="N22">
        <v>7.9740208193481097</v>
      </c>
      <c r="O22">
        <v>5.4081955351917701</v>
      </c>
      <c r="P22">
        <v>28.520791253978899</v>
      </c>
      <c r="Q22">
        <v>0.84133766676491395</v>
      </c>
      <c r="R22">
        <v>0.175689353127854</v>
      </c>
      <c r="S22">
        <v>1.74710119459267</v>
      </c>
      <c r="T22">
        <v>1.2488032429931899</v>
      </c>
      <c r="U22">
        <v>0.29308135970961402</v>
      </c>
      <c r="V22">
        <v>1.57249278593666</v>
      </c>
      <c r="W22">
        <v>0.90074611887092704</v>
      </c>
      <c r="X22">
        <v>0.207806758607741</v>
      </c>
      <c r="Y22">
        <v>1.74710119459267</v>
      </c>
      <c r="Z22">
        <v>1.1913617459966099</v>
      </c>
      <c r="AA22">
        <v>0.32057339361676201</v>
      </c>
      <c r="AB22">
        <v>1.9344407629161999</v>
      </c>
      <c r="AC22">
        <v>0.75933103752633102</v>
      </c>
      <c r="AD22">
        <v>0.374108929172281</v>
      </c>
      <c r="AE22">
        <v>1.86012203011979</v>
      </c>
      <c r="AF22">
        <v>1.0421278999744501</v>
      </c>
      <c r="AG22">
        <v>0.33258599333250299</v>
      </c>
      <c r="AH22">
        <v>1.68774524105252</v>
      </c>
      <c r="AI22">
        <v>1.0652867520453599</v>
      </c>
      <c r="AJ22">
        <v>0.253028505461946</v>
      </c>
      <c r="AK22">
        <v>1.02615464022294</v>
      </c>
      <c r="AL22">
        <v>2.0603812751119102</v>
      </c>
      <c r="AM22">
        <v>0.58474404975612504</v>
      </c>
      <c r="AN22">
        <v>2.2350547912387402</v>
      </c>
      <c r="AO22">
        <v>1.1443120713449599</v>
      </c>
      <c r="AP22">
        <v>0.35797459256835901</v>
      </c>
      <c r="AQ22">
        <v>1.8683511625178799</v>
      </c>
      <c r="AR22">
        <v>1.17292102901732</v>
      </c>
      <c r="AS22">
        <v>0.241464572165241</v>
      </c>
      <c r="AT22">
        <v>1.2936540076355101</v>
      </c>
      <c r="AU22">
        <v>1.2852395510722601</v>
      </c>
      <c r="AV22">
        <v>0.34750564796197098</v>
      </c>
      <c r="AW22">
        <v>1.1924891438142999</v>
      </c>
      <c r="AX22">
        <v>1.4221177138247001</v>
      </c>
      <c r="AY22">
        <v>0.4267929356988</v>
      </c>
      <c r="AZ22">
        <v>1.9264160478668999</v>
      </c>
    </row>
    <row r="23" spans="1:52">
      <c r="A23" t="s">
        <v>173</v>
      </c>
      <c r="B23">
        <v>0</v>
      </c>
      <c r="C23" t="s">
        <v>156</v>
      </c>
      <c r="D23">
        <v>0.63238937535381201</v>
      </c>
      <c r="E23">
        <v>237.632941461039</v>
      </c>
      <c r="F23">
        <v>22.224021330314301</v>
      </c>
      <c r="G23">
        <v>147.59760151295501</v>
      </c>
      <c r="H23">
        <v>9.6298143760978991</v>
      </c>
      <c r="I23">
        <v>2.2110766443131702</v>
      </c>
      <c r="J23">
        <v>10.174413718873099</v>
      </c>
      <c r="K23">
        <v>3.13430096969942</v>
      </c>
      <c r="L23">
        <v>1.92672941045847</v>
      </c>
      <c r="M23">
        <v>11.105180247060799</v>
      </c>
      <c r="N23">
        <v>7.9602837658415897</v>
      </c>
      <c r="O23">
        <v>4.0709275878373203</v>
      </c>
      <c r="P23">
        <v>20.963442195186001</v>
      </c>
      <c r="Q23">
        <v>0.75076998367770897</v>
      </c>
      <c r="R23">
        <v>0.225404583244558</v>
      </c>
      <c r="S23">
        <v>1.5633118402136901</v>
      </c>
      <c r="T23">
        <v>1.2703897733178999</v>
      </c>
      <c r="U23">
        <v>0.27054668535365201</v>
      </c>
      <c r="V23">
        <v>1.59580850564355</v>
      </c>
      <c r="W23">
        <v>0.770463162238192</v>
      </c>
      <c r="X23">
        <v>0.240623857289196</v>
      </c>
      <c r="Y23">
        <v>1.8737827755098899</v>
      </c>
      <c r="Z23">
        <v>1.1187935605728401</v>
      </c>
      <c r="AA23">
        <v>0.332622848397857</v>
      </c>
      <c r="AB23">
        <v>1.9027102896969601</v>
      </c>
      <c r="AC23">
        <v>0.50644660247887296</v>
      </c>
      <c r="AD23">
        <v>0.42226692510784902</v>
      </c>
      <c r="AE23">
        <v>1.8974732591160199</v>
      </c>
      <c r="AF23">
        <v>0.74504620771604102</v>
      </c>
      <c r="AG23">
        <v>0.46182073965929799</v>
      </c>
      <c r="AH23">
        <v>2.4042308589725501</v>
      </c>
      <c r="AI23">
        <v>1.2579221913096299</v>
      </c>
      <c r="AJ23">
        <v>0.252346896601084</v>
      </c>
      <c r="AK23">
        <v>1.3213866156769001</v>
      </c>
      <c r="AL23">
        <v>2.38271316243697</v>
      </c>
      <c r="AM23">
        <v>0.68085142416126498</v>
      </c>
      <c r="AN23">
        <v>2.5814022830006298</v>
      </c>
      <c r="AO23">
        <v>1.4726471857030301</v>
      </c>
      <c r="AP23">
        <v>0.50809021133370103</v>
      </c>
      <c r="AQ23">
        <v>2.6166598393154401</v>
      </c>
      <c r="AR23">
        <v>1.1867653500967901</v>
      </c>
      <c r="AS23">
        <v>0.26454279466428798</v>
      </c>
      <c r="AT23">
        <v>1.62968091784619</v>
      </c>
      <c r="AU23">
        <v>1.1791942851105</v>
      </c>
      <c r="AV23">
        <v>0.30309910887892599</v>
      </c>
      <c r="AW23">
        <v>1.2311562900763899</v>
      </c>
      <c r="AX23">
        <v>1.27327312006479</v>
      </c>
      <c r="AY23">
        <v>0.31833319540897898</v>
      </c>
      <c r="AZ23">
        <v>1.6055071997528001</v>
      </c>
    </row>
    <row r="24" spans="1:52">
      <c r="A24" t="s">
        <v>174</v>
      </c>
      <c r="B24">
        <v>0</v>
      </c>
      <c r="C24" t="s">
        <v>156</v>
      </c>
      <c r="D24">
        <v>0.71248868789987396</v>
      </c>
      <c r="E24">
        <v>221.77320163973499</v>
      </c>
      <c r="F24">
        <v>19.861143024081201</v>
      </c>
      <c r="G24">
        <v>146.350085316714</v>
      </c>
      <c r="H24">
        <v>11.300031678485899</v>
      </c>
      <c r="I24">
        <v>2.0857826231190302</v>
      </c>
      <c r="J24">
        <v>9.3480634840012193</v>
      </c>
      <c r="K24">
        <v>2.0949343950143802</v>
      </c>
      <c r="L24">
        <v>0.88167414051094695</v>
      </c>
      <c r="M24">
        <v>4.9999999999999902</v>
      </c>
      <c r="N24">
        <v>4.96438794527098</v>
      </c>
      <c r="O24">
        <v>1.9190849378071999</v>
      </c>
      <c r="P24">
        <v>9.2394420916379794</v>
      </c>
      <c r="Q24">
        <v>0.91619238488711396</v>
      </c>
      <c r="R24">
        <v>0.24339104030043901</v>
      </c>
      <c r="S24">
        <v>1.8566421509536499</v>
      </c>
      <c r="T24">
        <v>1.2306770624565999</v>
      </c>
      <c r="U24">
        <v>0.312575392741124</v>
      </c>
      <c r="V24">
        <v>1.4614354640807401</v>
      </c>
      <c r="W24">
        <v>0.90950214073276103</v>
      </c>
      <c r="X24">
        <v>0.243744047844796</v>
      </c>
      <c r="Y24">
        <v>1.8566421509536499</v>
      </c>
      <c r="Z24">
        <v>1.18944071756661</v>
      </c>
      <c r="AA24">
        <v>0.32601362027123798</v>
      </c>
      <c r="AB24">
        <v>2.0309832634178799</v>
      </c>
      <c r="AC24">
        <v>0.81848693845328402</v>
      </c>
      <c r="AD24">
        <v>0.34490272541104799</v>
      </c>
      <c r="AE24">
        <v>1.6950383435604801</v>
      </c>
      <c r="AF24">
        <v>1.0157699800308899</v>
      </c>
      <c r="AG24">
        <v>0.36063347707693399</v>
      </c>
      <c r="AH24">
        <v>1.7140526394581901</v>
      </c>
      <c r="AI24">
        <v>1.11253503198033</v>
      </c>
      <c r="AJ24">
        <v>0.20263460976775199</v>
      </c>
      <c r="AK24">
        <v>1.1112807725370599</v>
      </c>
      <c r="AL24">
        <v>1.59201711981322</v>
      </c>
      <c r="AM24">
        <v>0.61231018634064804</v>
      </c>
      <c r="AN24">
        <v>2.86120816438843</v>
      </c>
      <c r="AO24">
        <v>1.3601463827995299</v>
      </c>
      <c r="AP24">
        <v>0.474515958817185</v>
      </c>
      <c r="AQ24">
        <v>2.1441342329850399</v>
      </c>
      <c r="AR24">
        <v>1.18816510664754</v>
      </c>
      <c r="AS24">
        <v>0.366490937230465</v>
      </c>
      <c r="AT24">
        <v>2.3739889399944198</v>
      </c>
      <c r="AU24">
        <v>1.46013505286148</v>
      </c>
      <c r="AV24">
        <v>0.40147300943641501</v>
      </c>
      <c r="AW24">
        <v>1.26755433056102</v>
      </c>
      <c r="AX24">
        <v>1.55733935040487</v>
      </c>
      <c r="AY24">
        <v>0.28598075268692902</v>
      </c>
      <c r="AZ24">
        <v>1.2259641556249099</v>
      </c>
    </row>
    <row r="25" spans="1:52">
      <c r="A25" t="s">
        <v>175</v>
      </c>
      <c r="B25">
        <v>0</v>
      </c>
      <c r="C25" t="s">
        <v>156</v>
      </c>
      <c r="D25">
        <v>0.56503272608311095</v>
      </c>
      <c r="E25">
        <v>219.64863127477199</v>
      </c>
      <c r="F25">
        <v>19.6492912117751</v>
      </c>
      <c r="G25">
        <v>150.15904396170399</v>
      </c>
      <c r="H25">
        <v>3.6696256063904098</v>
      </c>
      <c r="I25">
        <v>3.1548496634153</v>
      </c>
      <c r="J25">
        <v>15.2736583978369</v>
      </c>
      <c r="K25">
        <v>11.372345551544999</v>
      </c>
      <c r="L25">
        <v>8.0114411421912308</v>
      </c>
      <c r="M25">
        <v>42.481203007518801</v>
      </c>
      <c r="N25">
        <v>20.5364699872014</v>
      </c>
      <c r="O25">
        <v>12.1030160785251</v>
      </c>
      <c r="P25">
        <v>68.905688727236793</v>
      </c>
      <c r="Q25">
        <v>0.67982633988878105</v>
      </c>
      <c r="R25">
        <v>0.22633932143643601</v>
      </c>
      <c r="S25">
        <v>1.7416208542440801</v>
      </c>
      <c r="T25">
        <v>1.0254115971587301</v>
      </c>
      <c r="U25">
        <v>0.24362172760138401</v>
      </c>
      <c r="V25">
        <v>1.1988079550894599</v>
      </c>
      <c r="W25">
        <v>0.72784030348676698</v>
      </c>
      <c r="X25">
        <v>0.242564323896723</v>
      </c>
      <c r="Y25">
        <v>2.53406981399884</v>
      </c>
      <c r="Z25">
        <v>0.89097884358080803</v>
      </c>
      <c r="AA25">
        <v>0.27909012920463899</v>
      </c>
      <c r="AB25">
        <v>1.79523463221074</v>
      </c>
      <c r="AC25">
        <v>0.683062471620828</v>
      </c>
      <c r="AD25">
        <v>0.29690931106310797</v>
      </c>
      <c r="AE25">
        <v>1.6694335226089101</v>
      </c>
      <c r="AF25">
        <v>0.78164482148737402</v>
      </c>
      <c r="AG25">
        <v>0.39146246117107297</v>
      </c>
      <c r="AH25">
        <v>2.19635517537428</v>
      </c>
      <c r="AI25">
        <v>1.1436679223888599</v>
      </c>
      <c r="AJ25">
        <v>0.133206179996987</v>
      </c>
      <c r="AK25">
        <v>0.71041287033564404</v>
      </c>
      <c r="AL25">
        <v>1.9379610489954899</v>
      </c>
      <c r="AM25">
        <v>0.70564979552667495</v>
      </c>
      <c r="AN25">
        <v>2.4651699557120499</v>
      </c>
      <c r="AO25">
        <v>1.3220265636728701</v>
      </c>
      <c r="AP25">
        <v>0.31586575740792</v>
      </c>
      <c r="AQ25">
        <v>1.8582066838078899</v>
      </c>
      <c r="AR25">
        <v>1.11845378432474</v>
      </c>
      <c r="AS25">
        <v>0.213246889558726</v>
      </c>
      <c r="AT25">
        <v>1.64387240171739</v>
      </c>
      <c r="AU25">
        <v>1.08797053262753</v>
      </c>
      <c r="AV25">
        <v>0.31950928910946902</v>
      </c>
      <c r="AW25">
        <v>1.5077442704127699</v>
      </c>
      <c r="AX25">
        <v>1.1938882277964</v>
      </c>
      <c r="AY25">
        <v>0.27478465204921199</v>
      </c>
      <c r="AZ25">
        <v>1.2710625961403199</v>
      </c>
    </row>
    <row r="26" spans="1:52">
      <c r="A26" t="s">
        <v>176</v>
      </c>
      <c r="B26">
        <v>0</v>
      </c>
      <c r="C26" t="s">
        <v>156</v>
      </c>
      <c r="D26">
        <v>0.65273068037064097</v>
      </c>
      <c r="E26">
        <v>228.89802711331399</v>
      </c>
      <c r="F26">
        <v>17.227469197341801</v>
      </c>
      <c r="G26">
        <v>118.926878365764</v>
      </c>
      <c r="H26">
        <v>9.6871898926441098</v>
      </c>
      <c r="I26">
        <v>2.4597583589887901</v>
      </c>
      <c r="J26">
        <v>9.7402976129293108</v>
      </c>
      <c r="K26">
        <v>3.4210148829576501</v>
      </c>
      <c r="L26">
        <v>1.08653783875159</v>
      </c>
      <c r="M26">
        <v>5.4781595807764001</v>
      </c>
      <c r="N26">
        <v>7.5083502061893004</v>
      </c>
      <c r="O26">
        <v>2.7457012776658898</v>
      </c>
      <c r="P26">
        <v>12.032676496443299</v>
      </c>
      <c r="Q26">
        <v>0.74192662591375402</v>
      </c>
      <c r="R26">
        <v>0.21712866597890099</v>
      </c>
      <c r="S26">
        <v>1.41845872699028</v>
      </c>
      <c r="T26">
        <v>1.4876506553083999</v>
      </c>
      <c r="U26">
        <v>0.38622248497102701</v>
      </c>
      <c r="V26">
        <v>1.77766261494462</v>
      </c>
      <c r="W26">
        <v>0.86003730237361897</v>
      </c>
      <c r="X26">
        <v>0.29241251617784803</v>
      </c>
      <c r="Y26">
        <v>1.8066839337001499</v>
      </c>
      <c r="Z26">
        <v>1.0876504646584899</v>
      </c>
      <c r="AA26">
        <v>0.38366303699509002</v>
      </c>
      <c r="AB26">
        <v>2.0154591734760898</v>
      </c>
      <c r="AC26">
        <v>0.152831651558055</v>
      </c>
      <c r="AD26">
        <v>0.63297556649506204</v>
      </c>
      <c r="AE26">
        <v>2.8664518502555798</v>
      </c>
      <c r="AF26">
        <v>0.76377763627434703</v>
      </c>
      <c r="AG26">
        <v>0.44647517855048702</v>
      </c>
      <c r="AH26">
        <v>2.2467842584083</v>
      </c>
      <c r="AI26">
        <v>1.65576088298238</v>
      </c>
      <c r="AJ26">
        <v>0.41742161571540698</v>
      </c>
      <c r="AK26">
        <v>1.96530184280467</v>
      </c>
      <c r="AL26">
        <v>1.48038176620807</v>
      </c>
      <c r="AM26">
        <v>0.91067836212036501</v>
      </c>
      <c r="AN26">
        <v>3.38904624179228</v>
      </c>
      <c r="AO26">
        <v>1.7021920191308899</v>
      </c>
      <c r="AP26">
        <v>0.70482269609722903</v>
      </c>
      <c r="AQ26">
        <v>3.6339184563526499</v>
      </c>
      <c r="AR26">
        <v>1.7299882645855</v>
      </c>
      <c r="AS26">
        <v>0.514680362806756</v>
      </c>
      <c r="AT26">
        <v>3.1238008086227902</v>
      </c>
      <c r="AU26">
        <v>1.07703070511042</v>
      </c>
      <c r="AV26">
        <v>0.21641417383851699</v>
      </c>
      <c r="AW26">
        <v>1.0081025469401399</v>
      </c>
      <c r="AX26">
        <v>1.28287043175663</v>
      </c>
      <c r="AY26">
        <v>0.30709228645652098</v>
      </c>
      <c r="AZ26">
        <v>1.51726141582219</v>
      </c>
    </row>
    <row r="27" spans="1:52">
      <c r="A27" t="s">
        <v>177</v>
      </c>
      <c r="B27">
        <v>0</v>
      </c>
      <c r="C27" t="s">
        <v>156</v>
      </c>
      <c r="D27">
        <v>0.44302269834147401</v>
      </c>
      <c r="E27">
        <v>201.14925197216101</v>
      </c>
      <c r="F27">
        <v>22.5955649383781</v>
      </c>
      <c r="G27">
        <v>124.362951903846</v>
      </c>
      <c r="H27">
        <v>-2.88361875663947</v>
      </c>
      <c r="I27">
        <v>1.7827613671501501</v>
      </c>
      <c r="J27">
        <v>7.7439229965628904</v>
      </c>
      <c r="K27">
        <v>8.1804745140539197</v>
      </c>
      <c r="L27">
        <v>10.897973697061801</v>
      </c>
      <c r="M27">
        <v>55.263157894736899</v>
      </c>
      <c r="N27">
        <v>21.213376589675601</v>
      </c>
      <c r="O27">
        <v>22.788690847394101</v>
      </c>
      <c r="P27">
        <v>78.725314183123899</v>
      </c>
      <c r="Q27">
        <v>0.35224033100945301</v>
      </c>
      <c r="R27">
        <v>0.22756221957619899</v>
      </c>
      <c r="S27">
        <v>1.4603069438213401</v>
      </c>
      <c r="T27">
        <v>0.95857094579764401</v>
      </c>
      <c r="U27">
        <v>0.29719828978253798</v>
      </c>
      <c r="V27">
        <v>1.55922289300863</v>
      </c>
      <c r="W27">
        <v>0.40513889241758599</v>
      </c>
      <c r="X27">
        <v>0.23940243213298801</v>
      </c>
      <c r="Y27">
        <v>1.4763678366828099</v>
      </c>
      <c r="Z27">
        <v>0.87541200360312599</v>
      </c>
      <c r="AA27">
        <v>0.356474061993522</v>
      </c>
      <c r="AB27">
        <v>1.88173137097649</v>
      </c>
      <c r="AC27">
        <v>0.28027116531358498</v>
      </c>
      <c r="AD27">
        <v>0.47643982546350999</v>
      </c>
      <c r="AE27">
        <v>2.01740821823378</v>
      </c>
      <c r="AF27">
        <v>0.66251549922456898</v>
      </c>
      <c r="AG27">
        <v>0.38347270999667299</v>
      </c>
      <c r="AH27">
        <v>2.3009864413709602</v>
      </c>
      <c r="AI27">
        <v>1.1518954093885201</v>
      </c>
      <c r="AJ27">
        <v>0.122975110724589</v>
      </c>
      <c r="AK27">
        <v>0.68848569138386095</v>
      </c>
      <c r="AL27">
        <v>1.77432712797406</v>
      </c>
      <c r="AM27">
        <v>0.42393440976712199</v>
      </c>
      <c r="AN27">
        <v>1.67644850146733</v>
      </c>
      <c r="AO27">
        <v>1.2693982757516</v>
      </c>
      <c r="AP27">
        <v>0.22123247397770199</v>
      </c>
      <c r="AQ27">
        <v>0.99710903447819599</v>
      </c>
      <c r="AR27">
        <v>1.1232837533884199</v>
      </c>
      <c r="AS27">
        <v>0.221062132838757</v>
      </c>
      <c r="AT27">
        <v>1.02713213759808</v>
      </c>
      <c r="AU27">
        <v>0.99942865549252702</v>
      </c>
      <c r="AV27">
        <v>0.22967204971999899</v>
      </c>
      <c r="AW27">
        <v>1.12557051554575</v>
      </c>
      <c r="AX27">
        <v>1.2239006190653201</v>
      </c>
      <c r="AY27">
        <v>0.322720982487323</v>
      </c>
      <c r="AZ27">
        <v>1.31813308819521</v>
      </c>
    </row>
    <row r="28" spans="1:52" ht="14.4" customHeight="1">
      <c r="A28" t="s">
        <v>58</v>
      </c>
      <c r="B28">
        <v>0</v>
      </c>
      <c r="C28" t="s">
        <v>53</v>
      </c>
      <c r="D28">
        <v>0.53752423287124396</v>
      </c>
      <c r="E28">
        <v>213.97962408213601</v>
      </c>
      <c r="F28">
        <v>26.287119591081801</v>
      </c>
      <c r="G28">
        <v>164.01260785847401</v>
      </c>
      <c r="H28">
        <v>0.27436832171103098</v>
      </c>
      <c r="I28">
        <v>2.9706883001326401</v>
      </c>
      <c r="J28">
        <v>13.2868344993707</v>
      </c>
      <c r="K28">
        <v>12.3627661820606</v>
      </c>
      <c r="L28">
        <v>9.1087870323356803</v>
      </c>
      <c r="M28">
        <v>49.996157212064098</v>
      </c>
      <c r="N28">
        <v>22.307544178661999</v>
      </c>
      <c r="O28">
        <v>12.0351623535885</v>
      </c>
      <c r="P28">
        <v>55.277415690099303</v>
      </c>
      <c r="Q28">
        <v>0.58748528969357305</v>
      </c>
      <c r="R28">
        <v>0.25273067440348801</v>
      </c>
      <c r="S28">
        <v>1.3979736709916399</v>
      </c>
      <c r="T28">
        <v>1.18049962030309</v>
      </c>
      <c r="U28">
        <v>0.272032334693672</v>
      </c>
      <c r="V28">
        <v>1.4971093625005401</v>
      </c>
      <c r="W28">
        <v>0.62398475559592403</v>
      </c>
      <c r="X28">
        <v>0.26198388635680397</v>
      </c>
      <c r="Y28">
        <v>1.6781130067214001</v>
      </c>
      <c r="Z28">
        <v>0.979255812172937</v>
      </c>
      <c r="AA28">
        <v>0.37415272272162098</v>
      </c>
      <c r="AB28">
        <v>2.21496762471227</v>
      </c>
      <c r="AC28">
        <v>0.245954562036896</v>
      </c>
      <c r="AD28">
        <v>0.54182375856054399</v>
      </c>
      <c r="AE28">
        <v>2.0760804210966399</v>
      </c>
      <c r="AF28">
        <v>0.61638225233069999</v>
      </c>
      <c r="AG28">
        <v>0.59098829702284394</v>
      </c>
      <c r="AH28">
        <v>2.5475044202404602</v>
      </c>
      <c r="AI28">
        <v>1.1377120532238001</v>
      </c>
      <c r="AJ28">
        <v>0.12395679624270101</v>
      </c>
      <c r="AK28">
        <v>0.53517978398446797</v>
      </c>
      <c r="AL28">
        <v>1.4707645973899199</v>
      </c>
      <c r="AM28">
        <v>0.3232456299866</v>
      </c>
      <c r="AN28">
        <v>1.24121560153717</v>
      </c>
      <c r="AO28">
        <v>1.2551240221709601</v>
      </c>
      <c r="AP28">
        <v>0.25275189924346197</v>
      </c>
      <c r="AQ28">
        <v>1.5331755092353201</v>
      </c>
      <c r="AR28">
        <v>1.0604530190999399</v>
      </c>
      <c r="AS28">
        <v>0.18880501260739499</v>
      </c>
      <c r="AT28">
        <v>1.0097091402396701</v>
      </c>
      <c r="AU28">
        <v>1.12942905578856</v>
      </c>
      <c r="AV28">
        <v>0.35230834528125099</v>
      </c>
      <c r="AW28">
        <v>1.3162486807765901</v>
      </c>
      <c r="AX28">
        <v>1.3046000161743301</v>
      </c>
      <c r="AY28">
        <v>0.355277893312891</v>
      </c>
      <c r="AZ28">
        <v>1.34498960462586</v>
      </c>
    </row>
    <row r="29" spans="1:52">
      <c r="A29" t="s">
        <v>178</v>
      </c>
      <c r="B29">
        <v>0</v>
      </c>
      <c r="C29" t="s">
        <v>156</v>
      </c>
      <c r="D29">
        <v>0.66289656325888702</v>
      </c>
      <c r="E29">
        <v>210.38609507701301</v>
      </c>
      <c r="F29">
        <v>21.610607022190599</v>
      </c>
      <c r="G29">
        <v>120.714655477364</v>
      </c>
      <c r="H29">
        <v>8.6870211649411999</v>
      </c>
      <c r="I29">
        <v>2.0978014494438701</v>
      </c>
      <c r="J29">
        <v>9.3349877392607592</v>
      </c>
      <c r="K29">
        <v>3.3842737056082699</v>
      </c>
      <c r="L29">
        <v>1.8238845955691401</v>
      </c>
      <c r="M29">
        <v>10.128978435293799</v>
      </c>
      <c r="N29">
        <v>8.9080693997287597</v>
      </c>
      <c r="O29">
        <v>4.2322502325357796</v>
      </c>
      <c r="P29">
        <v>17.014158662027398</v>
      </c>
      <c r="Q29">
        <v>0.64769426588290002</v>
      </c>
      <c r="R29">
        <v>0.245894500145871</v>
      </c>
      <c r="S29">
        <v>1.4615307671737501</v>
      </c>
      <c r="T29">
        <v>1.3793547834002899</v>
      </c>
      <c r="U29">
        <v>0.23269440900896299</v>
      </c>
      <c r="V29">
        <v>1.59944198824992</v>
      </c>
      <c r="W29">
        <v>0.72584863864656302</v>
      </c>
      <c r="X29">
        <v>0.27456998050616599</v>
      </c>
      <c r="Y29">
        <v>1.74912122248569</v>
      </c>
      <c r="Z29">
        <v>1.07026020459312</v>
      </c>
      <c r="AA29">
        <v>0.32228903513354701</v>
      </c>
      <c r="AB29">
        <v>1.8632512101483001</v>
      </c>
      <c r="AC29">
        <v>0.65720664312088595</v>
      </c>
      <c r="AD29">
        <v>0.38721049649611999</v>
      </c>
      <c r="AE29">
        <v>1.62756520132293</v>
      </c>
      <c r="AF29">
        <v>0.84533870887702001</v>
      </c>
      <c r="AG29">
        <v>0.46839021615938897</v>
      </c>
      <c r="AH29">
        <v>2.1944920814753299</v>
      </c>
      <c r="AI29">
        <v>1.3967413348682101</v>
      </c>
      <c r="AJ29">
        <v>0.36278714320975503</v>
      </c>
      <c r="AK29">
        <v>1.80830366862003</v>
      </c>
      <c r="AL29">
        <v>2.2030378779359099</v>
      </c>
      <c r="AM29">
        <v>0.96615438826046796</v>
      </c>
      <c r="AN29">
        <v>3.71582539178802</v>
      </c>
      <c r="AO29">
        <v>1.56043608933642</v>
      </c>
      <c r="AP29">
        <v>0.47040165413699397</v>
      </c>
      <c r="AQ29">
        <v>2.77718953210359</v>
      </c>
      <c r="AR29">
        <v>1.2775705667630299</v>
      </c>
      <c r="AS29">
        <v>0.249050262938383</v>
      </c>
      <c r="AT29">
        <v>1.39209975021599</v>
      </c>
      <c r="AU29">
        <v>1.3978800649527401</v>
      </c>
      <c r="AV29">
        <v>0.441973114977737</v>
      </c>
      <c r="AW29">
        <v>1.76848778578543</v>
      </c>
      <c r="AX29">
        <v>1.4992990321415101</v>
      </c>
      <c r="AY29">
        <v>0.40326657934704302</v>
      </c>
      <c r="AZ29">
        <v>1.4837580360337199</v>
      </c>
    </row>
    <row r="30" spans="1:52" ht="14.4" customHeight="1">
      <c r="A30" t="s">
        <v>59</v>
      </c>
      <c r="B30">
        <v>0</v>
      </c>
      <c r="C30" t="s">
        <v>53</v>
      </c>
      <c r="D30">
        <v>0.68790817375914803</v>
      </c>
      <c r="E30">
        <v>255.426950835794</v>
      </c>
      <c r="F30">
        <v>22.134402805297899</v>
      </c>
      <c r="G30">
        <v>127.723081708903</v>
      </c>
      <c r="H30">
        <v>-1.31140763094081</v>
      </c>
      <c r="I30">
        <v>2.3746853305598199</v>
      </c>
      <c r="J30">
        <v>10.256758083718699</v>
      </c>
      <c r="K30">
        <v>10.529795039645</v>
      </c>
      <c r="L30">
        <v>4.8511453358447403</v>
      </c>
      <c r="M30">
        <v>20.837158949264399</v>
      </c>
      <c r="N30">
        <v>37.257295953948102</v>
      </c>
      <c r="O30">
        <v>13.1020234763731</v>
      </c>
      <c r="P30">
        <v>57.245839122354298</v>
      </c>
      <c r="Q30">
        <v>0.89539129991698496</v>
      </c>
      <c r="R30">
        <v>0.24908930491179301</v>
      </c>
      <c r="S30">
        <v>1.25914347798988</v>
      </c>
      <c r="T30">
        <v>1.0380030876974999</v>
      </c>
      <c r="U30">
        <v>0.17804115437201101</v>
      </c>
      <c r="V30">
        <v>0.99518227809249704</v>
      </c>
      <c r="W30">
        <v>0.86132856712702199</v>
      </c>
      <c r="X30">
        <v>0.27178711187904903</v>
      </c>
      <c r="Y30">
        <v>1.65251065372902</v>
      </c>
      <c r="Z30">
        <v>1.17834136885853</v>
      </c>
      <c r="AA30">
        <v>0.26950084146476999</v>
      </c>
      <c r="AB30">
        <v>1.5195632461486801</v>
      </c>
      <c r="AC30">
        <v>0.58276011148672502</v>
      </c>
      <c r="AD30">
        <v>0.50550247499291601</v>
      </c>
      <c r="AE30">
        <v>2.15679152136298</v>
      </c>
      <c r="AF30">
        <v>0.82621433067135597</v>
      </c>
      <c r="AG30">
        <v>0.36374789080257403</v>
      </c>
      <c r="AH30">
        <v>1.95873733358027</v>
      </c>
      <c r="AI30">
        <v>1.16706639376042</v>
      </c>
      <c r="AJ30">
        <v>0.205019872507574</v>
      </c>
      <c r="AK30">
        <v>0.85063650082623499</v>
      </c>
      <c r="AL30">
        <v>1.5470596502394001</v>
      </c>
      <c r="AM30">
        <v>0.169477381534719</v>
      </c>
      <c r="AN30">
        <v>0.79799439173568298</v>
      </c>
      <c r="AO30">
        <v>1.2905675909050101</v>
      </c>
      <c r="AP30">
        <v>0.29185686816652701</v>
      </c>
      <c r="AQ30">
        <v>1.6424410103715099</v>
      </c>
      <c r="AR30">
        <v>1.11797011379474</v>
      </c>
      <c r="AS30">
        <v>0.19744509815181899</v>
      </c>
      <c r="AT30">
        <v>0.90011990882746495</v>
      </c>
      <c r="AU30">
        <v>1.18361286151764</v>
      </c>
      <c r="AV30">
        <v>0.180053325143816</v>
      </c>
      <c r="AW30">
        <v>0.657507280647186</v>
      </c>
      <c r="AX30">
        <v>1.3151509085722399</v>
      </c>
      <c r="AY30">
        <v>0.212725866033319</v>
      </c>
      <c r="AZ30">
        <v>0.90790636137359604</v>
      </c>
    </row>
    <row r="31" spans="1:52" ht="14.4" customHeight="1">
      <c r="A31" t="s">
        <v>60</v>
      </c>
      <c r="B31">
        <v>0</v>
      </c>
      <c r="C31" t="s">
        <v>53</v>
      </c>
      <c r="D31">
        <v>0.64745520006083501</v>
      </c>
      <c r="E31">
        <v>241.393338448913</v>
      </c>
      <c r="F31">
        <v>20.628923134632199</v>
      </c>
      <c r="G31">
        <v>115.67789897318301</v>
      </c>
      <c r="H31">
        <v>9.6057256242311803E-2</v>
      </c>
      <c r="I31">
        <v>2.5220254163175801</v>
      </c>
      <c r="J31">
        <v>9.8037891012887695</v>
      </c>
      <c r="K31">
        <v>10.9815162929159</v>
      </c>
      <c r="L31">
        <v>10.112390285219201</v>
      </c>
      <c r="M31">
        <v>46.4077251270879</v>
      </c>
      <c r="N31">
        <v>24.020027292891399</v>
      </c>
      <c r="O31">
        <v>14.101053388446401</v>
      </c>
      <c r="P31">
        <v>57.991923463472403</v>
      </c>
      <c r="Q31">
        <v>0.54585401367744901</v>
      </c>
      <c r="R31">
        <v>0.25354381529640002</v>
      </c>
      <c r="S31">
        <v>1.28364790496582</v>
      </c>
      <c r="T31">
        <v>0.98714401395326001</v>
      </c>
      <c r="U31">
        <v>0.24115977891208701</v>
      </c>
      <c r="V31">
        <v>1.02321701335064</v>
      </c>
      <c r="W31">
        <v>0.56056734200964298</v>
      </c>
      <c r="X31">
        <v>0.254594209349992</v>
      </c>
      <c r="Y31">
        <v>1.4697049277859899</v>
      </c>
      <c r="Z31">
        <v>0.98447353854919295</v>
      </c>
      <c r="AA31">
        <v>0.24138231896413101</v>
      </c>
      <c r="AB31">
        <v>1.40778777428358</v>
      </c>
      <c r="AC31">
        <v>0.81479086841820403</v>
      </c>
      <c r="AD31">
        <v>0.304689748144163</v>
      </c>
      <c r="AE31">
        <v>1.55760052348677</v>
      </c>
      <c r="AF31">
        <v>0.73406092603886797</v>
      </c>
      <c r="AG31">
        <v>0.43032071835336599</v>
      </c>
      <c r="AH31">
        <v>2.4486407450600698</v>
      </c>
      <c r="AI31">
        <v>1.1197496468391599</v>
      </c>
      <c r="AJ31">
        <v>0.188311652388752</v>
      </c>
      <c r="AK31">
        <v>0.89107333971078795</v>
      </c>
      <c r="AL31">
        <v>1.4029322961860899</v>
      </c>
      <c r="AM31">
        <v>0.21565790243901101</v>
      </c>
      <c r="AN31">
        <v>0.74533636152727301</v>
      </c>
      <c r="AO31">
        <v>1.2604154058478301</v>
      </c>
      <c r="AP31">
        <v>0.27888980279262299</v>
      </c>
      <c r="AQ31">
        <v>1.21405443744217</v>
      </c>
      <c r="AR31">
        <v>1.17371340859477</v>
      </c>
      <c r="AS31">
        <v>0.30787167714452601</v>
      </c>
      <c r="AT31">
        <v>1.41453983499863</v>
      </c>
      <c r="AU31">
        <v>1.2775175019340099</v>
      </c>
      <c r="AV31">
        <v>0.17661512075598501</v>
      </c>
      <c r="AW31">
        <v>0.57679914619918105</v>
      </c>
      <c r="AX31">
        <v>1.3337903477539801</v>
      </c>
      <c r="AY31">
        <v>0.20219543660875</v>
      </c>
      <c r="AZ31">
        <v>0.67094416164168902</v>
      </c>
    </row>
    <row r="32" spans="1:52" ht="14.4" customHeight="1">
      <c r="A32" t="s">
        <v>61</v>
      </c>
      <c r="B32">
        <v>0</v>
      </c>
      <c r="C32" t="s">
        <v>53</v>
      </c>
      <c r="D32">
        <v>0.86393559890453797</v>
      </c>
      <c r="E32">
        <v>289.04468817174597</v>
      </c>
      <c r="F32">
        <v>16.3003453743211</v>
      </c>
      <c r="G32">
        <v>92.082464010568302</v>
      </c>
      <c r="H32">
        <v>4.7964998209633602</v>
      </c>
      <c r="I32">
        <v>3.5095512584244402</v>
      </c>
      <c r="J32">
        <v>16.278132633211602</v>
      </c>
      <c r="K32">
        <v>5.9028652192617797</v>
      </c>
      <c r="L32">
        <v>6.0023278484701397</v>
      </c>
      <c r="M32">
        <v>24.8925622336854</v>
      </c>
      <c r="N32">
        <v>9.0487135463192896</v>
      </c>
      <c r="O32">
        <v>6.8589695307701</v>
      </c>
      <c r="P32">
        <v>35.421984027754199</v>
      </c>
      <c r="Q32">
        <v>1.1758427111771399</v>
      </c>
      <c r="R32">
        <v>0.22855589774867999</v>
      </c>
      <c r="S32">
        <v>1.22356741355064</v>
      </c>
      <c r="T32">
        <v>1.3628262471107999</v>
      </c>
      <c r="U32">
        <v>0.28839127995116698</v>
      </c>
      <c r="V32">
        <v>1.3984800046599599</v>
      </c>
      <c r="W32">
        <v>1.16000603245378</v>
      </c>
      <c r="X32">
        <v>0.23164286886581401</v>
      </c>
      <c r="Y32">
        <v>1.3152000962483199</v>
      </c>
      <c r="Z32">
        <v>1.56991734432032</v>
      </c>
      <c r="AA32">
        <v>0.25712636624378798</v>
      </c>
      <c r="AB32">
        <v>1.4109893683761601</v>
      </c>
      <c r="AC32">
        <v>0.92155821495707602</v>
      </c>
      <c r="AD32">
        <v>0.40132993496646102</v>
      </c>
      <c r="AE32">
        <v>1.6491237096636899</v>
      </c>
      <c r="AF32">
        <v>1.0920402168186101</v>
      </c>
      <c r="AG32">
        <v>0.52909978119530399</v>
      </c>
      <c r="AH32">
        <v>2.7630358621765398</v>
      </c>
      <c r="AI32">
        <v>0.97990721362656696</v>
      </c>
      <c r="AJ32">
        <v>0.14520921822470201</v>
      </c>
      <c r="AK32">
        <v>0.63264611451028696</v>
      </c>
      <c r="AL32">
        <v>1.3036119317153101</v>
      </c>
      <c r="AM32">
        <v>0.23264902283223701</v>
      </c>
      <c r="AN32">
        <v>0.97306113282324702</v>
      </c>
      <c r="AO32">
        <v>1.03123038361486</v>
      </c>
      <c r="AP32">
        <v>0.24788850012250399</v>
      </c>
      <c r="AQ32">
        <v>1.5103816201697</v>
      </c>
      <c r="AR32">
        <v>1.01143810858542</v>
      </c>
      <c r="AS32">
        <v>0.15922513308903499</v>
      </c>
      <c r="AT32">
        <v>0.83769880274656905</v>
      </c>
      <c r="AU32">
        <v>1.19249852282219</v>
      </c>
      <c r="AV32">
        <v>0.21989940901115401</v>
      </c>
      <c r="AW32">
        <v>1.0527153435249299</v>
      </c>
      <c r="AX32">
        <v>1.22918378690082</v>
      </c>
      <c r="AY32">
        <v>0.17674014090793</v>
      </c>
      <c r="AZ32">
        <v>0.73260367466925902</v>
      </c>
    </row>
    <row r="33" spans="1:52">
      <c r="A33" t="s">
        <v>179</v>
      </c>
      <c r="B33">
        <v>0</v>
      </c>
      <c r="C33" t="s">
        <v>156</v>
      </c>
      <c r="D33">
        <v>0.73443876312048095</v>
      </c>
      <c r="E33">
        <v>227.94279901951899</v>
      </c>
      <c r="F33">
        <v>14.3873448332722</v>
      </c>
      <c r="G33">
        <v>127.175780929757</v>
      </c>
      <c r="H33">
        <v>8.0848038213320006</v>
      </c>
      <c r="I33">
        <v>2.4467577798059601</v>
      </c>
      <c r="J33">
        <v>12.2238233558333</v>
      </c>
      <c r="K33">
        <v>7.1186481359113101</v>
      </c>
      <c r="L33">
        <v>5.9816626303364897</v>
      </c>
      <c r="M33">
        <v>24.3510697347483</v>
      </c>
      <c r="N33">
        <v>10.3749333147982</v>
      </c>
      <c r="O33">
        <v>6.19599292040715</v>
      </c>
      <c r="P33">
        <v>29.957973307660598</v>
      </c>
      <c r="Q33">
        <v>0.81859580057611603</v>
      </c>
      <c r="R33">
        <v>0.161209853290781</v>
      </c>
      <c r="S33">
        <v>1.4162978660907299</v>
      </c>
      <c r="T33">
        <v>1.4403891819189101</v>
      </c>
      <c r="U33">
        <v>0.34719551740197402</v>
      </c>
      <c r="V33">
        <v>1.89763655306928</v>
      </c>
      <c r="W33">
        <v>0.90259919503596597</v>
      </c>
      <c r="X33">
        <v>0.199708452881037</v>
      </c>
      <c r="Y33">
        <v>1.6760737927349001</v>
      </c>
      <c r="Z33">
        <v>1.29601553871037</v>
      </c>
      <c r="AA33">
        <v>0.31883440372189797</v>
      </c>
      <c r="AB33">
        <v>1.6668717068002501</v>
      </c>
      <c r="AC33">
        <v>0.82657568558652295</v>
      </c>
      <c r="AD33">
        <v>0.399402549361146</v>
      </c>
      <c r="AE33">
        <v>1.7792412242117801</v>
      </c>
      <c r="AF33">
        <v>0.91993632847859197</v>
      </c>
      <c r="AG33">
        <v>0.51709359414585998</v>
      </c>
      <c r="AH33">
        <v>2.42485610738707</v>
      </c>
      <c r="AI33">
        <v>1.3759859931054099</v>
      </c>
      <c r="AJ33">
        <v>0.228680732575921</v>
      </c>
      <c r="AK33">
        <v>1.09380202558752</v>
      </c>
      <c r="AL33">
        <v>2.2716718488378902</v>
      </c>
      <c r="AM33">
        <v>0.937545347391743</v>
      </c>
      <c r="AN33">
        <v>4.5522920691778399</v>
      </c>
      <c r="AO33">
        <v>1.60293385841356</v>
      </c>
      <c r="AP33">
        <v>0.47429118485940402</v>
      </c>
      <c r="AQ33">
        <v>3.3646334962511202</v>
      </c>
      <c r="AR33">
        <v>1.2062458811943599</v>
      </c>
      <c r="AS33">
        <v>0.20575571868287801</v>
      </c>
      <c r="AT33">
        <v>0.964126020447308</v>
      </c>
      <c r="AU33">
        <v>1.3579937031326099</v>
      </c>
      <c r="AV33">
        <v>0.33490412797798103</v>
      </c>
      <c r="AW33">
        <v>1.37613418736101</v>
      </c>
      <c r="AX33">
        <v>1.3845087438577</v>
      </c>
      <c r="AY33">
        <v>0.33627041377223799</v>
      </c>
      <c r="AZ33">
        <v>1.2602757325970599</v>
      </c>
    </row>
    <row r="34" spans="1:52" ht="14.4" customHeight="1">
      <c r="A34" t="s">
        <v>62</v>
      </c>
      <c r="B34">
        <v>0</v>
      </c>
      <c r="C34" t="s">
        <v>53</v>
      </c>
      <c r="D34">
        <v>0.91227104291028305</v>
      </c>
      <c r="E34">
        <v>289.52233385516797</v>
      </c>
      <c r="F34">
        <v>15.876725170527401</v>
      </c>
      <c r="G34">
        <v>151.34126801780801</v>
      </c>
      <c r="H34">
        <v>3.2391663058510698</v>
      </c>
      <c r="I34">
        <v>2.6978924242976001</v>
      </c>
      <c r="J34">
        <v>12.5071362811934</v>
      </c>
      <c r="K34">
        <v>5.3899586341679901</v>
      </c>
      <c r="L34">
        <v>5.4132404341333604</v>
      </c>
      <c r="M34">
        <v>23.256731622414801</v>
      </c>
      <c r="N34">
        <v>12.3024125152004</v>
      </c>
      <c r="O34">
        <v>9.7688133750296497</v>
      </c>
      <c r="P34">
        <v>42.400050467921098</v>
      </c>
      <c r="Q34">
        <v>1.0556614871993899</v>
      </c>
      <c r="R34">
        <v>0.20833891235437099</v>
      </c>
      <c r="S34">
        <v>1.23433229135925</v>
      </c>
      <c r="T34">
        <v>1.4040256881704101</v>
      </c>
      <c r="U34">
        <v>0.23137535580336099</v>
      </c>
      <c r="V34">
        <v>1.2812384721699299</v>
      </c>
      <c r="W34">
        <v>1.05187126768466</v>
      </c>
      <c r="X34">
        <v>0.21822739422905299</v>
      </c>
      <c r="Y34">
        <v>1.3747309116037001</v>
      </c>
      <c r="Z34">
        <v>1.4068741406680401</v>
      </c>
      <c r="AA34">
        <v>0.22876193309186099</v>
      </c>
      <c r="AB34">
        <v>1.5239463002831499</v>
      </c>
      <c r="AC34">
        <v>1.04639555469294</v>
      </c>
      <c r="AD34">
        <v>0.33680023792502101</v>
      </c>
      <c r="AE34">
        <v>1.5694519958149999</v>
      </c>
      <c r="AF34">
        <v>1.1739823400518301</v>
      </c>
      <c r="AG34">
        <v>0.33531996558905902</v>
      </c>
      <c r="AH34">
        <v>2.3758536482356098</v>
      </c>
      <c r="AI34">
        <v>0.87927569046908105</v>
      </c>
      <c r="AJ34">
        <v>0.16136582051175499</v>
      </c>
      <c r="AK34">
        <v>0.817409565394286</v>
      </c>
      <c r="AL34">
        <v>1.20192361203286</v>
      </c>
      <c r="AM34">
        <v>0.33060493192685803</v>
      </c>
      <c r="AN34">
        <v>1.3529691894965601</v>
      </c>
      <c r="AO34">
        <v>1.0176925259494201</v>
      </c>
      <c r="AP34">
        <v>0.29900411129895799</v>
      </c>
      <c r="AQ34">
        <v>1.3502328358389</v>
      </c>
      <c r="AR34">
        <v>1.0015412087515201</v>
      </c>
      <c r="AS34">
        <v>0.20682303966771301</v>
      </c>
      <c r="AT34">
        <v>1.06100792759883</v>
      </c>
      <c r="AU34">
        <v>1.2545351110206699</v>
      </c>
      <c r="AV34">
        <v>0.18311378782795401</v>
      </c>
      <c r="AW34">
        <v>0.87607472118529395</v>
      </c>
      <c r="AX34">
        <v>1.37688728243786</v>
      </c>
      <c r="AY34">
        <v>0.19879052740382999</v>
      </c>
      <c r="AZ34">
        <v>0.82245686376141902</v>
      </c>
    </row>
    <row r="35" spans="1:52">
      <c r="A35" t="s">
        <v>180</v>
      </c>
      <c r="B35">
        <v>0</v>
      </c>
      <c r="C35" t="s">
        <v>156</v>
      </c>
      <c r="D35">
        <v>0.75551915137079595</v>
      </c>
      <c r="E35">
        <v>223.45246316839601</v>
      </c>
      <c r="F35">
        <v>16.0604956322031</v>
      </c>
      <c r="G35">
        <v>109.088541263753</v>
      </c>
      <c r="H35">
        <v>7.6829427505602004</v>
      </c>
      <c r="I35">
        <v>2.53224786123927</v>
      </c>
      <c r="J35">
        <v>9.9100882551205896</v>
      </c>
      <c r="K35">
        <v>4.3797576317119402</v>
      </c>
      <c r="L35">
        <v>2.1927718838560701</v>
      </c>
      <c r="M35">
        <v>8.8183721910607904</v>
      </c>
      <c r="N35">
        <v>11.168593113103899</v>
      </c>
      <c r="O35">
        <v>4.9117668459086703</v>
      </c>
      <c r="P35">
        <v>21.066320250175</v>
      </c>
      <c r="Q35">
        <v>0.72662884103940695</v>
      </c>
      <c r="R35">
        <v>0.15647960664576399</v>
      </c>
      <c r="S35">
        <v>0.98712869991103402</v>
      </c>
      <c r="T35">
        <v>1.02515965189486</v>
      </c>
      <c r="U35">
        <v>0.18208003977318199</v>
      </c>
      <c r="V35">
        <v>1.0652111417257699</v>
      </c>
      <c r="W35">
        <v>0.77160101775777201</v>
      </c>
      <c r="X35">
        <v>0.20979072669190399</v>
      </c>
      <c r="Y35">
        <v>1.49281132964095</v>
      </c>
      <c r="Z35">
        <v>1.1110025512683099</v>
      </c>
      <c r="AA35">
        <v>0.28849934372521002</v>
      </c>
      <c r="AB35">
        <v>1.8278359731703799</v>
      </c>
      <c r="AC35">
        <v>0.97332693841488505</v>
      </c>
      <c r="AD35">
        <v>0.274420041747655</v>
      </c>
      <c r="AE35">
        <v>1.5079966293992499</v>
      </c>
      <c r="AF35">
        <v>1.05990485837356</v>
      </c>
      <c r="AG35">
        <v>0.42606212990309</v>
      </c>
      <c r="AH35">
        <v>2.0800710730319798</v>
      </c>
      <c r="AI35">
        <v>1.06764372978846</v>
      </c>
      <c r="AJ35">
        <v>0.22253956526610899</v>
      </c>
      <c r="AK35">
        <v>1.18081079523976</v>
      </c>
      <c r="AL35">
        <v>1.8385193827875099</v>
      </c>
      <c r="AM35">
        <v>0.46012634982426698</v>
      </c>
      <c r="AN35">
        <v>1.86954432929867</v>
      </c>
      <c r="AO35">
        <v>1.3269528909572199</v>
      </c>
      <c r="AP35">
        <v>0.482493123789481</v>
      </c>
      <c r="AQ35">
        <v>2.3027365901376999</v>
      </c>
      <c r="AR35">
        <v>0.96773933066249695</v>
      </c>
      <c r="AS35">
        <v>0.21038577154806001</v>
      </c>
      <c r="AT35">
        <v>1.2758031222675801</v>
      </c>
      <c r="AU35">
        <v>1.2606455683015401</v>
      </c>
      <c r="AV35">
        <v>0.36315108843599098</v>
      </c>
      <c r="AW35">
        <v>1.4616766694862</v>
      </c>
      <c r="AX35">
        <v>1.49692166631643</v>
      </c>
      <c r="AY35">
        <v>0.37316723255441098</v>
      </c>
      <c r="AZ35">
        <v>1.37412442744523</v>
      </c>
    </row>
    <row r="36" spans="1:52">
      <c r="A36" t="s">
        <v>181</v>
      </c>
      <c r="B36">
        <v>0</v>
      </c>
      <c r="C36" t="s">
        <v>156</v>
      </c>
      <c r="D36">
        <v>0.45651868489036002</v>
      </c>
      <c r="E36">
        <v>223.49461604081199</v>
      </c>
      <c r="F36">
        <v>15.6299945148095</v>
      </c>
      <c r="G36">
        <v>103.486021123261</v>
      </c>
      <c r="H36">
        <v>-0.918833484298333</v>
      </c>
      <c r="I36">
        <v>1.98520296280984</v>
      </c>
      <c r="J36">
        <v>8.2364906120969295</v>
      </c>
      <c r="K36">
        <v>17.644393987030099</v>
      </c>
      <c r="L36">
        <v>8.5802023498326605</v>
      </c>
      <c r="M36">
        <v>57.702272359259503</v>
      </c>
      <c r="N36">
        <v>29.8458402513971</v>
      </c>
      <c r="O36">
        <v>12.6920031761447</v>
      </c>
      <c r="P36">
        <v>77.811645920468294</v>
      </c>
      <c r="Q36">
        <v>0.56191984376207504</v>
      </c>
      <c r="R36">
        <v>0.163117261115727</v>
      </c>
      <c r="S36">
        <v>1.2868053448316099</v>
      </c>
      <c r="T36">
        <v>1.0924554099599899</v>
      </c>
      <c r="U36">
        <v>0.355939055446301</v>
      </c>
      <c r="V36">
        <v>1.9127206456239401</v>
      </c>
      <c r="W36">
        <v>0.61521214593084705</v>
      </c>
      <c r="X36">
        <v>0.18993339003955101</v>
      </c>
      <c r="Y36">
        <v>1.4440172551202499</v>
      </c>
      <c r="Z36">
        <v>0.87953515440299701</v>
      </c>
      <c r="AA36">
        <v>0.241210905638337</v>
      </c>
      <c r="AB36">
        <v>1.4667064403257599</v>
      </c>
      <c r="AC36">
        <v>0.42009590981589801</v>
      </c>
      <c r="AD36">
        <v>0.28602261054506201</v>
      </c>
      <c r="AE36">
        <v>1.25699435391604</v>
      </c>
      <c r="AF36">
        <v>0.76001644089360998</v>
      </c>
      <c r="AG36">
        <v>0.43480297812186097</v>
      </c>
      <c r="AH36">
        <v>1.9068628030113299</v>
      </c>
      <c r="AI36">
        <v>1.2225972298583001</v>
      </c>
      <c r="AJ36">
        <v>0.18516779614423701</v>
      </c>
      <c r="AK36">
        <v>0.76355126590006706</v>
      </c>
      <c r="AL36">
        <v>1.7585894376206099</v>
      </c>
      <c r="AM36">
        <v>0.55879938053498701</v>
      </c>
      <c r="AN36">
        <v>1.9620960374679901</v>
      </c>
      <c r="AO36">
        <v>1.4039449360540099</v>
      </c>
      <c r="AP36">
        <v>0.33424129501828498</v>
      </c>
      <c r="AQ36">
        <v>1.7006426082936701</v>
      </c>
      <c r="AR36">
        <v>1.1968933877558801</v>
      </c>
      <c r="AS36">
        <v>0.20043713913182201</v>
      </c>
      <c r="AT36">
        <v>0.89004617872288005</v>
      </c>
      <c r="AU36">
        <v>0.99184866886369905</v>
      </c>
      <c r="AV36">
        <v>0.10502197714409001</v>
      </c>
      <c r="AW36">
        <v>0.44993946990949801</v>
      </c>
      <c r="AX36">
        <v>1.2275923191202101</v>
      </c>
      <c r="AY36">
        <v>0.21339491926906701</v>
      </c>
      <c r="AZ36">
        <v>0.99235896907572496</v>
      </c>
    </row>
    <row r="37" spans="1:52" ht="14.4" customHeight="1">
      <c r="A37" t="s">
        <v>63</v>
      </c>
      <c r="B37">
        <v>0</v>
      </c>
      <c r="C37" t="s">
        <v>53</v>
      </c>
      <c r="D37">
        <v>0.76483711983112801</v>
      </c>
      <c r="E37">
        <v>263.69756288417602</v>
      </c>
      <c r="F37">
        <v>15.8120358034327</v>
      </c>
      <c r="G37">
        <v>105.734275542562</v>
      </c>
      <c r="H37">
        <v>4.76513695454552</v>
      </c>
      <c r="I37">
        <v>2.7040689782152798</v>
      </c>
      <c r="J37">
        <v>12.634830600452901</v>
      </c>
      <c r="K37">
        <v>5.1836963097469901</v>
      </c>
      <c r="L37">
        <v>3.71408694406108</v>
      </c>
      <c r="M37">
        <v>14.912920342379</v>
      </c>
      <c r="N37">
        <v>11.131391507149701</v>
      </c>
      <c r="O37">
        <v>7.33548417520855</v>
      </c>
      <c r="P37">
        <v>27.2895977698632</v>
      </c>
      <c r="Q37">
        <v>0.80534195789035201</v>
      </c>
      <c r="R37">
        <v>0.17776954220218899</v>
      </c>
      <c r="S37">
        <v>1.1773367252501901</v>
      </c>
      <c r="T37">
        <v>1.27612749609131</v>
      </c>
      <c r="U37">
        <v>0.213762202775201</v>
      </c>
      <c r="V37">
        <v>1.54137572426652</v>
      </c>
      <c r="W37">
        <v>0.83390834589951202</v>
      </c>
      <c r="X37">
        <v>0.205399424432783</v>
      </c>
      <c r="Y37">
        <v>1.3532079473977301</v>
      </c>
      <c r="Z37">
        <v>1.2965280922601601</v>
      </c>
      <c r="AA37">
        <v>0.26214239289970098</v>
      </c>
      <c r="AB37">
        <v>1.5210020996029701</v>
      </c>
      <c r="AC37">
        <v>0.77857521971866805</v>
      </c>
      <c r="AD37">
        <v>0.32833694139524</v>
      </c>
      <c r="AE37">
        <v>1.66951388209606</v>
      </c>
      <c r="AF37">
        <v>0.95751979618040695</v>
      </c>
      <c r="AG37">
        <v>0.42219677826436902</v>
      </c>
      <c r="AH37">
        <v>2.1491488936167098</v>
      </c>
      <c r="AI37">
        <v>0.991751540107222</v>
      </c>
      <c r="AJ37">
        <v>0.25516250726947498</v>
      </c>
      <c r="AK37">
        <v>1.0633735452944599</v>
      </c>
      <c r="AL37">
        <v>1.78972930914273</v>
      </c>
      <c r="AM37">
        <v>0.38955456962458501</v>
      </c>
      <c r="AN37">
        <v>1.9871768816944999</v>
      </c>
      <c r="AO37">
        <v>1.2662243809435201</v>
      </c>
      <c r="AP37">
        <v>0.49047026964572898</v>
      </c>
      <c r="AQ37">
        <v>1.8732256253977599</v>
      </c>
      <c r="AR37">
        <v>1.02900356389571</v>
      </c>
      <c r="AS37">
        <v>0.22489418346644999</v>
      </c>
      <c r="AT37">
        <v>1.4285496384871299</v>
      </c>
      <c r="AU37">
        <v>1.16525887451065</v>
      </c>
      <c r="AV37">
        <v>0.22409969772045499</v>
      </c>
      <c r="AW37">
        <v>1.02369622362229</v>
      </c>
      <c r="AX37">
        <v>1.3346987671008399</v>
      </c>
      <c r="AY37">
        <v>0.24117366297474799</v>
      </c>
      <c r="AZ37">
        <v>0.97495138135122705</v>
      </c>
    </row>
    <row r="38" spans="1:52">
      <c r="A38" t="s">
        <v>182</v>
      </c>
      <c r="B38">
        <v>0</v>
      </c>
      <c r="C38" t="s">
        <v>156</v>
      </c>
      <c r="D38">
        <v>0.68095724708230598</v>
      </c>
      <c r="E38">
        <v>234.42768878164699</v>
      </c>
      <c r="F38">
        <v>21.247345953801901</v>
      </c>
      <c r="G38">
        <v>109.998913842059</v>
      </c>
      <c r="H38">
        <v>10.8062363323744</v>
      </c>
      <c r="I38">
        <v>1.5088782957206599</v>
      </c>
      <c r="J38">
        <v>6.6022430033535802</v>
      </c>
      <c r="K38">
        <v>1.8665508182603301</v>
      </c>
      <c r="L38">
        <v>0.94400392599002003</v>
      </c>
      <c r="M38">
        <v>4.61621665647949</v>
      </c>
      <c r="N38">
        <v>3.9206858070103499</v>
      </c>
      <c r="O38">
        <v>1.45718159808641</v>
      </c>
      <c r="P38">
        <v>6.7257031701264198</v>
      </c>
      <c r="Q38">
        <v>0.73048769195042396</v>
      </c>
      <c r="R38">
        <v>0.20736127389341999</v>
      </c>
      <c r="S38">
        <v>1.06978505340548</v>
      </c>
      <c r="T38">
        <v>1.14098674792993</v>
      </c>
      <c r="U38">
        <v>0.256121261690755</v>
      </c>
      <c r="V38">
        <v>1.2603614802876699</v>
      </c>
      <c r="W38">
        <v>0.70328038739064502</v>
      </c>
      <c r="X38">
        <v>0.212310240581353</v>
      </c>
      <c r="Y38">
        <v>1.3019571493892299</v>
      </c>
      <c r="Z38">
        <v>1.0400726708249199</v>
      </c>
      <c r="AA38">
        <v>0.25463415854806398</v>
      </c>
      <c r="AB38">
        <v>1.2908338965564301</v>
      </c>
      <c r="AC38">
        <v>0.95116551967768104</v>
      </c>
      <c r="AD38">
        <v>0.24676191050185101</v>
      </c>
      <c r="AE38">
        <v>1.2709721354672401</v>
      </c>
      <c r="AF38">
        <v>0.945912162234812</v>
      </c>
      <c r="AG38">
        <v>0.38035733976678399</v>
      </c>
      <c r="AH38">
        <v>2.4410259612327501</v>
      </c>
      <c r="AI38">
        <v>1.12196376250513</v>
      </c>
      <c r="AJ38">
        <v>0.231034162190147</v>
      </c>
      <c r="AK38">
        <v>1.0647566102594499</v>
      </c>
      <c r="AL38">
        <v>1.6048016119805799</v>
      </c>
      <c r="AM38">
        <v>0.55208174272045596</v>
      </c>
      <c r="AN38">
        <v>2.1156890592708302</v>
      </c>
      <c r="AO38">
        <v>1.23040217549509</v>
      </c>
      <c r="AP38">
        <v>0.336650161769116</v>
      </c>
      <c r="AQ38">
        <v>1.67785813510819</v>
      </c>
      <c r="AR38">
        <v>1.0700672064380501</v>
      </c>
      <c r="AS38">
        <v>0.20764806173647299</v>
      </c>
      <c r="AT38">
        <v>0.93479929766487802</v>
      </c>
      <c r="AU38">
        <v>1.32808319762001</v>
      </c>
      <c r="AV38">
        <v>0.18768680909551799</v>
      </c>
      <c r="AW38">
        <v>0.76641714982512998</v>
      </c>
      <c r="AX38">
        <v>1.2996062590585</v>
      </c>
      <c r="AY38">
        <v>0.29815300529693201</v>
      </c>
      <c r="AZ38">
        <v>1.2220549569791801</v>
      </c>
    </row>
    <row r="39" spans="1:52" ht="14.4" customHeight="1">
      <c r="A39" t="s">
        <v>64</v>
      </c>
      <c r="B39">
        <v>0</v>
      </c>
      <c r="C39" t="s">
        <v>53</v>
      </c>
      <c r="D39">
        <v>0.41952153021896299</v>
      </c>
      <c r="E39">
        <v>210.380460481993</v>
      </c>
      <c r="F39">
        <v>22.2391881722988</v>
      </c>
      <c r="G39">
        <v>141.86262283623299</v>
      </c>
      <c r="H39">
        <v>-4.7578170739693402</v>
      </c>
      <c r="I39">
        <v>2.08923894904422</v>
      </c>
      <c r="J39">
        <v>7.8390645347858401</v>
      </c>
      <c r="K39">
        <v>8.9288606908309092</v>
      </c>
      <c r="L39">
        <v>10.7483178941044</v>
      </c>
      <c r="M39">
        <v>59.239130434782602</v>
      </c>
      <c r="N39">
        <v>23.886270948722299</v>
      </c>
      <c r="O39">
        <v>20.925101022233498</v>
      </c>
      <c r="P39">
        <v>94.921007493003501</v>
      </c>
      <c r="Q39">
        <v>0.420182755627171</v>
      </c>
      <c r="R39">
        <v>0.23363374792456701</v>
      </c>
      <c r="S39">
        <v>1.78055956192617</v>
      </c>
      <c r="T39">
        <v>0.72515073548600795</v>
      </c>
      <c r="U39">
        <v>0.26907859989213601</v>
      </c>
      <c r="V39">
        <v>1.2820444986719599</v>
      </c>
      <c r="W39">
        <v>0.41527975131051897</v>
      </c>
      <c r="X39">
        <v>0.260662684381817</v>
      </c>
      <c r="Y39">
        <v>1.8177986961071599</v>
      </c>
      <c r="Z39">
        <v>0.72056852283085804</v>
      </c>
      <c r="AA39">
        <v>0.237579171602506</v>
      </c>
      <c r="AB39">
        <v>1.7965095701805001</v>
      </c>
      <c r="AC39">
        <v>0.33203041160955499</v>
      </c>
      <c r="AD39">
        <v>0.28685429808684099</v>
      </c>
      <c r="AE39">
        <v>1.60247294410754</v>
      </c>
      <c r="AF39">
        <v>0.62309581184016305</v>
      </c>
      <c r="AG39">
        <v>0.44064776654239701</v>
      </c>
      <c r="AH39">
        <v>2.1694790824133001</v>
      </c>
      <c r="AI39">
        <v>1.01968683243293</v>
      </c>
      <c r="AJ39">
        <v>0.100714350693917</v>
      </c>
      <c r="AK39">
        <v>0.60549827217292995</v>
      </c>
      <c r="AL39">
        <v>1.1081020417140699</v>
      </c>
      <c r="AM39">
        <v>0.10948519734205001</v>
      </c>
      <c r="AN39">
        <v>0.41740461374744697</v>
      </c>
      <c r="AO39">
        <v>1.0328920569012301</v>
      </c>
      <c r="AP39">
        <v>0.13524161269587601</v>
      </c>
      <c r="AQ39">
        <v>0.97187662559350096</v>
      </c>
      <c r="AR39">
        <v>0.97092065050663401</v>
      </c>
      <c r="AS39">
        <v>0.11601940393349899</v>
      </c>
      <c r="AT39">
        <v>0.58590333800604599</v>
      </c>
      <c r="AU39">
        <v>0.95986753018919102</v>
      </c>
      <c r="AV39">
        <v>0.14526856908524599</v>
      </c>
      <c r="AW39">
        <v>0.60991314337819702</v>
      </c>
      <c r="AX39">
        <v>1.02409728538018</v>
      </c>
      <c r="AY39">
        <v>0.10418997682788</v>
      </c>
      <c r="AZ39">
        <v>0.394513914065869</v>
      </c>
    </row>
    <row r="40" spans="1:52">
      <c r="A40" t="s">
        <v>183</v>
      </c>
      <c r="B40">
        <v>0</v>
      </c>
      <c r="C40" t="s">
        <v>156</v>
      </c>
      <c r="D40">
        <v>0.74517585493587202</v>
      </c>
      <c r="E40">
        <v>255.13225904167899</v>
      </c>
      <c r="F40">
        <v>12.8350602400669</v>
      </c>
      <c r="G40">
        <v>85.150296982705896</v>
      </c>
      <c r="H40">
        <v>9.5942115151144503</v>
      </c>
      <c r="I40">
        <v>1.67037210307453</v>
      </c>
      <c r="J40">
        <v>6.7018693740667796</v>
      </c>
      <c r="K40">
        <v>3.3480404206808898</v>
      </c>
      <c r="L40">
        <v>2.1095537363635901</v>
      </c>
      <c r="M40">
        <v>8.0011274828363792</v>
      </c>
      <c r="N40">
        <v>5.6744179075283796</v>
      </c>
      <c r="O40">
        <v>2.7054257571885798</v>
      </c>
      <c r="P40">
        <v>10.6564591421684</v>
      </c>
      <c r="Q40">
        <v>0.81228175426636595</v>
      </c>
      <c r="R40">
        <v>0.171430489278595</v>
      </c>
      <c r="S40">
        <v>1.21427896351883</v>
      </c>
      <c r="T40">
        <v>1.3583744528125401</v>
      </c>
      <c r="U40">
        <v>0.25864093850333703</v>
      </c>
      <c r="V40">
        <v>1.5256774081911899</v>
      </c>
      <c r="W40">
        <v>0.85034143894269298</v>
      </c>
      <c r="X40">
        <v>0.233985090126239</v>
      </c>
      <c r="Y40">
        <v>1.35058684832457</v>
      </c>
      <c r="Z40">
        <v>1.11518849705018</v>
      </c>
      <c r="AA40">
        <v>0.295946423113497</v>
      </c>
      <c r="AB40">
        <v>1.49628191399537</v>
      </c>
      <c r="AC40">
        <v>0.92674890703244295</v>
      </c>
      <c r="AD40">
        <v>0.36292151607912698</v>
      </c>
      <c r="AE40">
        <v>1.6849308683736699</v>
      </c>
      <c r="AF40">
        <v>1.0950158202792999</v>
      </c>
      <c r="AG40">
        <v>0.38483342043256402</v>
      </c>
      <c r="AH40">
        <v>2.0271665614657199</v>
      </c>
      <c r="AI40">
        <v>1.1161107870928699</v>
      </c>
      <c r="AJ40">
        <v>0.23092154297829401</v>
      </c>
      <c r="AK40">
        <v>1.20297411459545</v>
      </c>
      <c r="AL40">
        <v>1.91497827242935</v>
      </c>
      <c r="AM40">
        <v>0.63025643549348398</v>
      </c>
      <c r="AN40">
        <v>2.7725340142617201</v>
      </c>
      <c r="AO40">
        <v>1.2457402575046701</v>
      </c>
      <c r="AP40">
        <v>0.347238601429674</v>
      </c>
      <c r="AQ40">
        <v>1.80624895749307</v>
      </c>
      <c r="AR40">
        <v>1.15754453014112</v>
      </c>
      <c r="AS40">
        <v>0.359464153779185</v>
      </c>
      <c r="AT40">
        <v>3.02935334082215</v>
      </c>
      <c r="AU40">
        <v>1.3443833857765</v>
      </c>
      <c r="AV40">
        <v>0.40884484100894802</v>
      </c>
      <c r="AW40">
        <v>1.5472213925018401</v>
      </c>
      <c r="AX40">
        <v>1.6382176685358101</v>
      </c>
      <c r="AY40">
        <v>0.37788575737885099</v>
      </c>
      <c r="AZ40">
        <v>1.50334158918884</v>
      </c>
    </row>
    <row r="41" spans="1:52">
      <c r="A41" t="s">
        <v>184</v>
      </c>
      <c r="B41">
        <v>0</v>
      </c>
      <c r="C41" t="s">
        <v>156</v>
      </c>
      <c r="D41">
        <v>0.76691962190621199</v>
      </c>
      <c r="E41">
        <v>257.57678618277401</v>
      </c>
      <c r="F41">
        <v>15.872424636439799</v>
      </c>
      <c r="G41">
        <v>115.287027740466</v>
      </c>
      <c r="H41">
        <v>9.1118648696154398</v>
      </c>
      <c r="I41">
        <v>2.2238922925382498</v>
      </c>
      <c r="J41">
        <v>9.3944743029478595</v>
      </c>
      <c r="K41">
        <v>3.5500521877860902</v>
      </c>
      <c r="L41">
        <v>2.1487534143110101</v>
      </c>
      <c r="M41">
        <v>11.2351702821069</v>
      </c>
      <c r="N41">
        <v>7.1910117727895999</v>
      </c>
      <c r="O41">
        <v>3.8718273457859498</v>
      </c>
      <c r="P41">
        <v>18.646966398942801</v>
      </c>
      <c r="Q41">
        <v>0.81620379067120896</v>
      </c>
      <c r="R41">
        <v>0.173847455961675</v>
      </c>
      <c r="S41">
        <v>1.2692580149821</v>
      </c>
      <c r="T41">
        <v>1.40989566876552</v>
      </c>
      <c r="U41">
        <v>0.26636583206105902</v>
      </c>
      <c r="V41">
        <v>1.1239538598086101</v>
      </c>
      <c r="W41">
        <v>0.83377534055161495</v>
      </c>
      <c r="X41">
        <v>0.21126690008298801</v>
      </c>
      <c r="Y41">
        <v>1.53262241085688</v>
      </c>
      <c r="Z41">
        <v>1.21649018697977</v>
      </c>
      <c r="AA41">
        <v>0.28624276604498899</v>
      </c>
      <c r="AB41">
        <v>1.5929829588961599</v>
      </c>
      <c r="AC41">
        <v>0.91485270931891205</v>
      </c>
      <c r="AD41">
        <v>0.38178808552938198</v>
      </c>
      <c r="AE41">
        <v>1.9459338130335799</v>
      </c>
      <c r="AF41">
        <v>1.17509325003964</v>
      </c>
      <c r="AG41">
        <v>0.48395862690411301</v>
      </c>
      <c r="AH41">
        <v>2.4889967296253901</v>
      </c>
      <c r="AI41">
        <v>1.2688711533738599</v>
      </c>
      <c r="AJ41">
        <v>0.26579233394347501</v>
      </c>
      <c r="AK41">
        <v>1.18652209050255</v>
      </c>
      <c r="AL41">
        <v>1.00963174116165</v>
      </c>
      <c r="AM41">
        <v>0.50844607899933503</v>
      </c>
      <c r="AN41">
        <v>1.95665218310405</v>
      </c>
      <c r="AO41">
        <v>1.3611812185499399</v>
      </c>
      <c r="AP41">
        <v>0.47797538080680602</v>
      </c>
      <c r="AQ41">
        <v>2.3596048399222198</v>
      </c>
      <c r="AR41">
        <v>1.1470858091495999</v>
      </c>
      <c r="AS41">
        <v>0.33750367813652399</v>
      </c>
      <c r="AT41">
        <v>1.7784527757520501</v>
      </c>
      <c r="AU41">
        <v>1.52310376403192</v>
      </c>
      <c r="AV41">
        <v>0.46878069404986999</v>
      </c>
      <c r="AW41">
        <v>1.35258407949235</v>
      </c>
      <c r="AX41">
        <v>1.63743905289393</v>
      </c>
      <c r="AY41">
        <v>0.503379240305457</v>
      </c>
      <c r="AZ41">
        <v>2.2589672982992899</v>
      </c>
    </row>
    <row r="42" spans="1:52">
      <c r="A42" t="s">
        <v>185</v>
      </c>
      <c r="B42">
        <v>0</v>
      </c>
      <c r="C42" t="s">
        <v>156</v>
      </c>
      <c r="D42">
        <v>0.71808151617728899</v>
      </c>
      <c r="E42">
        <v>250.106262855208</v>
      </c>
      <c r="F42">
        <v>14.020840942162</v>
      </c>
      <c r="G42">
        <v>114.004699619165</v>
      </c>
      <c r="H42">
        <v>11.9260141584283</v>
      </c>
      <c r="I42">
        <v>1.23894350153565</v>
      </c>
      <c r="J42">
        <v>5.1809528153547104</v>
      </c>
      <c r="K42">
        <v>2.1362839919054499</v>
      </c>
      <c r="L42">
        <v>1.3308624863818601</v>
      </c>
      <c r="M42">
        <v>7.5884358851255298</v>
      </c>
      <c r="N42">
        <v>5.1066688509156997</v>
      </c>
      <c r="O42">
        <v>2.1784887021536599</v>
      </c>
      <c r="P42">
        <v>9.6000309861499797</v>
      </c>
      <c r="Q42">
        <v>0.87312209794609497</v>
      </c>
      <c r="R42">
        <v>0.147956474278021</v>
      </c>
      <c r="S42">
        <v>0.97153280234455297</v>
      </c>
      <c r="T42">
        <v>1.2788276402333301</v>
      </c>
      <c r="U42">
        <v>0.27327359180234301</v>
      </c>
      <c r="V42">
        <v>1.7066727549866301</v>
      </c>
      <c r="W42">
        <v>0.90682010973950899</v>
      </c>
      <c r="X42">
        <v>0.17515111276324799</v>
      </c>
      <c r="Y42">
        <v>1.0390901891902899</v>
      </c>
      <c r="Z42">
        <v>1.2814038643682599</v>
      </c>
      <c r="AA42">
        <v>0.25120938122382902</v>
      </c>
      <c r="AB42">
        <v>1.40607133663191</v>
      </c>
      <c r="AC42">
        <v>0.56562286590413502</v>
      </c>
      <c r="AD42">
        <v>0.40376672886394699</v>
      </c>
      <c r="AE42">
        <v>1.9136124879635901</v>
      </c>
      <c r="AF42">
        <v>0.89443989245122901</v>
      </c>
      <c r="AG42">
        <v>0.45884681412314599</v>
      </c>
      <c r="AH42">
        <v>2.1552511846681099</v>
      </c>
      <c r="AI42">
        <v>1.20061306714581</v>
      </c>
      <c r="AJ42">
        <v>0.21023735227147899</v>
      </c>
      <c r="AK42">
        <v>1.2819422940895899</v>
      </c>
      <c r="AL42">
        <v>1.5328928505899699</v>
      </c>
      <c r="AM42">
        <v>0.70344108847672804</v>
      </c>
      <c r="AN42">
        <v>2.6150257935529102</v>
      </c>
      <c r="AO42">
        <v>1.33995331264815</v>
      </c>
      <c r="AP42">
        <v>0.402349839483154</v>
      </c>
      <c r="AQ42">
        <v>2.4160284347983199</v>
      </c>
      <c r="AR42">
        <v>1.1757250760812501</v>
      </c>
      <c r="AS42">
        <v>0.24851901234576201</v>
      </c>
      <c r="AT42">
        <v>1.4565557295607201</v>
      </c>
      <c r="AU42">
        <v>1.1481622061146499</v>
      </c>
      <c r="AV42">
        <v>0.291566852813889</v>
      </c>
      <c r="AW42">
        <v>1.3889816517245801</v>
      </c>
      <c r="AX42">
        <v>1.40299985605513</v>
      </c>
      <c r="AY42">
        <v>0.43161562123120201</v>
      </c>
      <c r="AZ42">
        <v>2.03714949574726</v>
      </c>
    </row>
    <row r="43" spans="1:52" ht="14.4" customHeight="1">
      <c r="A43" t="s">
        <v>65</v>
      </c>
      <c r="B43">
        <v>0</v>
      </c>
      <c r="C43" t="s">
        <v>53</v>
      </c>
      <c r="D43">
        <v>0.75277466247953295</v>
      </c>
      <c r="E43">
        <v>236.23698594781101</v>
      </c>
      <c r="F43">
        <v>25.9451969821652</v>
      </c>
      <c r="G43">
        <v>142.10095957527801</v>
      </c>
      <c r="H43">
        <v>-0.40967563535995799</v>
      </c>
      <c r="I43">
        <v>2.97316166872807</v>
      </c>
      <c r="J43">
        <v>12.824183610758499</v>
      </c>
      <c r="K43">
        <v>12.8340667501721</v>
      </c>
      <c r="L43">
        <v>7.4443335464912304</v>
      </c>
      <c r="M43">
        <v>44.7973011475516</v>
      </c>
      <c r="N43">
        <v>27.1351875906179</v>
      </c>
      <c r="O43">
        <v>10.6945191264277</v>
      </c>
      <c r="P43">
        <v>51.529543864467399</v>
      </c>
      <c r="Q43">
        <v>0.75586366279668704</v>
      </c>
      <c r="R43">
        <v>0.31800281234726602</v>
      </c>
      <c r="S43">
        <v>2.06850691305418</v>
      </c>
      <c r="T43">
        <v>1.22053289453064</v>
      </c>
      <c r="U43">
        <v>0.31015937450675501</v>
      </c>
      <c r="V43">
        <v>1.5205600202973599</v>
      </c>
      <c r="W43">
        <v>0.85117026849623501</v>
      </c>
      <c r="X43">
        <v>0.31995427318589098</v>
      </c>
      <c r="Y43">
        <v>2.06850691305418</v>
      </c>
      <c r="Z43">
        <v>1.24951752580029</v>
      </c>
      <c r="AA43">
        <v>0.31025725498453499</v>
      </c>
      <c r="AB43">
        <v>2.1589027031338102</v>
      </c>
      <c r="AC43">
        <v>0.55074078131863802</v>
      </c>
      <c r="AD43">
        <v>0.47887103470932102</v>
      </c>
      <c r="AE43">
        <v>1.9955620792834301</v>
      </c>
      <c r="AF43">
        <v>0.78647494398479101</v>
      </c>
      <c r="AG43">
        <v>0.363535978355844</v>
      </c>
      <c r="AH43">
        <v>2.0027177336244302</v>
      </c>
      <c r="AI43">
        <v>1.2841537903620901</v>
      </c>
      <c r="AJ43">
        <v>0.189944552111425</v>
      </c>
      <c r="AK43">
        <v>0.86516224784946505</v>
      </c>
      <c r="AL43">
        <v>2.0383651854360698</v>
      </c>
      <c r="AM43">
        <v>0.54078213748373705</v>
      </c>
      <c r="AN43">
        <v>1.80342218991036</v>
      </c>
      <c r="AO43">
        <v>1.55402695877889</v>
      </c>
      <c r="AP43">
        <v>0.49681531100447501</v>
      </c>
      <c r="AQ43">
        <v>3.0433616808221902</v>
      </c>
      <c r="AR43">
        <v>1.3865599516874201</v>
      </c>
      <c r="AS43">
        <v>0.28559529232210601</v>
      </c>
      <c r="AT43">
        <v>1.7107307160414</v>
      </c>
      <c r="AU43">
        <v>1.1371639229688399</v>
      </c>
      <c r="AV43">
        <v>0.37440984135152899</v>
      </c>
      <c r="AW43">
        <v>1.8547492106563199</v>
      </c>
      <c r="AX43">
        <v>1.3432067217919901</v>
      </c>
      <c r="AY43">
        <v>0.434191020357234</v>
      </c>
      <c r="AZ43">
        <v>2.19609931081972</v>
      </c>
    </row>
    <row r="44" spans="1:52">
      <c r="A44" t="s">
        <v>186</v>
      </c>
      <c r="B44">
        <v>0</v>
      </c>
      <c r="C44" t="s">
        <v>156</v>
      </c>
      <c r="D44">
        <v>0.72891184430297196</v>
      </c>
      <c r="E44">
        <v>231.826204836442</v>
      </c>
      <c r="F44">
        <v>16.9217890851337</v>
      </c>
      <c r="G44">
        <v>141.95728320283001</v>
      </c>
      <c r="H44">
        <v>9.1160792966695308</v>
      </c>
      <c r="I44">
        <v>1.4876484807919601</v>
      </c>
      <c r="J44">
        <v>6.3100887726780401</v>
      </c>
      <c r="K44">
        <v>2.9758608405771501</v>
      </c>
      <c r="L44">
        <v>1.92324187204641</v>
      </c>
      <c r="M44">
        <v>8.6391478821454104</v>
      </c>
      <c r="N44">
        <v>6.4528618606102599</v>
      </c>
      <c r="O44">
        <v>2.3938417526431301</v>
      </c>
      <c r="P44">
        <v>10.7604696843966</v>
      </c>
      <c r="Q44">
        <v>0.70179467951170804</v>
      </c>
      <c r="R44">
        <v>0.15475737756151201</v>
      </c>
      <c r="S44">
        <v>1.67449343795537</v>
      </c>
      <c r="T44">
        <v>1.3387106105233999</v>
      </c>
      <c r="U44">
        <v>0.22132008194800401</v>
      </c>
      <c r="V44">
        <v>1.4330042315921301</v>
      </c>
      <c r="W44">
        <v>0.740217185003468</v>
      </c>
      <c r="X44">
        <v>0.196030259545171</v>
      </c>
      <c r="Y44">
        <v>1.75952175452376</v>
      </c>
      <c r="Z44">
        <v>1.1642879609007799</v>
      </c>
      <c r="AA44">
        <v>0.36077611976307999</v>
      </c>
      <c r="AB44">
        <v>2.0071267245780899</v>
      </c>
      <c r="AC44">
        <v>0.96710732017656698</v>
      </c>
      <c r="AD44">
        <v>0.305927478662679</v>
      </c>
      <c r="AE44">
        <v>1.97300899565709</v>
      </c>
      <c r="AF44">
        <v>1.1093465307263799</v>
      </c>
      <c r="AG44">
        <v>0.48694911913151701</v>
      </c>
      <c r="AH44">
        <v>2.20879636098987</v>
      </c>
      <c r="AI44">
        <v>1.07094505152597</v>
      </c>
      <c r="AJ44">
        <v>0.16364680583355301</v>
      </c>
      <c r="AK44">
        <v>0.94895184772229602</v>
      </c>
      <c r="AL44">
        <v>1.5020809375296</v>
      </c>
      <c r="AM44">
        <v>0.93995050182692796</v>
      </c>
      <c r="AN44">
        <v>3.01288591827571</v>
      </c>
      <c r="AO44">
        <v>1.4661959647492</v>
      </c>
      <c r="AP44">
        <v>0.60149446997912004</v>
      </c>
      <c r="AQ44">
        <v>2.6357233616137901</v>
      </c>
      <c r="AR44">
        <v>1.23516284990752</v>
      </c>
      <c r="AS44">
        <v>0.45912833946509202</v>
      </c>
      <c r="AT44">
        <v>2.90110578358916</v>
      </c>
      <c r="AU44">
        <v>1.4957347364171001</v>
      </c>
      <c r="AV44">
        <v>0.74849682044353105</v>
      </c>
      <c r="AW44">
        <v>2.6948628112828699</v>
      </c>
      <c r="AX44">
        <v>1.8564398109520499</v>
      </c>
      <c r="AY44">
        <v>0.59783802783055795</v>
      </c>
      <c r="AZ44">
        <v>2.20387110203907</v>
      </c>
    </row>
    <row r="45" spans="1:52">
      <c r="A45" t="s">
        <v>187</v>
      </c>
      <c r="B45">
        <v>0</v>
      </c>
      <c r="C45" t="s">
        <v>156</v>
      </c>
      <c r="D45">
        <v>0.58451556579655894</v>
      </c>
      <c r="E45">
        <v>227.59522265416501</v>
      </c>
      <c r="F45">
        <v>18.8059658235419</v>
      </c>
      <c r="G45">
        <v>119.521727786187</v>
      </c>
      <c r="H45">
        <v>1.04010955546575</v>
      </c>
      <c r="I45">
        <v>2.8758391201612099</v>
      </c>
      <c r="J45">
        <v>11.5044346441987</v>
      </c>
      <c r="K45">
        <v>17.113815862742001</v>
      </c>
      <c r="L45">
        <v>6.7676297309344404</v>
      </c>
      <c r="M45">
        <v>27.175491856731298</v>
      </c>
      <c r="N45">
        <v>27.6664085972103</v>
      </c>
      <c r="O45">
        <v>12.6612386374727</v>
      </c>
      <c r="P45">
        <v>55.698143155391001</v>
      </c>
      <c r="Q45">
        <v>0.69091989076015103</v>
      </c>
      <c r="R45">
        <v>0.23493157856966099</v>
      </c>
      <c r="S45">
        <v>1.5706683679181399</v>
      </c>
      <c r="T45">
        <v>1.0414329877292099</v>
      </c>
      <c r="U45">
        <v>0.26676649832186999</v>
      </c>
      <c r="V45">
        <v>1.6251203885447301</v>
      </c>
      <c r="W45">
        <v>0.78642168477166396</v>
      </c>
      <c r="X45">
        <v>0.25827255588335601</v>
      </c>
      <c r="Y45">
        <v>1.69480811760391</v>
      </c>
      <c r="Z45">
        <v>0.99880580902287697</v>
      </c>
      <c r="AA45">
        <v>0.36881529915232603</v>
      </c>
      <c r="AB45">
        <v>2.25203604311571</v>
      </c>
      <c r="AC45">
        <v>0.77110541290305001</v>
      </c>
      <c r="AD45">
        <v>0.27681784398293302</v>
      </c>
      <c r="AE45">
        <v>1.66200217920931</v>
      </c>
      <c r="AF45">
        <v>0.88516885615179497</v>
      </c>
      <c r="AG45">
        <v>0.40841169812802403</v>
      </c>
      <c r="AH45">
        <v>2.71616136214148</v>
      </c>
      <c r="AI45">
        <v>1.2059540612491799</v>
      </c>
      <c r="AJ45">
        <v>0.19065855592221601</v>
      </c>
      <c r="AK45">
        <v>0.87933004450601904</v>
      </c>
      <c r="AL45">
        <v>1.8188890678698899</v>
      </c>
      <c r="AM45">
        <v>0.58248578487611402</v>
      </c>
      <c r="AN45">
        <v>1.8677169363497199</v>
      </c>
      <c r="AO45">
        <v>1.41290615658237</v>
      </c>
      <c r="AP45">
        <v>0.38588007202632502</v>
      </c>
      <c r="AQ45">
        <v>2.4347152304122499</v>
      </c>
      <c r="AR45">
        <v>1.2365320717977899</v>
      </c>
      <c r="AS45">
        <v>0.23035250419082501</v>
      </c>
      <c r="AT45">
        <v>1.09571806647412</v>
      </c>
      <c r="AU45">
        <v>1.14946700188572</v>
      </c>
      <c r="AV45">
        <v>0.24821008258899699</v>
      </c>
      <c r="AW45">
        <v>0.91036988339124103</v>
      </c>
      <c r="AX45">
        <v>1.29813271086344</v>
      </c>
      <c r="AY45">
        <v>0.25550744859228802</v>
      </c>
      <c r="AZ45">
        <v>1.03080113087553</v>
      </c>
    </row>
    <row r="46" spans="1:52" ht="14.4" customHeight="1">
      <c r="A46" t="s">
        <v>66</v>
      </c>
      <c r="B46">
        <v>0</v>
      </c>
      <c r="C46" t="s">
        <v>53</v>
      </c>
      <c r="D46">
        <v>0.77368037255195599</v>
      </c>
      <c r="E46">
        <v>283.67756164241399</v>
      </c>
      <c r="F46">
        <v>16.188035846364699</v>
      </c>
      <c r="G46">
        <v>79.039194867555096</v>
      </c>
      <c r="H46">
        <v>2.8929941339801002</v>
      </c>
      <c r="I46">
        <v>5.7825699352422797</v>
      </c>
      <c r="J46">
        <v>20.287212218667001</v>
      </c>
      <c r="K46">
        <v>21.442114743213601</v>
      </c>
      <c r="L46">
        <v>7.2783801001844601</v>
      </c>
      <c r="M46">
        <v>35.118984459888203</v>
      </c>
      <c r="N46">
        <v>34.296804939505797</v>
      </c>
      <c r="O46">
        <v>13.9036110645115</v>
      </c>
      <c r="P46">
        <v>53.9236706177198</v>
      </c>
      <c r="Q46">
        <v>1.17908007187199</v>
      </c>
      <c r="R46">
        <v>0.161412853319685</v>
      </c>
      <c r="S46">
        <v>0.94783224626786999</v>
      </c>
      <c r="T46">
        <v>1.54563878589201</v>
      </c>
      <c r="U46">
        <v>0.32748436110317303</v>
      </c>
      <c r="V46">
        <v>1.41866600623946</v>
      </c>
      <c r="W46">
        <v>1.2404602864423599</v>
      </c>
      <c r="X46">
        <v>0.19377633652339499</v>
      </c>
      <c r="Y46">
        <v>1.1802829896723299</v>
      </c>
      <c r="Z46">
        <v>1.5392879798015699</v>
      </c>
      <c r="AA46">
        <v>0.229193775836324</v>
      </c>
      <c r="AB46">
        <v>1.21780851148356</v>
      </c>
      <c r="AC46">
        <v>0.89501857971935495</v>
      </c>
      <c r="AD46">
        <v>0.53214778740090896</v>
      </c>
      <c r="AE46">
        <v>2.6647434054608801</v>
      </c>
      <c r="AF46">
        <v>0.97690003676396797</v>
      </c>
      <c r="AG46">
        <v>0.46732010138632901</v>
      </c>
      <c r="AH46">
        <v>2.5583766234352399</v>
      </c>
      <c r="AI46">
        <v>1.4367948574546501</v>
      </c>
      <c r="AJ46">
        <v>0.22100427848058099</v>
      </c>
      <c r="AK46">
        <v>0.84158298363017403</v>
      </c>
      <c r="AL46">
        <v>1.5347064393516801</v>
      </c>
      <c r="AM46">
        <v>0.43153715247211899</v>
      </c>
      <c r="AN46">
        <v>1.74305571502243</v>
      </c>
      <c r="AO46">
        <v>1.5373208984968501</v>
      </c>
      <c r="AP46">
        <v>0.33494971751815</v>
      </c>
      <c r="AQ46">
        <v>1.52216768539791</v>
      </c>
      <c r="AR46">
        <v>1.2162621246493599</v>
      </c>
      <c r="AS46">
        <v>0.18752263680528899</v>
      </c>
      <c r="AT46">
        <v>0.84913555668758001</v>
      </c>
      <c r="AU46">
        <v>1.1372579534995899</v>
      </c>
      <c r="AV46">
        <v>0.18144204886665399</v>
      </c>
      <c r="AW46">
        <v>0.60222230317377201</v>
      </c>
      <c r="AX46">
        <v>1.25166691230908</v>
      </c>
      <c r="AY46">
        <v>0.12611022287597901</v>
      </c>
      <c r="AZ46">
        <v>0.43587048361633501</v>
      </c>
    </row>
    <row r="47" spans="1:52" ht="14.4" customHeight="1">
      <c r="A47" t="s">
        <v>67</v>
      </c>
      <c r="B47">
        <v>0</v>
      </c>
      <c r="C47" t="s">
        <v>53</v>
      </c>
      <c r="D47">
        <v>0.914149488772386</v>
      </c>
      <c r="E47">
        <v>284.33337170525903</v>
      </c>
      <c r="F47">
        <v>14.9644342840643</v>
      </c>
      <c r="G47">
        <v>81.184251812100698</v>
      </c>
      <c r="H47">
        <v>2.3912089467499298</v>
      </c>
      <c r="I47">
        <v>3.1628770580111998</v>
      </c>
      <c r="J47">
        <v>14.918347361779899</v>
      </c>
      <c r="K47">
        <v>7.7885494785887204</v>
      </c>
      <c r="L47">
        <v>7.92084854785357</v>
      </c>
      <c r="M47">
        <v>33.852473293138601</v>
      </c>
      <c r="N47">
        <v>13.647575399024999</v>
      </c>
      <c r="O47">
        <v>11.0973129676141</v>
      </c>
      <c r="P47">
        <v>41.311503710671701</v>
      </c>
      <c r="Q47">
        <v>1.06728304508019</v>
      </c>
      <c r="R47">
        <v>0.200636198348255</v>
      </c>
      <c r="S47">
        <v>1.2525179240311599</v>
      </c>
      <c r="T47">
        <v>1.2596792590152901</v>
      </c>
      <c r="U47">
        <v>0.248593481845055</v>
      </c>
      <c r="V47">
        <v>1.0883285722578</v>
      </c>
      <c r="W47">
        <v>1.03480083156991</v>
      </c>
      <c r="X47">
        <v>0.185162899987146</v>
      </c>
      <c r="Y47">
        <v>1.28050035920018</v>
      </c>
      <c r="Z47">
        <v>1.28455766994933</v>
      </c>
      <c r="AA47">
        <v>0.19014175126899599</v>
      </c>
      <c r="AB47">
        <v>1.2365074391856801</v>
      </c>
      <c r="AC47">
        <v>1.07547067931905</v>
      </c>
      <c r="AD47">
        <v>0.34696957923426902</v>
      </c>
      <c r="AE47">
        <v>2.01456833402028</v>
      </c>
      <c r="AF47">
        <v>1.0829658550544801</v>
      </c>
      <c r="AG47">
        <v>0.329878960227172</v>
      </c>
      <c r="AH47">
        <v>1.41762024603031</v>
      </c>
      <c r="AI47">
        <v>1.0648875414366299</v>
      </c>
      <c r="AJ47">
        <v>0.15495513476789699</v>
      </c>
      <c r="AK47">
        <v>0.76600880940197902</v>
      </c>
      <c r="AL47">
        <v>1.4474970933270499</v>
      </c>
      <c r="AM47">
        <v>0.38297271364730201</v>
      </c>
      <c r="AN47">
        <v>1.3958348614949301</v>
      </c>
      <c r="AO47">
        <v>1.0811835100324201</v>
      </c>
      <c r="AP47">
        <v>0.24710364182616201</v>
      </c>
      <c r="AQ47">
        <v>1.36924644525604</v>
      </c>
      <c r="AR47">
        <v>1.0505978981081701</v>
      </c>
      <c r="AS47">
        <v>0.21294867661527001</v>
      </c>
      <c r="AT47">
        <v>1.5615581746423499</v>
      </c>
      <c r="AU47">
        <v>1.2010393220792901</v>
      </c>
      <c r="AV47">
        <v>0.25912853681457998</v>
      </c>
      <c r="AW47">
        <v>1.0842494149850599</v>
      </c>
      <c r="AX47">
        <v>1.28770438939888</v>
      </c>
      <c r="AY47">
        <v>0.26434219340489401</v>
      </c>
      <c r="AZ47">
        <v>1.0802213461978201</v>
      </c>
    </row>
    <row r="48" spans="1:52">
      <c r="A48" t="s">
        <v>188</v>
      </c>
      <c r="B48">
        <v>0</v>
      </c>
      <c r="C48" t="s">
        <v>156</v>
      </c>
      <c r="D48">
        <v>0.82270660534754603</v>
      </c>
      <c r="E48">
        <v>248.33796831669201</v>
      </c>
      <c r="F48">
        <v>16.602761329670098</v>
      </c>
      <c r="G48">
        <v>101.48583294662301</v>
      </c>
      <c r="H48">
        <v>10.208633151623999</v>
      </c>
      <c r="I48">
        <v>2.2892723072487802</v>
      </c>
      <c r="J48">
        <v>9.6209618459609594</v>
      </c>
      <c r="K48">
        <v>2.6321998716575301</v>
      </c>
      <c r="L48">
        <v>1.1005827218478299</v>
      </c>
      <c r="M48">
        <v>5.1939582131379796</v>
      </c>
      <c r="N48">
        <v>5.4969625760094001</v>
      </c>
      <c r="O48">
        <v>2.1687007273943602</v>
      </c>
      <c r="P48">
        <v>10.654428813985399</v>
      </c>
      <c r="Q48">
        <v>0.95147298075852604</v>
      </c>
      <c r="R48">
        <v>0.15204728361707301</v>
      </c>
      <c r="S48">
        <v>0.90095003498914294</v>
      </c>
      <c r="T48">
        <v>1.5666617463486801</v>
      </c>
      <c r="U48">
        <v>0.28275382013687</v>
      </c>
      <c r="V48">
        <v>1.64052517175919</v>
      </c>
      <c r="W48">
        <v>1.0217476108269099</v>
      </c>
      <c r="X48">
        <v>0.20551591788173501</v>
      </c>
      <c r="Y48">
        <v>1.4256941525734499</v>
      </c>
      <c r="Z48">
        <v>1.2565048906775</v>
      </c>
      <c r="AA48">
        <v>0.31486191988736401</v>
      </c>
      <c r="AB48">
        <v>1.6425032625902201</v>
      </c>
      <c r="AC48">
        <v>0.99395318899766805</v>
      </c>
      <c r="AD48">
        <v>0.38638936079540298</v>
      </c>
      <c r="AE48">
        <v>1.7892077643781801</v>
      </c>
      <c r="AF48">
        <v>1.2010769635901899</v>
      </c>
      <c r="AG48">
        <v>0.47631926911153299</v>
      </c>
      <c r="AH48">
        <v>2.3774680967993</v>
      </c>
      <c r="AI48">
        <v>1.07133408375175</v>
      </c>
      <c r="AJ48">
        <v>0.181633758369697</v>
      </c>
      <c r="AK48">
        <v>0.73364672931110797</v>
      </c>
      <c r="AL48">
        <v>1.1316202612123101</v>
      </c>
      <c r="AM48">
        <v>0.50178367963460802</v>
      </c>
      <c r="AN48">
        <v>1.9168498659939099</v>
      </c>
      <c r="AO48">
        <v>1.0667197287898</v>
      </c>
      <c r="AP48">
        <v>0.24844078702894801</v>
      </c>
      <c r="AQ48">
        <v>1.61613974047279</v>
      </c>
      <c r="AR48">
        <v>1.0139344450941199</v>
      </c>
      <c r="AS48">
        <v>0.288954642892856</v>
      </c>
      <c r="AT48">
        <v>1.7977525970869801</v>
      </c>
      <c r="AU48">
        <v>1.5324309573660799</v>
      </c>
      <c r="AV48">
        <v>0.451890987000028</v>
      </c>
      <c r="AW48">
        <v>1.6331916152306001</v>
      </c>
      <c r="AX48">
        <v>1.69111561508212</v>
      </c>
      <c r="AY48">
        <v>0.50482110713297801</v>
      </c>
      <c r="AZ48">
        <v>1.8915066163718399</v>
      </c>
    </row>
    <row r="49" spans="1:52" ht="14.4" customHeight="1">
      <c r="A49" t="s">
        <v>68</v>
      </c>
      <c r="B49">
        <v>0</v>
      </c>
      <c r="C49" t="s">
        <v>53</v>
      </c>
      <c r="D49">
        <v>0.81079647624926698</v>
      </c>
      <c r="E49">
        <v>265.68361909847602</v>
      </c>
      <c r="F49">
        <v>18.4998704668239</v>
      </c>
      <c r="G49">
        <v>120.070272282247</v>
      </c>
      <c r="H49">
        <v>1.1863889361517399</v>
      </c>
      <c r="I49">
        <v>4.0623472430131899</v>
      </c>
      <c r="J49">
        <v>18.187390894549601</v>
      </c>
      <c r="K49">
        <v>10.273197171885601</v>
      </c>
      <c r="L49">
        <v>6.5714390784594903</v>
      </c>
      <c r="M49">
        <v>23.074538840562202</v>
      </c>
      <c r="N49">
        <v>18.331402721636898</v>
      </c>
      <c r="O49">
        <v>11.568441254828301</v>
      </c>
      <c r="P49">
        <v>42.229393609803402</v>
      </c>
      <c r="Q49">
        <v>0.94589122306026496</v>
      </c>
      <c r="R49">
        <v>0.21411744909317501</v>
      </c>
      <c r="S49">
        <v>1.14801180883553</v>
      </c>
      <c r="T49">
        <v>1.4801600784086499</v>
      </c>
      <c r="U49">
        <v>0.25116006311456002</v>
      </c>
      <c r="V49">
        <v>1.2892211048128299</v>
      </c>
      <c r="W49">
        <v>0.93232194790459999</v>
      </c>
      <c r="X49">
        <v>0.23888779160222001</v>
      </c>
      <c r="Y49">
        <v>1.66751030790994</v>
      </c>
      <c r="Z49">
        <v>1.3123710806611</v>
      </c>
      <c r="AA49">
        <v>0.26381678198052</v>
      </c>
      <c r="AB49">
        <v>1.5097954233331199</v>
      </c>
      <c r="AC49">
        <v>0.91101320419389498</v>
      </c>
      <c r="AD49">
        <v>0.31699622122830601</v>
      </c>
      <c r="AE49">
        <v>1.6235773765803001</v>
      </c>
      <c r="AF49">
        <v>0.93701313009698795</v>
      </c>
      <c r="AG49">
        <v>0.46819974041635098</v>
      </c>
      <c r="AH49">
        <v>2.37590207269605</v>
      </c>
      <c r="AI49">
        <v>1.16514691367876</v>
      </c>
      <c r="AJ49">
        <v>0.18879778044421699</v>
      </c>
      <c r="AK49">
        <v>1.0412757114134299</v>
      </c>
      <c r="AL49">
        <v>1.7667008178491099</v>
      </c>
      <c r="AM49">
        <v>0.37568704402182701</v>
      </c>
      <c r="AN49">
        <v>1.34030000869128</v>
      </c>
      <c r="AO49">
        <v>1.2698602545891</v>
      </c>
      <c r="AP49">
        <v>0.253006606453618</v>
      </c>
      <c r="AQ49">
        <v>1.2608059053182501</v>
      </c>
      <c r="AR49">
        <v>1.0900844577511799</v>
      </c>
      <c r="AS49">
        <v>0.166983503680561</v>
      </c>
      <c r="AT49">
        <v>0.92221960167182204</v>
      </c>
      <c r="AU49">
        <v>1.2249053682063999</v>
      </c>
      <c r="AV49">
        <v>0.23356579380432599</v>
      </c>
      <c r="AW49">
        <v>0.97756999646160303</v>
      </c>
      <c r="AX49">
        <v>1.41795503895305</v>
      </c>
      <c r="AY49">
        <v>0.374597344283432</v>
      </c>
      <c r="AZ49">
        <v>1.57118731166241</v>
      </c>
    </row>
    <row r="50" spans="1:52" ht="14.4" customHeight="1">
      <c r="A50" t="s">
        <v>69</v>
      </c>
      <c r="B50">
        <v>0</v>
      </c>
      <c r="C50" t="s">
        <v>53</v>
      </c>
      <c r="D50">
        <v>0.55691966529622305</v>
      </c>
      <c r="E50">
        <v>225.30198056291999</v>
      </c>
      <c r="F50">
        <v>17.007419264606401</v>
      </c>
      <c r="G50">
        <v>123.902203690337</v>
      </c>
      <c r="H50">
        <v>-5.1314566114776596</v>
      </c>
      <c r="I50">
        <v>1.6680476979465799</v>
      </c>
      <c r="J50">
        <v>6.6716890254532597</v>
      </c>
      <c r="K50">
        <v>10.4862424173027</v>
      </c>
      <c r="L50">
        <v>11.015639968440199</v>
      </c>
      <c r="M50">
        <v>40.943070730304797</v>
      </c>
      <c r="N50">
        <v>27.6069294431496</v>
      </c>
      <c r="O50">
        <v>19.850469183928301</v>
      </c>
      <c r="P50">
        <v>83.262848541323194</v>
      </c>
      <c r="Q50">
        <v>0.57407752669956702</v>
      </c>
      <c r="R50">
        <v>0.21719576236693799</v>
      </c>
      <c r="S50">
        <v>1.2119279403219501</v>
      </c>
      <c r="T50">
        <v>0.80644416462838497</v>
      </c>
      <c r="U50">
        <v>0.17924215424102599</v>
      </c>
      <c r="V50">
        <v>1.4206012713695499</v>
      </c>
      <c r="W50">
        <v>0.54473042011448602</v>
      </c>
      <c r="X50">
        <v>0.22936188455425</v>
      </c>
      <c r="Y50">
        <v>1.3469569482243</v>
      </c>
      <c r="Z50">
        <v>0.85088977556726098</v>
      </c>
      <c r="AA50">
        <v>0.218411399490202</v>
      </c>
      <c r="AB50">
        <v>1.6905291400856199</v>
      </c>
      <c r="AC50">
        <v>0.27544053417383801</v>
      </c>
      <c r="AD50">
        <v>0.33481973669096698</v>
      </c>
      <c r="AE50">
        <v>1.7276982092000299</v>
      </c>
      <c r="AF50">
        <v>0.59671985524482296</v>
      </c>
      <c r="AG50">
        <v>0.36563383205919803</v>
      </c>
      <c r="AH50">
        <v>2.0868234550643101</v>
      </c>
      <c r="AI50">
        <v>1.0205290263162901</v>
      </c>
      <c r="AJ50">
        <v>0.10416705309293001</v>
      </c>
      <c r="AK50">
        <v>0.62234070526172103</v>
      </c>
      <c r="AL50">
        <v>1.1041273617101399</v>
      </c>
      <c r="AM50">
        <v>0.11311807706054799</v>
      </c>
      <c r="AN50">
        <v>0.54688670570017905</v>
      </c>
      <c r="AO50">
        <v>1.06672161872152</v>
      </c>
      <c r="AP50">
        <v>0.121131600076262</v>
      </c>
      <c r="AQ50">
        <v>0.71682312095441802</v>
      </c>
      <c r="AR50">
        <v>0.987670221406594</v>
      </c>
      <c r="AS50">
        <v>0.13492571989895399</v>
      </c>
      <c r="AT50">
        <v>0.73475928664497303</v>
      </c>
      <c r="AU50">
        <v>0.96475074465954702</v>
      </c>
      <c r="AV50">
        <v>8.7054751496297295E-2</v>
      </c>
      <c r="AW50">
        <v>0.38516844609568202</v>
      </c>
      <c r="AX50">
        <v>1.0177462561258299</v>
      </c>
      <c r="AY50">
        <v>9.5619279435584695E-2</v>
      </c>
      <c r="AZ50">
        <v>0.50854577853920702</v>
      </c>
    </row>
    <row r="51" spans="1:52" ht="14.4" customHeight="1">
      <c r="A51" t="s">
        <v>70</v>
      </c>
      <c r="B51">
        <v>0</v>
      </c>
      <c r="C51" t="s">
        <v>53</v>
      </c>
      <c r="D51">
        <v>0.73355498726207902</v>
      </c>
      <c r="E51">
        <v>267.62834651023201</v>
      </c>
      <c r="F51">
        <v>14.1829892103628</v>
      </c>
      <c r="G51">
        <v>87.181038810680903</v>
      </c>
      <c r="H51">
        <v>2.9740078181521699</v>
      </c>
      <c r="I51">
        <v>5.4846725006663197</v>
      </c>
      <c r="J51">
        <v>19.131881245406401</v>
      </c>
      <c r="K51">
        <v>12.909569016611499</v>
      </c>
      <c r="L51">
        <v>7.3773068168262101</v>
      </c>
      <c r="M51">
        <v>26.576364299965601</v>
      </c>
      <c r="N51">
        <v>26.638216789332599</v>
      </c>
      <c r="O51">
        <v>17.224118746966901</v>
      </c>
      <c r="P51">
        <v>69.531350520934396</v>
      </c>
      <c r="Q51">
        <v>0.99315944957829405</v>
      </c>
      <c r="R51">
        <v>0.169315009158025</v>
      </c>
      <c r="S51">
        <v>1.0707275876889999</v>
      </c>
      <c r="T51">
        <v>1.27125832822312</v>
      </c>
      <c r="U51">
        <v>0.25961763123397202</v>
      </c>
      <c r="V51">
        <v>1.47071235655248</v>
      </c>
      <c r="W51">
        <v>1.0000156847432899</v>
      </c>
      <c r="X51">
        <v>0.19501996877223901</v>
      </c>
      <c r="Y51">
        <v>1.28243755711632</v>
      </c>
      <c r="Z51">
        <v>1.3315327184012999</v>
      </c>
      <c r="AA51">
        <v>0.23615840430723201</v>
      </c>
      <c r="AB51">
        <v>1.2712399643815799</v>
      </c>
      <c r="AC51">
        <v>0.88271629780139804</v>
      </c>
      <c r="AD51">
        <v>0.410349975599196</v>
      </c>
      <c r="AE51">
        <v>1.94483323798295</v>
      </c>
      <c r="AF51">
        <v>0.97520108856311205</v>
      </c>
      <c r="AG51">
        <v>0.37615223410524601</v>
      </c>
      <c r="AH51">
        <v>1.9458552673165399</v>
      </c>
      <c r="AI51">
        <v>1.1781149379842799</v>
      </c>
      <c r="AJ51">
        <v>0.21602595826558199</v>
      </c>
      <c r="AK51">
        <v>1.0687126660839401</v>
      </c>
      <c r="AL51">
        <v>1.70237831228914</v>
      </c>
      <c r="AM51">
        <v>0.364673653138119</v>
      </c>
      <c r="AN51">
        <v>1.3967544881976499</v>
      </c>
      <c r="AO51">
        <v>1.2738456518553301</v>
      </c>
      <c r="AP51">
        <v>0.37219595904062103</v>
      </c>
      <c r="AQ51">
        <v>2.0127159239746999</v>
      </c>
      <c r="AR51">
        <v>1.0471301290860999</v>
      </c>
      <c r="AS51">
        <v>0.20898456587115899</v>
      </c>
      <c r="AT51">
        <v>1.3705300918204399</v>
      </c>
      <c r="AU51">
        <v>1.3179143804878399</v>
      </c>
      <c r="AV51">
        <v>0.27221330474796002</v>
      </c>
      <c r="AW51">
        <v>1.0566974571716401</v>
      </c>
      <c r="AX51">
        <v>1.2994298028412301</v>
      </c>
      <c r="AY51">
        <v>0.21062199485399</v>
      </c>
      <c r="AZ51">
        <v>0.83910492652975899</v>
      </c>
    </row>
    <row r="52" spans="1:52" ht="14.4" customHeight="1">
      <c r="A52" t="s">
        <v>71</v>
      </c>
      <c r="B52">
        <v>0</v>
      </c>
      <c r="C52" t="s">
        <v>53</v>
      </c>
      <c r="D52">
        <v>0.72906687345941901</v>
      </c>
      <c r="E52">
        <v>254.17686179023099</v>
      </c>
      <c r="F52">
        <v>25.454749846147902</v>
      </c>
      <c r="G52">
        <v>145.33364035900499</v>
      </c>
      <c r="H52">
        <v>-3.2179796021573401</v>
      </c>
      <c r="I52">
        <v>3.8459767237118401</v>
      </c>
      <c r="J52">
        <v>19.395422228164598</v>
      </c>
      <c r="K52">
        <v>16.595265191252999</v>
      </c>
      <c r="L52">
        <v>8.8835630365702105</v>
      </c>
      <c r="M52">
        <v>39.204788195471401</v>
      </c>
      <c r="N52">
        <v>33.0045882117779</v>
      </c>
      <c r="O52">
        <v>16.704974140713901</v>
      </c>
      <c r="P52">
        <v>72.261549564468496</v>
      </c>
      <c r="Q52">
        <v>0.90679989549547702</v>
      </c>
      <c r="R52">
        <v>0.27774677498927403</v>
      </c>
      <c r="S52">
        <v>1.8480939937784</v>
      </c>
      <c r="T52">
        <v>1.2340587250628201</v>
      </c>
      <c r="U52">
        <v>0.237410415163301</v>
      </c>
      <c r="V52">
        <v>1.3725110933599101</v>
      </c>
      <c r="W52">
        <v>0.92694577798519495</v>
      </c>
      <c r="X52">
        <v>0.27073263722836999</v>
      </c>
      <c r="Y52">
        <v>2.0152485778083502</v>
      </c>
      <c r="Z52">
        <v>1.1420857302007501</v>
      </c>
      <c r="AA52">
        <v>0.32926269341839698</v>
      </c>
      <c r="AB52">
        <v>2.0201188753350801</v>
      </c>
      <c r="AC52">
        <v>0.66639346211252704</v>
      </c>
      <c r="AD52">
        <v>0.45154980403116002</v>
      </c>
      <c r="AE52">
        <v>2.1192256153920002</v>
      </c>
      <c r="AF52">
        <v>0.89929418077595402</v>
      </c>
      <c r="AG52">
        <v>0.44236315573850199</v>
      </c>
      <c r="AH52">
        <v>2.2353143741235599</v>
      </c>
      <c r="AI52">
        <v>1.3317055271886</v>
      </c>
      <c r="AJ52">
        <v>0.245003757243242</v>
      </c>
      <c r="AK52">
        <v>1.2806476974634899</v>
      </c>
      <c r="AL52">
        <v>1.8736399881630399</v>
      </c>
      <c r="AM52">
        <v>0.46421413027318797</v>
      </c>
      <c r="AN52">
        <v>1.7394014147163199</v>
      </c>
      <c r="AO52">
        <v>1.42743017177112</v>
      </c>
      <c r="AP52">
        <v>0.26463021664263098</v>
      </c>
      <c r="AQ52">
        <v>1.3337877086932699</v>
      </c>
      <c r="AR52">
        <v>1.26253597514562</v>
      </c>
      <c r="AS52">
        <v>0.20713481913947299</v>
      </c>
      <c r="AT52">
        <v>1.2575383274291201</v>
      </c>
      <c r="AU52">
        <v>1.16358571186015</v>
      </c>
      <c r="AV52">
        <v>0.28127096104988902</v>
      </c>
      <c r="AW52">
        <v>0.95010702265336</v>
      </c>
      <c r="AX52">
        <v>1.46317010382359</v>
      </c>
      <c r="AY52">
        <v>0.37025076349559999</v>
      </c>
      <c r="AZ52">
        <v>1.4881584750891099</v>
      </c>
    </row>
    <row r="53" spans="1:52">
      <c r="A53" t="s">
        <v>189</v>
      </c>
      <c r="B53">
        <v>0</v>
      </c>
      <c r="C53" t="s">
        <v>156</v>
      </c>
      <c r="D53">
        <v>0.83755822465364804</v>
      </c>
      <c r="E53">
        <v>236.18845470961301</v>
      </c>
      <c r="F53">
        <v>17.452765005968899</v>
      </c>
      <c r="G53">
        <v>119.21047926183201</v>
      </c>
      <c r="H53">
        <v>7.4243351566787403</v>
      </c>
      <c r="I53">
        <v>2.3922012421396701</v>
      </c>
      <c r="J53">
        <v>9.3537849181446209</v>
      </c>
      <c r="K53">
        <v>4.1100542235577402</v>
      </c>
      <c r="L53">
        <v>3.1392664166288702</v>
      </c>
      <c r="M53">
        <v>16.749846987135001</v>
      </c>
      <c r="N53">
        <v>8.5470316844865408</v>
      </c>
      <c r="O53">
        <v>4.0202496745459397</v>
      </c>
      <c r="P53">
        <v>17.994208927229899</v>
      </c>
      <c r="Q53">
        <v>0.96141591711674601</v>
      </c>
      <c r="R53">
        <v>0.18038912600600901</v>
      </c>
      <c r="S53">
        <v>1.1299009825252599</v>
      </c>
      <c r="T53">
        <v>1.5366833771042701</v>
      </c>
      <c r="U53">
        <v>0.30988804023675098</v>
      </c>
      <c r="V53">
        <v>1.8850581863623099</v>
      </c>
      <c r="W53">
        <v>1.0578024422385801</v>
      </c>
      <c r="X53">
        <v>0.22023256510944</v>
      </c>
      <c r="Y53">
        <v>1.41615301316663</v>
      </c>
      <c r="Z53">
        <v>1.3389973673606801</v>
      </c>
      <c r="AA53">
        <v>0.357454570334586</v>
      </c>
      <c r="AB53">
        <v>2.05711594427811</v>
      </c>
      <c r="AC53">
        <v>0.94101790242680605</v>
      </c>
      <c r="AD53">
        <v>0.36947267055994099</v>
      </c>
      <c r="AE53">
        <v>2.0750421247816799</v>
      </c>
      <c r="AF53">
        <v>1.1442906255057199</v>
      </c>
      <c r="AG53">
        <v>0.45929761205546799</v>
      </c>
      <c r="AH53">
        <v>2.2055908102422999</v>
      </c>
      <c r="AI53">
        <v>1.13660401734839</v>
      </c>
      <c r="AJ53">
        <v>0.244744771242106</v>
      </c>
      <c r="AK53">
        <v>1.4526673123564799</v>
      </c>
      <c r="AL53">
        <v>1.99131032334389</v>
      </c>
      <c r="AM53">
        <v>0.77805972454192895</v>
      </c>
      <c r="AN53">
        <v>3.3349369682386301</v>
      </c>
      <c r="AO53">
        <v>1.4233108297036701</v>
      </c>
      <c r="AP53">
        <v>0.48098918080813402</v>
      </c>
      <c r="AQ53">
        <v>2.3183401530297201</v>
      </c>
      <c r="AR53">
        <v>1.18365127818164</v>
      </c>
      <c r="AS53">
        <v>0.27413844795238201</v>
      </c>
      <c r="AT53">
        <v>1.6348023028904699</v>
      </c>
      <c r="AU53">
        <v>1.3751944696643199</v>
      </c>
      <c r="AV53">
        <v>0.47607365174978999</v>
      </c>
      <c r="AW53">
        <v>2.33390296441884</v>
      </c>
      <c r="AX53">
        <v>1.5507958739827099</v>
      </c>
      <c r="AY53">
        <v>0.430047104938798</v>
      </c>
      <c r="AZ53">
        <v>1.6697362587218301</v>
      </c>
    </row>
    <row r="54" spans="1:52">
      <c r="A54" t="s">
        <v>190</v>
      </c>
      <c r="B54">
        <v>0</v>
      </c>
      <c r="C54" t="s">
        <v>156</v>
      </c>
      <c r="D54">
        <v>0.62278371713837999</v>
      </c>
      <c r="E54">
        <v>246.88512288462201</v>
      </c>
      <c r="F54">
        <v>13.6396968217335</v>
      </c>
      <c r="G54">
        <v>92.645510949352499</v>
      </c>
      <c r="H54">
        <v>8.4181440871396003</v>
      </c>
      <c r="I54">
        <v>2.3600790867146499</v>
      </c>
      <c r="J54">
        <v>8.1321147345007994</v>
      </c>
      <c r="K54">
        <v>3.2647049214184598</v>
      </c>
      <c r="L54">
        <v>1.8488153586353899</v>
      </c>
      <c r="M54">
        <v>7.1505112752712003</v>
      </c>
      <c r="N54">
        <v>10.1451742561964</v>
      </c>
      <c r="O54">
        <v>6.7799652205929002</v>
      </c>
      <c r="P54">
        <v>23.073865818289299</v>
      </c>
      <c r="Q54">
        <v>0.70326210615283602</v>
      </c>
      <c r="R54">
        <v>0.17782389469596399</v>
      </c>
      <c r="S54">
        <v>1.1467101009701901</v>
      </c>
      <c r="T54">
        <v>1.0759580745133299</v>
      </c>
      <c r="U54">
        <v>0.22790336481870499</v>
      </c>
      <c r="V54">
        <v>1.28679622815342</v>
      </c>
      <c r="W54">
        <v>0.67058452558041903</v>
      </c>
      <c r="X54">
        <v>0.18703309287533099</v>
      </c>
      <c r="Y54">
        <v>1.1999890309899901</v>
      </c>
      <c r="Z54">
        <v>1.1280863442892901</v>
      </c>
      <c r="AA54">
        <v>0.27700899807596702</v>
      </c>
      <c r="AB54">
        <v>1.5537997152765299</v>
      </c>
      <c r="AC54">
        <v>0.83915498561028001</v>
      </c>
      <c r="AD54">
        <v>0.237763901281285</v>
      </c>
      <c r="AE54">
        <v>1.26763897110114</v>
      </c>
      <c r="AF54">
        <v>0.88694178857987904</v>
      </c>
      <c r="AG54">
        <v>0.36616611048438202</v>
      </c>
      <c r="AH54">
        <v>1.89695144563483</v>
      </c>
      <c r="AI54">
        <v>0.80969615324053401</v>
      </c>
      <c r="AJ54">
        <v>0.14543247288501099</v>
      </c>
      <c r="AK54">
        <v>0.55457475241236898</v>
      </c>
      <c r="AL54">
        <v>1.7530916495170199</v>
      </c>
      <c r="AM54">
        <v>0.47460897537539898</v>
      </c>
      <c r="AN54">
        <v>2.4584006807865499</v>
      </c>
      <c r="AO54">
        <v>0.95358668388276102</v>
      </c>
      <c r="AP54">
        <v>0.33185915618723799</v>
      </c>
      <c r="AQ54">
        <v>1.73442327034993</v>
      </c>
      <c r="AR54">
        <v>0.92576340866570594</v>
      </c>
      <c r="AS54">
        <v>0.26208674527589099</v>
      </c>
      <c r="AT54">
        <v>1.6929097175713099</v>
      </c>
      <c r="AU54">
        <v>1.3996119000313301</v>
      </c>
      <c r="AV54">
        <v>0.21100934846161701</v>
      </c>
      <c r="AW54">
        <v>0.97049893593544401</v>
      </c>
      <c r="AX54">
        <v>1.4528788655899501</v>
      </c>
      <c r="AY54">
        <v>0.36484150027861501</v>
      </c>
      <c r="AZ54">
        <v>1.9157295681670301</v>
      </c>
    </row>
    <row r="55" spans="1:52">
      <c r="A55" t="s">
        <v>191</v>
      </c>
      <c r="B55">
        <v>0</v>
      </c>
      <c r="C55" t="s">
        <v>156</v>
      </c>
      <c r="D55">
        <v>0.60985135919288003</v>
      </c>
      <c r="E55">
        <v>232.104564768854</v>
      </c>
      <c r="F55">
        <v>15.2803399392283</v>
      </c>
      <c r="G55">
        <v>127.133778560506</v>
      </c>
      <c r="H55">
        <v>7.5006716611982602</v>
      </c>
      <c r="I55">
        <v>2.28925765818021</v>
      </c>
      <c r="J55">
        <v>8.9068358493012791</v>
      </c>
      <c r="K55">
        <v>6.3509620234458897</v>
      </c>
      <c r="L55">
        <v>6.5283722461759899</v>
      </c>
      <c r="M55">
        <v>28.361602879666201</v>
      </c>
      <c r="N55">
        <v>13.169716267432801</v>
      </c>
      <c r="O55">
        <v>9.24469031980707</v>
      </c>
      <c r="P55">
        <v>38.827395079593899</v>
      </c>
      <c r="Q55">
        <v>0.83154663702185905</v>
      </c>
      <c r="R55">
        <v>0.16722630148488599</v>
      </c>
      <c r="S55">
        <v>1.53102993668669</v>
      </c>
      <c r="T55">
        <v>1.09224428890327</v>
      </c>
      <c r="U55">
        <v>0.235994966052996</v>
      </c>
      <c r="V55">
        <v>1.4230616620837599</v>
      </c>
      <c r="W55">
        <v>0.88353623640401502</v>
      </c>
      <c r="X55">
        <v>0.17812636837366699</v>
      </c>
      <c r="Y55">
        <v>1.68901854441601</v>
      </c>
      <c r="Z55">
        <v>1.0052459774629201</v>
      </c>
      <c r="AA55">
        <v>0.27372641445909401</v>
      </c>
      <c r="AB55">
        <v>1.6795186160248701</v>
      </c>
      <c r="AC55">
        <v>0.69921586825436399</v>
      </c>
      <c r="AD55">
        <v>0.27129228055804999</v>
      </c>
      <c r="AE55">
        <v>1.3340154422128101</v>
      </c>
      <c r="AF55">
        <v>0.74080520605939904</v>
      </c>
      <c r="AG55">
        <v>0.34298792665713901</v>
      </c>
      <c r="AH55">
        <v>1.72407331867965</v>
      </c>
      <c r="AI55">
        <v>1.3115534879399999</v>
      </c>
      <c r="AJ55">
        <v>0.33932585325060999</v>
      </c>
      <c r="AK55">
        <v>1.6141260128622299</v>
      </c>
      <c r="AL55">
        <v>2.32697720855634</v>
      </c>
      <c r="AM55">
        <v>0.84398704176610695</v>
      </c>
      <c r="AN55">
        <v>2.9051758592297401</v>
      </c>
      <c r="AO55">
        <v>1.5466245215827401</v>
      </c>
      <c r="AP55">
        <v>0.49714595079813101</v>
      </c>
      <c r="AQ55">
        <v>2.5765116971614499</v>
      </c>
      <c r="AR55">
        <v>1.36046074430787</v>
      </c>
      <c r="AS55">
        <v>0.35237767735825198</v>
      </c>
      <c r="AT55">
        <v>1.6613365316123001</v>
      </c>
      <c r="AU55">
        <v>1.2440170859123301</v>
      </c>
      <c r="AV55">
        <v>0.48089632738182297</v>
      </c>
      <c r="AW55">
        <v>1.6736593768810899</v>
      </c>
      <c r="AX55">
        <v>1.4175076103798001</v>
      </c>
      <c r="AY55">
        <v>0.50663079465170502</v>
      </c>
      <c r="AZ55">
        <v>2.22999941112877</v>
      </c>
    </row>
    <row r="56" spans="1:52">
      <c r="A56" t="s">
        <v>192</v>
      </c>
      <c r="B56">
        <v>0</v>
      </c>
      <c r="C56" t="s">
        <v>156</v>
      </c>
      <c r="D56">
        <v>0.59717196649360205</v>
      </c>
      <c r="E56">
        <v>220.94474457141499</v>
      </c>
      <c r="F56">
        <v>25.267462486349199</v>
      </c>
      <c r="G56">
        <v>174.749492840475</v>
      </c>
      <c r="H56">
        <v>2.7052562026638598</v>
      </c>
      <c r="I56">
        <v>3.5915348620963199</v>
      </c>
      <c r="J56">
        <v>15.7482287484961</v>
      </c>
      <c r="K56">
        <v>8.0810348164895807</v>
      </c>
      <c r="L56">
        <v>3.9769692349376098</v>
      </c>
      <c r="M56">
        <v>19.000060809903999</v>
      </c>
      <c r="N56">
        <v>17.616952355148602</v>
      </c>
      <c r="O56">
        <v>6.9804692419017904</v>
      </c>
      <c r="P56">
        <v>35.271509865129801</v>
      </c>
      <c r="Q56">
        <v>0.69293060452849498</v>
      </c>
      <c r="R56">
        <v>0.29887684074725201</v>
      </c>
      <c r="S56">
        <v>1.67477040808681</v>
      </c>
      <c r="T56">
        <v>1.35164897389403</v>
      </c>
      <c r="U56">
        <v>0.28272835834255</v>
      </c>
      <c r="V56">
        <v>1.8235387215885199</v>
      </c>
      <c r="W56">
        <v>0.78179870302020005</v>
      </c>
      <c r="X56">
        <v>0.32694567730080298</v>
      </c>
      <c r="Y56">
        <v>1.9847794443562701</v>
      </c>
      <c r="Z56">
        <v>0.97942005428394496</v>
      </c>
      <c r="AA56">
        <v>0.35542206750694</v>
      </c>
      <c r="AB56">
        <v>2.43719648194008</v>
      </c>
      <c r="AC56">
        <v>0.40106868398368301</v>
      </c>
      <c r="AD56">
        <v>0.41444702018211699</v>
      </c>
      <c r="AE56">
        <v>1.6536184704571399</v>
      </c>
      <c r="AF56">
        <v>0.69632081409312496</v>
      </c>
      <c r="AG56">
        <v>0.38799511685909699</v>
      </c>
      <c r="AH56">
        <v>2.2963247090884402</v>
      </c>
      <c r="AI56">
        <v>1.2630294033670499</v>
      </c>
      <c r="AJ56">
        <v>0.21664285521554699</v>
      </c>
      <c r="AK56">
        <v>1.44235232685806</v>
      </c>
      <c r="AL56">
        <v>1.8102259996921</v>
      </c>
      <c r="AM56">
        <v>0.618541927856334</v>
      </c>
      <c r="AN56">
        <v>2.6723012820916798</v>
      </c>
      <c r="AO56">
        <v>1.49364324938427</v>
      </c>
      <c r="AP56">
        <v>0.48491121129562897</v>
      </c>
      <c r="AQ56">
        <v>3.0283238166474802</v>
      </c>
      <c r="AR56">
        <v>1.2494048610659001</v>
      </c>
      <c r="AS56">
        <v>0.28493975503452701</v>
      </c>
      <c r="AT56">
        <v>1.35741068159588</v>
      </c>
      <c r="AU56">
        <v>1.2101727826094</v>
      </c>
      <c r="AV56">
        <v>0.64134220554868804</v>
      </c>
      <c r="AW56">
        <v>2.2518295300286102</v>
      </c>
      <c r="AX56">
        <v>1.2611320787249301</v>
      </c>
      <c r="AY56">
        <v>0.27316627774344299</v>
      </c>
      <c r="AZ56">
        <v>1.3636500210864499</v>
      </c>
    </row>
    <row r="57" spans="1:52">
      <c r="A57" t="s">
        <v>193</v>
      </c>
      <c r="B57">
        <v>0</v>
      </c>
      <c r="C57" t="s">
        <v>156</v>
      </c>
      <c r="D57">
        <v>0.75192716635629697</v>
      </c>
      <c r="E57">
        <v>243.65133725978001</v>
      </c>
      <c r="F57">
        <v>21.4918557713758</v>
      </c>
      <c r="G57">
        <v>141.902280180405</v>
      </c>
      <c r="H57">
        <v>5.6025295482674</v>
      </c>
      <c r="I57">
        <v>3.7482422332464398</v>
      </c>
      <c r="J57">
        <v>15.358552931999601</v>
      </c>
      <c r="K57">
        <v>7.6885005777273898</v>
      </c>
      <c r="L57">
        <v>4.7519471636990804</v>
      </c>
      <c r="M57">
        <v>23.550335047319201</v>
      </c>
      <c r="N57">
        <v>12.6614443753712</v>
      </c>
      <c r="O57">
        <v>6.67170981363906</v>
      </c>
      <c r="P57">
        <v>23.615479650211</v>
      </c>
      <c r="Q57">
        <v>0.92168041210630303</v>
      </c>
      <c r="R57">
        <v>0.236409689959164</v>
      </c>
      <c r="S57">
        <v>1.8026930516016499</v>
      </c>
      <c r="T57">
        <v>1.4668729820308799</v>
      </c>
      <c r="U57">
        <v>0.29869843531345702</v>
      </c>
      <c r="V57">
        <v>1.5547169589396901</v>
      </c>
      <c r="W57">
        <v>0.99851609469825198</v>
      </c>
      <c r="X57">
        <v>0.24131935250168099</v>
      </c>
      <c r="Y57">
        <v>1.87735346038826</v>
      </c>
      <c r="Z57">
        <v>1.2268961487318699</v>
      </c>
      <c r="AA57">
        <v>0.32604317442658698</v>
      </c>
      <c r="AB57">
        <v>1.8196315160435801</v>
      </c>
      <c r="AC57">
        <v>0.68770447337476803</v>
      </c>
      <c r="AD57">
        <v>0.43040440944792202</v>
      </c>
      <c r="AE57">
        <v>1.9217505454400501</v>
      </c>
      <c r="AF57">
        <v>1.0642140950980099</v>
      </c>
      <c r="AG57">
        <v>0.43153013193805501</v>
      </c>
      <c r="AH57">
        <v>2.3165255956970601</v>
      </c>
      <c r="AI57">
        <v>1.4286184616043001</v>
      </c>
      <c r="AJ57">
        <v>0.34594903892740703</v>
      </c>
      <c r="AK57">
        <v>2.0182544655680901</v>
      </c>
      <c r="AL57">
        <v>1.6720343303296501</v>
      </c>
      <c r="AM57">
        <v>0.85645756292627195</v>
      </c>
      <c r="AN57">
        <v>3.1004291190582198</v>
      </c>
      <c r="AO57">
        <v>1.5883989780369601</v>
      </c>
      <c r="AP57">
        <v>0.59242701063942704</v>
      </c>
      <c r="AQ57">
        <v>2.7374215485086699</v>
      </c>
      <c r="AR57">
        <v>1.2105532374192201</v>
      </c>
      <c r="AS57">
        <v>0.29083243138755499</v>
      </c>
      <c r="AT57">
        <v>1.23054184121134</v>
      </c>
      <c r="AU57">
        <v>1.52072640475997</v>
      </c>
      <c r="AV57">
        <v>0.59821349602727003</v>
      </c>
      <c r="AW57">
        <v>2.26483329518156</v>
      </c>
      <c r="AX57">
        <v>1.6831364866765099</v>
      </c>
      <c r="AY57">
        <v>0.74665295747321503</v>
      </c>
      <c r="AZ57">
        <v>2.8893635469672398</v>
      </c>
    </row>
    <row r="58" spans="1:52">
      <c r="A58" t="s">
        <v>194</v>
      </c>
      <c r="B58">
        <v>0</v>
      </c>
      <c r="C58" t="s">
        <v>156</v>
      </c>
      <c r="D58">
        <v>0.89380014588561796</v>
      </c>
      <c r="E58">
        <v>249.51598757447101</v>
      </c>
      <c r="F58">
        <v>18.272983611198502</v>
      </c>
      <c r="G58">
        <v>120.43964608230699</v>
      </c>
      <c r="H58">
        <v>9.2482374008022497</v>
      </c>
      <c r="I58">
        <v>2.6258052160380201</v>
      </c>
      <c r="J58">
        <v>11.401570932421601</v>
      </c>
      <c r="K58">
        <v>3.2459179673169798</v>
      </c>
      <c r="L58">
        <v>3.8480378079278301</v>
      </c>
      <c r="M58">
        <v>20.768856298126298</v>
      </c>
      <c r="N58">
        <v>7.5739494199564001</v>
      </c>
      <c r="O58">
        <v>6.5914740271124499</v>
      </c>
      <c r="P58">
        <v>39.570420959123801</v>
      </c>
      <c r="Q58">
        <v>1.0245117147437801</v>
      </c>
      <c r="R58">
        <v>0.19935014111307101</v>
      </c>
      <c r="S58">
        <v>1.5317764465621</v>
      </c>
      <c r="T58">
        <v>1.55392337765679</v>
      </c>
      <c r="U58">
        <v>0.223782087849978</v>
      </c>
      <c r="V58">
        <v>1.2529606706448699</v>
      </c>
      <c r="W58">
        <v>1.0614253133446201</v>
      </c>
      <c r="X58">
        <v>0.24342064319047399</v>
      </c>
      <c r="Y58">
        <v>1.6923618182053699</v>
      </c>
      <c r="Z58">
        <v>1.3089310854209399</v>
      </c>
      <c r="AA58">
        <v>0.29975306517482297</v>
      </c>
      <c r="AB58">
        <v>1.57397145205344</v>
      </c>
      <c r="AC58">
        <v>0.98817100730711604</v>
      </c>
      <c r="AD58">
        <v>0.35778911356287801</v>
      </c>
      <c r="AE58">
        <v>1.7395497186748401</v>
      </c>
      <c r="AF58">
        <v>1.20444080708934</v>
      </c>
      <c r="AG58">
        <v>0.41467839263018003</v>
      </c>
      <c r="AH58">
        <v>2.0150631556120699</v>
      </c>
      <c r="AI58">
        <v>1.13403987810506</v>
      </c>
      <c r="AJ58">
        <v>0.26473031544994202</v>
      </c>
      <c r="AK58">
        <v>1.10456031874772</v>
      </c>
      <c r="AL58">
        <v>1.4114786710004099</v>
      </c>
      <c r="AM58">
        <v>0.41623306192667803</v>
      </c>
      <c r="AN58">
        <v>1.4374255336177799</v>
      </c>
      <c r="AO58">
        <v>1.1542407836153401</v>
      </c>
      <c r="AP58">
        <v>0.342318189680973</v>
      </c>
      <c r="AQ58">
        <v>1.61672119070265</v>
      </c>
      <c r="AR58">
        <v>1.0863052169284999</v>
      </c>
      <c r="AS58">
        <v>0.24296624450409099</v>
      </c>
      <c r="AT58">
        <v>1.4519343241491101</v>
      </c>
      <c r="AU58">
        <v>1.33696513033571</v>
      </c>
      <c r="AV58">
        <v>0.36344216449973699</v>
      </c>
      <c r="AW58">
        <v>1.5229841059953899</v>
      </c>
      <c r="AX58">
        <v>1.4752539314653801</v>
      </c>
      <c r="AY58">
        <v>0.399308373819941</v>
      </c>
      <c r="AZ58">
        <v>1.95569742725613</v>
      </c>
    </row>
    <row r="59" spans="1:52">
      <c r="A59" t="s">
        <v>195</v>
      </c>
      <c r="B59">
        <v>0</v>
      </c>
      <c r="C59" t="s">
        <v>156</v>
      </c>
      <c r="D59">
        <v>0.63344364920551699</v>
      </c>
      <c r="E59">
        <v>238.338834697159</v>
      </c>
      <c r="F59">
        <v>18.3240070584663</v>
      </c>
      <c r="G59">
        <v>118.99117827148299</v>
      </c>
      <c r="H59">
        <v>6.5533658453419799</v>
      </c>
      <c r="I59">
        <v>2.0686558498756602</v>
      </c>
      <c r="J59">
        <v>10.992343287322401</v>
      </c>
      <c r="K59">
        <v>8.9196304600539005</v>
      </c>
      <c r="L59">
        <v>6.7752986571577596</v>
      </c>
      <c r="M59">
        <v>32.069091738986103</v>
      </c>
      <c r="N59">
        <v>16.9860463995592</v>
      </c>
      <c r="O59">
        <v>8.8259038978848707</v>
      </c>
      <c r="P59">
        <v>38.651275288026497</v>
      </c>
      <c r="Q59">
        <v>0.63887988352067504</v>
      </c>
      <c r="R59">
        <v>0.19655265510592501</v>
      </c>
      <c r="S59">
        <v>1.5590607652588899</v>
      </c>
      <c r="T59">
        <v>1.0522642280827801</v>
      </c>
      <c r="U59">
        <v>0.29467940660978498</v>
      </c>
      <c r="V59">
        <v>1.4562890769634</v>
      </c>
      <c r="W59">
        <v>0.70542445760335004</v>
      </c>
      <c r="X59">
        <v>0.22029868337094799</v>
      </c>
      <c r="Y59">
        <v>1.6715726286446799</v>
      </c>
      <c r="Z59">
        <v>1.1099663463752401</v>
      </c>
      <c r="AA59">
        <v>0.30288630774293601</v>
      </c>
      <c r="AB59">
        <v>1.8377215606898401</v>
      </c>
      <c r="AC59">
        <v>0.73966919794030594</v>
      </c>
      <c r="AD59">
        <v>0.31542296524382202</v>
      </c>
      <c r="AE59">
        <v>1.5401960725163899</v>
      </c>
      <c r="AF59">
        <v>0.90991224746885702</v>
      </c>
      <c r="AG59">
        <v>0.40877222314350398</v>
      </c>
      <c r="AH59">
        <v>1.90175338006631</v>
      </c>
      <c r="AI59">
        <v>1.15811948165525</v>
      </c>
      <c r="AJ59">
        <v>0.14227776515916199</v>
      </c>
      <c r="AK59">
        <v>0.84755861976271896</v>
      </c>
      <c r="AL59">
        <v>1.7804433727398301</v>
      </c>
      <c r="AM59">
        <v>0.54996027408480797</v>
      </c>
      <c r="AN59">
        <v>2.27727666481052</v>
      </c>
      <c r="AO59">
        <v>1.3517223019034601</v>
      </c>
      <c r="AP59">
        <v>0.31927561824894501</v>
      </c>
      <c r="AQ59">
        <v>1.71429876546574</v>
      </c>
      <c r="AR59">
        <v>1.1631171277908501</v>
      </c>
      <c r="AS59">
        <v>0.214495302106463</v>
      </c>
      <c r="AT59">
        <v>1.15442332826169</v>
      </c>
      <c r="AU59">
        <v>1.3110265705922399</v>
      </c>
      <c r="AV59">
        <v>0.52334579957466698</v>
      </c>
      <c r="AW59">
        <v>2.5411255734651799</v>
      </c>
      <c r="AX59">
        <v>1.96700171363721</v>
      </c>
      <c r="AY59">
        <v>0.76090936007951504</v>
      </c>
      <c r="AZ59">
        <v>2.8390143760946298</v>
      </c>
    </row>
    <row r="60" spans="1:52" ht="14.4" customHeight="1">
      <c r="A60" t="s">
        <v>72</v>
      </c>
      <c r="B60">
        <v>0</v>
      </c>
      <c r="C60" t="s">
        <v>53</v>
      </c>
      <c r="D60">
        <v>0.701875232925109</v>
      </c>
      <c r="E60">
        <v>251.75724385695699</v>
      </c>
      <c r="F60">
        <v>21.786460816354701</v>
      </c>
      <c r="G60">
        <v>163.69945783831599</v>
      </c>
      <c r="H60">
        <v>-0.75488773799896203</v>
      </c>
      <c r="I60">
        <v>4.4876018080578</v>
      </c>
      <c r="J60">
        <v>21.572844116916599</v>
      </c>
      <c r="K60">
        <v>16.1258687729512</v>
      </c>
      <c r="L60">
        <v>7.1313685924181103</v>
      </c>
      <c r="M60">
        <v>30.5230163065631</v>
      </c>
      <c r="N60">
        <v>38.736227287604997</v>
      </c>
      <c r="O60">
        <v>24.1851201248523</v>
      </c>
      <c r="P60">
        <v>88.465150298639003</v>
      </c>
      <c r="Q60">
        <v>0.87602564232619495</v>
      </c>
      <c r="R60">
        <v>0.23418508290472501</v>
      </c>
      <c r="S60">
        <v>1.6037785464449501</v>
      </c>
      <c r="T60">
        <v>1.2448057912905699</v>
      </c>
      <c r="U60">
        <v>0.25435833889581699</v>
      </c>
      <c r="V60">
        <v>1.2750806617419601</v>
      </c>
      <c r="W60">
        <v>0.92825847803349504</v>
      </c>
      <c r="X60">
        <v>0.27002020262152898</v>
      </c>
      <c r="Y60">
        <v>1.7745837231416799</v>
      </c>
      <c r="Z60">
        <v>1.30692962426879</v>
      </c>
      <c r="AA60">
        <v>0.315295887839735</v>
      </c>
      <c r="AB60">
        <v>1.83794328252163</v>
      </c>
      <c r="AC60">
        <v>0.76624614677873604</v>
      </c>
      <c r="AD60">
        <v>0.42677868742630098</v>
      </c>
      <c r="AE60">
        <v>1.8526660344883501</v>
      </c>
      <c r="AF60">
        <v>1.0282025522735501</v>
      </c>
      <c r="AG60">
        <v>0.36848746293254703</v>
      </c>
      <c r="AH60">
        <v>1.90721489056108</v>
      </c>
      <c r="AI60">
        <v>1.1742850273156999</v>
      </c>
      <c r="AJ60">
        <v>0.123931581597773</v>
      </c>
      <c r="AK60">
        <v>0.78514061132167801</v>
      </c>
      <c r="AL60">
        <v>1.60554749091672</v>
      </c>
      <c r="AM60">
        <v>0.39968420825115603</v>
      </c>
      <c r="AN60">
        <v>1.2421440715738199</v>
      </c>
      <c r="AO60">
        <v>1.3145215475097001</v>
      </c>
      <c r="AP60">
        <v>0.21476015018741501</v>
      </c>
      <c r="AQ60">
        <v>1.00456501296709</v>
      </c>
      <c r="AR60">
        <v>1.1495845737427199</v>
      </c>
      <c r="AS60">
        <v>0.19307073913852399</v>
      </c>
      <c r="AT60">
        <v>0.98895405430122996</v>
      </c>
      <c r="AU60">
        <v>1.1464029451998401</v>
      </c>
      <c r="AV60">
        <v>0.16030899512948499</v>
      </c>
      <c r="AW60">
        <v>0.66319403385852105</v>
      </c>
      <c r="AX60">
        <v>1.30125151233791</v>
      </c>
      <c r="AY60">
        <v>0.24519411623649101</v>
      </c>
      <c r="AZ60">
        <v>1.1260695136644401</v>
      </c>
    </row>
    <row r="61" spans="1:52" ht="14.4" customHeight="1">
      <c r="A61" t="s">
        <v>73</v>
      </c>
      <c r="B61">
        <v>0</v>
      </c>
      <c r="C61" t="s">
        <v>53</v>
      </c>
      <c r="D61">
        <v>0.72515692463940895</v>
      </c>
      <c r="E61">
        <v>269.43538778686002</v>
      </c>
      <c r="F61">
        <v>24.8875351427345</v>
      </c>
      <c r="G61">
        <v>150.69445751311</v>
      </c>
      <c r="H61">
        <v>0.97256961245083395</v>
      </c>
      <c r="I61">
        <v>2.8142328398878602</v>
      </c>
      <c r="J61">
        <v>12.429271418309799</v>
      </c>
      <c r="K61">
        <v>9.77832846638014</v>
      </c>
      <c r="L61">
        <v>7.2912419409810996</v>
      </c>
      <c r="M61">
        <v>33.1714167416484</v>
      </c>
      <c r="N61">
        <v>22.487947454623601</v>
      </c>
      <c r="O61">
        <v>14.5894794263506</v>
      </c>
      <c r="P61">
        <v>48.3910620480764</v>
      </c>
      <c r="Q61">
        <v>0.80359354874251299</v>
      </c>
      <c r="R61">
        <v>0.240310224092148</v>
      </c>
      <c r="S61">
        <v>1.7886130817992001</v>
      </c>
      <c r="T61">
        <v>1.18938787593983</v>
      </c>
      <c r="U61">
        <v>0.23046179646756201</v>
      </c>
      <c r="V61">
        <v>1.1119778713703099</v>
      </c>
      <c r="W61">
        <v>0.82654864938913697</v>
      </c>
      <c r="X61">
        <v>0.25893777065787499</v>
      </c>
      <c r="Y61">
        <v>1.7886130817992001</v>
      </c>
      <c r="Z61">
        <v>1.1128882028256</v>
      </c>
      <c r="AA61">
        <v>0.29535256028396001</v>
      </c>
      <c r="AB61">
        <v>1.9816465730797199</v>
      </c>
      <c r="AC61">
        <v>0.87030376267869602</v>
      </c>
      <c r="AD61">
        <v>0.34386355003200803</v>
      </c>
      <c r="AE61">
        <v>1.6219826173240399</v>
      </c>
      <c r="AF61">
        <v>0.895825992297417</v>
      </c>
      <c r="AG61">
        <v>0.38770133032472698</v>
      </c>
      <c r="AH61">
        <v>2.1029879534212701</v>
      </c>
      <c r="AI61">
        <v>0.92033746651308201</v>
      </c>
      <c r="AJ61">
        <v>0.20730583919500001</v>
      </c>
      <c r="AK61">
        <v>0.95629031064187298</v>
      </c>
      <c r="AL61">
        <v>1.6571321528507501</v>
      </c>
      <c r="AM61">
        <v>0.36717668261452902</v>
      </c>
      <c r="AN61">
        <v>1.3730278102958899</v>
      </c>
      <c r="AO61">
        <v>1.0140593317225099</v>
      </c>
      <c r="AP61">
        <v>0.25632376519972999</v>
      </c>
      <c r="AQ61">
        <v>1.29547482472681</v>
      </c>
      <c r="AR61">
        <v>0.97905536075123301</v>
      </c>
      <c r="AS61">
        <v>0.19380682794061099</v>
      </c>
      <c r="AT61">
        <v>1.0559487923340201</v>
      </c>
      <c r="AU61">
        <v>1.3115292460828301</v>
      </c>
      <c r="AV61">
        <v>0.235242319641664</v>
      </c>
      <c r="AW61">
        <v>0.88110648449421503</v>
      </c>
      <c r="AX61">
        <v>1.3776331979179199</v>
      </c>
      <c r="AY61">
        <v>0.26141589717807401</v>
      </c>
      <c r="AZ61">
        <v>1.12072802896631</v>
      </c>
    </row>
    <row r="62" spans="1:52">
      <c r="A62" t="s">
        <v>196</v>
      </c>
      <c r="B62">
        <v>0</v>
      </c>
      <c r="C62" t="s">
        <v>156</v>
      </c>
      <c r="D62">
        <v>0.50799150986096597</v>
      </c>
      <c r="E62">
        <v>206.73178588773499</v>
      </c>
      <c r="F62">
        <v>23.157698336465501</v>
      </c>
      <c r="G62">
        <v>126.97388446488399</v>
      </c>
      <c r="H62">
        <v>9.6605857052792601</v>
      </c>
      <c r="I62">
        <v>2.1356008031351399</v>
      </c>
      <c r="J62">
        <v>9.3182031156498795</v>
      </c>
      <c r="K62">
        <v>1.30316224545421</v>
      </c>
      <c r="L62">
        <v>0.98121183842838899</v>
      </c>
      <c r="M62">
        <v>4.2434987792289496</v>
      </c>
      <c r="N62">
        <v>3.3817550322855698</v>
      </c>
      <c r="O62">
        <v>3.2695304520157902</v>
      </c>
      <c r="P62">
        <v>18.269543292585901</v>
      </c>
      <c r="Q62">
        <v>0.47215834201741602</v>
      </c>
      <c r="R62">
        <v>0.27403412933234</v>
      </c>
      <c r="S62">
        <v>1.4503144153634699</v>
      </c>
      <c r="T62">
        <v>0.788202498182344</v>
      </c>
      <c r="U62">
        <v>0.30495720167965001</v>
      </c>
      <c r="V62">
        <v>1.2924868085300001</v>
      </c>
      <c r="W62">
        <v>0.43066021898291701</v>
      </c>
      <c r="X62">
        <v>0.305159938501737</v>
      </c>
      <c r="Y62">
        <v>1.6503138737038701</v>
      </c>
      <c r="Z62">
        <v>0.87806878379353204</v>
      </c>
      <c r="AA62">
        <v>0.35990779695071001</v>
      </c>
      <c r="AB62">
        <v>1.6398476126380099</v>
      </c>
      <c r="AC62">
        <v>0.56613888094030695</v>
      </c>
      <c r="AD62">
        <v>0.30833020047831999</v>
      </c>
      <c r="AE62">
        <v>1.66201942746025</v>
      </c>
      <c r="AF62">
        <v>0.73652171802496802</v>
      </c>
      <c r="AG62">
        <v>0.32579820304897</v>
      </c>
      <c r="AH62">
        <v>1.5838179644285799</v>
      </c>
      <c r="AI62">
        <v>0.83206280860707804</v>
      </c>
      <c r="AJ62">
        <v>0.19677420089214701</v>
      </c>
      <c r="AK62">
        <v>1.1554272373239101</v>
      </c>
      <c r="AL62">
        <v>1.28952138728837</v>
      </c>
      <c r="AM62">
        <v>0.19617736619534901</v>
      </c>
      <c r="AN62">
        <v>0.83554218521985801</v>
      </c>
      <c r="AO62">
        <v>0.96614519090633499</v>
      </c>
      <c r="AP62">
        <v>0.26331949504291302</v>
      </c>
      <c r="AQ62">
        <v>1.1554272373239101</v>
      </c>
      <c r="AR62">
        <v>0.89421924744527703</v>
      </c>
      <c r="AS62">
        <v>0.220133276286237</v>
      </c>
      <c r="AT62">
        <v>1.0649455220764199</v>
      </c>
      <c r="AU62">
        <v>1.2193463510937099</v>
      </c>
      <c r="AV62">
        <v>0.24710226304567401</v>
      </c>
      <c r="AW62">
        <v>1.0787063907382399</v>
      </c>
      <c r="AX62">
        <v>1.2367760400585199</v>
      </c>
      <c r="AY62">
        <v>0.242490164472972</v>
      </c>
      <c r="AZ62">
        <v>1.0309239240841299</v>
      </c>
    </row>
    <row r="63" spans="1:52">
      <c r="A63" t="s">
        <v>197</v>
      </c>
      <c r="B63">
        <v>0</v>
      </c>
      <c r="C63" t="s">
        <v>156</v>
      </c>
      <c r="D63">
        <v>0.65806582063262498</v>
      </c>
      <c r="E63">
        <v>236.23991331358101</v>
      </c>
      <c r="F63">
        <v>21.370213617515699</v>
      </c>
      <c r="G63">
        <v>142.26486246338399</v>
      </c>
      <c r="H63">
        <v>7.8827909089455703</v>
      </c>
      <c r="I63">
        <v>1.92830196588786</v>
      </c>
      <c r="J63">
        <v>9.6261368315136409</v>
      </c>
      <c r="K63">
        <v>5.8385209655035899</v>
      </c>
      <c r="L63">
        <v>5.0835701830537401</v>
      </c>
      <c r="M63">
        <v>22.896878800024599</v>
      </c>
      <c r="N63">
        <v>10.358809837910099</v>
      </c>
      <c r="O63">
        <v>4.3670159671554796</v>
      </c>
      <c r="P63">
        <v>18.157114100115901</v>
      </c>
      <c r="Q63">
        <v>0.70655867117867399</v>
      </c>
      <c r="R63">
        <v>0.210707125449793</v>
      </c>
      <c r="S63">
        <v>1.4130909902187001</v>
      </c>
      <c r="T63">
        <v>1.1305670785130499</v>
      </c>
      <c r="U63">
        <v>0.23399344383616699</v>
      </c>
      <c r="V63">
        <v>1.25867401748355</v>
      </c>
      <c r="W63">
        <v>0.78817777809751399</v>
      </c>
      <c r="X63">
        <v>0.22712792164575199</v>
      </c>
      <c r="Y63">
        <v>1.91459642465527</v>
      </c>
      <c r="Z63">
        <v>1.17465408231329</v>
      </c>
      <c r="AA63">
        <v>0.355950943957766</v>
      </c>
      <c r="AB63">
        <v>2.2775839963410398</v>
      </c>
      <c r="AC63">
        <v>0.72473129021972205</v>
      </c>
      <c r="AD63">
        <v>0.28765015250340098</v>
      </c>
      <c r="AE63">
        <v>1.8122065195213299</v>
      </c>
      <c r="AF63">
        <v>0.94565573519263302</v>
      </c>
      <c r="AG63">
        <v>0.49516061254260801</v>
      </c>
      <c r="AH63">
        <v>3.01175986656096</v>
      </c>
      <c r="AI63">
        <v>1.2399694012885101</v>
      </c>
      <c r="AJ63">
        <v>0.22124350072236301</v>
      </c>
      <c r="AK63">
        <v>1.13605815589089</v>
      </c>
      <c r="AL63">
        <v>1.4778327506523701</v>
      </c>
      <c r="AM63">
        <v>0.37759364753504998</v>
      </c>
      <c r="AN63">
        <v>1.7135644946550399</v>
      </c>
      <c r="AO63">
        <v>1.4397039889355201</v>
      </c>
      <c r="AP63">
        <v>0.41663337654440102</v>
      </c>
      <c r="AQ63">
        <v>2.2495683602284</v>
      </c>
      <c r="AR63">
        <v>1.1357844708749401</v>
      </c>
      <c r="AS63">
        <v>0.241047841487777</v>
      </c>
      <c r="AT63">
        <v>1.23782198951915</v>
      </c>
      <c r="AU63">
        <v>1.18967112779734</v>
      </c>
      <c r="AV63">
        <v>0.23974524557524801</v>
      </c>
      <c r="AW63">
        <v>1.0738037309417201</v>
      </c>
      <c r="AX63">
        <v>1.31899244496435</v>
      </c>
      <c r="AY63">
        <v>0.19825086481993601</v>
      </c>
      <c r="AZ63">
        <v>0.84995459486802005</v>
      </c>
    </row>
    <row r="64" spans="1:52" ht="14.4" customHeight="1">
      <c r="A64" t="s">
        <v>74</v>
      </c>
      <c r="B64">
        <v>0</v>
      </c>
      <c r="C64" t="s">
        <v>53</v>
      </c>
      <c r="D64">
        <v>0.49216202757745398</v>
      </c>
      <c r="E64">
        <v>208.90042860864699</v>
      </c>
      <c r="F64">
        <v>29.137211410259901</v>
      </c>
      <c r="G64">
        <v>185.41374689169501</v>
      </c>
      <c r="H64">
        <v>-3.30475889293223</v>
      </c>
      <c r="I64">
        <v>1.5029856054320601</v>
      </c>
      <c r="J64">
        <v>7.8545534447743499</v>
      </c>
      <c r="K64">
        <v>8.4696107033075201</v>
      </c>
      <c r="L64">
        <v>5.3242706680245702</v>
      </c>
      <c r="M64">
        <v>22.499021126797601</v>
      </c>
      <c r="N64">
        <v>40.906824470374097</v>
      </c>
      <c r="O64">
        <v>18.485866622168899</v>
      </c>
      <c r="P64">
        <v>92.048780487804905</v>
      </c>
      <c r="Q64">
        <v>0.43079528657439697</v>
      </c>
      <c r="R64">
        <v>0.27833611095160399</v>
      </c>
      <c r="S64">
        <v>1.7975935088331301</v>
      </c>
      <c r="T64">
        <v>0.82896667263451695</v>
      </c>
      <c r="U64">
        <v>0.286649343357749</v>
      </c>
      <c r="V64">
        <v>1.45950025130382</v>
      </c>
      <c r="W64">
        <v>0.43608816981923798</v>
      </c>
      <c r="X64">
        <v>0.29030913563652799</v>
      </c>
      <c r="Y64">
        <v>1.8600046939063899</v>
      </c>
      <c r="Z64">
        <v>0.834603740299523</v>
      </c>
      <c r="AA64">
        <v>0.350058587407933</v>
      </c>
      <c r="AB64">
        <v>1.83629940490127</v>
      </c>
      <c r="AC64">
        <v>0.51651087881203095</v>
      </c>
      <c r="AD64">
        <v>0.42707314974878602</v>
      </c>
      <c r="AE64">
        <v>1.98457249304303</v>
      </c>
      <c r="AF64">
        <v>0.67699689542695696</v>
      </c>
      <c r="AG64">
        <v>0.42818724833238597</v>
      </c>
      <c r="AH64">
        <v>2.0503757858420899</v>
      </c>
      <c r="AI64">
        <v>0.99648465968725497</v>
      </c>
      <c r="AJ64">
        <v>9.1171296944043495E-2</v>
      </c>
      <c r="AK64">
        <v>0.47168996951126402</v>
      </c>
      <c r="AL64">
        <v>1.2826739960373801</v>
      </c>
      <c r="AM64">
        <v>0.21713905489454299</v>
      </c>
      <c r="AN64">
        <v>0.84884275227001704</v>
      </c>
      <c r="AO64">
        <v>1.08092462105397</v>
      </c>
      <c r="AP64">
        <v>0.14008746321555601</v>
      </c>
      <c r="AQ64">
        <v>0.77498932768381901</v>
      </c>
      <c r="AR64">
        <v>1.0373070053282201</v>
      </c>
      <c r="AS64">
        <v>0.101249897433094</v>
      </c>
      <c r="AT64">
        <v>0.54633651562482899</v>
      </c>
      <c r="AU64">
        <v>1.1523554322666401</v>
      </c>
      <c r="AV64">
        <v>0.15897950085588999</v>
      </c>
      <c r="AW64">
        <v>0.670841473609189</v>
      </c>
      <c r="AX64">
        <v>1.2283600437265201</v>
      </c>
      <c r="AY64">
        <v>0.172497520754678</v>
      </c>
      <c r="AZ64">
        <v>0.75349808613817704</v>
      </c>
    </row>
    <row r="65" spans="1:52" ht="14.4" customHeight="1">
      <c r="A65" t="s">
        <v>75</v>
      </c>
      <c r="B65">
        <v>0</v>
      </c>
      <c r="C65" t="s">
        <v>53</v>
      </c>
      <c r="D65">
        <v>0.71540427197567102</v>
      </c>
      <c r="E65">
        <v>247.73812391364899</v>
      </c>
      <c r="F65">
        <v>21.561584204780502</v>
      </c>
      <c r="G65">
        <v>149.86750250636101</v>
      </c>
      <c r="H65">
        <v>7.04545941226006</v>
      </c>
      <c r="I65">
        <v>2.97302359027996</v>
      </c>
      <c r="J65">
        <v>11.525183915289601</v>
      </c>
      <c r="K65">
        <v>4.90891612843979</v>
      </c>
      <c r="L65">
        <v>4.5278920453510603</v>
      </c>
      <c r="M65">
        <v>22.875010619079099</v>
      </c>
      <c r="N65">
        <v>11.8490065984601</v>
      </c>
      <c r="O65">
        <v>9.4450510045094909</v>
      </c>
      <c r="P65">
        <v>36.565467919847002</v>
      </c>
      <c r="Q65">
        <v>0.85242955331509196</v>
      </c>
      <c r="R65">
        <v>0.225783296851893</v>
      </c>
      <c r="S65">
        <v>1.52563976762495</v>
      </c>
      <c r="T65">
        <v>1.3528297589729199</v>
      </c>
      <c r="U65">
        <v>0.205245138830012</v>
      </c>
      <c r="V65">
        <v>1.3448642429322999</v>
      </c>
      <c r="W65">
        <v>0.85066090034678998</v>
      </c>
      <c r="X65">
        <v>0.21428483097518</v>
      </c>
      <c r="Y65">
        <v>1.56081059791336</v>
      </c>
      <c r="Z65">
        <v>1.23668927557455</v>
      </c>
      <c r="AA65">
        <v>0.28401199319606402</v>
      </c>
      <c r="AB65">
        <v>1.6560118208002701</v>
      </c>
      <c r="AC65">
        <v>0.62853753095637199</v>
      </c>
      <c r="AD65">
        <v>0.40892778303758898</v>
      </c>
      <c r="AE65">
        <v>1.62171934043345</v>
      </c>
      <c r="AF65">
        <v>0.88447180798940095</v>
      </c>
      <c r="AG65">
        <v>0.47806746567823699</v>
      </c>
      <c r="AH65">
        <v>2.4196361361659098</v>
      </c>
      <c r="AI65">
        <v>1.1357747124298201</v>
      </c>
      <c r="AJ65">
        <v>0.201295208938436</v>
      </c>
      <c r="AK65">
        <v>0.90942477529216204</v>
      </c>
      <c r="AL65">
        <v>1.9865094690542999</v>
      </c>
      <c r="AM65">
        <v>0.62836376983848197</v>
      </c>
      <c r="AN65">
        <v>2.5662181820058798</v>
      </c>
      <c r="AO65">
        <v>1.4041300010714901</v>
      </c>
      <c r="AP65">
        <v>0.38705769775072302</v>
      </c>
      <c r="AQ65">
        <v>1.4901254273751099</v>
      </c>
      <c r="AR65">
        <v>1.1641403817036999</v>
      </c>
      <c r="AS65">
        <v>0.28684314289651602</v>
      </c>
      <c r="AT65">
        <v>1.64943475662056</v>
      </c>
      <c r="AU65">
        <v>1.3095733636507501</v>
      </c>
      <c r="AV65">
        <v>0.29840188020903202</v>
      </c>
      <c r="AW65">
        <v>1.1989879417071301</v>
      </c>
      <c r="AX65">
        <v>1.42796165329428</v>
      </c>
      <c r="AY65">
        <v>0.45234567637116502</v>
      </c>
      <c r="AZ65">
        <v>2.17951644023591</v>
      </c>
    </row>
    <row r="66" spans="1:52" ht="14.4" customHeight="1">
      <c r="A66" t="s">
        <v>76</v>
      </c>
      <c r="B66">
        <v>0</v>
      </c>
      <c r="C66" t="s">
        <v>53</v>
      </c>
      <c r="D66">
        <v>0.60750300314573702</v>
      </c>
      <c r="E66">
        <v>237.47470963138201</v>
      </c>
      <c r="F66">
        <v>16.870811685445201</v>
      </c>
      <c r="G66">
        <v>146.87496516809</v>
      </c>
      <c r="H66">
        <v>-3.2451110397121199</v>
      </c>
      <c r="I66">
        <v>3.3239757426679502</v>
      </c>
      <c r="J66">
        <v>15.2915227715207</v>
      </c>
      <c r="K66">
        <v>22.6534354515505</v>
      </c>
      <c r="L66">
        <v>10.6758893547361</v>
      </c>
      <c r="M66">
        <v>51.696441097534297</v>
      </c>
      <c r="N66">
        <v>44.717728053264601</v>
      </c>
      <c r="O66">
        <v>16.7995251710629</v>
      </c>
      <c r="P66">
        <v>90.366702425808498</v>
      </c>
      <c r="Q66">
        <v>0.68401883496009597</v>
      </c>
      <c r="R66">
        <v>0.19992410802472099</v>
      </c>
      <c r="S66">
        <v>1.46193979076029</v>
      </c>
      <c r="T66">
        <v>1.03372857895099</v>
      </c>
      <c r="U66">
        <v>0.22178217367267</v>
      </c>
      <c r="V66">
        <v>1.4148538137078499</v>
      </c>
      <c r="W66">
        <v>0.69440923695629297</v>
      </c>
      <c r="X66">
        <v>0.23475205704243199</v>
      </c>
      <c r="Y66">
        <v>1.62816903899759</v>
      </c>
      <c r="Z66">
        <v>1.00074003454379</v>
      </c>
      <c r="AA66">
        <v>0.25284125142066499</v>
      </c>
      <c r="AB66">
        <v>1.6540665296610799</v>
      </c>
      <c r="AC66">
        <v>0.42165359864985702</v>
      </c>
      <c r="AD66">
        <v>0.47002006807289698</v>
      </c>
      <c r="AE66">
        <v>1.8959623006733499</v>
      </c>
      <c r="AF66">
        <v>0.66920996761107998</v>
      </c>
      <c r="AG66">
        <v>0.35870594765346298</v>
      </c>
      <c r="AH66">
        <v>1.9115232656857299</v>
      </c>
      <c r="AI66">
        <v>1.0888407545599099</v>
      </c>
      <c r="AJ66">
        <v>0.103221034982032</v>
      </c>
      <c r="AK66">
        <v>0.554322950689212</v>
      </c>
      <c r="AL66">
        <v>1.4292173734690401</v>
      </c>
      <c r="AM66">
        <v>0.51094861054748797</v>
      </c>
      <c r="AN66">
        <v>2.59366362985778</v>
      </c>
      <c r="AO66">
        <v>1.1910886805008301</v>
      </c>
      <c r="AP66">
        <v>0.17989841815726701</v>
      </c>
      <c r="AQ66">
        <v>1.2360793258879901</v>
      </c>
      <c r="AR66">
        <v>1.1347524188304201</v>
      </c>
      <c r="AS66">
        <v>0.17101191667857801</v>
      </c>
      <c r="AT66">
        <v>0.89171528093654395</v>
      </c>
      <c r="AU66">
        <v>0.99882384418278203</v>
      </c>
      <c r="AV66">
        <v>0.147041852488691</v>
      </c>
      <c r="AW66">
        <v>0.52590684004027899</v>
      </c>
      <c r="AX66">
        <v>1.12420491088457</v>
      </c>
      <c r="AY66">
        <v>0.117019391499441</v>
      </c>
      <c r="AZ66">
        <v>0.49667696761629399</v>
      </c>
    </row>
    <row r="67" spans="1:52">
      <c r="A67" t="s">
        <v>198</v>
      </c>
      <c r="B67">
        <v>0</v>
      </c>
      <c r="C67" t="s">
        <v>156</v>
      </c>
      <c r="D67">
        <v>0.72580222730614896</v>
      </c>
      <c r="E67">
        <v>230.52837235462201</v>
      </c>
      <c r="F67">
        <v>18.715323897406201</v>
      </c>
      <c r="G67">
        <v>117.90857401516701</v>
      </c>
      <c r="H67">
        <v>6.3120329645268001</v>
      </c>
      <c r="I67">
        <v>3.8709531447074998</v>
      </c>
      <c r="J67">
        <v>16.1661633978701</v>
      </c>
      <c r="K67">
        <v>7.1369351656287598</v>
      </c>
      <c r="L67">
        <v>6.3592178506296699</v>
      </c>
      <c r="M67">
        <v>21.354663270996198</v>
      </c>
      <c r="N67">
        <v>11.398252923064399</v>
      </c>
      <c r="O67">
        <v>8.6936457787930195</v>
      </c>
      <c r="P67">
        <v>34.887213039975798</v>
      </c>
      <c r="Q67">
        <v>0.83830963769073397</v>
      </c>
      <c r="R67">
        <v>0.19971236509536799</v>
      </c>
      <c r="S67">
        <v>1.1757522061022301</v>
      </c>
      <c r="T67">
        <v>1.41271312800258</v>
      </c>
      <c r="U67">
        <v>0.26573636638387099</v>
      </c>
      <c r="V67">
        <v>1.6699025987172</v>
      </c>
      <c r="W67">
        <v>0.92998421689678001</v>
      </c>
      <c r="X67">
        <v>0.25261616885059002</v>
      </c>
      <c r="Y67">
        <v>1.5934866324569299</v>
      </c>
      <c r="Z67">
        <v>1.08194438319445</v>
      </c>
      <c r="AA67">
        <v>0.32394948571299098</v>
      </c>
      <c r="AB67">
        <v>1.5937273765285001</v>
      </c>
      <c r="AC67">
        <v>0.70344449297109302</v>
      </c>
      <c r="AD67">
        <v>0.386264478911514</v>
      </c>
      <c r="AE67">
        <v>1.6623269715187901</v>
      </c>
      <c r="AF67">
        <v>0.87733707565288499</v>
      </c>
      <c r="AG67">
        <v>0.42354705974261098</v>
      </c>
      <c r="AH67">
        <v>2.1014765118176402</v>
      </c>
      <c r="AI67">
        <v>1.1045794412851599</v>
      </c>
      <c r="AJ67">
        <v>0.18519688524609801</v>
      </c>
      <c r="AK67">
        <v>0.99837092309374298</v>
      </c>
      <c r="AL67">
        <v>1.3968603029955999</v>
      </c>
      <c r="AM67">
        <v>0.45091221719231001</v>
      </c>
      <c r="AN67">
        <v>2.1717696331537599</v>
      </c>
      <c r="AO67">
        <v>1.17412262041296</v>
      </c>
      <c r="AP67">
        <v>0.32773982111238198</v>
      </c>
      <c r="AQ67">
        <v>2.2523506043799499</v>
      </c>
      <c r="AR67">
        <v>1.16615605884831</v>
      </c>
      <c r="AS67">
        <v>0.26257590604043601</v>
      </c>
      <c r="AT67">
        <v>1.42926072707574</v>
      </c>
      <c r="AU67">
        <v>1.27341645575281</v>
      </c>
      <c r="AV67">
        <v>0.36105736343524097</v>
      </c>
      <c r="AW67">
        <v>1.4740915995720301</v>
      </c>
      <c r="AX67">
        <v>1.34542229825125</v>
      </c>
      <c r="AY67">
        <v>0.19430564497736799</v>
      </c>
      <c r="AZ67">
        <v>0.70298501792782797</v>
      </c>
    </row>
    <row r="68" spans="1:52">
      <c r="A68" t="s">
        <v>199</v>
      </c>
      <c r="B68">
        <v>0</v>
      </c>
      <c r="C68" t="s">
        <v>156</v>
      </c>
      <c r="D68">
        <v>0.63539285589370098</v>
      </c>
      <c r="E68">
        <v>253.72198860558601</v>
      </c>
      <c r="F68">
        <v>19.442157797644601</v>
      </c>
      <c r="G68">
        <v>151.144552705455</v>
      </c>
      <c r="H68">
        <v>6.3619694240972597</v>
      </c>
      <c r="I68">
        <v>3.95837313345015</v>
      </c>
      <c r="J68">
        <v>14.4613801417781</v>
      </c>
      <c r="K68">
        <v>4.6962747184103</v>
      </c>
      <c r="L68">
        <v>4.84900248922313</v>
      </c>
      <c r="M68">
        <v>22.891989697734701</v>
      </c>
      <c r="N68">
        <v>13.2330563899192</v>
      </c>
      <c r="O68">
        <v>10.175923007634401</v>
      </c>
      <c r="P68">
        <v>41.095001146224497</v>
      </c>
      <c r="Q68">
        <v>0.76570439473806695</v>
      </c>
      <c r="R68">
        <v>0.16048093205064801</v>
      </c>
      <c r="S68">
        <v>1.3117431821207599</v>
      </c>
      <c r="T68">
        <v>1.18800511126042</v>
      </c>
      <c r="U68">
        <v>0.21445882381666401</v>
      </c>
      <c r="V68">
        <v>1.1047395326247</v>
      </c>
      <c r="W68">
        <v>0.75478994879525596</v>
      </c>
      <c r="X68">
        <v>0.184764019515194</v>
      </c>
      <c r="Y68">
        <v>2.07503138160908</v>
      </c>
      <c r="Z68">
        <v>1.0044016779329099</v>
      </c>
      <c r="AA68">
        <v>0.28604432491975601</v>
      </c>
      <c r="AB68">
        <v>2.3207651346842599</v>
      </c>
      <c r="AC68">
        <v>0.62625468360689696</v>
      </c>
      <c r="AD68">
        <v>0.38046017134768401</v>
      </c>
      <c r="AE68">
        <v>1.54337377043484</v>
      </c>
      <c r="AF68">
        <v>0.87941353848363202</v>
      </c>
      <c r="AG68">
        <v>0.483722355792506</v>
      </c>
      <c r="AH68">
        <v>2.13753135208874</v>
      </c>
      <c r="AI68">
        <v>1.0713075658769</v>
      </c>
      <c r="AJ68">
        <v>0.175888698666821</v>
      </c>
      <c r="AK68">
        <v>0.95269529737161796</v>
      </c>
      <c r="AL68">
        <v>1.58426097511062</v>
      </c>
      <c r="AM68">
        <v>0.29435668008569998</v>
      </c>
      <c r="AN68">
        <v>1.3774672642443599</v>
      </c>
      <c r="AO68">
        <v>1.2518332261506799</v>
      </c>
      <c r="AP68">
        <v>0.30506471128350698</v>
      </c>
      <c r="AQ68">
        <v>1.3151035955927599</v>
      </c>
      <c r="AR68">
        <v>1.1571828254294301</v>
      </c>
      <c r="AS68">
        <v>0.20359228769018101</v>
      </c>
      <c r="AT68">
        <v>0.98335169153233704</v>
      </c>
      <c r="AU68">
        <v>1.2045509255241</v>
      </c>
      <c r="AV68">
        <v>0.43356804510295199</v>
      </c>
      <c r="AW68">
        <v>1.8134399062579101</v>
      </c>
      <c r="AX68">
        <v>1.4176693982976201</v>
      </c>
      <c r="AY68">
        <v>0.31934432205924901</v>
      </c>
      <c r="AZ68">
        <v>1.1837355860020999</v>
      </c>
    </row>
    <row r="69" spans="1:52" ht="14.4" customHeight="1">
      <c r="A69" t="s">
        <v>77</v>
      </c>
      <c r="B69">
        <v>0</v>
      </c>
      <c r="C69" t="s">
        <v>53</v>
      </c>
      <c r="D69">
        <v>0.639539176200425</v>
      </c>
      <c r="E69">
        <v>226.99729720231699</v>
      </c>
      <c r="F69">
        <v>22.034676705471298</v>
      </c>
      <c r="G69">
        <v>135.688471998914</v>
      </c>
      <c r="H69">
        <v>1.2462354055996001</v>
      </c>
      <c r="I69">
        <v>2.4606329538429899</v>
      </c>
      <c r="J69">
        <v>10.2779087790059</v>
      </c>
      <c r="K69">
        <v>10.993157884285999</v>
      </c>
      <c r="L69">
        <v>7.9135584531740202</v>
      </c>
      <c r="M69">
        <v>32.997796478432001</v>
      </c>
      <c r="N69">
        <v>21.214807016208699</v>
      </c>
      <c r="O69">
        <v>10.617825391040901</v>
      </c>
      <c r="P69">
        <v>50.395645711287898</v>
      </c>
      <c r="Q69">
        <v>0.665965758354361</v>
      </c>
      <c r="R69">
        <v>0.26939065044223498</v>
      </c>
      <c r="S69">
        <v>1.57411449573408</v>
      </c>
      <c r="T69">
        <v>1.10481325981173</v>
      </c>
      <c r="U69">
        <v>0.35987610334470499</v>
      </c>
      <c r="V69">
        <v>1.6014068292183901</v>
      </c>
      <c r="W69">
        <v>0.68354271610807205</v>
      </c>
      <c r="X69">
        <v>0.28180003784359298</v>
      </c>
      <c r="Y69">
        <v>1.6486980070284201</v>
      </c>
      <c r="Z69">
        <v>1.08909804660465</v>
      </c>
      <c r="AA69">
        <v>0.36181063669054597</v>
      </c>
      <c r="AB69">
        <v>1.88796980260919</v>
      </c>
      <c r="AC69">
        <v>0.40984710043614703</v>
      </c>
      <c r="AD69">
        <v>0.61595027276069803</v>
      </c>
      <c r="AE69">
        <v>2.3089737742611001</v>
      </c>
      <c r="AF69">
        <v>0.92980148077956304</v>
      </c>
      <c r="AG69">
        <v>0.42677728421595501</v>
      </c>
      <c r="AH69">
        <v>2.0916698487983898</v>
      </c>
      <c r="AI69">
        <v>1.1417412175356001</v>
      </c>
      <c r="AJ69">
        <v>0.20368297589748899</v>
      </c>
      <c r="AK69">
        <v>0.91311968011677602</v>
      </c>
      <c r="AL69">
        <v>1.4252622298525699</v>
      </c>
      <c r="AM69">
        <v>0.45050666484354801</v>
      </c>
      <c r="AN69">
        <v>1.5217671288774</v>
      </c>
      <c r="AO69">
        <v>1.2979602718571599</v>
      </c>
      <c r="AP69">
        <v>0.34034136060651399</v>
      </c>
      <c r="AQ69">
        <v>1.8724356398756301</v>
      </c>
      <c r="AR69">
        <v>1.10028802103593</v>
      </c>
      <c r="AS69">
        <v>0.222980511411282</v>
      </c>
      <c r="AT69">
        <v>1.1084065178540099</v>
      </c>
      <c r="AU69">
        <v>1.2110959082370001</v>
      </c>
      <c r="AV69">
        <v>0.44520800207942401</v>
      </c>
      <c r="AW69">
        <v>1.6461294107821001</v>
      </c>
      <c r="AX69">
        <v>1.4980165299400201</v>
      </c>
      <c r="AY69">
        <v>0.26371958979065901</v>
      </c>
      <c r="AZ69">
        <v>1.0253704284802201</v>
      </c>
    </row>
    <row r="70" spans="1:52" ht="14.4" customHeight="1">
      <c r="A70" t="s">
        <v>78</v>
      </c>
      <c r="B70">
        <v>0</v>
      </c>
      <c r="C70" t="s">
        <v>53</v>
      </c>
      <c r="D70">
        <v>0.640273188787015</v>
      </c>
      <c r="E70">
        <v>252.97670229905199</v>
      </c>
      <c r="F70">
        <v>20.9391142167369</v>
      </c>
      <c r="G70">
        <v>146.164034696919</v>
      </c>
      <c r="H70">
        <v>3.2685158244155201</v>
      </c>
      <c r="I70">
        <v>2.7602721757638702</v>
      </c>
      <c r="J70">
        <v>12.169564488757601</v>
      </c>
      <c r="K70">
        <v>5.0113689797722101</v>
      </c>
      <c r="L70">
        <v>4.8938825937621502</v>
      </c>
      <c r="M70">
        <v>17.052763508056</v>
      </c>
      <c r="N70">
        <v>12.0277101446312</v>
      </c>
      <c r="O70">
        <v>12.1188319325575</v>
      </c>
      <c r="P70">
        <v>49.415698502587801</v>
      </c>
      <c r="Q70">
        <v>0.63225966040598303</v>
      </c>
      <c r="R70">
        <v>0.261634035018323</v>
      </c>
      <c r="S70">
        <v>1.4051982781550401</v>
      </c>
      <c r="T70">
        <v>1.07881320220179</v>
      </c>
      <c r="U70">
        <v>0.25304448106148603</v>
      </c>
      <c r="V70">
        <v>1.1605696145561299</v>
      </c>
      <c r="W70">
        <v>0.56528264147605101</v>
      </c>
      <c r="X70">
        <v>0.31347669390463501</v>
      </c>
      <c r="Y70">
        <v>2.0355724854443</v>
      </c>
      <c r="Z70">
        <v>1.0996201938760799</v>
      </c>
      <c r="AA70">
        <v>0.37259451061231402</v>
      </c>
      <c r="AB70">
        <v>2.1891341152045301</v>
      </c>
      <c r="AC70">
        <v>0.48190817952577403</v>
      </c>
      <c r="AD70">
        <v>0.48377693218614198</v>
      </c>
      <c r="AE70">
        <v>2.2684395263622901</v>
      </c>
      <c r="AF70">
        <v>0.97153581742080197</v>
      </c>
      <c r="AG70">
        <v>0.435418916105132</v>
      </c>
      <c r="AH70">
        <v>1.9257743430501399</v>
      </c>
      <c r="AI70">
        <v>1.07653478927188</v>
      </c>
      <c r="AJ70">
        <v>0.15404174282847</v>
      </c>
      <c r="AK70">
        <v>0.66439741939306196</v>
      </c>
      <c r="AL70">
        <v>1.4581715854167201</v>
      </c>
      <c r="AM70">
        <v>0.28821830013421601</v>
      </c>
      <c r="AN70">
        <v>1.58884013251902</v>
      </c>
      <c r="AO70">
        <v>1.2557418695187501</v>
      </c>
      <c r="AP70">
        <v>0.299370986550064</v>
      </c>
      <c r="AQ70">
        <v>1.4699125049099999</v>
      </c>
      <c r="AR70">
        <v>1.1059825914317301</v>
      </c>
      <c r="AS70">
        <v>0.239275832442504</v>
      </c>
      <c r="AT70">
        <v>1.28588544557988</v>
      </c>
      <c r="AU70">
        <v>1.07313183464482</v>
      </c>
      <c r="AV70">
        <v>0.22450343326213201</v>
      </c>
      <c r="AW70">
        <v>0.92189219772971898</v>
      </c>
      <c r="AX70">
        <v>1.3808050279395701</v>
      </c>
      <c r="AY70">
        <v>0.30983384906986999</v>
      </c>
      <c r="AZ70">
        <v>1.3057626133875899</v>
      </c>
    </row>
    <row r="71" spans="1:52" ht="14.4" customHeight="1">
      <c r="A71" t="s">
        <v>79</v>
      </c>
      <c r="B71">
        <v>0</v>
      </c>
      <c r="C71" t="s">
        <v>53</v>
      </c>
      <c r="D71">
        <v>0.82561490919754299</v>
      </c>
      <c r="E71">
        <v>260.45150450206302</v>
      </c>
      <c r="F71">
        <v>17.072381423926299</v>
      </c>
      <c r="G71">
        <v>137.21364545076801</v>
      </c>
      <c r="H71">
        <v>0.44405610981920302</v>
      </c>
      <c r="I71">
        <v>4.7692824162601797</v>
      </c>
      <c r="J71">
        <v>16.834483288618198</v>
      </c>
      <c r="K71">
        <v>15.839017624299199</v>
      </c>
      <c r="L71">
        <v>9.2816381256127904</v>
      </c>
      <c r="M71">
        <v>36.163046405965403</v>
      </c>
      <c r="N71">
        <v>35.626939200065102</v>
      </c>
      <c r="O71">
        <v>26.034755657069599</v>
      </c>
      <c r="P71">
        <v>96.9527314716441</v>
      </c>
      <c r="Q71">
        <v>1.00962833642094</v>
      </c>
      <c r="R71">
        <v>0.20752379274125701</v>
      </c>
      <c r="S71">
        <v>1.2878512154930299</v>
      </c>
      <c r="T71">
        <v>1.2713659957785299</v>
      </c>
      <c r="U71">
        <v>0.29138337776946599</v>
      </c>
      <c r="V71">
        <v>1.51867506526061</v>
      </c>
      <c r="W71">
        <v>1.0397955091531501</v>
      </c>
      <c r="X71">
        <v>0.27429647540110103</v>
      </c>
      <c r="Y71">
        <v>1.9387879376147801</v>
      </c>
      <c r="Z71">
        <v>1.43698070904439</v>
      </c>
      <c r="AA71">
        <v>0.30523920927738801</v>
      </c>
      <c r="AB71">
        <v>1.94165158547367</v>
      </c>
      <c r="AC71">
        <v>0.97279364235948496</v>
      </c>
      <c r="AD71">
        <v>0.37994227275805498</v>
      </c>
      <c r="AE71">
        <v>2.1161295497974999</v>
      </c>
      <c r="AF71">
        <v>1.1545203491609599</v>
      </c>
      <c r="AG71">
        <v>0.42902419145396298</v>
      </c>
      <c r="AH71">
        <v>2.7912529229666099</v>
      </c>
      <c r="AI71">
        <v>1.22197309445336</v>
      </c>
      <c r="AJ71">
        <v>0.157730173392473</v>
      </c>
      <c r="AK71">
        <v>0.75146619896832301</v>
      </c>
      <c r="AL71">
        <v>1.77411990163422</v>
      </c>
      <c r="AM71">
        <v>0.51144994392795895</v>
      </c>
      <c r="AN71">
        <v>1.9347767097800399</v>
      </c>
      <c r="AO71">
        <v>1.3876675362809501</v>
      </c>
      <c r="AP71">
        <v>0.27231757734495299</v>
      </c>
      <c r="AQ71">
        <v>1.2496688225467301</v>
      </c>
      <c r="AR71">
        <v>1.17661617989651</v>
      </c>
      <c r="AS71">
        <v>0.20357740938035301</v>
      </c>
      <c r="AT71">
        <v>1.20565052933186</v>
      </c>
      <c r="AU71">
        <v>1.23252422080613</v>
      </c>
      <c r="AV71">
        <v>0.15420358179623</v>
      </c>
      <c r="AW71">
        <v>0.61629320433166002</v>
      </c>
      <c r="AX71">
        <v>1.3956418403572399</v>
      </c>
      <c r="AY71">
        <v>0.209299228136132</v>
      </c>
      <c r="AZ71">
        <v>0.74326187080377204</v>
      </c>
    </row>
    <row r="72" spans="1:52" ht="14.4" customHeight="1">
      <c r="A72" t="s">
        <v>80</v>
      </c>
      <c r="B72">
        <v>0</v>
      </c>
      <c r="C72" t="s">
        <v>53</v>
      </c>
      <c r="D72">
        <v>0.46593609781195799</v>
      </c>
      <c r="E72">
        <v>189.55061646844101</v>
      </c>
      <c r="F72">
        <v>28.702924911161599</v>
      </c>
      <c r="G72">
        <v>149.467615768412</v>
      </c>
      <c r="H72">
        <v>-2.5730246944698001</v>
      </c>
      <c r="I72">
        <v>2.2633133000013101</v>
      </c>
      <c r="J72">
        <v>10.128853484777199</v>
      </c>
      <c r="K72">
        <v>5.6376049307506202</v>
      </c>
      <c r="L72">
        <v>7.6060132868504402</v>
      </c>
      <c r="M72">
        <v>31.313131313131301</v>
      </c>
      <c r="N72">
        <v>10.2405785064435</v>
      </c>
      <c r="O72">
        <v>12.273788354072</v>
      </c>
      <c r="P72">
        <v>35.266733398502602</v>
      </c>
      <c r="Q72">
        <v>0.35753063778715799</v>
      </c>
      <c r="R72">
        <v>0.30655996311897299</v>
      </c>
      <c r="S72">
        <v>1.7083849486876299</v>
      </c>
      <c r="T72">
        <v>0.57737530334419496</v>
      </c>
      <c r="U72">
        <v>0.28638812964537402</v>
      </c>
      <c r="V72">
        <v>1.5506294237112399</v>
      </c>
      <c r="W72">
        <v>0.28202574504936601</v>
      </c>
      <c r="X72">
        <v>0.33163865937716902</v>
      </c>
      <c r="Y72">
        <v>2.0017092337655802</v>
      </c>
      <c r="Z72">
        <v>0.75423517703524201</v>
      </c>
      <c r="AA72">
        <v>0.28719885364924402</v>
      </c>
      <c r="AB72">
        <v>2.0690755938735599</v>
      </c>
      <c r="AC72">
        <v>0.37901867861990202</v>
      </c>
      <c r="AD72">
        <v>0.32376018368968001</v>
      </c>
      <c r="AE72">
        <v>1.5409060261615899</v>
      </c>
      <c r="AF72">
        <v>0.61907710281838502</v>
      </c>
      <c r="AG72">
        <v>0.37960205387428098</v>
      </c>
      <c r="AH72">
        <v>1.9339238615915799</v>
      </c>
      <c r="AI72">
        <v>0.96297478456603802</v>
      </c>
      <c r="AJ72">
        <v>0.121286227989576</v>
      </c>
      <c r="AK72">
        <v>0.61005756658681498</v>
      </c>
      <c r="AL72">
        <v>1.02928513639853</v>
      </c>
      <c r="AM72">
        <v>0.16088723872628</v>
      </c>
      <c r="AN72">
        <v>0.67169499762130203</v>
      </c>
      <c r="AO72">
        <v>0.92942168492253296</v>
      </c>
      <c r="AP72">
        <v>0.13136093832868201</v>
      </c>
      <c r="AQ72">
        <v>0.61005756658681498</v>
      </c>
      <c r="AR72">
        <v>0.98988750286024996</v>
      </c>
      <c r="AS72">
        <v>0.17571366006737599</v>
      </c>
      <c r="AT72">
        <v>0.95594674612355501</v>
      </c>
      <c r="AU72">
        <v>0.99614901375034703</v>
      </c>
      <c r="AV72">
        <v>0.127680537279417</v>
      </c>
      <c r="AW72">
        <v>0.519677978699431</v>
      </c>
      <c r="AX72">
        <v>1.0487538243276799</v>
      </c>
      <c r="AY72">
        <v>0.15108291416302</v>
      </c>
      <c r="AZ72">
        <v>0.68857435191704297</v>
      </c>
    </row>
    <row r="73" spans="1:52" ht="14.4" customHeight="1">
      <c r="A73" t="s">
        <v>81</v>
      </c>
      <c r="B73">
        <v>0</v>
      </c>
      <c r="C73" t="s">
        <v>53</v>
      </c>
      <c r="D73">
        <v>0.79253310968269597</v>
      </c>
      <c r="E73">
        <v>253.455208021874</v>
      </c>
      <c r="F73">
        <v>16.8783731875764</v>
      </c>
      <c r="G73">
        <v>125.482720181076</v>
      </c>
      <c r="H73">
        <v>1.5820564136372499</v>
      </c>
      <c r="I73">
        <v>2.8044459506597699</v>
      </c>
      <c r="J73">
        <v>14.241401803548699</v>
      </c>
      <c r="K73">
        <v>16.219255669018398</v>
      </c>
      <c r="L73">
        <v>7.4622471621334299</v>
      </c>
      <c r="M73">
        <v>36.519395123662498</v>
      </c>
      <c r="N73">
        <v>20.398167024781898</v>
      </c>
      <c r="O73">
        <v>11.0380433279829</v>
      </c>
      <c r="P73">
        <v>56.562996878836699</v>
      </c>
      <c r="Q73">
        <v>0.89988751757083596</v>
      </c>
      <c r="R73">
        <v>0.19453194111924399</v>
      </c>
      <c r="S73">
        <v>1.15947989401519</v>
      </c>
      <c r="T73">
        <v>1.2744207960256499</v>
      </c>
      <c r="U73">
        <v>0.22544964080053501</v>
      </c>
      <c r="V73">
        <v>1.3557815511065401</v>
      </c>
      <c r="W73">
        <v>0.90099869080369499</v>
      </c>
      <c r="X73">
        <v>0.21423449931974001</v>
      </c>
      <c r="Y73">
        <v>1.7924654047559101</v>
      </c>
      <c r="Z73">
        <v>1.1697552509867799</v>
      </c>
      <c r="AA73">
        <v>0.20300785349299599</v>
      </c>
      <c r="AB73">
        <v>1.50447300182428</v>
      </c>
      <c r="AC73">
        <v>0.93525622940222597</v>
      </c>
      <c r="AD73">
        <v>0.30986492413315297</v>
      </c>
      <c r="AE73">
        <v>1.6156794143254201</v>
      </c>
      <c r="AF73">
        <v>1.0581659557674099</v>
      </c>
      <c r="AG73">
        <v>0.32008444584424101</v>
      </c>
      <c r="AH73">
        <v>1.4620685371466899</v>
      </c>
      <c r="AI73">
        <v>1.3055422438495501</v>
      </c>
      <c r="AJ73">
        <v>0.17319036115582201</v>
      </c>
      <c r="AK73">
        <v>0.92229483560970404</v>
      </c>
      <c r="AL73">
        <v>1.8741258703946999</v>
      </c>
      <c r="AM73">
        <v>0.55442748489670701</v>
      </c>
      <c r="AN73">
        <v>1.99212866452221</v>
      </c>
      <c r="AO73">
        <v>1.43276256201823</v>
      </c>
      <c r="AP73">
        <v>0.28683034196273599</v>
      </c>
      <c r="AQ73">
        <v>2.1812748975804399</v>
      </c>
      <c r="AR73">
        <v>1.27210803926885</v>
      </c>
      <c r="AS73">
        <v>0.1944833861536</v>
      </c>
      <c r="AT73">
        <v>0.84417811135162002</v>
      </c>
      <c r="AU73">
        <v>1.49016508001078</v>
      </c>
      <c r="AV73">
        <v>0.34046670245480398</v>
      </c>
      <c r="AW73">
        <v>1.11314803472144</v>
      </c>
      <c r="AX73">
        <v>1.4512487927862701</v>
      </c>
      <c r="AY73">
        <v>0.27477415006509998</v>
      </c>
      <c r="AZ73">
        <v>0.96332026892293299</v>
      </c>
    </row>
    <row r="74" spans="1:52">
      <c r="A74" t="s">
        <v>200</v>
      </c>
      <c r="B74">
        <v>0</v>
      </c>
      <c r="C74" t="s">
        <v>156</v>
      </c>
      <c r="D74">
        <v>0.80133442530828802</v>
      </c>
      <c r="E74">
        <v>264.73475190472698</v>
      </c>
      <c r="F74">
        <v>23.6432006306181</v>
      </c>
      <c r="G74">
        <v>160.37001744523801</v>
      </c>
      <c r="H74">
        <v>6.4764976171233801</v>
      </c>
      <c r="I74">
        <v>4.2263402490804296</v>
      </c>
      <c r="J74">
        <v>17.395235943715502</v>
      </c>
      <c r="K74">
        <v>3.5842193141144398</v>
      </c>
      <c r="L74">
        <v>3.87660757642846</v>
      </c>
      <c r="M74">
        <v>13.4366407685098</v>
      </c>
      <c r="N74">
        <v>8.7156655846997495</v>
      </c>
      <c r="O74">
        <v>8.7594490825399092</v>
      </c>
      <c r="P74">
        <v>35.765445974574199</v>
      </c>
      <c r="Q74">
        <v>0.96487188085218401</v>
      </c>
      <c r="R74">
        <v>0.22348738242378099</v>
      </c>
      <c r="S74">
        <v>1.9620474728316599</v>
      </c>
      <c r="T74">
        <v>1.35712510684379</v>
      </c>
      <c r="U74">
        <v>0.218676911845156</v>
      </c>
      <c r="V74">
        <v>1.27954882487688</v>
      </c>
      <c r="W74">
        <v>0.98326175651310899</v>
      </c>
      <c r="X74">
        <v>0.25596814378216698</v>
      </c>
      <c r="Y74">
        <v>1.9620474728316599</v>
      </c>
      <c r="Z74">
        <v>1.2427501658456299</v>
      </c>
      <c r="AA74">
        <v>0.35195494662719901</v>
      </c>
      <c r="AB74">
        <v>1.7814535038665</v>
      </c>
      <c r="AC74">
        <v>0.69271735716106797</v>
      </c>
      <c r="AD74">
        <v>0.38485189692948701</v>
      </c>
      <c r="AE74">
        <v>1.8114885605756501</v>
      </c>
      <c r="AF74">
        <v>0.82866629484522503</v>
      </c>
      <c r="AG74">
        <v>0.41292226651002401</v>
      </c>
      <c r="AH74">
        <v>1.9493173668589201</v>
      </c>
      <c r="AI74">
        <v>1.0834933439857799</v>
      </c>
      <c r="AJ74">
        <v>0.17332410927625999</v>
      </c>
      <c r="AK74">
        <v>0.85815563818106599</v>
      </c>
      <c r="AL74">
        <v>1.2099845698713101</v>
      </c>
      <c r="AM74">
        <v>0.28530471356708298</v>
      </c>
      <c r="AN74">
        <v>1.2757599931065799</v>
      </c>
      <c r="AO74">
        <v>1.11954583496451</v>
      </c>
      <c r="AP74">
        <v>0.23674429959426699</v>
      </c>
      <c r="AQ74">
        <v>1.2279079472510901</v>
      </c>
      <c r="AR74">
        <v>1.1048721605862599</v>
      </c>
      <c r="AS74">
        <v>0.19402394093375999</v>
      </c>
      <c r="AT74">
        <v>1.12163047459506</v>
      </c>
      <c r="AU74">
        <v>1.1816220246045399</v>
      </c>
      <c r="AV74">
        <v>0.267045235994118</v>
      </c>
      <c r="AW74">
        <v>0.90418066323363899</v>
      </c>
      <c r="AX74">
        <v>1.35039669037057</v>
      </c>
      <c r="AY74">
        <v>0.26204264229874902</v>
      </c>
      <c r="AZ74">
        <v>0.916619009760129</v>
      </c>
    </row>
    <row r="75" spans="1:52" ht="14.4" customHeight="1">
      <c r="A75" t="s">
        <v>82</v>
      </c>
      <c r="B75">
        <v>0</v>
      </c>
      <c r="C75" t="s">
        <v>53</v>
      </c>
      <c r="D75">
        <v>0.66803321599865595</v>
      </c>
      <c r="E75">
        <v>276.88450318219901</v>
      </c>
      <c r="F75">
        <v>21.984422365295099</v>
      </c>
      <c r="G75">
        <v>127.147670535828</v>
      </c>
      <c r="H75">
        <v>1.0844247366490101</v>
      </c>
      <c r="I75">
        <v>2.4757963586325502</v>
      </c>
      <c r="J75">
        <v>10.392757008393801</v>
      </c>
      <c r="K75">
        <v>7.53109885331338</v>
      </c>
      <c r="L75">
        <v>6.73074751059373</v>
      </c>
      <c r="M75">
        <v>25.940160698530601</v>
      </c>
      <c r="N75">
        <v>18.502515099790099</v>
      </c>
      <c r="O75">
        <v>11.6619000144374</v>
      </c>
      <c r="P75">
        <v>45.786766733672401</v>
      </c>
      <c r="Q75">
        <v>0.73840834207327</v>
      </c>
      <c r="R75">
        <v>0.232733978987367</v>
      </c>
      <c r="S75">
        <v>1.3840955831678201</v>
      </c>
      <c r="T75">
        <v>1.0744433239375499</v>
      </c>
      <c r="U75">
        <v>0.218654560094249</v>
      </c>
      <c r="V75">
        <v>1.3705628212002601</v>
      </c>
      <c r="W75">
        <v>0.69456267994219301</v>
      </c>
      <c r="X75">
        <v>0.25151012187920602</v>
      </c>
      <c r="Y75">
        <v>1.5541522978606801</v>
      </c>
      <c r="Z75">
        <v>1.0279408149346301</v>
      </c>
      <c r="AA75">
        <v>0.28094731169489301</v>
      </c>
      <c r="AB75">
        <v>1.8137205556856899</v>
      </c>
      <c r="AC75">
        <v>0.57316711880823801</v>
      </c>
      <c r="AD75">
        <v>0.51119637603179302</v>
      </c>
      <c r="AE75">
        <v>2.3811418170416898</v>
      </c>
      <c r="AF75">
        <v>0.99778531335610798</v>
      </c>
      <c r="AG75">
        <v>0.41470267796466298</v>
      </c>
      <c r="AH75">
        <v>2.1724610262206201</v>
      </c>
      <c r="AI75">
        <v>0.99814796204761402</v>
      </c>
      <c r="AJ75">
        <v>0.124742062507577</v>
      </c>
      <c r="AK75">
        <v>0.53662133477385299</v>
      </c>
      <c r="AL75">
        <v>1.4292857431023001</v>
      </c>
      <c r="AM75">
        <v>0.34022865203319202</v>
      </c>
      <c r="AN75">
        <v>1.48123460383687</v>
      </c>
      <c r="AO75">
        <v>1.11969407257253</v>
      </c>
      <c r="AP75">
        <v>0.24701634731658201</v>
      </c>
      <c r="AQ75">
        <v>1.6030210329496599</v>
      </c>
      <c r="AR75">
        <v>1.01959671198393</v>
      </c>
      <c r="AS75">
        <v>0.167664259155653</v>
      </c>
      <c r="AT75">
        <v>0.81588488709819695</v>
      </c>
      <c r="AU75">
        <v>1.0622864944628201</v>
      </c>
      <c r="AV75">
        <v>0.132362802589651</v>
      </c>
      <c r="AW75">
        <v>0.45972430965753203</v>
      </c>
      <c r="AX75">
        <v>1.49446254565835</v>
      </c>
      <c r="AY75">
        <v>0.33294389763672</v>
      </c>
      <c r="AZ75">
        <v>1.5618345899252399</v>
      </c>
    </row>
    <row r="76" spans="1:52">
      <c r="A76" t="s">
        <v>201</v>
      </c>
      <c r="B76">
        <v>0</v>
      </c>
      <c r="C76" t="s">
        <v>156</v>
      </c>
      <c r="D76">
        <v>0.78443591272086299</v>
      </c>
      <c r="E76">
        <v>220.12003159117401</v>
      </c>
      <c r="F76">
        <v>20.557253652092498</v>
      </c>
      <c r="G76">
        <v>158.50809766287199</v>
      </c>
      <c r="H76">
        <v>4.7596556342862</v>
      </c>
      <c r="I76">
        <v>3.52997626353753</v>
      </c>
      <c r="J76">
        <v>14.7321116626786</v>
      </c>
      <c r="K76">
        <v>6.1821129374112402</v>
      </c>
      <c r="L76">
        <v>3.0938459995636398</v>
      </c>
      <c r="M76">
        <v>12.263837595022601</v>
      </c>
      <c r="N76">
        <v>13.6219216263222</v>
      </c>
      <c r="O76">
        <v>6.5917549584935502</v>
      </c>
      <c r="P76">
        <v>26.5197377851411</v>
      </c>
      <c r="Q76">
        <v>0.95160262405257701</v>
      </c>
      <c r="R76">
        <v>0.23306601278292899</v>
      </c>
      <c r="S76">
        <v>1.6717204685950999</v>
      </c>
      <c r="T76">
        <v>1.5734349558477001</v>
      </c>
      <c r="U76">
        <v>0.32816184816039601</v>
      </c>
      <c r="V76">
        <v>1.72343920874041</v>
      </c>
      <c r="W76">
        <v>1.0075922759985001</v>
      </c>
      <c r="X76">
        <v>0.26620940518375902</v>
      </c>
      <c r="Y76">
        <v>2.14686739956502</v>
      </c>
      <c r="Z76">
        <v>1.1308870365926</v>
      </c>
      <c r="AA76">
        <v>0.32944892292633798</v>
      </c>
      <c r="AB76">
        <v>2.2905261758195499</v>
      </c>
      <c r="AC76">
        <v>0.90000671644324204</v>
      </c>
      <c r="AD76">
        <v>0.34985752898885603</v>
      </c>
      <c r="AE76">
        <v>2.0542426164472798</v>
      </c>
      <c r="AF76">
        <v>0.97996894545197699</v>
      </c>
      <c r="AG76">
        <v>0.45322463020002102</v>
      </c>
      <c r="AH76">
        <v>2.33959035007125</v>
      </c>
      <c r="AI76">
        <v>1.2501784384313701</v>
      </c>
      <c r="AJ76">
        <v>0.272375272566516</v>
      </c>
      <c r="AK76">
        <v>1.5490570346155199</v>
      </c>
      <c r="AL76">
        <v>1.5985856461403001</v>
      </c>
      <c r="AM76">
        <v>0.87255961913552504</v>
      </c>
      <c r="AN76">
        <v>3.33247505111793</v>
      </c>
      <c r="AO76">
        <v>1.4042180186448201</v>
      </c>
      <c r="AP76">
        <v>0.39629967086819701</v>
      </c>
      <c r="AQ76">
        <v>2.9726182030486301</v>
      </c>
      <c r="AR76">
        <v>1.2024787090451201</v>
      </c>
      <c r="AS76">
        <v>0.28780556312155903</v>
      </c>
      <c r="AT76">
        <v>1.7039712486952201</v>
      </c>
      <c r="AU76">
        <v>1.3891793323659201</v>
      </c>
      <c r="AV76">
        <v>0.26435256708977301</v>
      </c>
      <c r="AW76">
        <v>1.09015091673403</v>
      </c>
      <c r="AX76">
        <v>1.5138873925493901</v>
      </c>
      <c r="AY76">
        <v>0.44680732772797199</v>
      </c>
      <c r="AZ76">
        <v>2.0925234914390902</v>
      </c>
    </row>
    <row r="77" spans="1:52" ht="14.4" customHeight="1">
      <c r="A77" t="s">
        <v>83</v>
      </c>
      <c r="B77">
        <v>0</v>
      </c>
      <c r="C77" t="s">
        <v>53</v>
      </c>
      <c r="D77">
        <v>0.82609849203447105</v>
      </c>
      <c r="E77">
        <v>240.20336628702799</v>
      </c>
      <c r="F77">
        <v>18.0456962915361</v>
      </c>
      <c r="G77">
        <v>127.369338514558</v>
      </c>
      <c r="H77">
        <v>4.82451093944925</v>
      </c>
      <c r="I77">
        <v>3.41744685555804</v>
      </c>
      <c r="J77">
        <v>16.719658601450799</v>
      </c>
      <c r="K77">
        <v>10.2503103406191</v>
      </c>
      <c r="L77">
        <v>7.7590677756756801</v>
      </c>
      <c r="M77">
        <v>30.553196167924401</v>
      </c>
      <c r="N77">
        <v>15.519952657930199</v>
      </c>
      <c r="O77">
        <v>10.168505228056899</v>
      </c>
      <c r="P77">
        <v>43.200820974232798</v>
      </c>
      <c r="Q77">
        <v>0.94840854121738905</v>
      </c>
      <c r="R77">
        <v>0.20731644583978001</v>
      </c>
      <c r="S77">
        <v>1.39199988471348</v>
      </c>
      <c r="T77">
        <v>1.22017943066947</v>
      </c>
      <c r="U77">
        <v>0.19853139809415099</v>
      </c>
      <c r="V77">
        <v>1.4296297828444</v>
      </c>
      <c r="W77">
        <v>0.98023591384101905</v>
      </c>
      <c r="X77">
        <v>0.227106738998688</v>
      </c>
      <c r="Y77">
        <v>1.68221181007371</v>
      </c>
      <c r="Z77">
        <v>1.23089744272433</v>
      </c>
      <c r="AA77">
        <v>0.28839193438343402</v>
      </c>
      <c r="AB77">
        <v>1.93281715743158</v>
      </c>
      <c r="AC77">
        <v>0.79528801908832103</v>
      </c>
      <c r="AD77">
        <v>0.37303187468073501</v>
      </c>
      <c r="AE77">
        <v>1.61238824426933</v>
      </c>
      <c r="AF77">
        <v>1.0150055963026401</v>
      </c>
      <c r="AG77">
        <v>0.48072143262632</v>
      </c>
      <c r="AH77">
        <v>2.21484399349298</v>
      </c>
      <c r="AI77">
        <v>1.4629184774619499</v>
      </c>
      <c r="AJ77">
        <v>0.249093414372445</v>
      </c>
      <c r="AK77">
        <v>1.30340132457833</v>
      </c>
      <c r="AL77">
        <v>1.93583194810548</v>
      </c>
      <c r="AM77">
        <v>0.71125586623081205</v>
      </c>
      <c r="AN77">
        <v>3.0800694255861898</v>
      </c>
      <c r="AO77">
        <v>1.5414098536788501</v>
      </c>
      <c r="AP77">
        <v>0.305199554679493</v>
      </c>
      <c r="AQ77">
        <v>1.58665375228105</v>
      </c>
      <c r="AR77">
        <v>1.2934910122778001</v>
      </c>
      <c r="AS77">
        <v>0.26032711546639098</v>
      </c>
      <c r="AT77">
        <v>1.6724593758894499</v>
      </c>
      <c r="AU77">
        <v>1.1572610313335201</v>
      </c>
      <c r="AV77">
        <v>0.318588439248426</v>
      </c>
      <c r="AW77">
        <v>1.36582485991589</v>
      </c>
      <c r="AX77">
        <v>1.4048351341454499</v>
      </c>
      <c r="AY77">
        <v>0.36047936564483002</v>
      </c>
      <c r="AZ77">
        <v>1.59557393927711</v>
      </c>
    </row>
    <row r="78" spans="1:52">
      <c r="A78" t="s">
        <v>202</v>
      </c>
      <c r="B78">
        <v>0</v>
      </c>
      <c r="C78" t="s">
        <v>156</v>
      </c>
      <c r="D78">
        <v>0.63169882417770395</v>
      </c>
      <c r="E78">
        <v>236.148478039694</v>
      </c>
      <c r="F78">
        <v>16.470279095932099</v>
      </c>
      <c r="G78">
        <v>111.597354879013</v>
      </c>
      <c r="H78">
        <v>6.9788594517897096</v>
      </c>
      <c r="I78">
        <v>1.9957610262754499</v>
      </c>
      <c r="J78">
        <v>11.5034963842811</v>
      </c>
      <c r="K78">
        <v>4.6441710048792899</v>
      </c>
      <c r="L78">
        <v>4.0940467965409004</v>
      </c>
      <c r="M78">
        <v>16.8910244696152</v>
      </c>
      <c r="N78">
        <v>10.467305544633</v>
      </c>
      <c r="O78">
        <v>7.4700261478085599</v>
      </c>
      <c r="P78">
        <v>29.230805408571701</v>
      </c>
      <c r="Q78">
        <v>0.74770227291286095</v>
      </c>
      <c r="R78">
        <v>0.190791609642426</v>
      </c>
      <c r="S78">
        <v>1.22443454961809</v>
      </c>
      <c r="T78">
        <v>1.11471697591578</v>
      </c>
      <c r="U78">
        <v>0.235437555427365</v>
      </c>
      <c r="V78">
        <v>1.0805193395253001</v>
      </c>
      <c r="W78">
        <v>0.75421927107980902</v>
      </c>
      <c r="X78">
        <v>0.21760766431621301</v>
      </c>
      <c r="Y78">
        <v>1.2782176523273401</v>
      </c>
      <c r="Z78">
        <v>1.04796686579904</v>
      </c>
      <c r="AA78">
        <v>0.32910940261363297</v>
      </c>
      <c r="AB78">
        <v>2.3039825597853199</v>
      </c>
      <c r="AC78">
        <v>0.66434488637480704</v>
      </c>
      <c r="AD78">
        <v>0.34176359187342897</v>
      </c>
      <c r="AE78">
        <v>1.8174777937280699</v>
      </c>
      <c r="AF78">
        <v>0.84065710506720004</v>
      </c>
      <c r="AG78">
        <v>0.38396973126036499</v>
      </c>
      <c r="AH78">
        <v>1.99012791420848</v>
      </c>
      <c r="AI78">
        <v>1.19750271221688</v>
      </c>
      <c r="AJ78">
        <v>0.29170481072780602</v>
      </c>
      <c r="AK78">
        <v>1.4499218535246801</v>
      </c>
      <c r="AL78">
        <v>1.8898534009264101</v>
      </c>
      <c r="AM78">
        <v>0.45177301044444701</v>
      </c>
      <c r="AN78">
        <v>1.8111622831457199</v>
      </c>
      <c r="AO78">
        <v>1.3937218523756301</v>
      </c>
      <c r="AP78">
        <v>0.42323006557458298</v>
      </c>
      <c r="AQ78">
        <v>2.2085247758239501</v>
      </c>
      <c r="AR78">
        <v>1.2044198327186799</v>
      </c>
      <c r="AS78">
        <v>0.26869604551693499</v>
      </c>
      <c r="AT78">
        <v>1.17986721529927</v>
      </c>
      <c r="AU78">
        <v>1.1998857193619801</v>
      </c>
      <c r="AV78">
        <v>0.30588703907568099</v>
      </c>
      <c r="AW78">
        <v>1.2003958777791901</v>
      </c>
      <c r="AX78">
        <v>1.4752407047909899</v>
      </c>
      <c r="AY78">
        <v>0.43335583660619698</v>
      </c>
      <c r="AZ78">
        <v>2.1970097991803401</v>
      </c>
    </row>
    <row r="79" spans="1:52">
      <c r="A79" t="s">
        <v>203</v>
      </c>
      <c r="B79">
        <v>0</v>
      </c>
      <c r="C79" t="s">
        <v>156</v>
      </c>
      <c r="D79">
        <v>0.75475093406792204</v>
      </c>
      <c r="E79">
        <v>250.98766763279201</v>
      </c>
      <c r="F79">
        <v>20.96561277995</v>
      </c>
      <c r="G79">
        <v>153.09436285574901</v>
      </c>
      <c r="H79">
        <v>6.4581634424929799</v>
      </c>
      <c r="I79">
        <v>3.4356855196728802</v>
      </c>
      <c r="J79">
        <v>13.4399904182836</v>
      </c>
      <c r="K79">
        <v>4.2907284195953501</v>
      </c>
      <c r="L79">
        <v>3.6119755475857902</v>
      </c>
      <c r="M79">
        <v>14.581063474309801</v>
      </c>
      <c r="N79">
        <v>10.104428028458599</v>
      </c>
      <c r="O79">
        <v>8.6117987582020099</v>
      </c>
      <c r="P79">
        <v>29.91891888672</v>
      </c>
      <c r="Q79">
        <v>0.87628750550383805</v>
      </c>
      <c r="R79">
        <v>0.22879857789590399</v>
      </c>
      <c r="S79">
        <v>1.7598862073908901</v>
      </c>
      <c r="T79">
        <v>1.2339041796617001</v>
      </c>
      <c r="U79">
        <v>0.260967986527259</v>
      </c>
      <c r="V79">
        <v>1.29741191250397</v>
      </c>
      <c r="W79">
        <v>0.89468523572882697</v>
      </c>
      <c r="X79">
        <v>0.25474733531282001</v>
      </c>
      <c r="Y79">
        <v>2.1030613848625901</v>
      </c>
      <c r="Z79">
        <v>1.20930680782613</v>
      </c>
      <c r="AA79">
        <v>0.31800731248601599</v>
      </c>
      <c r="AB79">
        <v>2.42811378172421</v>
      </c>
      <c r="AC79">
        <v>0.59465975418789696</v>
      </c>
      <c r="AD79">
        <v>0.413949538524784</v>
      </c>
      <c r="AE79">
        <v>1.7072378162568</v>
      </c>
      <c r="AF79">
        <v>0.97360448495793095</v>
      </c>
      <c r="AG79">
        <v>0.49801258390230102</v>
      </c>
      <c r="AH79">
        <v>2.0663207928171898</v>
      </c>
      <c r="AI79">
        <v>1.1019268500560699</v>
      </c>
      <c r="AJ79">
        <v>0.24382820430515401</v>
      </c>
      <c r="AK79">
        <v>1.1270450309690601</v>
      </c>
      <c r="AL79">
        <v>1.90822653684052</v>
      </c>
      <c r="AM79">
        <v>0.56974128436717197</v>
      </c>
      <c r="AN79">
        <v>2.2991575540748199</v>
      </c>
      <c r="AO79">
        <v>1.2946760447608701</v>
      </c>
      <c r="AP79">
        <v>0.404633417256066</v>
      </c>
      <c r="AQ79">
        <v>2.3425265677408502</v>
      </c>
      <c r="AR79">
        <v>1.11544090194114</v>
      </c>
      <c r="AS79">
        <v>0.221196934257085</v>
      </c>
      <c r="AT79">
        <v>1.0852357253077101</v>
      </c>
      <c r="AU79">
        <v>1.1392062315240199</v>
      </c>
      <c r="AV79">
        <v>0.32813442355477501</v>
      </c>
      <c r="AW79">
        <v>1.28853112317954</v>
      </c>
      <c r="AX79">
        <v>1.5683722150886199</v>
      </c>
      <c r="AY79">
        <v>0.51481502111840105</v>
      </c>
      <c r="AZ79">
        <v>2.31847541703937</v>
      </c>
    </row>
    <row r="80" spans="1:52">
      <c r="A80" t="s">
        <v>204</v>
      </c>
      <c r="B80">
        <v>0</v>
      </c>
      <c r="C80" t="s">
        <v>156</v>
      </c>
      <c r="D80">
        <v>0.76293131689046201</v>
      </c>
      <c r="E80">
        <v>265.973449820844</v>
      </c>
      <c r="F80">
        <v>21.5952911708779</v>
      </c>
      <c r="G80">
        <v>164.17466428553101</v>
      </c>
      <c r="H80">
        <v>6.6735358259906903</v>
      </c>
      <c r="I80">
        <v>2.97613053859701</v>
      </c>
      <c r="J80">
        <v>11.688261324792901</v>
      </c>
      <c r="K80">
        <v>3.6982256383605501</v>
      </c>
      <c r="L80">
        <v>3.4348619612934401</v>
      </c>
      <c r="M80">
        <v>15.3479370845983</v>
      </c>
      <c r="N80">
        <v>7.3338939503973197</v>
      </c>
      <c r="O80">
        <v>6.1523052171968899</v>
      </c>
      <c r="P80">
        <v>33.2825000027279</v>
      </c>
      <c r="Q80">
        <v>0.89281894161763697</v>
      </c>
      <c r="R80">
        <v>0.217313768921648</v>
      </c>
      <c r="S80">
        <v>1.7825773245357599</v>
      </c>
      <c r="T80">
        <v>1.1846944752116</v>
      </c>
      <c r="U80">
        <v>0.30022633943685101</v>
      </c>
      <c r="V80">
        <v>1.59454188471043</v>
      </c>
      <c r="W80">
        <v>0.89649512310826596</v>
      </c>
      <c r="X80">
        <v>0.24093115825901201</v>
      </c>
      <c r="Y80">
        <v>1.7825773245357599</v>
      </c>
      <c r="Z80">
        <v>1.25294104200062</v>
      </c>
      <c r="AA80">
        <v>0.29107600616586599</v>
      </c>
      <c r="AB80">
        <v>1.4496951386103101</v>
      </c>
      <c r="AC80">
        <v>0.69269466284557801</v>
      </c>
      <c r="AD80">
        <v>0.40475631584507998</v>
      </c>
      <c r="AE80">
        <v>1.85852205896997</v>
      </c>
      <c r="AF80">
        <v>0.91264814806690697</v>
      </c>
      <c r="AG80">
        <v>0.46645024876038699</v>
      </c>
      <c r="AH80">
        <v>2.3319180942677198</v>
      </c>
      <c r="AI80">
        <v>0.98104796960104201</v>
      </c>
      <c r="AJ80">
        <v>0.13408481765229599</v>
      </c>
      <c r="AK80">
        <v>0.626520115217572</v>
      </c>
      <c r="AL80">
        <v>1.35830680834919</v>
      </c>
      <c r="AM80">
        <v>0.23108380484399799</v>
      </c>
      <c r="AN80">
        <v>0.99177736201469202</v>
      </c>
      <c r="AO80">
        <v>1.1030792070834901</v>
      </c>
      <c r="AP80">
        <v>0.27235455481090498</v>
      </c>
      <c r="AQ80">
        <v>1.3542700537982899</v>
      </c>
      <c r="AR80">
        <v>1.0396217660237601</v>
      </c>
      <c r="AS80">
        <v>0.18034414125318601</v>
      </c>
      <c r="AT80">
        <v>0.83285979269232802</v>
      </c>
      <c r="AU80">
        <v>1.0968818034171901</v>
      </c>
      <c r="AV80">
        <v>0.19894000339017301</v>
      </c>
      <c r="AW80">
        <v>0.73943088508683896</v>
      </c>
      <c r="AX80">
        <v>1.3047944187650999</v>
      </c>
      <c r="AY80">
        <v>0.23115787847216099</v>
      </c>
      <c r="AZ80">
        <v>1.09599171835256</v>
      </c>
    </row>
    <row r="81" spans="1:52" ht="14.4" customHeight="1">
      <c r="A81" t="s">
        <v>84</v>
      </c>
      <c r="B81">
        <v>0</v>
      </c>
      <c r="C81" t="s">
        <v>53</v>
      </c>
      <c r="D81">
        <v>0.64533134272567005</v>
      </c>
      <c r="E81">
        <v>239.12368748964599</v>
      </c>
      <c r="F81">
        <v>24.3335229558827</v>
      </c>
      <c r="G81">
        <v>147.83670833216101</v>
      </c>
      <c r="H81">
        <v>-1.51744225262393</v>
      </c>
      <c r="I81">
        <v>2.0762371969524098</v>
      </c>
      <c r="J81">
        <v>9.7989926737378408</v>
      </c>
      <c r="K81">
        <v>10.6481201627186</v>
      </c>
      <c r="L81">
        <v>4.6638348049819296</v>
      </c>
      <c r="M81">
        <v>23.663266837342999</v>
      </c>
      <c r="N81">
        <v>30.229024769444798</v>
      </c>
      <c r="O81">
        <v>8.5517159413143897</v>
      </c>
      <c r="P81">
        <v>33.685081795157302</v>
      </c>
      <c r="Q81">
        <v>0.696672765530987</v>
      </c>
      <c r="R81">
        <v>0.25364971537636</v>
      </c>
      <c r="S81">
        <v>1.46773692721036</v>
      </c>
      <c r="T81">
        <v>1.06683284609091</v>
      </c>
      <c r="U81">
        <v>0.220965141230758</v>
      </c>
      <c r="V81">
        <v>1.15441227248428</v>
      </c>
      <c r="W81">
        <v>0.73392482022051997</v>
      </c>
      <c r="X81">
        <v>0.28851902588834999</v>
      </c>
      <c r="Y81">
        <v>1.7125495270183599</v>
      </c>
      <c r="Z81">
        <v>1.2132648402064601</v>
      </c>
      <c r="AA81">
        <v>0.38274665731659402</v>
      </c>
      <c r="AB81">
        <v>2.1408496397805199</v>
      </c>
      <c r="AC81">
        <v>0.70323191680206798</v>
      </c>
      <c r="AD81">
        <v>0.39030513179823101</v>
      </c>
      <c r="AE81">
        <v>1.8408186739305401</v>
      </c>
      <c r="AF81">
        <v>0.819195316419571</v>
      </c>
      <c r="AG81">
        <v>0.488964195001377</v>
      </c>
      <c r="AH81">
        <v>2.5270393666203499</v>
      </c>
      <c r="AI81">
        <v>1.0945777942874</v>
      </c>
      <c r="AJ81">
        <v>0.187146693553913</v>
      </c>
      <c r="AK81">
        <v>0.83137206492892801</v>
      </c>
      <c r="AL81">
        <v>1.6508390377479401</v>
      </c>
      <c r="AM81">
        <v>0.37073427015525101</v>
      </c>
      <c r="AN81">
        <v>1.7331466972107199</v>
      </c>
      <c r="AO81">
        <v>1.24576885167097</v>
      </c>
      <c r="AP81">
        <v>0.28094044701236498</v>
      </c>
      <c r="AQ81">
        <v>1.4707381752587401</v>
      </c>
      <c r="AR81">
        <v>1.11106664697983</v>
      </c>
      <c r="AS81">
        <v>0.213241416642802</v>
      </c>
      <c r="AT81">
        <v>0.98862063575784798</v>
      </c>
      <c r="AU81">
        <v>1.1163581412825201</v>
      </c>
      <c r="AV81">
        <v>0.24134898638316499</v>
      </c>
      <c r="AW81">
        <v>0.77181626138039505</v>
      </c>
      <c r="AX81">
        <v>1.31349060567881</v>
      </c>
      <c r="AY81">
        <v>0.39257444933747099</v>
      </c>
      <c r="AZ81">
        <v>1.9132782594550899</v>
      </c>
    </row>
    <row r="82" spans="1:52" ht="14.4" customHeight="1">
      <c r="A82" t="s">
        <v>85</v>
      </c>
      <c r="B82">
        <v>0</v>
      </c>
      <c r="C82" t="s">
        <v>53</v>
      </c>
      <c r="D82">
        <v>0.65148025485821903</v>
      </c>
      <c r="E82">
        <v>258.96238349403001</v>
      </c>
      <c r="F82">
        <v>18.162981650675899</v>
      </c>
      <c r="G82">
        <v>136.44200208704399</v>
      </c>
      <c r="H82">
        <v>3.0059098952476302</v>
      </c>
      <c r="I82">
        <v>3.5964007723845901</v>
      </c>
      <c r="J82">
        <v>16.5659538462358</v>
      </c>
      <c r="K82">
        <v>11.5617542577021</v>
      </c>
      <c r="L82">
        <v>7.8385179698447098</v>
      </c>
      <c r="M82">
        <v>27.7657514894514</v>
      </c>
      <c r="N82">
        <v>16.269170346056701</v>
      </c>
      <c r="O82">
        <v>11.3156056872607</v>
      </c>
      <c r="P82">
        <v>46.893326810281003</v>
      </c>
      <c r="Q82">
        <v>0.78148642707409499</v>
      </c>
      <c r="R82">
        <v>0.186448199799886</v>
      </c>
      <c r="S82">
        <v>1.05371115711835</v>
      </c>
      <c r="T82">
        <v>1.0830470504737999</v>
      </c>
      <c r="U82">
        <v>0.23121711934131201</v>
      </c>
      <c r="V82">
        <v>1.19508154029351</v>
      </c>
      <c r="W82">
        <v>0.77489849755148399</v>
      </c>
      <c r="X82">
        <v>0.19678353615737801</v>
      </c>
      <c r="Y82">
        <v>1.57102813562086</v>
      </c>
      <c r="Z82">
        <v>1.0790007904427299</v>
      </c>
      <c r="AA82">
        <v>0.29346861604799301</v>
      </c>
      <c r="AB82">
        <v>1.6578278392713801</v>
      </c>
      <c r="AC82">
        <v>0.6057751487645</v>
      </c>
      <c r="AD82">
        <v>0.45154589778507798</v>
      </c>
      <c r="AE82">
        <v>2.0527253001275501</v>
      </c>
      <c r="AF82">
        <v>0.72359140466386696</v>
      </c>
      <c r="AG82">
        <v>0.43724551348535301</v>
      </c>
      <c r="AH82">
        <v>2.0667860701676402</v>
      </c>
      <c r="AI82">
        <v>1.1324584992993201</v>
      </c>
      <c r="AJ82">
        <v>0.16667101704467999</v>
      </c>
      <c r="AK82">
        <v>0.97173195232494203</v>
      </c>
      <c r="AL82">
        <v>1.51917489386307</v>
      </c>
      <c r="AM82">
        <v>0.44578985362586498</v>
      </c>
      <c r="AN82">
        <v>1.9332449317764899</v>
      </c>
      <c r="AO82">
        <v>1.25941920597222</v>
      </c>
      <c r="AP82">
        <v>0.24566434308749799</v>
      </c>
      <c r="AQ82">
        <v>1.2926654015069501</v>
      </c>
      <c r="AR82">
        <v>1.16928968703035</v>
      </c>
      <c r="AS82">
        <v>0.28141145615319302</v>
      </c>
      <c r="AT82">
        <v>1.36328859101758</v>
      </c>
      <c r="AU82">
        <v>1.0836519858092399</v>
      </c>
      <c r="AV82">
        <v>0.19019223949405201</v>
      </c>
      <c r="AW82">
        <v>0.69169815836870796</v>
      </c>
      <c r="AX82">
        <v>1.21550958785167</v>
      </c>
      <c r="AY82">
        <v>0.17007020296851399</v>
      </c>
      <c r="AZ82">
        <v>0.62021549086907501</v>
      </c>
    </row>
    <row r="83" spans="1:52" ht="14.4" customHeight="1">
      <c r="A83" t="s">
        <v>86</v>
      </c>
      <c r="B83">
        <v>0</v>
      </c>
      <c r="C83" t="s">
        <v>53</v>
      </c>
      <c r="D83">
        <v>0.81026822747106697</v>
      </c>
      <c r="E83">
        <v>256.11050635399198</v>
      </c>
      <c r="F83">
        <v>20.997649164056401</v>
      </c>
      <c r="G83">
        <v>141.14591813796901</v>
      </c>
      <c r="H83">
        <v>5.2186599092845301</v>
      </c>
      <c r="I83">
        <v>3.3844748224411498</v>
      </c>
      <c r="J83">
        <v>14.8627904020915</v>
      </c>
      <c r="K83">
        <v>9.1082105755184699</v>
      </c>
      <c r="L83">
        <v>5.6638417747044896</v>
      </c>
      <c r="M83">
        <v>21.704896787714201</v>
      </c>
      <c r="N83">
        <v>15.2269264317154</v>
      </c>
      <c r="O83">
        <v>11.6044932071805</v>
      </c>
      <c r="P83">
        <v>46.939665928199602</v>
      </c>
      <c r="Q83">
        <v>0.81832899373252899</v>
      </c>
      <c r="R83">
        <v>0.23453256751451701</v>
      </c>
      <c r="S83">
        <v>1.93306901911165</v>
      </c>
      <c r="T83">
        <v>1.33125956455064</v>
      </c>
      <c r="U83">
        <v>0.32763129524443801</v>
      </c>
      <c r="V83">
        <v>1.7735422407069099</v>
      </c>
      <c r="W83">
        <v>0.86422302016858599</v>
      </c>
      <c r="X83">
        <v>0.241768919199563</v>
      </c>
      <c r="Y83">
        <v>2.1528946952872499</v>
      </c>
      <c r="Z83">
        <v>1.2839169870887199</v>
      </c>
      <c r="AA83">
        <v>0.32637897097604002</v>
      </c>
      <c r="AB83">
        <v>2.4162253635852</v>
      </c>
      <c r="AC83">
        <v>0.76640014881781604</v>
      </c>
      <c r="AD83">
        <v>0.56190789547707298</v>
      </c>
      <c r="AE83">
        <v>2.60190813585917</v>
      </c>
      <c r="AF83">
        <v>1.1056228954024401</v>
      </c>
      <c r="AG83">
        <v>0.448597478710348</v>
      </c>
      <c r="AH83">
        <v>2.1822634427442802</v>
      </c>
      <c r="AI83">
        <v>1.15289915919112</v>
      </c>
      <c r="AJ83">
        <v>0.17910896782366501</v>
      </c>
      <c r="AK83">
        <v>0.98884548454802101</v>
      </c>
      <c r="AL83">
        <v>1.8431280387273301</v>
      </c>
      <c r="AM83">
        <v>0.51786375413554098</v>
      </c>
      <c r="AN83">
        <v>2.0892741887289001</v>
      </c>
      <c r="AO83">
        <v>1.25905559948764</v>
      </c>
      <c r="AP83">
        <v>0.25585874979168899</v>
      </c>
      <c r="AQ83">
        <v>1.1328846325467401</v>
      </c>
      <c r="AR83">
        <v>1.14982860421906</v>
      </c>
      <c r="AS83">
        <v>0.203186143857427</v>
      </c>
      <c r="AT83">
        <v>1.3707689630445199</v>
      </c>
      <c r="AU83">
        <v>1.26184706892205</v>
      </c>
      <c r="AV83">
        <v>0.28556326680174898</v>
      </c>
      <c r="AW83">
        <v>0.95884581889964504</v>
      </c>
      <c r="AX83">
        <v>1.7043882377159101</v>
      </c>
      <c r="AY83">
        <v>0.54484070011028896</v>
      </c>
      <c r="AZ83">
        <v>2.02893292292931</v>
      </c>
    </row>
    <row r="84" spans="1:52" ht="14.4" customHeight="1">
      <c r="A84" t="s">
        <v>87</v>
      </c>
      <c r="B84">
        <v>0</v>
      </c>
      <c r="C84" t="s">
        <v>53</v>
      </c>
      <c r="D84">
        <v>0.80053801483305997</v>
      </c>
      <c r="E84">
        <v>281.08417015052299</v>
      </c>
      <c r="F84">
        <v>24.074481877058901</v>
      </c>
      <c r="G84">
        <v>145.80276855694601</v>
      </c>
      <c r="H84">
        <v>-0.81949786056378504</v>
      </c>
      <c r="I84">
        <v>3.0990194335843699</v>
      </c>
      <c r="J84">
        <v>11.278019397500801</v>
      </c>
      <c r="K84">
        <v>16.1755335175854</v>
      </c>
      <c r="L84">
        <v>13.326150674716301</v>
      </c>
      <c r="M84">
        <v>76.279516874976096</v>
      </c>
      <c r="N84">
        <v>28.0041527389685</v>
      </c>
      <c r="O84">
        <v>16.9174984466339</v>
      </c>
      <c r="P84">
        <v>54.663479972389801</v>
      </c>
      <c r="Q84">
        <v>0.96996282903323106</v>
      </c>
      <c r="R84">
        <v>0.24849570501204199</v>
      </c>
      <c r="S84">
        <v>1.7123459979949001</v>
      </c>
      <c r="T84">
        <v>1.4049281761113901</v>
      </c>
      <c r="U84">
        <v>0.29720981005833702</v>
      </c>
      <c r="V84">
        <v>1.3084156107260601</v>
      </c>
      <c r="W84">
        <v>0.93510216416740999</v>
      </c>
      <c r="X84">
        <v>0.26416500200863102</v>
      </c>
      <c r="Y84">
        <v>1.7874751492534899</v>
      </c>
      <c r="Z84">
        <v>1.3174280646415499</v>
      </c>
      <c r="AA84">
        <v>0.29040634528002501</v>
      </c>
      <c r="AB84">
        <v>1.5990409753705099</v>
      </c>
      <c r="AC84">
        <v>0.68984062797677703</v>
      </c>
      <c r="AD84">
        <v>0.53156931049453304</v>
      </c>
      <c r="AE84">
        <v>1.96848593893199</v>
      </c>
      <c r="AF84">
        <v>1.09978673338084</v>
      </c>
      <c r="AG84">
        <v>0.45841111382065097</v>
      </c>
      <c r="AH84">
        <v>2.3013513876136602</v>
      </c>
      <c r="AI84">
        <v>1.0231235359897699</v>
      </c>
      <c r="AJ84">
        <v>0.14481170164968599</v>
      </c>
      <c r="AK84">
        <v>0.60301334250135996</v>
      </c>
      <c r="AL84">
        <v>1.3749176695674601</v>
      </c>
      <c r="AM84">
        <v>0.239911959054976</v>
      </c>
      <c r="AN84">
        <v>0.935412873993687</v>
      </c>
      <c r="AO84">
        <v>1.0788544581952</v>
      </c>
      <c r="AP84">
        <v>0.18847460772656299</v>
      </c>
      <c r="AQ84">
        <v>0.85445817900828902</v>
      </c>
      <c r="AR84">
        <v>1.0479000001284</v>
      </c>
      <c r="AS84">
        <v>0.16690084926488999</v>
      </c>
      <c r="AT84">
        <v>1.0586104893349699</v>
      </c>
      <c r="AU84">
        <v>1.1864584709863299</v>
      </c>
      <c r="AV84">
        <v>0.18394126225388399</v>
      </c>
      <c r="AW84">
        <v>0.77548160518653397</v>
      </c>
      <c r="AX84">
        <v>1.4396524715096799</v>
      </c>
      <c r="AY84">
        <v>0.23635107277342701</v>
      </c>
      <c r="AZ84">
        <v>0.95691112460301597</v>
      </c>
    </row>
    <row r="85" spans="1:52" ht="14.4" customHeight="1">
      <c r="A85" t="s">
        <v>88</v>
      </c>
      <c r="B85">
        <v>0</v>
      </c>
      <c r="C85" t="s">
        <v>53</v>
      </c>
      <c r="D85">
        <v>0.68760615208108899</v>
      </c>
      <c r="E85">
        <v>226.03398851692501</v>
      </c>
      <c r="F85">
        <v>16.8644231248689</v>
      </c>
      <c r="G85">
        <v>104.57550998184099</v>
      </c>
      <c r="H85">
        <v>-2.6382380299402999</v>
      </c>
      <c r="I85">
        <v>3.2847884245654302</v>
      </c>
      <c r="J85">
        <v>15.1806745429689</v>
      </c>
      <c r="K85">
        <v>17.173699543809999</v>
      </c>
      <c r="L85">
        <v>13.603680002286501</v>
      </c>
      <c r="M85">
        <v>59.554486641249902</v>
      </c>
      <c r="N85">
        <v>28.2731612198683</v>
      </c>
      <c r="O85">
        <v>15.8006389940708</v>
      </c>
      <c r="P85">
        <v>54.801317272361104</v>
      </c>
      <c r="Q85">
        <v>0.64826061692202797</v>
      </c>
      <c r="R85">
        <v>0.22873459088578199</v>
      </c>
      <c r="S85">
        <v>1.7427352849217901</v>
      </c>
      <c r="T85">
        <v>1.3200776836852199</v>
      </c>
      <c r="U85">
        <v>0.30155600474559202</v>
      </c>
      <c r="V85">
        <v>1.96069836394891</v>
      </c>
      <c r="W85">
        <v>0.72889824316695095</v>
      </c>
      <c r="X85">
        <v>0.249338361823116</v>
      </c>
      <c r="Y85">
        <v>1.7427352849217901</v>
      </c>
      <c r="Z85">
        <v>1.04380264996713</v>
      </c>
      <c r="AA85">
        <v>0.31941143937381999</v>
      </c>
      <c r="AB85">
        <v>2.1040760026943199</v>
      </c>
      <c r="AC85">
        <v>0.77619465323679504</v>
      </c>
      <c r="AD85">
        <v>0.41823632847944098</v>
      </c>
      <c r="AE85">
        <v>2.4129648209072001</v>
      </c>
      <c r="AF85">
        <v>0.997411049948698</v>
      </c>
      <c r="AG85">
        <v>0.483797949879475</v>
      </c>
      <c r="AH85">
        <v>2.6151086480110801</v>
      </c>
      <c r="AI85">
        <v>1.2108070217203399</v>
      </c>
      <c r="AJ85">
        <v>0.15228793808937599</v>
      </c>
      <c r="AK85">
        <v>0.77965178578210204</v>
      </c>
      <c r="AL85">
        <v>2.34207501847709</v>
      </c>
      <c r="AM85">
        <v>0.57464414554618903</v>
      </c>
      <c r="AN85">
        <v>2.09715476179794</v>
      </c>
      <c r="AO85">
        <v>1.48412966902044</v>
      </c>
      <c r="AP85">
        <v>0.47701753680528303</v>
      </c>
      <c r="AQ85">
        <v>2.5916273915630801</v>
      </c>
      <c r="AR85">
        <v>1.3821300301886299</v>
      </c>
      <c r="AS85">
        <v>0.28033774042869403</v>
      </c>
      <c r="AT85">
        <v>1.5528339713770201</v>
      </c>
      <c r="AU85">
        <v>1.2862944555268301</v>
      </c>
      <c r="AV85">
        <v>0.29891036580409802</v>
      </c>
      <c r="AW85">
        <v>1.39891494357019</v>
      </c>
      <c r="AX85">
        <v>1.4560194821228301</v>
      </c>
      <c r="AY85">
        <v>0.31211553875515502</v>
      </c>
      <c r="AZ85">
        <v>1.1125041473712201</v>
      </c>
    </row>
    <row r="86" spans="1:52" ht="14.4" customHeight="1">
      <c r="A86" t="s">
        <v>89</v>
      </c>
      <c r="B86">
        <v>0</v>
      </c>
      <c r="C86" t="s">
        <v>53</v>
      </c>
      <c r="D86">
        <v>0.48480060997858299</v>
      </c>
      <c r="E86">
        <v>221.436901347358</v>
      </c>
      <c r="F86">
        <v>26.287369008807499</v>
      </c>
      <c r="G86">
        <v>162.74488169887599</v>
      </c>
      <c r="H86">
        <v>-5.2715613095962404</v>
      </c>
      <c r="I86">
        <v>1.3365005714512901</v>
      </c>
      <c r="J86">
        <v>6.3300560593766102</v>
      </c>
      <c r="K86">
        <v>9.4169126947235196</v>
      </c>
      <c r="L86">
        <v>8.5736112173422203</v>
      </c>
      <c r="M86">
        <v>30.145167772424799</v>
      </c>
      <c r="N86">
        <v>28.743131939553599</v>
      </c>
      <c r="O86">
        <v>19.749446608128199</v>
      </c>
      <c r="P86">
        <v>93.741915393091602</v>
      </c>
      <c r="Q86">
        <v>0.50527006550999998</v>
      </c>
      <c r="R86">
        <v>0.257413598359782</v>
      </c>
      <c r="S86">
        <v>1.79574431810846</v>
      </c>
      <c r="T86">
        <v>0.82017364825647998</v>
      </c>
      <c r="U86">
        <v>0.30196080486002302</v>
      </c>
      <c r="V86">
        <v>1.45711206696248</v>
      </c>
      <c r="W86">
        <v>0.48587006672780803</v>
      </c>
      <c r="X86">
        <v>0.27655919042926203</v>
      </c>
      <c r="Y86">
        <v>1.85401067886601</v>
      </c>
      <c r="Z86">
        <v>0.77180303164764796</v>
      </c>
      <c r="AA86">
        <v>0.309519769722779</v>
      </c>
      <c r="AB86">
        <v>1.8274703628398701</v>
      </c>
      <c r="AC86">
        <v>0.45744798796925701</v>
      </c>
      <c r="AD86">
        <v>0.38405268364657602</v>
      </c>
      <c r="AE86">
        <v>1.76845247503131</v>
      </c>
      <c r="AF86">
        <v>0.63835587319790699</v>
      </c>
      <c r="AG86">
        <v>0.48879649225275401</v>
      </c>
      <c r="AH86">
        <v>2.50059603291007</v>
      </c>
      <c r="AI86">
        <v>1.08167333927325</v>
      </c>
      <c r="AJ86">
        <v>0.11315113864835299</v>
      </c>
      <c r="AK86">
        <v>0.53775930008803596</v>
      </c>
      <c r="AL86">
        <v>1.1989931583471101</v>
      </c>
      <c r="AM86">
        <v>0.19524472543783999</v>
      </c>
      <c r="AN86">
        <v>0.723349799769613</v>
      </c>
      <c r="AO86">
        <v>1.07633291364662</v>
      </c>
      <c r="AP86">
        <v>0.14138917435579901</v>
      </c>
      <c r="AQ86">
        <v>0.74779313672583303</v>
      </c>
      <c r="AR86">
        <v>1.04454174965998</v>
      </c>
      <c r="AS86">
        <v>0.15009174269863601</v>
      </c>
      <c r="AT86">
        <v>1.06410801934175</v>
      </c>
      <c r="AU86">
        <v>0.95136887644351897</v>
      </c>
      <c r="AV86">
        <v>0.125351145306869</v>
      </c>
      <c r="AW86">
        <v>0.50201395701886897</v>
      </c>
      <c r="AX86">
        <v>1.1147149004185899</v>
      </c>
      <c r="AY86">
        <v>0.25429419454047097</v>
      </c>
      <c r="AZ86">
        <v>1.14045497080221</v>
      </c>
    </row>
    <row r="87" spans="1:52">
      <c r="A87" t="s">
        <v>205</v>
      </c>
      <c r="B87">
        <v>0</v>
      </c>
      <c r="C87" t="s">
        <v>156</v>
      </c>
      <c r="D87">
        <v>0.57546921031268605</v>
      </c>
      <c r="E87">
        <v>232.271259130093</v>
      </c>
      <c r="F87">
        <v>20.482968125377798</v>
      </c>
      <c r="G87">
        <v>110.957401794367</v>
      </c>
      <c r="H87">
        <v>6.1037893127582299</v>
      </c>
      <c r="I87">
        <v>3.63189569946524</v>
      </c>
      <c r="J87">
        <v>12.3644237239922</v>
      </c>
      <c r="K87">
        <v>7.0000931281577596</v>
      </c>
      <c r="L87">
        <v>5.4057712416427703</v>
      </c>
      <c r="M87">
        <v>19.255955702410901</v>
      </c>
      <c r="N87">
        <v>14.9788026219183</v>
      </c>
      <c r="O87">
        <v>9.3838850409088295</v>
      </c>
      <c r="P87">
        <v>42.443078342925801</v>
      </c>
      <c r="Q87">
        <v>0.710322469753777</v>
      </c>
      <c r="R87">
        <v>0.22662681620525299</v>
      </c>
      <c r="S87">
        <v>1.18685085929362</v>
      </c>
      <c r="T87">
        <v>1.0906163020639601</v>
      </c>
      <c r="U87">
        <v>0.2184178555622</v>
      </c>
      <c r="V87">
        <v>1.07133596264533</v>
      </c>
      <c r="W87">
        <v>0.77729213737383795</v>
      </c>
      <c r="X87">
        <v>0.22254582271589601</v>
      </c>
      <c r="Y87">
        <v>1.18685085929362</v>
      </c>
      <c r="Z87">
        <v>0.93075152001954198</v>
      </c>
      <c r="AA87">
        <v>0.26621836715719999</v>
      </c>
      <c r="AB87">
        <v>1.45103030840247</v>
      </c>
      <c r="AC87">
        <v>0.53949367694428396</v>
      </c>
      <c r="AD87">
        <v>0.253717637206889</v>
      </c>
      <c r="AE87">
        <v>1.22669638318217</v>
      </c>
      <c r="AF87">
        <v>0.64910508239065001</v>
      </c>
      <c r="AG87">
        <v>0.265463208617082</v>
      </c>
      <c r="AH87">
        <v>1.4324958053989001</v>
      </c>
      <c r="AI87">
        <v>1.19011719820373</v>
      </c>
      <c r="AJ87">
        <v>0.17172155517159499</v>
      </c>
      <c r="AK87">
        <v>0.87221601855502895</v>
      </c>
      <c r="AL87">
        <v>1.87983149717373</v>
      </c>
      <c r="AM87">
        <v>0.431399595578357</v>
      </c>
      <c r="AN87">
        <v>1.6370201566635201</v>
      </c>
      <c r="AO87">
        <v>1.3757752946411399</v>
      </c>
      <c r="AP87">
        <v>0.326311342988373</v>
      </c>
      <c r="AQ87">
        <v>1.6297136829608501</v>
      </c>
      <c r="AR87">
        <v>1.1615078850337199</v>
      </c>
      <c r="AS87">
        <v>0.154449239089165</v>
      </c>
      <c r="AT87">
        <v>0.71139470356798795</v>
      </c>
      <c r="AU87">
        <v>1.0640161358054601</v>
      </c>
      <c r="AV87">
        <v>0.16763083106818299</v>
      </c>
      <c r="AW87">
        <v>0.71439227306706399</v>
      </c>
      <c r="AX87">
        <v>1.1638449696050901</v>
      </c>
      <c r="AY87">
        <v>0.212191260311861</v>
      </c>
      <c r="AZ87">
        <v>1.05088668619904</v>
      </c>
    </row>
    <row r="88" spans="1:52">
      <c r="A88" t="s">
        <v>206</v>
      </c>
      <c r="B88">
        <v>0</v>
      </c>
      <c r="C88" t="s">
        <v>156</v>
      </c>
      <c r="D88">
        <v>0.79418553701569194</v>
      </c>
      <c r="E88">
        <v>240.44193218390799</v>
      </c>
      <c r="F88">
        <v>20.990986286089299</v>
      </c>
      <c r="G88">
        <v>126.76227298522301</v>
      </c>
      <c r="H88">
        <v>9.2894635091972493</v>
      </c>
      <c r="I88">
        <v>2.3643400381956599</v>
      </c>
      <c r="J88">
        <v>10.418361297323999</v>
      </c>
      <c r="K88">
        <v>2.8333488190752298</v>
      </c>
      <c r="L88">
        <v>2.2868679466141</v>
      </c>
      <c r="M88">
        <v>10.6862460121531</v>
      </c>
      <c r="N88">
        <v>5.7662394927593299</v>
      </c>
      <c r="O88">
        <v>3.0298881698248898</v>
      </c>
      <c r="P88">
        <v>12.328046068696001</v>
      </c>
      <c r="Q88">
        <v>0.82518875739167497</v>
      </c>
      <c r="R88">
        <v>0.17151023081966299</v>
      </c>
      <c r="S88">
        <v>1.00368971931867</v>
      </c>
      <c r="T88">
        <v>1.36278029096613</v>
      </c>
      <c r="U88">
        <v>0.31473667654885501</v>
      </c>
      <c r="V88">
        <v>1.5052282695497701</v>
      </c>
      <c r="W88">
        <v>0.85038704270302501</v>
      </c>
      <c r="X88">
        <v>0.22522180320122601</v>
      </c>
      <c r="Y88">
        <v>1.3847129388603101</v>
      </c>
      <c r="Z88">
        <v>1.1984296498382501</v>
      </c>
      <c r="AA88">
        <v>0.38930237270645102</v>
      </c>
      <c r="AB88">
        <v>1.9662491002415801</v>
      </c>
      <c r="AC88">
        <v>0.89600700249088905</v>
      </c>
      <c r="AD88">
        <v>0.35763681445397599</v>
      </c>
      <c r="AE88">
        <v>2.29954993988687</v>
      </c>
      <c r="AF88">
        <v>1.1501696615929899</v>
      </c>
      <c r="AG88">
        <v>0.415542117402251</v>
      </c>
      <c r="AH88">
        <v>2.4466963244849098</v>
      </c>
      <c r="AI88">
        <v>0.90643286623197195</v>
      </c>
      <c r="AJ88">
        <v>0.218760030971903</v>
      </c>
      <c r="AK88">
        <v>0.96702040162223302</v>
      </c>
      <c r="AL88">
        <v>1.2871761494846099</v>
      </c>
      <c r="AM88">
        <v>0.40002864725891502</v>
      </c>
      <c r="AN88">
        <v>1.62799969813249</v>
      </c>
      <c r="AO88">
        <v>1.23168382398339</v>
      </c>
      <c r="AP88">
        <v>0.59491761761242301</v>
      </c>
      <c r="AQ88">
        <v>2.8541266008150599</v>
      </c>
      <c r="AR88">
        <v>0.89489408168071505</v>
      </c>
      <c r="AS88">
        <v>0.188406140106293</v>
      </c>
      <c r="AT88">
        <v>0.91313620871450496</v>
      </c>
      <c r="AU88">
        <v>1.34177673183144</v>
      </c>
      <c r="AV88">
        <v>0.330890545621987</v>
      </c>
      <c r="AW88">
        <v>1.2546038314568799</v>
      </c>
      <c r="AX88">
        <v>1.49911315064162</v>
      </c>
      <c r="AY88">
        <v>0.27860050238871098</v>
      </c>
      <c r="AZ88">
        <v>1.0305681485491001</v>
      </c>
    </row>
    <row r="89" spans="1:52">
      <c r="A89" t="s">
        <v>207</v>
      </c>
      <c r="B89">
        <v>0</v>
      </c>
      <c r="C89" t="s">
        <v>156</v>
      </c>
      <c r="D89">
        <v>0.71804045341426004</v>
      </c>
      <c r="E89">
        <v>240.52393519986899</v>
      </c>
      <c r="F89">
        <v>15.3519878143053</v>
      </c>
      <c r="G89">
        <v>127.77688814861</v>
      </c>
      <c r="H89">
        <v>6.8839087166293904</v>
      </c>
      <c r="I89">
        <v>1.9885794361325</v>
      </c>
      <c r="J89">
        <v>9.4483389932788207</v>
      </c>
      <c r="K89">
        <v>2.6909354236184502</v>
      </c>
      <c r="L89">
        <v>2.0308535598237101</v>
      </c>
      <c r="M89">
        <v>9.3879617627511198</v>
      </c>
      <c r="N89">
        <v>7.7993195760352103</v>
      </c>
      <c r="O89">
        <v>3.8265666293293901</v>
      </c>
      <c r="P89">
        <v>22.4397829289762</v>
      </c>
      <c r="Q89">
        <v>0.71184514955002198</v>
      </c>
      <c r="R89">
        <v>0.16940840208027</v>
      </c>
      <c r="S89">
        <v>1.42786330571982</v>
      </c>
      <c r="T89">
        <v>1.2444926834369101</v>
      </c>
      <c r="U89">
        <v>0.26287413847763103</v>
      </c>
      <c r="V89">
        <v>1.68484773764639</v>
      </c>
      <c r="W89">
        <v>0.76653053855254905</v>
      </c>
      <c r="X89">
        <v>0.199709504891667</v>
      </c>
      <c r="Y89">
        <v>1.47846314711341</v>
      </c>
      <c r="Z89">
        <v>1.1820465860363301</v>
      </c>
      <c r="AA89">
        <v>0.34556800822970402</v>
      </c>
      <c r="AB89">
        <v>1.62781712064975</v>
      </c>
      <c r="AC89">
        <v>0.61605949493547496</v>
      </c>
      <c r="AD89">
        <v>0.31593923991314299</v>
      </c>
      <c r="AE89">
        <v>1.3756569558599101</v>
      </c>
      <c r="AF89">
        <v>0.84133346803177</v>
      </c>
      <c r="AG89">
        <v>0.29846193908387098</v>
      </c>
      <c r="AH89">
        <v>1.7028401114818801</v>
      </c>
      <c r="AI89">
        <v>1.1082138295463599</v>
      </c>
      <c r="AJ89">
        <v>0.202916252687387</v>
      </c>
      <c r="AK89">
        <v>0.82661990956667297</v>
      </c>
      <c r="AL89">
        <v>1.47816115120039</v>
      </c>
      <c r="AM89">
        <v>0.24253318035759799</v>
      </c>
      <c r="AN89">
        <v>0.98950873282845297</v>
      </c>
      <c r="AO89">
        <v>1.4381945297368699</v>
      </c>
      <c r="AP89">
        <v>0.46885436456717799</v>
      </c>
      <c r="AQ89">
        <v>2.0152062346653099</v>
      </c>
      <c r="AR89">
        <v>1.02021191695128</v>
      </c>
      <c r="AS89">
        <v>0.25562246806307098</v>
      </c>
      <c r="AT89">
        <v>1.4530965818577</v>
      </c>
      <c r="AU89">
        <v>1.2661499648518799</v>
      </c>
      <c r="AV89">
        <v>0.235523104645462</v>
      </c>
      <c r="AW89">
        <v>0.92582227851272203</v>
      </c>
      <c r="AX89">
        <v>1.27608753384046</v>
      </c>
      <c r="AY89">
        <v>0.20260557600066301</v>
      </c>
      <c r="AZ89">
        <v>0.93993329191061803</v>
      </c>
    </row>
    <row r="90" spans="1:52" ht="14.4" customHeight="1">
      <c r="A90" t="s">
        <v>90</v>
      </c>
      <c r="B90">
        <v>0</v>
      </c>
      <c r="C90" t="s">
        <v>53</v>
      </c>
      <c r="D90">
        <v>0.77940221904362905</v>
      </c>
      <c r="E90">
        <v>236.66312744720699</v>
      </c>
      <c r="F90">
        <v>24.0203207414189</v>
      </c>
      <c r="G90">
        <v>153.89668010055499</v>
      </c>
      <c r="H90">
        <v>4.6888803117537803</v>
      </c>
      <c r="I90">
        <v>3.0822462035352398</v>
      </c>
      <c r="J90">
        <v>12.741036793956001</v>
      </c>
      <c r="K90">
        <v>5.9108303600027998</v>
      </c>
      <c r="L90">
        <v>5.0833773741572399</v>
      </c>
      <c r="M90">
        <v>20.4949212777741</v>
      </c>
      <c r="N90">
        <v>15.545100301897801</v>
      </c>
      <c r="O90">
        <v>9.4646271684942</v>
      </c>
      <c r="P90">
        <v>44.707249859819498</v>
      </c>
      <c r="Q90">
        <v>0.98907780117786104</v>
      </c>
      <c r="R90">
        <v>0.27142622694441298</v>
      </c>
      <c r="S90">
        <v>1.7271853385614699</v>
      </c>
      <c r="T90">
        <v>1.4041766357065399</v>
      </c>
      <c r="U90">
        <v>0.236726284469259</v>
      </c>
      <c r="V90">
        <v>1.73869562846569</v>
      </c>
      <c r="W90">
        <v>1.0214825904324401</v>
      </c>
      <c r="X90">
        <v>0.26919554587335698</v>
      </c>
      <c r="Y90">
        <v>1.7271853385614699</v>
      </c>
      <c r="Z90">
        <v>1.2914309314652199</v>
      </c>
      <c r="AA90">
        <v>0.31043506991981801</v>
      </c>
      <c r="AB90">
        <v>2.6725263518202498</v>
      </c>
      <c r="AC90">
        <v>0.68502214714651499</v>
      </c>
      <c r="AD90">
        <v>0.38604591165258501</v>
      </c>
      <c r="AE90">
        <v>1.6322967655460801</v>
      </c>
      <c r="AF90">
        <v>0.95329496419881898</v>
      </c>
      <c r="AG90">
        <v>0.47201356573576703</v>
      </c>
      <c r="AH90">
        <v>2.3827331129344702</v>
      </c>
      <c r="AI90">
        <v>1.2173553937275099</v>
      </c>
      <c r="AJ90">
        <v>0.28608061989517097</v>
      </c>
      <c r="AK90">
        <v>1.54456637782176</v>
      </c>
      <c r="AL90">
        <v>2.0632705042244801</v>
      </c>
      <c r="AM90">
        <v>0.54733240674294203</v>
      </c>
      <c r="AN90">
        <v>2.5383846804575798</v>
      </c>
      <c r="AO90">
        <v>1.5472386229555299</v>
      </c>
      <c r="AP90">
        <v>0.487642583860877</v>
      </c>
      <c r="AQ90">
        <v>2.13920117105542</v>
      </c>
      <c r="AR90">
        <v>1.2402404919559</v>
      </c>
      <c r="AS90">
        <v>0.33162985802813399</v>
      </c>
      <c r="AT90">
        <v>1.92317996542493</v>
      </c>
      <c r="AU90">
        <v>1.2661992210892601</v>
      </c>
      <c r="AV90">
        <v>0.236464250153747</v>
      </c>
      <c r="AW90">
        <v>1.04318160173358</v>
      </c>
      <c r="AX90">
        <v>1.5163468362699299</v>
      </c>
      <c r="AY90">
        <v>0.42666936235180902</v>
      </c>
      <c r="AZ90">
        <v>1.7944048705459399</v>
      </c>
    </row>
    <row r="91" spans="1:52">
      <c r="A91" t="s">
        <v>208</v>
      </c>
      <c r="B91">
        <v>0</v>
      </c>
      <c r="C91" t="s">
        <v>156</v>
      </c>
      <c r="D91">
        <v>0.70942821196680195</v>
      </c>
      <c r="E91">
        <v>229.18250645653001</v>
      </c>
      <c r="F91">
        <v>19.501848168181301</v>
      </c>
      <c r="G91">
        <v>112.809465536389</v>
      </c>
      <c r="H91">
        <v>9.2526684815699802</v>
      </c>
      <c r="I91">
        <v>2.8207703862816502</v>
      </c>
      <c r="J91">
        <v>12.272883307037899</v>
      </c>
      <c r="K91">
        <v>3.2880799676042201</v>
      </c>
      <c r="L91">
        <v>2.1230104961045102</v>
      </c>
      <c r="M91">
        <v>15.3155656437975</v>
      </c>
      <c r="N91">
        <v>6.5976683915129302</v>
      </c>
      <c r="O91">
        <v>2.8384501175468499</v>
      </c>
      <c r="P91">
        <v>11.879678158619599</v>
      </c>
      <c r="Q91">
        <v>0.76400396761564504</v>
      </c>
      <c r="R91">
        <v>0.18909621755054601</v>
      </c>
      <c r="S91">
        <v>1.2524273972534801</v>
      </c>
      <c r="T91">
        <v>1.38487333787255</v>
      </c>
      <c r="U91">
        <v>0.248043051209135</v>
      </c>
      <c r="V91">
        <v>1.7678225451568701</v>
      </c>
      <c r="W91">
        <v>0.76900500320227905</v>
      </c>
      <c r="X91">
        <v>0.19880233056754901</v>
      </c>
      <c r="Y91">
        <v>1.29005590088843</v>
      </c>
      <c r="Z91">
        <v>1.21043986834412</v>
      </c>
      <c r="AA91">
        <v>0.30134499483223098</v>
      </c>
      <c r="AB91">
        <v>1.5913323579577301</v>
      </c>
      <c r="AC91">
        <v>0.65780391754426204</v>
      </c>
      <c r="AD91">
        <v>0.45996749358074801</v>
      </c>
      <c r="AE91">
        <v>1.9192953615977799</v>
      </c>
      <c r="AF91">
        <v>0.99979078027633095</v>
      </c>
      <c r="AG91">
        <v>0.44466441872574097</v>
      </c>
      <c r="AH91">
        <v>2.2159899906293798</v>
      </c>
      <c r="AI91">
        <v>1.2225023148852201</v>
      </c>
      <c r="AJ91">
        <v>0.23726145564513301</v>
      </c>
      <c r="AK91">
        <v>0.99963591390675799</v>
      </c>
      <c r="AL91">
        <v>1.98652721933205</v>
      </c>
      <c r="AM91">
        <v>1.01507501950866</v>
      </c>
      <c r="AN91">
        <v>3.7239096601130699</v>
      </c>
      <c r="AO91">
        <v>1.45443782074076</v>
      </c>
      <c r="AP91">
        <v>0.50678697870039302</v>
      </c>
      <c r="AQ91">
        <v>3.0682096607767999</v>
      </c>
      <c r="AR91">
        <v>1.3567772763027399</v>
      </c>
      <c r="AS91">
        <v>0.411812086295611</v>
      </c>
      <c r="AT91">
        <v>2.4195197334652798</v>
      </c>
      <c r="AU91">
        <v>1.3941617479366899</v>
      </c>
      <c r="AV91">
        <v>0.650938846116212</v>
      </c>
      <c r="AW91">
        <v>2.6920980477421099</v>
      </c>
      <c r="AX91">
        <v>1.7804452981941801</v>
      </c>
      <c r="AY91">
        <v>0.59278825452256501</v>
      </c>
      <c r="AZ91">
        <v>2.4972937184353898</v>
      </c>
    </row>
    <row r="92" spans="1:52">
      <c r="A92" t="s">
        <v>209</v>
      </c>
      <c r="B92">
        <v>0</v>
      </c>
      <c r="C92" t="s">
        <v>156</v>
      </c>
      <c r="D92">
        <v>0.75820138052737895</v>
      </c>
      <c r="E92">
        <v>242.94912514402401</v>
      </c>
      <c r="F92">
        <v>18.534575073298701</v>
      </c>
      <c r="G92">
        <v>118.035900326169</v>
      </c>
      <c r="H92">
        <v>6.4255711759105996</v>
      </c>
      <c r="I92">
        <v>2.10438523558093</v>
      </c>
      <c r="J92">
        <v>9.1603030680298403</v>
      </c>
      <c r="K92">
        <v>4.2351575559482901</v>
      </c>
      <c r="L92">
        <v>2.7370059026371298</v>
      </c>
      <c r="M92">
        <v>10.4863799944878</v>
      </c>
      <c r="N92">
        <v>10.3280306237858</v>
      </c>
      <c r="O92">
        <v>5.9750146884912798</v>
      </c>
      <c r="P92">
        <v>25.087095761469001</v>
      </c>
      <c r="Q92">
        <v>0.77733057915621895</v>
      </c>
      <c r="R92">
        <v>0.18083811753113899</v>
      </c>
      <c r="S92">
        <v>1.15046268619867</v>
      </c>
      <c r="T92">
        <v>1.2367679672929901</v>
      </c>
      <c r="U92">
        <v>0.208805674242347</v>
      </c>
      <c r="V92">
        <v>1.1387419793929201</v>
      </c>
      <c r="W92">
        <v>0.83845647651663102</v>
      </c>
      <c r="X92">
        <v>0.23147005369731199</v>
      </c>
      <c r="Y92">
        <v>1.6224769353589199</v>
      </c>
      <c r="Z92">
        <v>1.14177083579168</v>
      </c>
      <c r="AA92">
        <v>0.35224634932774301</v>
      </c>
      <c r="AB92">
        <v>1.78254330823053</v>
      </c>
      <c r="AC92">
        <v>0.79021264246248002</v>
      </c>
      <c r="AD92">
        <v>0.38969949635786399</v>
      </c>
      <c r="AE92">
        <v>1.81981738112805</v>
      </c>
      <c r="AF92">
        <v>0.99481164054643301</v>
      </c>
      <c r="AG92">
        <v>0.35783698231743699</v>
      </c>
      <c r="AH92">
        <v>1.9647405422292901</v>
      </c>
      <c r="AI92">
        <v>0.79135886816961998</v>
      </c>
      <c r="AJ92">
        <v>0.138425665228706</v>
      </c>
      <c r="AK92">
        <v>0.742319648679863</v>
      </c>
      <c r="AL92">
        <v>1.26574966670099</v>
      </c>
      <c r="AM92">
        <v>0.40148880665672698</v>
      </c>
      <c r="AN92">
        <v>1.6346229939591801</v>
      </c>
      <c r="AO92">
        <v>0.83246300245060501</v>
      </c>
      <c r="AP92">
        <v>0.207330498275549</v>
      </c>
      <c r="AQ92">
        <v>1.21669456764424</v>
      </c>
      <c r="AR92">
        <v>0.84266194338255496</v>
      </c>
      <c r="AS92">
        <v>0.15974869726271501</v>
      </c>
      <c r="AT92">
        <v>0.87740099558974705</v>
      </c>
      <c r="AU92">
        <v>1.2832042308248801</v>
      </c>
      <c r="AV92">
        <v>0.29978953075239201</v>
      </c>
      <c r="AW92">
        <v>0.971882917901703</v>
      </c>
      <c r="AX92">
        <v>1.3871930652793201</v>
      </c>
      <c r="AY92">
        <v>0.34541927686496199</v>
      </c>
      <c r="AZ92">
        <v>1.7141876909965501</v>
      </c>
    </row>
    <row r="93" spans="1:52" ht="14.4" customHeight="1">
      <c r="A93" t="s">
        <v>91</v>
      </c>
      <c r="B93">
        <v>0</v>
      </c>
      <c r="C93" t="s">
        <v>53</v>
      </c>
      <c r="D93">
        <v>0.59750068654698596</v>
      </c>
      <c r="E93">
        <v>239.99202823688401</v>
      </c>
      <c r="F93">
        <v>16.566179204833901</v>
      </c>
      <c r="G93">
        <v>115.972600901162</v>
      </c>
      <c r="H93">
        <v>2.5914976292435701</v>
      </c>
      <c r="I93">
        <v>2.43289130668223</v>
      </c>
      <c r="J93">
        <v>9.9970458229844308</v>
      </c>
      <c r="K93">
        <v>7.8132447568037202</v>
      </c>
      <c r="L93">
        <v>6.88770019958221</v>
      </c>
      <c r="M93">
        <v>30.2158273381295</v>
      </c>
      <c r="N93">
        <v>14.924333068569601</v>
      </c>
      <c r="O93">
        <v>10.769157026026599</v>
      </c>
      <c r="P93">
        <v>45.158292875941399</v>
      </c>
      <c r="Q93">
        <v>0.64342089501187105</v>
      </c>
      <c r="R93">
        <v>0.189850667306765</v>
      </c>
      <c r="S93">
        <v>1.2264402912786201</v>
      </c>
      <c r="T93">
        <v>1.0630830792695001</v>
      </c>
      <c r="U93">
        <v>0.199071248010525</v>
      </c>
      <c r="V93">
        <v>1.07268071606872</v>
      </c>
      <c r="W93">
        <v>0.63801210387912599</v>
      </c>
      <c r="X93">
        <v>0.23033333004530199</v>
      </c>
      <c r="Y93">
        <v>1.52704128118706</v>
      </c>
      <c r="Z93">
        <v>0.99779673689132597</v>
      </c>
      <c r="AA93">
        <v>0.30427654936267401</v>
      </c>
      <c r="AB93">
        <v>2.0031317234008701</v>
      </c>
      <c r="AC93">
        <v>0.43669572737546503</v>
      </c>
      <c r="AD93">
        <v>0.42080655634813402</v>
      </c>
      <c r="AE93">
        <v>1.92653078782164</v>
      </c>
      <c r="AF93">
        <v>0.84601672316820697</v>
      </c>
      <c r="AG93">
        <v>0.489156834253622</v>
      </c>
      <c r="AH93">
        <v>2.4292804075490602</v>
      </c>
      <c r="AI93">
        <v>1.12812037613731</v>
      </c>
      <c r="AJ93">
        <v>0.195741398550146</v>
      </c>
      <c r="AK93">
        <v>0.85366284122478098</v>
      </c>
      <c r="AL93">
        <v>1.8390272933057199</v>
      </c>
      <c r="AM93">
        <v>0.46624528564248202</v>
      </c>
      <c r="AN93">
        <v>1.7792374018603001</v>
      </c>
      <c r="AO93">
        <v>1.3346475764757799</v>
      </c>
      <c r="AP93">
        <v>0.40536400204069201</v>
      </c>
      <c r="AQ93">
        <v>1.99401355842012</v>
      </c>
      <c r="AR93">
        <v>1.0803192965478401</v>
      </c>
      <c r="AS93">
        <v>0.20917130913291801</v>
      </c>
      <c r="AT93">
        <v>1.1407315799072899</v>
      </c>
      <c r="AU93">
        <v>1.08990169134024</v>
      </c>
      <c r="AV93">
        <v>0.292617604914024</v>
      </c>
      <c r="AW93">
        <v>1.25779775420784</v>
      </c>
      <c r="AX93">
        <v>1.52714077894691</v>
      </c>
      <c r="AY93">
        <v>0.43400268737466102</v>
      </c>
      <c r="AZ93">
        <v>1.4782670591407201</v>
      </c>
    </row>
    <row r="94" spans="1:52" ht="14.4" customHeight="1">
      <c r="A94" t="s">
        <v>92</v>
      </c>
      <c r="B94">
        <v>0</v>
      </c>
      <c r="C94" t="s">
        <v>53</v>
      </c>
      <c r="D94">
        <v>0.69969835473863395</v>
      </c>
      <c r="E94">
        <v>251.81719548459799</v>
      </c>
      <c r="F94">
        <v>21.550648333361298</v>
      </c>
      <c r="G94">
        <v>151.748897468282</v>
      </c>
      <c r="H94">
        <v>2.3492362182399802</v>
      </c>
      <c r="I94">
        <v>2.1711747363715701</v>
      </c>
      <c r="J94">
        <v>8.7428360340870199</v>
      </c>
      <c r="K94">
        <v>7.8526752145367098</v>
      </c>
      <c r="L94">
        <v>6.0791299050502001</v>
      </c>
      <c r="M94">
        <v>23.7958042400811</v>
      </c>
      <c r="N94">
        <v>18.067764122162501</v>
      </c>
      <c r="O94">
        <v>11.035092225161099</v>
      </c>
      <c r="P94">
        <v>42.071762794215502</v>
      </c>
      <c r="Q94">
        <v>0.71726232497913101</v>
      </c>
      <c r="R94">
        <v>0.25374262931226299</v>
      </c>
      <c r="S94">
        <v>1.74450587550585</v>
      </c>
      <c r="T94">
        <v>1.21675885756707</v>
      </c>
      <c r="U94">
        <v>0.24183258694740301</v>
      </c>
      <c r="V94">
        <v>1.4009437368934301</v>
      </c>
      <c r="W94">
        <v>0.69357722758194695</v>
      </c>
      <c r="X94">
        <v>0.25898023233185002</v>
      </c>
      <c r="Y94">
        <v>1.74450587550585</v>
      </c>
      <c r="Z94">
        <v>1.17708188960218</v>
      </c>
      <c r="AA94">
        <v>0.27977373010050899</v>
      </c>
      <c r="AB94">
        <v>1.6517107700037399</v>
      </c>
      <c r="AC94">
        <v>0.74132280272629103</v>
      </c>
      <c r="AD94">
        <v>0.36861872874690599</v>
      </c>
      <c r="AE94">
        <v>1.59500282180007</v>
      </c>
      <c r="AF94">
        <v>0.95257229169522495</v>
      </c>
      <c r="AG94">
        <v>0.46303458389961799</v>
      </c>
      <c r="AH94">
        <v>2.2675394397827402</v>
      </c>
      <c r="AI94">
        <v>0.93605390774942099</v>
      </c>
      <c r="AJ94">
        <v>0.12777620155886599</v>
      </c>
      <c r="AK94">
        <v>0.61135157862587797</v>
      </c>
      <c r="AL94">
        <v>1.5211026290107099</v>
      </c>
      <c r="AM94">
        <v>0.23138003274655</v>
      </c>
      <c r="AN94">
        <v>0.89383138354179104</v>
      </c>
      <c r="AO94">
        <v>1.02804205810589</v>
      </c>
      <c r="AP94">
        <v>0.25928052270534502</v>
      </c>
      <c r="AQ94">
        <v>1.3854673399770501</v>
      </c>
      <c r="AR94">
        <v>0.97607697455376297</v>
      </c>
      <c r="AS94">
        <v>0.17437214220855099</v>
      </c>
      <c r="AT94">
        <v>1.12500282011945</v>
      </c>
      <c r="AU94">
        <v>1.21280967179841</v>
      </c>
      <c r="AV94">
        <v>0.14300086746562099</v>
      </c>
      <c r="AW94">
        <v>0.57611163520117803</v>
      </c>
      <c r="AX94">
        <v>1.29124961260997</v>
      </c>
      <c r="AY94">
        <v>0.30704964752612102</v>
      </c>
      <c r="AZ94">
        <v>1.21239715414009</v>
      </c>
    </row>
    <row r="95" spans="1:52" ht="14.4" customHeight="1">
      <c r="A95" t="s">
        <v>93</v>
      </c>
      <c r="B95">
        <v>0</v>
      </c>
      <c r="C95" t="s">
        <v>53</v>
      </c>
      <c r="D95">
        <v>0.79296805363695499</v>
      </c>
      <c r="E95">
        <v>276.95230905877997</v>
      </c>
      <c r="F95">
        <v>21.559524249257699</v>
      </c>
      <c r="G95">
        <v>137.51316023329699</v>
      </c>
      <c r="H95">
        <v>3.1374340368517402</v>
      </c>
      <c r="I95">
        <v>2.1695066237018299</v>
      </c>
      <c r="J95">
        <v>8.6327670089051196</v>
      </c>
      <c r="K95">
        <v>4.7491489589014302</v>
      </c>
      <c r="L95">
        <v>5.7136026017008001</v>
      </c>
      <c r="M95">
        <v>25.4954287410213</v>
      </c>
      <c r="N95">
        <v>11.604997764367999</v>
      </c>
      <c r="O95">
        <v>8.3695430185153707</v>
      </c>
      <c r="P95">
        <v>33.450096277172598</v>
      </c>
      <c r="Q95">
        <v>0.94467918770893</v>
      </c>
      <c r="R95">
        <v>0.264778436829121</v>
      </c>
      <c r="S95">
        <v>1.3304102614053901</v>
      </c>
      <c r="T95">
        <v>1.2070872633533201</v>
      </c>
      <c r="U95">
        <v>0.215308887643305</v>
      </c>
      <c r="V95">
        <v>0.99721732651792006</v>
      </c>
      <c r="W95">
        <v>0.87467334779956796</v>
      </c>
      <c r="X95">
        <v>0.28222092287304801</v>
      </c>
      <c r="Y95">
        <v>1.65311966838691</v>
      </c>
      <c r="Z95">
        <v>1.3796124623962001</v>
      </c>
      <c r="AA95">
        <v>0.29964923909954799</v>
      </c>
      <c r="AB95">
        <v>2.2828949764178899</v>
      </c>
      <c r="AC95">
        <v>0.87887661237827097</v>
      </c>
      <c r="AD95">
        <v>0.38158041625161099</v>
      </c>
      <c r="AE95">
        <v>1.7725585614413999</v>
      </c>
      <c r="AF95">
        <v>1.11387248478491</v>
      </c>
      <c r="AG95">
        <v>0.43497124765119599</v>
      </c>
      <c r="AH95">
        <v>2.4984424702369599</v>
      </c>
      <c r="AI95">
        <v>0.92867829952379799</v>
      </c>
      <c r="AJ95">
        <v>0.14240606605415601</v>
      </c>
      <c r="AK95">
        <v>0.68730745614313504</v>
      </c>
      <c r="AL95">
        <v>1.7216473509119701</v>
      </c>
      <c r="AM95">
        <v>0.30946413554079</v>
      </c>
      <c r="AN95">
        <v>1.6604773004287501</v>
      </c>
      <c r="AO95">
        <v>1.0246079369086201</v>
      </c>
      <c r="AP95">
        <v>0.23688917730199399</v>
      </c>
      <c r="AQ95">
        <v>1.0482759114536</v>
      </c>
      <c r="AR95">
        <v>0.95037567419621505</v>
      </c>
      <c r="AS95">
        <v>0.188001176263806</v>
      </c>
      <c r="AT95">
        <v>1.1653938327642199</v>
      </c>
      <c r="AU95">
        <v>1.32910335848012</v>
      </c>
      <c r="AV95">
        <v>0.248801456478602</v>
      </c>
      <c r="AW95">
        <v>1.06874716644592</v>
      </c>
      <c r="AX95">
        <v>1.37144331099053</v>
      </c>
      <c r="AY95">
        <v>0.27609814834539098</v>
      </c>
      <c r="AZ95">
        <v>0.94032461375958099</v>
      </c>
    </row>
    <row r="96" spans="1:52">
      <c r="A96" t="s">
        <v>210</v>
      </c>
      <c r="B96">
        <v>0</v>
      </c>
      <c r="C96" t="s">
        <v>156</v>
      </c>
      <c r="D96">
        <v>0.47506193062803498</v>
      </c>
      <c r="E96">
        <v>223.09185697412701</v>
      </c>
      <c r="F96">
        <v>18.395344536964298</v>
      </c>
      <c r="G96">
        <v>131.96278909205901</v>
      </c>
      <c r="H96">
        <v>4.5818205091205604</v>
      </c>
      <c r="I96">
        <v>2.3708450094557101</v>
      </c>
      <c r="J96">
        <v>9.4772272238812398</v>
      </c>
      <c r="K96">
        <v>4.5847487986543998</v>
      </c>
      <c r="L96">
        <v>6.0300513413009398</v>
      </c>
      <c r="M96">
        <v>33.644859813084103</v>
      </c>
      <c r="N96">
        <v>13.3322586948346</v>
      </c>
      <c r="O96">
        <v>14.355505667333301</v>
      </c>
      <c r="P96">
        <v>88.254588051542399</v>
      </c>
      <c r="Q96">
        <v>0.40362879258150602</v>
      </c>
      <c r="R96">
        <v>0.166661694762299</v>
      </c>
      <c r="S96">
        <v>1.23597603732654</v>
      </c>
      <c r="T96">
        <v>0.98187624221626801</v>
      </c>
      <c r="U96">
        <v>0.22111765096427999</v>
      </c>
      <c r="V96">
        <v>1.4607672844839901</v>
      </c>
      <c r="W96">
        <v>0.456348025911261</v>
      </c>
      <c r="X96">
        <v>0.19120382861606799</v>
      </c>
      <c r="Y96">
        <v>1.35793074525474</v>
      </c>
      <c r="Z96">
        <v>0.92222104697529705</v>
      </c>
      <c r="AA96">
        <v>0.328075349053504</v>
      </c>
      <c r="AB96">
        <v>1.7733371873622501</v>
      </c>
      <c r="AC96">
        <v>0.30379338355879798</v>
      </c>
      <c r="AD96">
        <v>0.35064282666706498</v>
      </c>
      <c r="AE96">
        <v>2.0637964178527</v>
      </c>
      <c r="AF96">
        <v>0.75444708980855801</v>
      </c>
      <c r="AG96">
        <v>0.37073227919224</v>
      </c>
      <c r="AH96">
        <v>1.79948497881497</v>
      </c>
      <c r="AI96">
        <v>1.01618494861791</v>
      </c>
      <c r="AJ96">
        <v>0.1110296829533</v>
      </c>
      <c r="AK96">
        <v>0.500318630162225</v>
      </c>
      <c r="AL96">
        <v>1.7875796329512299</v>
      </c>
      <c r="AM96">
        <v>0.39156282967615602</v>
      </c>
      <c r="AN96">
        <v>1.9149325796307599</v>
      </c>
      <c r="AO96">
        <v>1.1787730013648501</v>
      </c>
      <c r="AP96">
        <v>0.26384753086801899</v>
      </c>
      <c r="AQ96">
        <v>1.3396321810515699</v>
      </c>
      <c r="AR96">
        <v>1.10315979059901</v>
      </c>
      <c r="AS96">
        <v>0.213962925042397</v>
      </c>
      <c r="AT96">
        <v>1.12984027723056</v>
      </c>
      <c r="AU96">
        <v>0.97871927909133305</v>
      </c>
      <c r="AV96">
        <v>0.12600834951499701</v>
      </c>
      <c r="AW96">
        <v>0.54948937787165797</v>
      </c>
      <c r="AX96">
        <v>1.2812017259189501</v>
      </c>
      <c r="AY96">
        <v>0.22516693817879399</v>
      </c>
      <c r="AZ96">
        <v>0.98950681946793195</v>
      </c>
    </row>
    <row r="97" spans="1:52">
      <c r="A97" t="s">
        <v>211</v>
      </c>
      <c r="B97">
        <v>0</v>
      </c>
      <c r="C97" t="s">
        <v>156</v>
      </c>
      <c r="D97">
        <v>0.57915721479265503</v>
      </c>
      <c r="E97">
        <v>231.44453048756401</v>
      </c>
      <c r="F97">
        <v>17.181361154506199</v>
      </c>
      <c r="G97">
        <v>99.853685991577507</v>
      </c>
      <c r="H97">
        <v>9.3315804809049805</v>
      </c>
      <c r="I97">
        <v>2.3549802767969901</v>
      </c>
      <c r="J97">
        <v>10.7547983129872</v>
      </c>
      <c r="K97">
        <v>2.3194077656894398</v>
      </c>
      <c r="L97">
        <v>2.3232665566814199</v>
      </c>
      <c r="M97">
        <v>9.1444288086062695</v>
      </c>
      <c r="N97">
        <v>6.3759694605877204</v>
      </c>
      <c r="O97">
        <v>5.2065256240417099</v>
      </c>
      <c r="P97">
        <v>25.215287459225198</v>
      </c>
      <c r="Q97">
        <v>0.646800356467083</v>
      </c>
      <c r="R97">
        <v>0.153822654455257</v>
      </c>
      <c r="S97">
        <v>1.0284305129918001</v>
      </c>
      <c r="T97">
        <v>1.1147145197820301</v>
      </c>
      <c r="U97">
        <v>0.24728811077207699</v>
      </c>
      <c r="V97">
        <v>1.32367652070593</v>
      </c>
      <c r="W97">
        <v>0.64188500680109095</v>
      </c>
      <c r="X97">
        <v>0.185339251255248</v>
      </c>
      <c r="Y97">
        <v>1.28245972143802</v>
      </c>
      <c r="Z97">
        <v>0.985792593482132</v>
      </c>
      <c r="AA97">
        <v>0.25697904538081201</v>
      </c>
      <c r="AB97">
        <v>1.5653084167061599</v>
      </c>
      <c r="AC97">
        <v>0.74425467398781997</v>
      </c>
      <c r="AD97">
        <v>0.25195308146623102</v>
      </c>
      <c r="AE97">
        <v>1.28756522947073</v>
      </c>
      <c r="AF97">
        <v>0.77406044621776005</v>
      </c>
      <c r="AG97">
        <v>0.40614595470463299</v>
      </c>
      <c r="AH97">
        <v>2.1876686243642198</v>
      </c>
      <c r="AI97">
        <v>1.01430369343532</v>
      </c>
      <c r="AJ97">
        <v>0.22860519187366499</v>
      </c>
      <c r="AK97">
        <v>1.13984252007328</v>
      </c>
      <c r="AL97">
        <v>1.4627124822903701</v>
      </c>
      <c r="AM97">
        <v>0.31781164031988701</v>
      </c>
      <c r="AN97">
        <v>1.30815346705512</v>
      </c>
      <c r="AO97">
        <v>1.1884998262331701</v>
      </c>
      <c r="AP97">
        <v>0.37849154243718902</v>
      </c>
      <c r="AQ97">
        <v>1.7271996003224299</v>
      </c>
      <c r="AR97">
        <v>1.1004213808672401</v>
      </c>
      <c r="AS97">
        <v>0.24053042115918</v>
      </c>
      <c r="AT97">
        <v>1.15718562839515</v>
      </c>
      <c r="AU97">
        <v>1.2075901790567001</v>
      </c>
      <c r="AV97">
        <v>0.17734753506371201</v>
      </c>
      <c r="AW97">
        <v>0.76501216916774994</v>
      </c>
      <c r="AX97">
        <v>1.2105477610693101</v>
      </c>
      <c r="AY97">
        <v>0.235007091470845</v>
      </c>
      <c r="AZ97">
        <v>1.0548859294937101</v>
      </c>
    </row>
    <row r="98" spans="1:52" ht="14.4" customHeight="1">
      <c r="A98" t="s">
        <v>94</v>
      </c>
      <c r="B98">
        <v>0</v>
      </c>
      <c r="C98" t="s">
        <v>53</v>
      </c>
      <c r="D98">
        <v>0.63037553139912095</v>
      </c>
      <c r="E98">
        <v>244.79631639681</v>
      </c>
      <c r="F98">
        <v>19.154990270184499</v>
      </c>
      <c r="G98">
        <v>127.86493043345099</v>
      </c>
      <c r="H98">
        <v>1.91803794250114</v>
      </c>
      <c r="I98">
        <v>2.6955566239407802</v>
      </c>
      <c r="J98">
        <v>11.935212639120399</v>
      </c>
      <c r="K98">
        <v>9.0413492245455398</v>
      </c>
      <c r="L98">
        <v>6.5389247914521302</v>
      </c>
      <c r="M98">
        <v>30.927835051546399</v>
      </c>
      <c r="N98">
        <v>21.376799788139898</v>
      </c>
      <c r="O98">
        <v>11.026002953460999</v>
      </c>
      <c r="P98">
        <v>57.107673506718697</v>
      </c>
      <c r="Q98">
        <v>0.75998030422311103</v>
      </c>
      <c r="R98">
        <v>0.221230550668614</v>
      </c>
      <c r="S98">
        <v>1.6825129589885299</v>
      </c>
      <c r="T98">
        <v>1.0368034288908401</v>
      </c>
      <c r="U98">
        <v>0.26610511968685602</v>
      </c>
      <c r="V98">
        <v>1.598988920564</v>
      </c>
      <c r="W98">
        <v>0.72760467140782803</v>
      </c>
      <c r="X98">
        <v>0.25062273491786302</v>
      </c>
      <c r="Y98">
        <v>2.0194724731817102</v>
      </c>
      <c r="Z98">
        <v>1.12034239057786</v>
      </c>
      <c r="AA98">
        <v>0.28385087607355902</v>
      </c>
      <c r="AB98">
        <v>1.9212809785061999</v>
      </c>
      <c r="AC98">
        <v>0.68694435875965398</v>
      </c>
      <c r="AD98">
        <v>0.39997408726286598</v>
      </c>
      <c r="AE98">
        <v>1.88270416626132</v>
      </c>
      <c r="AF98">
        <v>0.93916532732588598</v>
      </c>
      <c r="AG98">
        <v>0.43946439024977801</v>
      </c>
      <c r="AH98">
        <v>2.6163582450057898</v>
      </c>
      <c r="AI98">
        <v>1.1348986969515</v>
      </c>
      <c r="AJ98">
        <v>0.171954644071175</v>
      </c>
      <c r="AK98">
        <v>1.1091813967620301</v>
      </c>
      <c r="AL98">
        <v>1.67765001038725</v>
      </c>
      <c r="AM98">
        <v>0.31425526938592602</v>
      </c>
      <c r="AN98">
        <v>1.22130048429103</v>
      </c>
      <c r="AO98">
        <v>1.2648451096350599</v>
      </c>
      <c r="AP98">
        <v>0.25163788102590001</v>
      </c>
      <c r="AQ98">
        <v>1.22666980110093</v>
      </c>
      <c r="AR98">
        <v>1.0962357013131101</v>
      </c>
      <c r="AS98">
        <v>0.18127613507889101</v>
      </c>
      <c r="AT98">
        <v>1.07889056545925</v>
      </c>
      <c r="AU98">
        <v>1.1575011008556599</v>
      </c>
      <c r="AV98">
        <v>0.20863686235423201</v>
      </c>
      <c r="AW98">
        <v>0.75315773267068398</v>
      </c>
      <c r="AX98">
        <v>1.4029462234391199</v>
      </c>
      <c r="AY98">
        <v>0.30379736505563099</v>
      </c>
      <c r="AZ98">
        <v>1.44822910603599</v>
      </c>
    </row>
    <row r="99" spans="1:52">
      <c r="A99" t="s">
        <v>212</v>
      </c>
      <c r="B99">
        <v>0</v>
      </c>
      <c r="C99" t="s">
        <v>156</v>
      </c>
      <c r="D99">
        <v>0.65460888291089803</v>
      </c>
      <c r="E99">
        <v>225.84966259478799</v>
      </c>
      <c r="F99">
        <v>23.069970681321099</v>
      </c>
      <c r="G99">
        <v>151.01390048855799</v>
      </c>
      <c r="H99">
        <v>6.6796434175141197</v>
      </c>
      <c r="I99">
        <v>2.3448458415402702</v>
      </c>
      <c r="J99">
        <v>9.9090759923777902</v>
      </c>
      <c r="K99">
        <v>2.75704870143006</v>
      </c>
      <c r="L99">
        <v>2.0001708788069399</v>
      </c>
      <c r="M99">
        <v>9.4811363697574702</v>
      </c>
      <c r="N99">
        <v>8.8869959483363896</v>
      </c>
      <c r="O99">
        <v>5.2117084488442398</v>
      </c>
      <c r="P99">
        <v>30.410624985639899</v>
      </c>
      <c r="Q99">
        <v>0.75006147298289105</v>
      </c>
      <c r="R99">
        <v>0.20869761950625701</v>
      </c>
      <c r="S99">
        <v>1.18756463710767</v>
      </c>
      <c r="T99">
        <v>1.2207772976378299</v>
      </c>
      <c r="U99">
        <v>0.219868416011304</v>
      </c>
      <c r="V99">
        <v>1.2340442429873</v>
      </c>
      <c r="W99">
        <v>0.761960058807851</v>
      </c>
      <c r="X99">
        <v>0.23190269034403299</v>
      </c>
      <c r="Y99">
        <v>1.4056275347109499</v>
      </c>
      <c r="Z99">
        <v>1.19680539150201</v>
      </c>
      <c r="AA99">
        <v>0.365483670331888</v>
      </c>
      <c r="AB99">
        <v>1.88537630927495</v>
      </c>
      <c r="AC99">
        <v>0.68117020650247695</v>
      </c>
      <c r="AD99">
        <v>0.40451784225353998</v>
      </c>
      <c r="AE99">
        <v>2.0547504952404698</v>
      </c>
      <c r="AF99">
        <v>0.79217497027579498</v>
      </c>
      <c r="AG99">
        <v>0.46158667446563201</v>
      </c>
      <c r="AH99">
        <v>2.1236597843693898</v>
      </c>
      <c r="AI99">
        <v>1.2801634576457599</v>
      </c>
      <c r="AJ99">
        <v>0.217236894639007</v>
      </c>
      <c r="AK99">
        <v>1.0706038508153699</v>
      </c>
      <c r="AL99">
        <v>1.7670002105228899</v>
      </c>
      <c r="AM99">
        <v>0.291687640657114</v>
      </c>
      <c r="AN99">
        <v>1.19234495902634</v>
      </c>
      <c r="AO99">
        <v>1.4928580687001201</v>
      </c>
      <c r="AP99">
        <v>0.38365360799876902</v>
      </c>
      <c r="AQ99">
        <v>1.87246066830305</v>
      </c>
      <c r="AR99">
        <v>1.23568560633493</v>
      </c>
      <c r="AS99">
        <v>0.255647313919319</v>
      </c>
      <c r="AT99">
        <v>1.02849301200553</v>
      </c>
      <c r="AU99">
        <v>1.0897456000349499</v>
      </c>
      <c r="AV99">
        <v>0.176074957814326</v>
      </c>
      <c r="AW99">
        <v>0.80338023178058204</v>
      </c>
      <c r="AX99">
        <v>1.2846970906672901</v>
      </c>
      <c r="AY99">
        <v>0.174968956071199</v>
      </c>
      <c r="AZ99">
        <v>0.69009024741063496</v>
      </c>
    </row>
    <row r="100" spans="1:52" ht="14.4" customHeight="1">
      <c r="A100" t="s">
        <v>95</v>
      </c>
      <c r="B100">
        <v>0</v>
      </c>
      <c r="C100" t="s">
        <v>53</v>
      </c>
      <c r="D100">
        <v>0.59773614130692998</v>
      </c>
      <c r="E100">
        <v>209.664946824183</v>
      </c>
      <c r="F100">
        <v>22.8555162463092</v>
      </c>
      <c r="G100">
        <v>136.21882954292499</v>
      </c>
      <c r="H100">
        <v>4.6121733413400596</v>
      </c>
      <c r="I100">
        <v>2.9376281011624599</v>
      </c>
      <c r="J100">
        <v>11.302615772091</v>
      </c>
      <c r="K100">
        <v>6.1603029060495897</v>
      </c>
      <c r="L100">
        <v>5.1919526013390502</v>
      </c>
      <c r="M100">
        <v>22.755802475824598</v>
      </c>
      <c r="N100">
        <v>14.955056709085</v>
      </c>
      <c r="O100">
        <v>9.3052383425360201</v>
      </c>
      <c r="P100">
        <v>50.575162596637597</v>
      </c>
      <c r="Q100">
        <v>0.66381120680559802</v>
      </c>
      <c r="R100">
        <v>0.26798338351371098</v>
      </c>
      <c r="S100">
        <v>1.53234185675143</v>
      </c>
      <c r="T100">
        <v>0.95927457418159401</v>
      </c>
      <c r="U100">
        <v>0.21958791832664701</v>
      </c>
      <c r="V100">
        <v>1.6378548738181</v>
      </c>
      <c r="W100">
        <v>0.64850710708484405</v>
      </c>
      <c r="X100">
        <v>0.25948282115309701</v>
      </c>
      <c r="Y100">
        <v>1.7037733476713</v>
      </c>
      <c r="Z100">
        <v>0.98632646760217002</v>
      </c>
      <c r="AA100">
        <v>0.31631190307472401</v>
      </c>
      <c r="AB100">
        <v>1.94360839041512</v>
      </c>
      <c r="AC100">
        <v>0.83248449138647196</v>
      </c>
      <c r="AD100">
        <v>0.25967910337939198</v>
      </c>
      <c r="AE100">
        <v>1.3114579747169099</v>
      </c>
      <c r="AF100">
        <v>0.716685032964402</v>
      </c>
      <c r="AG100">
        <v>0.405141722323558</v>
      </c>
      <c r="AH100">
        <v>2.2509794902258902</v>
      </c>
      <c r="AI100">
        <v>1.2303518244473199</v>
      </c>
      <c r="AJ100">
        <v>0.20723023240961599</v>
      </c>
      <c r="AK100">
        <v>1.06645418326455</v>
      </c>
      <c r="AL100">
        <v>1.77150339000629</v>
      </c>
      <c r="AM100">
        <v>0.40230010256802301</v>
      </c>
      <c r="AN100">
        <v>1.66552032751848</v>
      </c>
      <c r="AO100">
        <v>1.36642104290624</v>
      </c>
      <c r="AP100">
        <v>0.32311553331941001</v>
      </c>
      <c r="AQ100">
        <v>1.7645034911767701</v>
      </c>
      <c r="AR100">
        <v>1.1141243528010101</v>
      </c>
      <c r="AS100">
        <v>0.21756409800195001</v>
      </c>
      <c r="AT100">
        <v>1.26102602396296</v>
      </c>
      <c r="AU100">
        <v>1.26673323143742</v>
      </c>
      <c r="AV100">
        <v>0.27056831244103802</v>
      </c>
      <c r="AW100">
        <v>0.89373797291396595</v>
      </c>
      <c r="AX100">
        <v>1.4864491435524101</v>
      </c>
      <c r="AY100">
        <v>0.41380549539120998</v>
      </c>
      <c r="AZ100">
        <v>1.64222704837376</v>
      </c>
    </row>
    <row r="101" spans="1:52">
      <c r="A101" t="s">
        <v>213</v>
      </c>
      <c r="B101">
        <v>0</v>
      </c>
      <c r="C101" t="s">
        <v>156</v>
      </c>
      <c r="D101">
        <v>3.7302908344079899E-2</v>
      </c>
      <c r="E101">
        <v>154.611133852601</v>
      </c>
      <c r="F101">
        <v>16.6278125561163</v>
      </c>
      <c r="G101">
        <v>109.114953175325</v>
      </c>
      <c r="H101">
        <v>-3.2960949825253301</v>
      </c>
      <c r="I101">
        <v>0.94905760507209302</v>
      </c>
      <c r="J101">
        <v>2.3089963617656899</v>
      </c>
      <c r="K101">
        <v>0.286678074318369</v>
      </c>
      <c r="L101">
        <v>1.4336020099131299</v>
      </c>
      <c r="M101">
        <v>8.7984708378440999</v>
      </c>
      <c r="N101">
        <v>1.5143685814147501</v>
      </c>
      <c r="O101">
        <v>6.9028137670101897</v>
      </c>
      <c r="P101">
        <v>43.051571949331503</v>
      </c>
      <c r="Q101">
        <v>5.2698814339299602E-3</v>
      </c>
      <c r="R101">
        <v>0.187010976473514</v>
      </c>
      <c r="S101">
        <v>1.30690100181866</v>
      </c>
      <c r="T101">
        <v>0.52343752732500803</v>
      </c>
      <c r="U101">
        <v>0.21917295550274701</v>
      </c>
      <c r="V101">
        <v>1.29037284108378</v>
      </c>
      <c r="W101">
        <v>-1.8502203660461201E-2</v>
      </c>
      <c r="X101">
        <v>0.191354335487745</v>
      </c>
      <c r="Y101">
        <v>1.3811937691852001</v>
      </c>
      <c r="Z101">
        <v>0.18408254240077601</v>
      </c>
      <c r="AA101">
        <v>0.28472561441522698</v>
      </c>
      <c r="AB101">
        <v>1.60641638031333</v>
      </c>
      <c r="AC101">
        <v>1.04616925879987E-2</v>
      </c>
      <c r="AD101">
        <v>0.33116453007531199</v>
      </c>
      <c r="AE101">
        <v>1.5844660889442701</v>
      </c>
      <c r="AF101">
        <v>0.15674402950542499</v>
      </c>
      <c r="AG101">
        <v>0.37181803810106701</v>
      </c>
      <c r="AH101">
        <v>1.89232394755088</v>
      </c>
      <c r="AI101">
        <v>0.99328672776513405</v>
      </c>
      <c r="AJ101">
        <v>5.6317213367305899E-2</v>
      </c>
      <c r="AK101">
        <v>0.30116217044717802</v>
      </c>
      <c r="AL101">
        <v>1.1713864970204799</v>
      </c>
      <c r="AM101">
        <v>0.119319676318714</v>
      </c>
      <c r="AN101">
        <v>0.469323860273819</v>
      </c>
      <c r="AO101">
        <v>1.03004456837606</v>
      </c>
      <c r="AP101">
        <v>8.5827383379988104E-2</v>
      </c>
      <c r="AQ101">
        <v>0.43601751988412502</v>
      </c>
      <c r="AR101">
        <v>0.95022995014744305</v>
      </c>
      <c r="AS101">
        <v>9.8674982856703605E-2</v>
      </c>
      <c r="AT101">
        <v>0.562040853825994</v>
      </c>
      <c r="AU101">
        <v>0.93921020315345305</v>
      </c>
      <c r="AV101">
        <v>0.109345218657634</v>
      </c>
      <c r="AW101">
        <v>0.42010971122636998</v>
      </c>
      <c r="AX101">
        <v>1.00205046954573</v>
      </c>
      <c r="AY101">
        <v>8.4180669504752698E-2</v>
      </c>
      <c r="AZ101">
        <v>0.38509693525408001</v>
      </c>
    </row>
    <row r="102" spans="1:52" ht="14.4" customHeight="1">
      <c r="A102" t="s">
        <v>96</v>
      </c>
      <c r="B102">
        <v>0</v>
      </c>
      <c r="C102" t="s">
        <v>53</v>
      </c>
      <c r="D102">
        <v>0.58836141604305303</v>
      </c>
      <c r="E102">
        <v>210.265363390245</v>
      </c>
      <c r="F102">
        <v>21.327107638170499</v>
      </c>
      <c r="G102">
        <v>170.149474749674</v>
      </c>
      <c r="H102">
        <v>-1.57601554990383</v>
      </c>
      <c r="I102">
        <v>2.8157554171595698</v>
      </c>
      <c r="J102">
        <v>12.610536895576301</v>
      </c>
      <c r="K102">
        <v>12.4652824972834</v>
      </c>
      <c r="L102">
        <v>6.3579609931569001</v>
      </c>
      <c r="M102">
        <v>29.918166939443498</v>
      </c>
      <c r="N102">
        <v>26.6625229611892</v>
      </c>
      <c r="O102">
        <v>8.7101645210002303</v>
      </c>
      <c r="P102">
        <v>34.277297096353102</v>
      </c>
      <c r="Q102">
        <v>0.71416628772674895</v>
      </c>
      <c r="R102">
        <v>0.227980557722086</v>
      </c>
      <c r="S102">
        <v>1.66585897638976</v>
      </c>
      <c r="T102">
        <v>0.61233007073037404</v>
      </c>
      <c r="U102">
        <v>0.49838069466186702</v>
      </c>
      <c r="V102">
        <v>1.92781306075269</v>
      </c>
      <c r="W102">
        <v>0.70932841300688498</v>
      </c>
      <c r="X102">
        <v>0.24364530851441701</v>
      </c>
      <c r="Y102">
        <v>1.88953528115011</v>
      </c>
      <c r="Z102">
        <v>1.0832188004393399</v>
      </c>
      <c r="AA102">
        <v>0.28712023946321502</v>
      </c>
      <c r="AB102">
        <v>1.9632424954780201</v>
      </c>
      <c r="AC102">
        <v>0.57338029928659895</v>
      </c>
      <c r="AD102">
        <v>0.40645749336006998</v>
      </c>
      <c r="AE102">
        <v>1.67795847886466</v>
      </c>
      <c r="AF102">
        <v>0.62224946682645599</v>
      </c>
      <c r="AG102">
        <v>0.39524981851089502</v>
      </c>
      <c r="AH102">
        <v>2.0274204358040202</v>
      </c>
      <c r="AI102">
        <v>1.15362625767476</v>
      </c>
      <c r="AJ102">
        <v>8.2921310728845399E-2</v>
      </c>
      <c r="AK102">
        <v>0.41969049483163201</v>
      </c>
      <c r="AL102">
        <v>1.34950468061886</v>
      </c>
      <c r="AM102">
        <v>0.46630177473584999</v>
      </c>
      <c r="AN102">
        <v>1.80224338559915</v>
      </c>
      <c r="AO102">
        <v>1.1989530158469901</v>
      </c>
      <c r="AP102">
        <v>0.20841336620186801</v>
      </c>
      <c r="AQ102">
        <v>1.32316968398247</v>
      </c>
      <c r="AR102">
        <v>1.2832244435434601</v>
      </c>
      <c r="AS102">
        <v>0.39607778963158102</v>
      </c>
      <c r="AT102">
        <v>2.6145240712115299</v>
      </c>
      <c r="AU102">
        <v>1.1583550231545701</v>
      </c>
      <c r="AV102">
        <v>0.31959398368077402</v>
      </c>
      <c r="AW102">
        <v>1.1716599096242799</v>
      </c>
      <c r="AX102">
        <v>1.14153818793247</v>
      </c>
      <c r="AY102">
        <v>0.241866558186494</v>
      </c>
      <c r="AZ102">
        <v>0.87301679947690203</v>
      </c>
    </row>
    <row r="103" spans="1:52">
      <c r="A103" t="s">
        <v>214</v>
      </c>
      <c r="B103">
        <v>0</v>
      </c>
      <c r="C103" t="s">
        <v>156</v>
      </c>
      <c r="D103">
        <v>0.45019895581171598</v>
      </c>
      <c r="E103">
        <v>190.15104674566399</v>
      </c>
      <c r="F103">
        <v>20.833490134051299</v>
      </c>
      <c r="G103">
        <v>162.85535865635501</v>
      </c>
      <c r="H103">
        <v>3.6554715255850998</v>
      </c>
      <c r="I103">
        <v>1.97004971695217</v>
      </c>
      <c r="J103">
        <v>9.0822391594443008</v>
      </c>
      <c r="K103">
        <v>4.7721161676956996</v>
      </c>
      <c r="L103">
        <v>4.3242092373285601</v>
      </c>
      <c r="M103">
        <v>17.1463082840792</v>
      </c>
      <c r="N103">
        <v>12.946421821600399</v>
      </c>
      <c r="O103">
        <v>8.1468824407204607</v>
      </c>
      <c r="P103">
        <v>38.510557368140901</v>
      </c>
      <c r="Q103">
        <v>0.346427064378722</v>
      </c>
      <c r="R103">
        <v>0.22102476507479099</v>
      </c>
      <c r="S103">
        <v>1.6249211749843699</v>
      </c>
      <c r="T103">
        <v>1.0259341719119</v>
      </c>
      <c r="U103">
        <v>0.35882831857369801</v>
      </c>
      <c r="V103">
        <v>1.69619466569831</v>
      </c>
      <c r="W103">
        <v>0.39919795344286702</v>
      </c>
      <c r="X103">
        <v>0.238664294851025</v>
      </c>
      <c r="Y103">
        <v>1.79040764979259</v>
      </c>
      <c r="Z103">
        <v>0.74926665220348398</v>
      </c>
      <c r="AA103">
        <v>0.331519878171468</v>
      </c>
      <c r="AB103">
        <v>2.00700886340563</v>
      </c>
      <c r="AC103">
        <v>0.50976960454877895</v>
      </c>
      <c r="AD103">
        <v>0.32317405850490499</v>
      </c>
      <c r="AE103">
        <v>1.60455423195766</v>
      </c>
      <c r="AF103">
        <v>0.71618458023536002</v>
      </c>
      <c r="AG103">
        <v>0.39001821641843298</v>
      </c>
      <c r="AH103">
        <v>1.6642011421854199</v>
      </c>
      <c r="AI103">
        <v>1.16182944394407</v>
      </c>
      <c r="AJ103">
        <v>0.13762681292866499</v>
      </c>
      <c r="AK103">
        <v>0.66000850333808903</v>
      </c>
      <c r="AL103">
        <v>1.8863615364319</v>
      </c>
      <c r="AM103">
        <v>0.73335149444742398</v>
      </c>
      <c r="AN103">
        <v>2.8884017348395599</v>
      </c>
      <c r="AO103">
        <v>1.3077026872347901</v>
      </c>
      <c r="AP103">
        <v>0.266304784099748</v>
      </c>
      <c r="AQ103">
        <v>1.28922543008575</v>
      </c>
      <c r="AR103">
        <v>1.13200977318366</v>
      </c>
      <c r="AS103">
        <v>0.21296348588236799</v>
      </c>
      <c r="AT103">
        <v>1.1109279045811</v>
      </c>
      <c r="AU103">
        <v>1.1793533876555899</v>
      </c>
      <c r="AV103">
        <v>0.38557021086533699</v>
      </c>
      <c r="AW103">
        <v>1.41557466832594</v>
      </c>
      <c r="AX103">
        <v>1.4807546561103599</v>
      </c>
      <c r="AY103">
        <v>0.49552641169095901</v>
      </c>
      <c r="AZ103">
        <v>1.9720022260908101</v>
      </c>
    </row>
    <row r="104" spans="1:52" ht="14.4" customHeight="1">
      <c r="A104" t="s">
        <v>97</v>
      </c>
      <c r="B104">
        <v>0</v>
      </c>
      <c r="C104" t="s">
        <v>53</v>
      </c>
      <c r="D104">
        <v>0.58972215446214904</v>
      </c>
      <c r="E104">
        <v>247.839562688342</v>
      </c>
      <c r="F104">
        <v>19.6498561177476</v>
      </c>
      <c r="G104">
        <v>156.666440693033</v>
      </c>
      <c r="H104">
        <v>-0.50330506607175896</v>
      </c>
      <c r="I104">
        <v>2.7719535334320602</v>
      </c>
      <c r="J104">
        <v>13.1172130842298</v>
      </c>
      <c r="K104">
        <v>12.812091282407501</v>
      </c>
      <c r="L104">
        <v>7.3161233297905097</v>
      </c>
      <c r="M104">
        <v>34.144150214495902</v>
      </c>
      <c r="N104">
        <v>20.426487251612599</v>
      </c>
      <c r="O104">
        <v>8.4770625643155508</v>
      </c>
      <c r="P104">
        <v>35.8364074808647</v>
      </c>
      <c r="Q104">
        <v>0.60954183851744104</v>
      </c>
      <c r="R104">
        <v>0.18105420324042501</v>
      </c>
      <c r="S104">
        <v>1.3502741581970801</v>
      </c>
      <c r="T104">
        <v>1.06194608066875</v>
      </c>
      <c r="U104">
        <v>0.29283841625033902</v>
      </c>
      <c r="V104">
        <v>1.33645078945995</v>
      </c>
      <c r="W104">
        <v>0.65900402652062195</v>
      </c>
      <c r="X104">
        <v>0.22122640789678599</v>
      </c>
      <c r="Y104">
        <v>1.5549367998908601</v>
      </c>
      <c r="Z104">
        <v>0.77550992511187999</v>
      </c>
      <c r="AA104">
        <v>0.27651973983789002</v>
      </c>
      <c r="AB104">
        <v>1.93379060065648</v>
      </c>
      <c r="AC104">
        <v>0.63470606726377499</v>
      </c>
      <c r="AD104">
        <v>0.30447179772299199</v>
      </c>
      <c r="AE104">
        <v>1.5479077774900301</v>
      </c>
      <c r="AF104">
        <v>0.93111374448706896</v>
      </c>
      <c r="AG104">
        <v>0.43423088194440301</v>
      </c>
      <c r="AH104">
        <v>2.0651852547278802</v>
      </c>
      <c r="AI104">
        <v>1.11982277074021</v>
      </c>
      <c r="AJ104">
        <v>0.19591680407503301</v>
      </c>
      <c r="AK104">
        <v>0.97444474436694195</v>
      </c>
      <c r="AL104">
        <v>1.67104715956532</v>
      </c>
      <c r="AM104">
        <v>0.38794228097061401</v>
      </c>
      <c r="AN104">
        <v>1.7227625869621599</v>
      </c>
      <c r="AO104">
        <v>1.19464017325255</v>
      </c>
      <c r="AP104">
        <v>0.25635380353197801</v>
      </c>
      <c r="AQ104">
        <v>1.25418001407716</v>
      </c>
      <c r="AR104">
        <v>1.0166591161593199</v>
      </c>
      <c r="AS104">
        <v>0.15767870816013099</v>
      </c>
      <c r="AT104">
        <v>0.66925207215693405</v>
      </c>
      <c r="AU104">
        <v>1.16901510557271</v>
      </c>
      <c r="AV104">
        <v>0.22988775039253601</v>
      </c>
      <c r="AW104">
        <v>1.0083015447288299</v>
      </c>
      <c r="AX104">
        <v>1.45245302519451</v>
      </c>
      <c r="AY104">
        <v>0.44378102248757401</v>
      </c>
      <c r="AZ104">
        <v>1.7079240835521201</v>
      </c>
    </row>
    <row r="105" spans="1:52">
      <c r="A105" t="s">
        <v>215</v>
      </c>
      <c r="B105">
        <v>0</v>
      </c>
      <c r="C105" t="s">
        <v>156</v>
      </c>
      <c r="D105">
        <v>0.68358522492328999</v>
      </c>
      <c r="E105">
        <v>217.905888632043</v>
      </c>
      <c r="F105">
        <v>21.0311340100818</v>
      </c>
      <c r="G105">
        <v>142.45117648839999</v>
      </c>
      <c r="H105">
        <v>1.9326403413883899</v>
      </c>
      <c r="I105">
        <v>3.50544013231712</v>
      </c>
      <c r="J105">
        <v>14.259830823516999</v>
      </c>
      <c r="K105">
        <v>7.9540196059468498</v>
      </c>
      <c r="L105">
        <v>4.32330877284042</v>
      </c>
      <c r="M105">
        <v>17.183313526620701</v>
      </c>
      <c r="N105">
        <v>20.2558476942068</v>
      </c>
      <c r="O105">
        <v>9.8517398446724105</v>
      </c>
      <c r="P105">
        <v>34.381705247532302</v>
      </c>
      <c r="Q105">
        <v>0.73748385907562797</v>
      </c>
      <c r="R105">
        <v>0.202757764158952</v>
      </c>
      <c r="S105">
        <v>1.3203275249000399</v>
      </c>
      <c r="T105">
        <v>1.2469431910833899</v>
      </c>
      <c r="U105">
        <v>0.21376272099541899</v>
      </c>
      <c r="V105">
        <v>1.53187480762405</v>
      </c>
      <c r="W105">
        <v>0.80598626413728203</v>
      </c>
      <c r="X105">
        <v>0.21681885175677501</v>
      </c>
      <c r="Y105">
        <v>1.6488888895834899</v>
      </c>
      <c r="Z105">
        <v>1.1753153733614701</v>
      </c>
      <c r="AA105">
        <v>0.27587417758236199</v>
      </c>
      <c r="AB105">
        <v>1.7011827799580901</v>
      </c>
      <c r="AC105">
        <v>0.62438026140925296</v>
      </c>
      <c r="AD105">
        <v>0.35131098249196702</v>
      </c>
      <c r="AE105">
        <v>1.6276125651290601</v>
      </c>
      <c r="AF105">
        <v>0.71991327614794398</v>
      </c>
      <c r="AG105">
        <v>0.36910820400215</v>
      </c>
      <c r="AH105">
        <v>2.1721883502492401</v>
      </c>
      <c r="AI105">
        <v>1.29105438995912</v>
      </c>
      <c r="AJ105">
        <v>0.26357343617436102</v>
      </c>
      <c r="AK105">
        <v>1.81985444202338</v>
      </c>
      <c r="AL105">
        <v>2.03867318913951</v>
      </c>
      <c r="AM105">
        <v>0.68848639869008199</v>
      </c>
      <c r="AN105">
        <v>2.6097678201007501</v>
      </c>
      <c r="AO105">
        <v>1.54255476193273</v>
      </c>
      <c r="AP105">
        <v>0.45085032219550902</v>
      </c>
      <c r="AQ105">
        <v>2.06861628843351</v>
      </c>
      <c r="AR105">
        <v>1.1393485060638799</v>
      </c>
      <c r="AS105">
        <v>0.23533764153278799</v>
      </c>
      <c r="AT105">
        <v>1.49257155937138</v>
      </c>
      <c r="AU105">
        <v>1.1782875435799101</v>
      </c>
      <c r="AV105">
        <v>0.23430571001136399</v>
      </c>
      <c r="AW105">
        <v>1.0423923546517799</v>
      </c>
      <c r="AX105">
        <v>1.2972655556589301</v>
      </c>
      <c r="AY105">
        <v>0.26793560734912297</v>
      </c>
      <c r="AZ105">
        <v>1.43569743176019</v>
      </c>
    </row>
    <row r="106" spans="1:52">
      <c r="A106" t="s">
        <v>216</v>
      </c>
      <c r="B106">
        <v>0</v>
      </c>
      <c r="C106" t="s">
        <v>156</v>
      </c>
      <c r="D106">
        <v>0.70575175600266804</v>
      </c>
      <c r="E106">
        <v>229.94809046939301</v>
      </c>
      <c r="F106">
        <v>28.8146035918917</v>
      </c>
      <c r="G106">
        <v>222.706404678213</v>
      </c>
      <c r="H106">
        <v>7.9066155561866696</v>
      </c>
      <c r="I106">
        <v>2.4516442728839198</v>
      </c>
      <c r="J106">
        <v>10.3773808118679</v>
      </c>
      <c r="K106">
        <v>2.14094707432321</v>
      </c>
      <c r="L106">
        <v>1.50957930721119</v>
      </c>
      <c r="M106">
        <v>9.0895842595988992</v>
      </c>
      <c r="N106">
        <v>5.8501305030971897</v>
      </c>
      <c r="O106">
        <v>2.8127859454131801</v>
      </c>
      <c r="P106">
        <v>12.4618490656883</v>
      </c>
      <c r="Q106">
        <v>0.70499153019940597</v>
      </c>
      <c r="R106">
        <v>0.26408532052893402</v>
      </c>
      <c r="S106">
        <v>1.8158488546462499</v>
      </c>
      <c r="T106">
        <v>1.3202629566341499</v>
      </c>
      <c r="U106">
        <v>0.29504238628252999</v>
      </c>
      <c r="V106">
        <v>1.6290653444530701</v>
      </c>
      <c r="W106">
        <v>0.78054279701293805</v>
      </c>
      <c r="X106">
        <v>0.282413753479345</v>
      </c>
      <c r="Y106">
        <v>2.3427943787702898</v>
      </c>
      <c r="Z106">
        <v>1.1570696087336501</v>
      </c>
      <c r="AA106">
        <v>0.37082467383593298</v>
      </c>
      <c r="AB106">
        <v>1.82208025080277</v>
      </c>
      <c r="AC106">
        <v>0.50720622410320804</v>
      </c>
      <c r="AD106">
        <v>0.46295053686392001</v>
      </c>
      <c r="AE106">
        <v>2.1514847049288401</v>
      </c>
      <c r="AF106">
        <v>0.95697343794993595</v>
      </c>
      <c r="AG106">
        <v>0.48274327060024103</v>
      </c>
      <c r="AH106">
        <v>2.09275037367353</v>
      </c>
      <c r="AI106">
        <v>0.95813839939430601</v>
      </c>
      <c r="AJ106">
        <v>0.13999578908509799</v>
      </c>
      <c r="AK106">
        <v>0.63237453054854198</v>
      </c>
      <c r="AL106">
        <v>1.8121142168973801</v>
      </c>
      <c r="AM106">
        <v>0.69909539970129997</v>
      </c>
      <c r="AN106">
        <v>3.03175123681264</v>
      </c>
      <c r="AO106">
        <v>1.1754357386757099</v>
      </c>
      <c r="AP106">
        <v>0.42600137371749502</v>
      </c>
      <c r="AQ106">
        <v>3.04761750471113</v>
      </c>
      <c r="AR106">
        <v>1.0244180778377601</v>
      </c>
      <c r="AS106">
        <v>0.17468962576813599</v>
      </c>
      <c r="AT106">
        <v>0.87053761112622996</v>
      </c>
      <c r="AU106">
        <v>1.1610974600511801</v>
      </c>
      <c r="AV106">
        <v>0.281967993066853</v>
      </c>
      <c r="AW106">
        <v>1.20559460246383</v>
      </c>
      <c r="AX106">
        <v>1.48017938634049</v>
      </c>
      <c r="AY106">
        <v>0.36708941064102102</v>
      </c>
      <c r="AZ106">
        <v>1.33481965791135</v>
      </c>
    </row>
    <row r="107" spans="1:52">
      <c r="A107" t="s">
        <v>217</v>
      </c>
      <c r="B107">
        <v>0</v>
      </c>
      <c r="C107" t="s">
        <v>156</v>
      </c>
      <c r="D107">
        <v>0.60934304247530302</v>
      </c>
      <c r="E107">
        <v>221.03853636960801</v>
      </c>
      <c r="F107">
        <v>14.886739105812699</v>
      </c>
      <c r="G107">
        <v>98.156123129082701</v>
      </c>
      <c r="H107">
        <v>9.4405348025460007</v>
      </c>
      <c r="I107">
        <v>2.38686987297524</v>
      </c>
      <c r="J107">
        <v>9.5605046040920296</v>
      </c>
      <c r="K107">
        <v>2.7024245265896401</v>
      </c>
      <c r="L107">
        <v>0.81589705517778399</v>
      </c>
      <c r="M107">
        <v>3.89984373372259</v>
      </c>
      <c r="N107">
        <v>7.1013478480501497</v>
      </c>
      <c r="O107">
        <v>2.40403683806406</v>
      </c>
      <c r="P107">
        <v>11.5366352579079</v>
      </c>
      <c r="Q107">
        <v>0.86541659152341099</v>
      </c>
      <c r="R107">
        <v>0.181698589864695</v>
      </c>
      <c r="S107">
        <v>1.45943150540222</v>
      </c>
      <c r="T107">
        <v>1.28822302222323</v>
      </c>
      <c r="U107">
        <v>0.33473737146686899</v>
      </c>
      <c r="V107">
        <v>1.7486984799224301</v>
      </c>
      <c r="W107">
        <v>0.89039519434645298</v>
      </c>
      <c r="X107">
        <v>0.20091298006421701</v>
      </c>
      <c r="Y107">
        <v>1.5701689596550401</v>
      </c>
      <c r="Z107">
        <v>1.1807720204218699</v>
      </c>
      <c r="AA107">
        <v>0.28464464321857702</v>
      </c>
      <c r="AB107">
        <v>1.5703676498979999</v>
      </c>
      <c r="AC107">
        <v>0.47877820305999602</v>
      </c>
      <c r="AD107">
        <v>0.41695977361650399</v>
      </c>
      <c r="AE107">
        <v>2.0361984299537501</v>
      </c>
      <c r="AF107">
        <v>0.72256360216572602</v>
      </c>
      <c r="AG107">
        <v>0.46663050301463699</v>
      </c>
      <c r="AH107">
        <v>2.4294726282856698</v>
      </c>
      <c r="AI107">
        <v>1.37068852750697</v>
      </c>
      <c r="AJ107">
        <v>0.21811427969012201</v>
      </c>
      <c r="AK107">
        <v>1.0333634457372001</v>
      </c>
      <c r="AL107">
        <v>2.5471219605893598</v>
      </c>
      <c r="AM107">
        <v>1.2480058727972101</v>
      </c>
      <c r="AN107">
        <v>4.4579032507857503</v>
      </c>
      <c r="AO107">
        <v>1.6077730787034401</v>
      </c>
      <c r="AP107">
        <v>0.42381872729888098</v>
      </c>
      <c r="AQ107">
        <v>2.2644107771411099</v>
      </c>
      <c r="AR107">
        <v>1.3817296001920301</v>
      </c>
      <c r="AS107">
        <v>0.34547426609230703</v>
      </c>
      <c r="AT107">
        <v>1.7758813374959199</v>
      </c>
      <c r="AU107">
        <v>1.22095683940453</v>
      </c>
      <c r="AV107">
        <v>0.39059923193596702</v>
      </c>
      <c r="AW107">
        <v>1.68317506573111</v>
      </c>
      <c r="AX107">
        <v>1.4165022743884901</v>
      </c>
      <c r="AY107">
        <v>0.37483208359699999</v>
      </c>
      <c r="AZ107">
        <v>1.80842135590913</v>
      </c>
    </row>
    <row r="108" spans="1:52">
      <c r="A108" t="s">
        <v>218</v>
      </c>
      <c r="B108">
        <v>0</v>
      </c>
      <c r="C108" t="s">
        <v>156</v>
      </c>
      <c r="D108">
        <v>0.77197643438564101</v>
      </c>
      <c r="E108">
        <v>214.314851549308</v>
      </c>
      <c r="F108">
        <v>22.609934410248499</v>
      </c>
      <c r="G108">
        <v>123.361407889416</v>
      </c>
      <c r="H108">
        <v>7.8867031407224601</v>
      </c>
      <c r="I108">
        <v>2.8151066442819102</v>
      </c>
      <c r="J108">
        <v>11.677951755745299</v>
      </c>
      <c r="K108">
        <v>3.6894609297216099</v>
      </c>
      <c r="L108">
        <v>2.2458719580331001</v>
      </c>
      <c r="M108">
        <v>8.0186589837526192</v>
      </c>
      <c r="N108">
        <v>9.1723853048226793</v>
      </c>
      <c r="O108">
        <v>4.3716681321232702</v>
      </c>
      <c r="P108">
        <v>15.3019853168888</v>
      </c>
      <c r="Q108">
        <v>0.78550441394957105</v>
      </c>
      <c r="R108">
        <v>0.22266292053683301</v>
      </c>
      <c r="S108">
        <v>1.1782695571630999</v>
      </c>
      <c r="T108">
        <v>1.15496231627646</v>
      </c>
      <c r="U108">
        <v>0.19363968666995801</v>
      </c>
      <c r="V108">
        <v>1.18998344410432</v>
      </c>
      <c r="W108">
        <v>0.78133426786226001</v>
      </c>
      <c r="X108">
        <v>0.234684220798837</v>
      </c>
      <c r="Y108">
        <v>1.5437851633044299</v>
      </c>
      <c r="Z108">
        <v>1.12182016753956</v>
      </c>
      <c r="AA108">
        <v>0.19916425716896999</v>
      </c>
      <c r="AB108">
        <v>1.34789832402056</v>
      </c>
      <c r="AC108">
        <v>0.90795967484904605</v>
      </c>
      <c r="AD108">
        <v>0.23720560886523601</v>
      </c>
      <c r="AE108">
        <v>1.3299997205681899</v>
      </c>
      <c r="AF108">
        <v>0.93755743753627996</v>
      </c>
      <c r="AG108">
        <v>0.32977872821268001</v>
      </c>
      <c r="AH108">
        <v>1.70763889553569</v>
      </c>
      <c r="AI108">
        <v>0.75498240388323501</v>
      </c>
      <c r="AJ108">
        <v>0.136564444444989</v>
      </c>
      <c r="AK108">
        <v>0.69781101827213599</v>
      </c>
      <c r="AL108">
        <v>1.64371884465165</v>
      </c>
      <c r="AM108">
        <v>0.28910032277191899</v>
      </c>
      <c r="AN108">
        <v>1.32074713961457</v>
      </c>
      <c r="AO108">
        <v>0.90153813610037603</v>
      </c>
      <c r="AP108">
        <v>0.27543557799762097</v>
      </c>
      <c r="AQ108">
        <v>1.1698567213177999</v>
      </c>
      <c r="AR108">
        <v>0.84599464210330899</v>
      </c>
      <c r="AS108">
        <v>0.20026053831200699</v>
      </c>
      <c r="AT108">
        <v>0.999699293502607</v>
      </c>
      <c r="AU108">
        <v>1.2396270634831099</v>
      </c>
      <c r="AV108">
        <v>0.22383700864654499</v>
      </c>
      <c r="AW108">
        <v>1.07960384094157</v>
      </c>
      <c r="AX108">
        <v>1.2117235833867701</v>
      </c>
      <c r="AY108">
        <v>0.22576456984986301</v>
      </c>
      <c r="AZ108">
        <v>1.0736210428473101</v>
      </c>
    </row>
    <row r="109" spans="1:52" ht="14.4" customHeight="1">
      <c r="A109" t="s">
        <v>98</v>
      </c>
      <c r="B109">
        <v>0</v>
      </c>
      <c r="C109" t="s">
        <v>53</v>
      </c>
      <c r="D109">
        <v>0.62517465075504797</v>
      </c>
      <c r="E109">
        <v>246.210094994814</v>
      </c>
      <c r="F109">
        <v>19.471504437193399</v>
      </c>
      <c r="G109">
        <v>127.20702518386101</v>
      </c>
      <c r="H109">
        <v>4.3434040978524298</v>
      </c>
      <c r="I109">
        <v>3.2384836830142798</v>
      </c>
      <c r="J109">
        <v>11.5248489140409</v>
      </c>
      <c r="K109">
        <v>6.13740251774726</v>
      </c>
      <c r="L109">
        <v>3.9882879352995699</v>
      </c>
      <c r="M109">
        <v>17.0534958002976</v>
      </c>
      <c r="N109">
        <v>16.054095871863201</v>
      </c>
      <c r="O109">
        <v>9.9115338515015594</v>
      </c>
      <c r="P109">
        <v>44.766158506788599</v>
      </c>
      <c r="Q109">
        <v>0.68597115764113303</v>
      </c>
      <c r="R109">
        <v>0.239283397223787</v>
      </c>
      <c r="S109">
        <v>1.31467688532552</v>
      </c>
      <c r="T109">
        <v>1.02431091223196</v>
      </c>
      <c r="U109">
        <v>0.23597182761614299</v>
      </c>
      <c r="V109">
        <v>1.1647061584441101</v>
      </c>
      <c r="W109">
        <v>0.68569502951726202</v>
      </c>
      <c r="X109">
        <v>0.263194868899012</v>
      </c>
      <c r="Y109">
        <v>1.5404754155448299</v>
      </c>
      <c r="Z109">
        <v>1.08878847804431</v>
      </c>
      <c r="AA109">
        <v>0.289118509713229</v>
      </c>
      <c r="AB109">
        <v>1.8299118936810801</v>
      </c>
      <c r="AC109">
        <v>0.66896525883715996</v>
      </c>
      <c r="AD109">
        <v>0.34362029155901802</v>
      </c>
      <c r="AE109">
        <v>1.7715564432672699</v>
      </c>
      <c r="AF109">
        <v>0.78210505627508498</v>
      </c>
      <c r="AG109">
        <v>0.40444051714954898</v>
      </c>
      <c r="AH109">
        <v>1.9049623948273799</v>
      </c>
      <c r="AI109">
        <v>1.1070144238131201</v>
      </c>
      <c r="AJ109">
        <v>0.25336450931180299</v>
      </c>
      <c r="AK109">
        <v>1.1552790828974</v>
      </c>
      <c r="AL109">
        <v>1.5546381832324501</v>
      </c>
      <c r="AM109">
        <v>0.37170958100416601</v>
      </c>
      <c r="AN109">
        <v>1.68960462069627</v>
      </c>
      <c r="AO109">
        <v>1.27091919420055</v>
      </c>
      <c r="AP109">
        <v>0.38686724679704199</v>
      </c>
      <c r="AQ109">
        <v>2.09837651256476</v>
      </c>
      <c r="AR109">
        <v>1.07300888486211</v>
      </c>
      <c r="AS109">
        <v>0.22955109283344599</v>
      </c>
      <c r="AT109">
        <v>1.1469861393441001</v>
      </c>
      <c r="AU109">
        <v>1.18310073675632</v>
      </c>
      <c r="AV109">
        <v>0.16817913303604601</v>
      </c>
      <c r="AW109">
        <v>0.66763430897109199</v>
      </c>
      <c r="AX109">
        <v>1.29621728336011</v>
      </c>
      <c r="AY109">
        <v>0.21311588533721901</v>
      </c>
      <c r="AZ109">
        <v>0.99432467498563604</v>
      </c>
    </row>
    <row r="110" spans="1:52" ht="14.4" customHeight="1">
      <c r="A110" t="s">
        <v>99</v>
      </c>
      <c r="B110">
        <v>0</v>
      </c>
      <c r="C110" t="s">
        <v>53</v>
      </c>
      <c r="D110">
        <v>0.38663150507929001</v>
      </c>
      <c r="E110">
        <v>186.844332086121</v>
      </c>
      <c r="F110">
        <v>18.5717581742608</v>
      </c>
      <c r="G110">
        <v>144.447247244056</v>
      </c>
      <c r="H110">
        <v>2.49092786536532</v>
      </c>
      <c r="I110">
        <v>2.32810813312688</v>
      </c>
      <c r="J110">
        <v>10.6305755657998</v>
      </c>
      <c r="K110">
        <v>7.7786772543820799</v>
      </c>
      <c r="L110">
        <v>5.1676616833068403</v>
      </c>
      <c r="M110">
        <v>26.0196036789999</v>
      </c>
      <c r="N110">
        <v>15.5537027696345</v>
      </c>
      <c r="O110">
        <v>7.2056836784533296</v>
      </c>
      <c r="P110">
        <v>29.7919590654373</v>
      </c>
      <c r="Q110">
        <v>0.46780841836153397</v>
      </c>
      <c r="R110">
        <v>0.23228233144192001</v>
      </c>
      <c r="S110">
        <v>1.4977541509904699</v>
      </c>
      <c r="T110">
        <v>0.74435603565528796</v>
      </c>
      <c r="U110">
        <v>0.26926603534468202</v>
      </c>
      <c r="V110">
        <v>1.5861650747737499</v>
      </c>
      <c r="W110">
        <v>0.43935104392283297</v>
      </c>
      <c r="X110">
        <v>0.23255602173604201</v>
      </c>
      <c r="Y110">
        <v>1.4977541509904699</v>
      </c>
      <c r="Z110">
        <v>0.73131257797716698</v>
      </c>
      <c r="AA110">
        <v>0.28906172200029001</v>
      </c>
      <c r="AB110">
        <v>2.0424830875576201</v>
      </c>
      <c r="AC110">
        <v>0.45500727114074602</v>
      </c>
      <c r="AD110">
        <v>0.20394000528903</v>
      </c>
      <c r="AE110">
        <v>1.14312208295887</v>
      </c>
      <c r="AF110">
        <v>0.48016154093329499</v>
      </c>
      <c r="AG110">
        <v>0.39334145170120399</v>
      </c>
      <c r="AH110">
        <v>1.90027162838923</v>
      </c>
      <c r="AI110">
        <v>1.2450937794041399</v>
      </c>
      <c r="AJ110">
        <v>0.17790247930025499</v>
      </c>
      <c r="AK110">
        <v>0.76949023660198501</v>
      </c>
      <c r="AL110">
        <v>1.65625833953655</v>
      </c>
      <c r="AM110">
        <v>0.51754368763159297</v>
      </c>
      <c r="AN110">
        <v>1.91103271000113</v>
      </c>
      <c r="AO110">
        <v>1.3126538789901701</v>
      </c>
      <c r="AP110">
        <v>0.231893337234297</v>
      </c>
      <c r="AQ110">
        <v>1.51412160875028</v>
      </c>
      <c r="AR110">
        <v>1.1505484518379301</v>
      </c>
      <c r="AS110">
        <v>0.18152182745863699</v>
      </c>
      <c r="AT110">
        <v>1.0276890853767799</v>
      </c>
      <c r="AU110">
        <v>1.11011561211217</v>
      </c>
      <c r="AV110">
        <v>0.267005493396475</v>
      </c>
      <c r="AW110">
        <v>1.13681418076086</v>
      </c>
      <c r="AX110">
        <v>1.2229085690452901</v>
      </c>
      <c r="AY110">
        <v>0.31448658917348199</v>
      </c>
      <c r="AZ110">
        <v>1.4472999093208601</v>
      </c>
    </row>
    <row r="111" spans="1:52" ht="14.4" customHeight="1">
      <c r="A111" t="s">
        <v>100</v>
      </c>
      <c r="B111">
        <v>0</v>
      </c>
      <c r="C111" t="s">
        <v>53</v>
      </c>
      <c r="D111">
        <v>0.49718526510837302</v>
      </c>
      <c r="E111">
        <v>217.18431402528401</v>
      </c>
      <c r="F111">
        <v>18.991779523093701</v>
      </c>
      <c r="G111">
        <v>119.760436338627</v>
      </c>
      <c r="H111">
        <v>-1.3705262065935599</v>
      </c>
      <c r="I111">
        <v>3.9087887976369098</v>
      </c>
      <c r="J111">
        <v>12.3510171167277</v>
      </c>
      <c r="K111">
        <v>12.5970131018946</v>
      </c>
      <c r="L111">
        <v>11.7430606618158</v>
      </c>
      <c r="M111">
        <v>40.2777777777778</v>
      </c>
      <c r="N111">
        <v>28.744232439413501</v>
      </c>
      <c r="O111">
        <v>24.769306767213401</v>
      </c>
      <c r="P111">
        <v>92.989330794216201</v>
      </c>
      <c r="Q111">
        <v>0.60322848350453695</v>
      </c>
      <c r="R111">
        <v>0.22597118930930901</v>
      </c>
      <c r="S111">
        <v>1.38980611153829</v>
      </c>
      <c r="T111">
        <v>1.0152031565783499</v>
      </c>
      <c r="U111">
        <v>0.268753860746201</v>
      </c>
      <c r="V111">
        <v>1.5383400063627399</v>
      </c>
      <c r="W111">
        <v>0.65689370849379203</v>
      </c>
      <c r="X111">
        <v>0.26094095888382501</v>
      </c>
      <c r="Y111">
        <v>1.9337343973796</v>
      </c>
      <c r="Z111">
        <v>0.90078406246755405</v>
      </c>
      <c r="AA111">
        <v>0.29209560844883098</v>
      </c>
      <c r="AB111">
        <v>2.0443566471361199</v>
      </c>
      <c r="AC111">
        <v>0.53522728794818997</v>
      </c>
      <c r="AD111">
        <v>0.39075870027417697</v>
      </c>
      <c r="AE111">
        <v>1.93208694672826</v>
      </c>
      <c r="AF111">
        <v>0.71242648981835999</v>
      </c>
      <c r="AG111">
        <v>0.39585184409075203</v>
      </c>
      <c r="AH111">
        <v>2.2359025593592299</v>
      </c>
      <c r="AI111">
        <v>1.0941890446770099</v>
      </c>
      <c r="AJ111">
        <v>0.124901917385685</v>
      </c>
      <c r="AK111">
        <v>0.60027896210124898</v>
      </c>
      <c r="AL111">
        <v>1.61214005485856</v>
      </c>
      <c r="AM111">
        <v>0.45210225641010998</v>
      </c>
      <c r="AN111">
        <v>2.1368340153814902</v>
      </c>
      <c r="AO111">
        <v>1.17129967105979</v>
      </c>
      <c r="AP111">
        <v>0.21540819041141501</v>
      </c>
      <c r="AQ111">
        <v>1.46060867629411</v>
      </c>
      <c r="AR111">
        <v>1.1424154159903099</v>
      </c>
      <c r="AS111">
        <v>0.163784028150601</v>
      </c>
      <c r="AT111">
        <v>1.04014665326102</v>
      </c>
      <c r="AU111">
        <v>1.0450225176980099</v>
      </c>
      <c r="AV111">
        <v>0.304767344450044</v>
      </c>
      <c r="AW111">
        <v>1.5519416431958399</v>
      </c>
      <c r="AX111">
        <v>1.2265562366385601</v>
      </c>
      <c r="AY111">
        <v>0.27727178287734899</v>
      </c>
      <c r="AZ111">
        <v>1.2484301639936699</v>
      </c>
    </row>
    <row r="112" spans="1:52">
      <c r="A112" t="s">
        <v>219</v>
      </c>
      <c r="B112">
        <v>0</v>
      </c>
      <c r="C112" t="s">
        <v>156</v>
      </c>
      <c r="D112">
        <v>0.63573839066259596</v>
      </c>
      <c r="E112">
        <v>232.104638968778</v>
      </c>
      <c r="F112">
        <v>19.604926264890999</v>
      </c>
      <c r="G112">
        <v>153.392235009404</v>
      </c>
      <c r="H112">
        <v>9.8599733595564203</v>
      </c>
      <c r="I112">
        <v>1.4162557160153999</v>
      </c>
      <c r="J112">
        <v>7.0677013044264703</v>
      </c>
      <c r="K112">
        <v>2.15991441903043</v>
      </c>
      <c r="L112">
        <v>1.34967402251633</v>
      </c>
      <c r="M112">
        <v>9.0008450152992303</v>
      </c>
      <c r="N112">
        <v>7.49801480532465</v>
      </c>
      <c r="O112">
        <v>3.4546932929255099</v>
      </c>
      <c r="P112">
        <v>19.578645709303601</v>
      </c>
      <c r="Q112">
        <v>0.71610240411594595</v>
      </c>
      <c r="R112">
        <v>0.18984687439536799</v>
      </c>
      <c r="S112">
        <v>1.59286959778676</v>
      </c>
      <c r="T112">
        <v>1.32444741830818</v>
      </c>
      <c r="U112">
        <v>0.249511632179653</v>
      </c>
      <c r="V112">
        <v>1.4599776069222099</v>
      </c>
      <c r="W112">
        <v>0.76777830455533902</v>
      </c>
      <c r="X112">
        <v>0.20401585468496999</v>
      </c>
      <c r="Y112">
        <v>1.9622442427919</v>
      </c>
      <c r="Z112">
        <v>1.16599497798902</v>
      </c>
      <c r="AA112">
        <v>0.30065734406217798</v>
      </c>
      <c r="AB112">
        <v>2.0028545172538399</v>
      </c>
      <c r="AC112">
        <v>0.37168820355562399</v>
      </c>
      <c r="AD112">
        <v>0.47977539148252701</v>
      </c>
      <c r="AE112">
        <v>2.0325314427982999</v>
      </c>
      <c r="AF112">
        <v>0.73960550701452599</v>
      </c>
      <c r="AG112">
        <v>0.41526170160621501</v>
      </c>
      <c r="AH112">
        <v>2.1166628335806599</v>
      </c>
      <c r="AI112">
        <v>1.02554880818554</v>
      </c>
      <c r="AJ112">
        <v>0.157211941424519</v>
      </c>
      <c r="AK112">
        <v>0.74117378891788799</v>
      </c>
      <c r="AL112">
        <v>1.7619455255330501</v>
      </c>
      <c r="AM112">
        <v>0.48684692993529</v>
      </c>
      <c r="AN112">
        <v>2.28422110773367</v>
      </c>
      <c r="AO112">
        <v>1.2318242387849601</v>
      </c>
      <c r="AP112">
        <v>0.35604706374693901</v>
      </c>
      <c r="AQ112">
        <v>1.5765326058543401</v>
      </c>
      <c r="AR112">
        <v>1.06736865316555</v>
      </c>
      <c r="AS112">
        <v>0.208652769030854</v>
      </c>
      <c r="AT112">
        <v>1.0756084604766301</v>
      </c>
      <c r="AU112">
        <v>1.0863884095952501</v>
      </c>
      <c r="AV112">
        <v>0.26270375602034701</v>
      </c>
      <c r="AW112">
        <v>0.839660341549329</v>
      </c>
      <c r="AX112">
        <v>1.3594428639170899</v>
      </c>
      <c r="AY112">
        <v>0.304147633788658</v>
      </c>
      <c r="AZ112">
        <v>1.2545177313299301</v>
      </c>
    </row>
    <row r="113" spans="1:52">
      <c r="A113" t="s">
        <v>220</v>
      </c>
      <c r="B113">
        <v>0</v>
      </c>
      <c r="C113" t="s">
        <v>156</v>
      </c>
      <c r="D113">
        <v>0.45061609013320297</v>
      </c>
      <c r="E113">
        <v>224.425760656515</v>
      </c>
      <c r="F113">
        <v>17.742420523119101</v>
      </c>
      <c r="G113">
        <v>130.82244574282601</v>
      </c>
      <c r="H113">
        <v>6.3645100044465099</v>
      </c>
      <c r="I113">
        <v>2.3971922711812499</v>
      </c>
      <c r="J113">
        <v>12.7420971293934</v>
      </c>
      <c r="K113">
        <v>8.1569473806419204</v>
      </c>
      <c r="L113">
        <v>6.3398016394357102</v>
      </c>
      <c r="M113">
        <v>24.6416993401971</v>
      </c>
      <c r="N113">
        <v>16.3099762117415</v>
      </c>
      <c r="O113">
        <v>11.4268974403491</v>
      </c>
      <c r="P113">
        <v>56.479473562879399</v>
      </c>
      <c r="Q113">
        <v>0.58506640881342098</v>
      </c>
      <c r="R113">
        <v>0.17689763431303601</v>
      </c>
      <c r="S113">
        <v>1.3385383856334601</v>
      </c>
      <c r="T113">
        <v>1.1430248127768901</v>
      </c>
      <c r="U113">
        <v>0.35425391015350099</v>
      </c>
      <c r="V113">
        <v>1.37438861111845</v>
      </c>
      <c r="W113">
        <v>0.60596154395535495</v>
      </c>
      <c r="X113">
        <v>0.187198749106262</v>
      </c>
      <c r="Y113">
        <v>1.35858001292123</v>
      </c>
      <c r="Z113">
        <v>0.86140207481211595</v>
      </c>
      <c r="AA113">
        <v>0.26671921428296302</v>
      </c>
      <c r="AB113">
        <v>1.5924178479354401</v>
      </c>
      <c r="AC113">
        <v>0.265969724955048</v>
      </c>
      <c r="AD113">
        <v>0.39259982398183302</v>
      </c>
      <c r="AE113">
        <v>1.6693178413821701</v>
      </c>
      <c r="AF113">
        <v>0.53667324077991396</v>
      </c>
      <c r="AG113">
        <v>0.36165389636585898</v>
      </c>
      <c r="AH113">
        <v>1.8725492336932901</v>
      </c>
      <c r="AI113">
        <v>1.05062960771043</v>
      </c>
      <c r="AJ113">
        <v>0.11493256622398899</v>
      </c>
      <c r="AK113">
        <v>0.50511383703444102</v>
      </c>
      <c r="AL113">
        <v>2.21537794964682</v>
      </c>
      <c r="AM113">
        <v>0.96635190710346397</v>
      </c>
      <c r="AN113">
        <v>3.3713507514888401</v>
      </c>
      <c r="AO113">
        <v>1.21494846323144</v>
      </c>
      <c r="AP113">
        <v>0.28141359533711402</v>
      </c>
      <c r="AQ113">
        <v>1.36769461863675</v>
      </c>
      <c r="AR113">
        <v>1.03747570201372</v>
      </c>
      <c r="AS113">
        <v>0.221976375794743</v>
      </c>
      <c r="AT113">
        <v>1.6323265655018899</v>
      </c>
      <c r="AU113">
        <v>0.93070924674186895</v>
      </c>
      <c r="AV113">
        <v>9.7687207756656805E-2</v>
      </c>
      <c r="AW113">
        <v>0.33949984745179901</v>
      </c>
      <c r="AX113">
        <v>1.0917136773424601</v>
      </c>
      <c r="AY113">
        <v>0.13824098968781401</v>
      </c>
      <c r="AZ113">
        <v>0.71854175010189802</v>
      </c>
    </row>
    <row r="114" spans="1:52">
      <c r="A114" t="s">
        <v>221</v>
      </c>
      <c r="B114">
        <v>0</v>
      </c>
      <c r="C114" t="s">
        <v>156</v>
      </c>
      <c r="D114">
        <v>0.69683939107128301</v>
      </c>
      <c r="E114">
        <v>237.06024846545</v>
      </c>
      <c r="F114">
        <v>19.0826708795889</v>
      </c>
      <c r="G114">
        <v>134.08774895549701</v>
      </c>
      <c r="H114">
        <v>4.13814909977045</v>
      </c>
      <c r="I114">
        <v>3.4948422768800098</v>
      </c>
      <c r="J114">
        <v>11.517965770767301</v>
      </c>
      <c r="K114">
        <v>5.5464410043322996</v>
      </c>
      <c r="L114">
        <v>4.6022327088016404</v>
      </c>
      <c r="M114">
        <v>19.1416141061645</v>
      </c>
      <c r="N114">
        <v>12.269584206869601</v>
      </c>
      <c r="O114">
        <v>7.9483533020564696</v>
      </c>
      <c r="P114">
        <v>28.9186913406553</v>
      </c>
      <c r="Q114">
        <v>0.78948304054488705</v>
      </c>
      <c r="R114">
        <v>0.15541504567821701</v>
      </c>
      <c r="S114">
        <v>1.2096524459090601</v>
      </c>
      <c r="T114">
        <v>1.15998299693969</v>
      </c>
      <c r="U114">
        <v>0.18239241445485299</v>
      </c>
      <c r="V114">
        <v>1.09664548390745</v>
      </c>
      <c r="W114">
        <v>0.82735588910908098</v>
      </c>
      <c r="X114">
        <v>0.185106642851491</v>
      </c>
      <c r="Y114">
        <v>1.5604492228473299</v>
      </c>
      <c r="Z114">
        <v>1.01782450513679</v>
      </c>
      <c r="AA114">
        <v>0.28567571185940599</v>
      </c>
      <c r="AB114">
        <v>1.5532131162032601</v>
      </c>
      <c r="AC114">
        <v>0.75270180346118898</v>
      </c>
      <c r="AD114">
        <v>0.28513323367659499</v>
      </c>
      <c r="AE114">
        <v>1.26139114557495</v>
      </c>
      <c r="AF114">
        <v>0.88727067326116105</v>
      </c>
      <c r="AG114">
        <v>0.42315831938456799</v>
      </c>
      <c r="AH114">
        <v>1.91122919493937</v>
      </c>
      <c r="AI114">
        <v>1.06569816823551</v>
      </c>
      <c r="AJ114">
        <v>0.15486124007702301</v>
      </c>
      <c r="AK114">
        <v>0.69997482246644105</v>
      </c>
      <c r="AL114">
        <v>1.7750284961709499</v>
      </c>
      <c r="AM114">
        <v>0.40480854410070399</v>
      </c>
      <c r="AN114">
        <v>1.7604838243744301</v>
      </c>
      <c r="AO114">
        <v>1.2473793033648599</v>
      </c>
      <c r="AP114">
        <v>0.33471117736466599</v>
      </c>
      <c r="AQ114">
        <v>1.6103784943706301</v>
      </c>
      <c r="AR114">
        <v>1.0809625284446001</v>
      </c>
      <c r="AS114">
        <v>0.240315371264442</v>
      </c>
      <c r="AT114">
        <v>1.49251172153349</v>
      </c>
      <c r="AU114">
        <v>1.25875834360199</v>
      </c>
      <c r="AV114">
        <v>0.25756464499848197</v>
      </c>
      <c r="AW114">
        <v>0.98022644959477701</v>
      </c>
      <c r="AX114">
        <v>1.48944851443562</v>
      </c>
      <c r="AY114">
        <v>0.39238912240209101</v>
      </c>
      <c r="AZ114">
        <v>1.6598488924403201</v>
      </c>
    </row>
    <row r="115" spans="1:52" ht="14.4" customHeight="1">
      <c r="A115" t="s">
        <v>101</v>
      </c>
      <c r="B115">
        <v>0</v>
      </c>
      <c r="C115" t="s">
        <v>53</v>
      </c>
      <c r="D115">
        <v>0.60114222749398305</v>
      </c>
      <c r="E115">
        <v>231.42419212283099</v>
      </c>
      <c r="F115">
        <v>18.9771141174697</v>
      </c>
      <c r="G115">
        <v>118.358666122778</v>
      </c>
      <c r="H115">
        <v>5.2684491432503702</v>
      </c>
      <c r="I115">
        <v>2.67369543706983</v>
      </c>
      <c r="J115">
        <v>13.024283323480599</v>
      </c>
      <c r="K115">
        <v>3.29766663372915</v>
      </c>
      <c r="L115">
        <v>2.6602332635591202</v>
      </c>
      <c r="M115">
        <v>11.1600986370995</v>
      </c>
      <c r="N115">
        <v>11.142550282703001</v>
      </c>
      <c r="O115">
        <v>7.3543519539850504</v>
      </c>
      <c r="P115">
        <v>32.718714282710202</v>
      </c>
      <c r="Q115">
        <v>0.470893643088453</v>
      </c>
      <c r="R115">
        <v>0.21108623288432199</v>
      </c>
      <c r="S115">
        <v>1.4161443111177801</v>
      </c>
      <c r="T115">
        <v>1.1341293814393101</v>
      </c>
      <c r="U115">
        <v>0.27380491917635402</v>
      </c>
      <c r="V115">
        <v>1.36074303217445</v>
      </c>
      <c r="W115">
        <v>0.48829377020224501</v>
      </c>
      <c r="X115">
        <v>0.248650275953474</v>
      </c>
      <c r="Y115">
        <v>1.76336259610409</v>
      </c>
      <c r="Z115">
        <v>1.1753528260741199</v>
      </c>
      <c r="AA115">
        <v>0.35056428459483902</v>
      </c>
      <c r="AB115">
        <v>2.1267444218559701</v>
      </c>
      <c r="AC115">
        <v>0.70614878502468703</v>
      </c>
      <c r="AD115">
        <v>0.359674668681424</v>
      </c>
      <c r="AE115">
        <v>1.9981631737158201</v>
      </c>
      <c r="AF115">
        <v>1.0118583038209199</v>
      </c>
      <c r="AG115">
        <v>0.49230451672800102</v>
      </c>
      <c r="AH115">
        <v>2.3436577220816401</v>
      </c>
      <c r="AI115">
        <v>0.99433260600580997</v>
      </c>
      <c r="AJ115">
        <v>0.142821008821158</v>
      </c>
      <c r="AK115">
        <v>0.77008690571915805</v>
      </c>
      <c r="AL115">
        <v>1.72147437713875</v>
      </c>
      <c r="AM115">
        <v>0.47456749320702801</v>
      </c>
      <c r="AN115">
        <v>2.0813017009431398</v>
      </c>
      <c r="AO115">
        <v>1.12643728465988</v>
      </c>
      <c r="AP115">
        <v>0.287621226077028</v>
      </c>
      <c r="AQ115">
        <v>2.0383807691714901</v>
      </c>
      <c r="AR115">
        <v>0.97846564537983205</v>
      </c>
      <c r="AS115">
        <v>0.210260216222838</v>
      </c>
      <c r="AT115">
        <v>1.3715235986069201</v>
      </c>
      <c r="AU115">
        <v>1.1634078011003699</v>
      </c>
      <c r="AV115">
        <v>0.195559499580996</v>
      </c>
      <c r="AW115">
        <v>0.85393872923871905</v>
      </c>
      <c r="AX115">
        <v>1.50981003351498</v>
      </c>
      <c r="AY115">
        <v>0.32542089864280599</v>
      </c>
      <c r="AZ115">
        <v>1.13084126992905</v>
      </c>
    </row>
    <row r="116" spans="1:52" ht="14.4" customHeight="1">
      <c r="A116" t="s">
        <v>102</v>
      </c>
      <c r="B116">
        <v>0</v>
      </c>
      <c r="C116" t="s">
        <v>53</v>
      </c>
      <c r="D116">
        <v>0.55665084435759404</v>
      </c>
      <c r="E116">
        <v>245.37187971479301</v>
      </c>
      <c r="F116">
        <v>18.854313746487001</v>
      </c>
      <c r="G116">
        <v>130.97027301915</v>
      </c>
      <c r="H116">
        <v>0.42699945856120503</v>
      </c>
      <c r="I116">
        <v>2.2083353252193998</v>
      </c>
      <c r="J116">
        <v>9.5938731667254107</v>
      </c>
      <c r="K116">
        <v>10.7900492602767</v>
      </c>
      <c r="L116">
        <v>7.7087371635617599</v>
      </c>
      <c r="M116">
        <v>32.116210047649403</v>
      </c>
      <c r="N116">
        <v>26.641306159936502</v>
      </c>
      <c r="O116">
        <v>16.700669566672701</v>
      </c>
      <c r="P116">
        <v>59.983345436864703</v>
      </c>
      <c r="Q116">
        <v>0.56763498725974304</v>
      </c>
      <c r="R116">
        <v>0.23779146073988799</v>
      </c>
      <c r="S116">
        <v>1.5589832185670101</v>
      </c>
      <c r="T116">
        <v>1.10281986418081</v>
      </c>
      <c r="U116">
        <v>0.20388057370858501</v>
      </c>
      <c r="V116">
        <v>1.3513051052185701</v>
      </c>
      <c r="W116">
        <v>0.54549319930727702</v>
      </c>
      <c r="X116">
        <v>0.23903706944799599</v>
      </c>
      <c r="Y116">
        <v>1.5589832185670101</v>
      </c>
      <c r="Z116">
        <v>0.86821986124240802</v>
      </c>
      <c r="AA116">
        <v>0.266101911087471</v>
      </c>
      <c r="AB116">
        <v>1.4950901557364999</v>
      </c>
      <c r="AC116">
        <v>0.39668522881782903</v>
      </c>
      <c r="AD116">
        <v>0.44334621732581297</v>
      </c>
      <c r="AE116">
        <v>2.4596416834671202</v>
      </c>
      <c r="AF116">
        <v>0.83614532337495995</v>
      </c>
      <c r="AG116">
        <v>0.380749576558785</v>
      </c>
      <c r="AH116">
        <v>2.17989517891117</v>
      </c>
      <c r="AI116">
        <v>1.07502795639638</v>
      </c>
      <c r="AJ116">
        <v>0.14658021132471299</v>
      </c>
      <c r="AK116">
        <v>0.70287268142723003</v>
      </c>
      <c r="AL116">
        <v>1.80837596070427</v>
      </c>
      <c r="AM116">
        <v>0.42264056761756302</v>
      </c>
      <c r="AN116">
        <v>1.88031413428151</v>
      </c>
      <c r="AO116">
        <v>1.27694133387408</v>
      </c>
      <c r="AP116">
        <v>0.29700050838534198</v>
      </c>
      <c r="AQ116">
        <v>1.3576279819963599</v>
      </c>
      <c r="AR116">
        <v>1.1000024922484299</v>
      </c>
      <c r="AS116">
        <v>0.249196855420071</v>
      </c>
      <c r="AT116">
        <v>1.62530275688171</v>
      </c>
      <c r="AU116">
        <v>1.038952094321</v>
      </c>
      <c r="AV116">
        <v>0.24532125781720401</v>
      </c>
      <c r="AW116">
        <v>1.17065384176728</v>
      </c>
      <c r="AX116">
        <v>1.46178847363751</v>
      </c>
      <c r="AY116">
        <v>0.38455596718976498</v>
      </c>
      <c r="AZ116">
        <v>1.71942134319287</v>
      </c>
    </row>
    <row r="117" spans="1:52">
      <c r="A117" t="s">
        <v>222</v>
      </c>
      <c r="B117">
        <v>0</v>
      </c>
      <c r="C117" t="s">
        <v>156</v>
      </c>
      <c r="D117">
        <v>0.49993853810965899</v>
      </c>
      <c r="E117">
        <v>234.223489813241</v>
      </c>
      <c r="F117">
        <v>15.434304285230599</v>
      </c>
      <c r="G117">
        <v>132.01958580546099</v>
      </c>
      <c r="H117">
        <v>3.31629170642874</v>
      </c>
      <c r="I117">
        <v>3.0540149969280002</v>
      </c>
      <c r="J117">
        <v>13.0744573546088</v>
      </c>
      <c r="K117">
        <v>6.7869550357977397</v>
      </c>
      <c r="L117">
        <v>6.0435397361411702</v>
      </c>
      <c r="M117">
        <v>26.197193842398502</v>
      </c>
      <c r="N117">
        <v>14.922851554189</v>
      </c>
      <c r="O117">
        <v>9.8607599441755003</v>
      </c>
      <c r="P117">
        <v>43.436533783553699</v>
      </c>
      <c r="Q117">
        <v>0.60330692937481101</v>
      </c>
      <c r="R117">
        <v>0.18409852952522601</v>
      </c>
      <c r="S117">
        <v>1.2426344662048701</v>
      </c>
      <c r="T117">
        <v>1.0637574605522</v>
      </c>
      <c r="U117">
        <v>0.24234944649019799</v>
      </c>
      <c r="V117">
        <v>1.36486715977165</v>
      </c>
      <c r="W117">
        <v>0.62305818533241097</v>
      </c>
      <c r="X117">
        <v>0.214321990938108</v>
      </c>
      <c r="Y117">
        <v>1.3989169111769699</v>
      </c>
      <c r="Z117">
        <v>0.95390688192544404</v>
      </c>
      <c r="AA117">
        <v>0.30447005008839501</v>
      </c>
      <c r="AB117">
        <v>1.5958671606016399</v>
      </c>
      <c r="AC117">
        <v>0.44491192194796803</v>
      </c>
      <c r="AD117">
        <v>0.341592296884761</v>
      </c>
      <c r="AE117">
        <v>1.7447887890445699</v>
      </c>
      <c r="AF117">
        <v>0.78205401803308605</v>
      </c>
      <c r="AG117">
        <v>0.36139189853539999</v>
      </c>
      <c r="AH117">
        <v>2.1417639001599098</v>
      </c>
      <c r="AI117">
        <v>1.0828347169458501</v>
      </c>
      <c r="AJ117">
        <v>0.147791665838297</v>
      </c>
      <c r="AK117">
        <v>0.71140969403296095</v>
      </c>
      <c r="AL117">
        <v>1.57742283046437</v>
      </c>
      <c r="AM117">
        <v>0.32092009254544401</v>
      </c>
      <c r="AN117">
        <v>1.4325719066643099</v>
      </c>
      <c r="AO117">
        <v>1.2082850458187699</v>
      </c>
      <c r="AP117">
        <v>0.31044418564165799</v>
      </c>
      <c r="AQ117">
        <v>1.7279857278695401</v>
      </c>
      <c r="AR117">
        <v>1.1169000333236301</v>
      </c>
      <c r="AS117">
        <v>0.19962660135122701</v>
      </c>
      <c r="AT117">
        <v>1.3383960476265</v>
      </c>
      <c r="AU117">
        <v>1.1004113735130701</v>
      </c>
      <c r="AV117">
        <v>0.19689211303297499</v>
      </c>
      <c r="AW117">
        <v>0.67619245364964498</v>
      </c>
      <c r="AX117">
        <v>1.3364597405371399</v>
      </c>
      <c r="AY117">
        <v>0.20085130165493401</v>
      </c>
      <c r="AZ117">
        <v>0.68801003016185802</v>
      </c>
    </row>
    <row r="118" spans="1:52" ht="14.4" customHeight="1">
      <c r="A118" t="s">
        <v>103</v>
      </c>
      <c r="B118">
        <v>0</v>
      </c>
      <c r="C118" t="s">
        <v>53</v>
      </c>
      <c r="D118">
        <v>0.63698569697408003</v>
      </c>
      <c r="E118">
        <v>215.72115758723899</v>
      </c>
      <c r="F118">
        <v>46.700796918367097</v>
      </c>
      <c r="G118">
        <v>268.63269495804099</v>
      </c>
      <c r="H118">
        <v>0.59311653513177098</v>
      </c>
      <c r="I118">
        <v>2.9875649465309602</v>
      </c>
      <c r="J118">
        <v>11.378482852855999</v>
      </c>
      <c r="K118">
        <v>8.7509461772099808</v>
      </c>
      <c r="L118">
        <v>9.5204084044847299</v>
      </c>
      <c r="M118">
        <v>44.3731026108075</v>
      </c>
      <c r="N118">
        <v>19.974037640066001</v>
      </c>
      <c r="O118">
        <v>14.9464847614727</v>
      </c>
      <c r="P118">
        <v>54.507960288451102</v>
      </c>
      <c r="Q118">
        <v>0.65936024824774098</v>
      </c>
      <c r="R118">
        <v>0.40876496601266599</v>
      </c>
      <c r="S118">
        <v>2.9035632574791199</v>
      </c>
      <c r="T118">
        <v>0.773994670212793</v>
      </c>
      <c r="U118">
        <v>0.37371144946829599</v>
      </c>
      <c r="V118">
        <v>2.0219701892883499</v>
      </c>
      <c r="W118">
        <v>0.64453181403869497</v>
      </c>
      <c r="X118">
        <v>0.44695243526469303</v>
      </c>
      <c r="Y118">
        <v>2.9035632574791199</v>
      </c>
      <c r="Z118">
        <v>0.68997519340023505</v>
      </c>
      <c r="AA118">
        <v>0.49798305004454402</v>
      </c>
      <c r="AB118">
        <v>2.8687987578015801</v>
      </c>
      <c r="AC118">
        <v>0.51131396797594897</v>
      </c>
      <c r="AD118">
        <v>0.53062292998074001</v>
      </c>
      <c r="AE118">
        <v>2.1162853021217698</v>
      </c>
      <c r="AF118">
        <v>0.58312645127996698</v>
      </c>
      <c r="AG118">
        <v>0.47373970757241501</v>
      </c>
      <c r="AH118">
        <v>2.7858917314903802</v>
      </c>
      <c r="AI118">
        <v>1.1777926508193299</v>
      </c>
      <c r="AJ118">
        <v>0.231720756391676</v>
      </c>
      <c r="AK118">
        <v>1.17985388355452</v>
      </c>
      <c r="AL118">
        <v>1.1814203416983</v>
      </c>
      <c r="AM118">
        <v>0.229012056876991</v>
      </c>
      <c r="AN118">
        <v>0.86250290050373601</v>
      </c>
      <c r="AO118">
        <v>1.14678280617952</v>
      </c>
      <c r="AP118">
        <v>0.21136914516673699</v>
      </c>
      <c r="AQ118">
        <v>1.17985388355452</v>
      </c>
      <c r="AR118">
        <v>1.1139440878289699</v>
      </c>
      <c r="AS118">
        <v>0.25438274597501498</v>
      </c>
      <c r="AT118">
        <v>1.42124888508308</v>
      </c>
      <c r="AU118">
        <v>1.0911663594829499</v>
      </c>
      <c r="AV118">
        <v>0.210236620687</v>
      </c>
      <c r="AW118">
        <v>0.866568945016575</v>
      </c>
      <c r="AX118">
        <v>1.10514887139945</v>
      </c>
      <c r="AY118">
        <v>0.205413864705252</v>
      </c>
      <c r="AZ118">
        <v>0.78428799544216998</v>
      </c>
    </row>
    <row r="119" spans="1:52">
      <c r="A119" t="s">
        <v>223</v>
      </c>
      <c r="B119">
        <v>0</v>
      </c>
      <c r="C119" t="s">
        <v>156</v>
      </c>
      <c r="D119">
        <v>0.474848311871505</v>
      </c>
      <c r="E119">
        <v>194.97409601383899</v>
      </c>
      <c r="F119">
        <v>18.2166735236076</v>
      </c>
      <c r="G119">
        <v>132.55856299615101</v>
      </c>
      <c r="H119">
        <v>4.8556360029469001</v>
      </c>
      <c r="I119">
        <v>3.2493454184426902</v>
      </c>
      <c r="J119">
        <v>11.6253791243871</v>
      </c>
      <c r="K119">
        <v>7.1968887952275296</v>
      </c>
      <c r="L119">
        <v>5.4393268512674204</v>
      </c>
      <c r="M119">
        <v>26.569734005274899</v>
      </c>
      <c r="N119">
        <v>15.500914202723299</v>
      </c>
      <c r="O119">
        <v>8.2314603888916107</v>
      </c>
      <c r="P119">
        <v>36.594468110231396</v>
      </c>
      <c r="Q119">
        <v>0.56343809907896303</v>
      </c>
      <c r="R119">
        <v>0.21834240955696399</v>
      </c>
      <c r="S119">
        <v>1.4425941513315901</v>
      </c>
      <c r="T119">
        <v>0.82232175223766302</v>
      </c>
      <c r="U119">
        <v>0.30972338948213102</v>
      </c>
      <c r="V119">
        <v>1.50255264935067</v>
      </c>
      <c r="W119">
        <v>0.59884704195167104</v>
      </c>
      <c r="X119">
        <v>0.24973739528642699</v>
      </c>
      <c r="Y119">
        <v>1.8541040232670301</v>
      </c>
      <c r="Z119">
        <v>0.95235613397904795</v>
      </c>
      <c r="AA119">
        <v>0.397712305138614</v>
      </c>
      <c r="AB119">
        <v>2.4911119179974301</v>
      </c>
      <c r="AC119">
        <v>0.27288891025218098</v>
      </c>
      <c r="AD119">
        <v>0.46311024122841099</v>
      </c>
      <c r="AE119">
        <v>2.0079554153972299</v>
      </c>
      <c r="AF119">
        <v>0.609786200874611</v>
      </c>
      <c r="AG119">
        <v>0.45969745655244498</v>
      </c>
      <c r="AH119">
        <v>2.2221531844494802</v>
      </c>
      <c r="AI119">
        <v>1.2482729817159699</v>
      </c>
      <c r="AJ119">
        <v>0.176958281701354</v>
      </c>
      <c r="AK119">
        <v>0.95116893903302602</v>
      </c>
      <c r="AL119">
        <v>1.7173963119879401</v>
      </c>
      <c r="AM119">
        <v>0.66115890290372503</v>
      </c>
      <c r="AN119">
        <v>2.5785054183097298</v>
      </c>
      <c r="AO119">
        <v>1.3687533523736699</v>
      </c>
      <c r="AP119">
        <v>0.33016196052556501</v>
      </c>
      <c r="AQ119">
        <v>1.7271132642938101</v>
      </c>
      <c r="AR119">
        <v>1.1472886980333199</v>
      </c>
      <c r="AS119">
        <v>0.221032246751142</v>
      </c>
      <c r="AT119">
        <v>1.0333690779714599</v>
      </c>
      <c r="AU119">
        <v>0.97041493846453897</v>
      </c>
      <c r="AV119">
        <v>0.144677757749297</v>
      </c>
      <c r="AW119">
        <v>0.63119516118602204</v>
      </c>
      <c r="AX119">
        <v>1.3085014614564801</v>
      </c>
      <c r="AY119">
        <v>0.48300030730966198</v>
      </c>
      <c r="AZ119">
        <v>2.2773609785056599</v>
      </c>
    </row>
    <row r="120" spans="1:52">
      <c r="A120" t="s">
        <v>224</v>
      </c>
      <c r="B120">
        <v>0</v>
      </c>
      <c r="C120" t="s">
        <v>156</v>
      </c>
      <c r="D120">
        <v>0.56870322598714296</v>
      </c>
      <c r="E120">
        <v>228.858928379405</v>
      </c>
      <c r="F120">
        <v>20.386303379857299</v>
      </c>
      <c r="G120">
        <v>149.10143065766999</v>
      </c>
      <c r="H120">
        <v>7.1271598750500704</v>
      </c>
      <c r="I120">
        <v>2.5394749040845599</v>
      </c>
      <c r="J120">
        <v>12.0722710839672</v>
      </c>
      <c r="K120">
        <v>3.3741661087678998</v>
      </c>
      <c r="L120">
        <v>3.7931620887141699</v>
      </c>
      <c r="M120">
        <v>23.379597157307298</v>
      </c>
      <c r="N120">
        <v>8.4008090316568396</v>
      </c>
      <c r="O120">
        <v>4.9640898470710102</v>
      </c>
      <c r="P120">
        <v>21.851362848125301</v>
      </c>
      <c r="Q120">
        <v>0.54438434970359695</v>
      </c>
      <c r="R120">
        <v>0.17854092714702699</v>
      </c>
      <c r="S120">
        <v>1.20624509231343</v>
      </c>
      <c r="T120">
        <v>1.0367297847264401</v>
      </c>
      <c r="U120">
        <v>0.27172144246236601</v>
      </c>
      <c r="V120">
        <v>1.27334409996262</v>
      </c>
      <c r="W120">
        <v>0.56962189353221604</v>
      </c>
      <c r="X120">
        <v>0.210198928819743</v>
      </c>
      <c r="Y120">
        <v>1.4741258921451601</v>
      </c>
      <c r="Z120">
        <v>0.91128001891539701</v>
      </c>
      <c r="AA120">
        <v>0.31483975080551702</v>
      </c>
      <c r="AB120">
        <v>1.83902318734144</v>
      </c>
      <c r="AC120">
        <v>0.538141518640598</v>
      </c>
      <c r="AD120">
        <v>0.36018556360041598</v>
      </c>
      <c r="AE120">
        <v>1.7298867048747</v>
      </c>
      <c r="AF120">
        <v>0.79517127989243597</v>
      </c>
      <c r="AG120">
        <v>0.41420016460699099</v>
      </c>
      <c r="AH120">
        <v>2.0432993974804701</v>
      </c>
      <c r="AI120">
        <v>1.1256331111050899</v>
      </c>
      <c r="AJ120">
        <v>0.16430066097111501</v>
      </c>
      <c r="AK120">
        <v>0.70615458109761597</v>
      </c>
      <c r="AL120">
        <v>1.4837088955261699</v>
      </c>
      <c r="AM120">
        <v>0.381673957428875</v>
      </c>
      <c r="AN120">
        <v>1.5681295164114699</v>
      </c>
      <c r="AO120">
        <v>1.2817979002959601</v>
      </c>
      <c r="AP120">
        <v>0.286269280480066</v>
      </c>
      <c r="AQ120">
        <v>1.3196562355653001</v>
      </c>
      <c r="AR120">
        <v>1.0884192764487199</v>
      </c>
      <c r="AS120">
        <v>0.17050757171853001</v>
      </c>
      <c r="AT120">
        <v>0.87060212205809095</v>
      </c>
      <c r="AU120">
        <v>1.1919859506750401</v>
      </c>
      <c r="AV120">
        <v>0.19639043973915299</v>
      </c>
      <c r="AW120">
        <v>0.80188546957460505</v>
      </c>
      <c r="AX120">
        <v>1.34582781347512</v>
      </c>
      <c r="AY120">
        <v>0.22002202221693401</v>
      </c>
      <c r="AZ120">
        <v>0.92562898806514005</v>
      </c>
    </row>
    <row r="121" spans="1:52">
      <c r="A121" t="s">
        <v>225</v>
      </c>
      <c r="B121">
        <v>0</v>
      </c>
      <c r="C121" t="s">
        <v>156</v>
      </c>
      <c r="D121">
        <v>0.59313979210379097</v>
      </c>
      <c r="E121">
        <v>226.87830860842899</v>
      </c>
      <c r="F121">
        <v>17.9965568715707</v>
      </c>
      <c r="G121">
        <v>128.312999405813</v>
      </c>
      <c r="H121">
        <v>8.5152923737591593</v>
      </c>
      <c r="I121">
        <v>1.97213754200255</v>
      </c>
      <c r="J121">
        <v>7.7951623388770299</v>
      </c>
      <c r="K121">
        <v>3.5184852711363699</v>
      </c>
      <c r="L121">
        <v>2.75671507356649</v>
      </c>
      <c r="M121">
        <v>13.7559060069166</v>
      </c>
      <c r="N121">
        <v>9.4744967688348094</v>
      </c>
      <c r="O121">
        <v>4.2544949074774001</v>
      </c>
      <c r="P121">
        <v>21.8240391535554</v>
      </c>
      <c r="Q121">
        <v>0.61929117485946805</v>
      </c>
      <c r="R121">
        <v>0.16233837196373299</v>
      </c>
      <c r="S121">
        <v>1.3201326576397501</v>
      </c>
      <c r="T121">
        <v>1.18858170665551</v>
      </c>
      <c r="U121">
        <v>0.220939526056802</v>
      </c>
      <c r="V121">
        <v>1.3333608250854301</v>
      </c>
      <c r="W121">
        <v>0.70008473105668201</v>
      </c>
      <c r="X121">
        <v>0.209547868382083</v>
      </c>
      <c r="Y121">
        <v>1.48410640170147</v>
      </c>
      <c r="Z121">
        <v>0.98940651786390399</v>
      </c>
      <c r="AA121">
        <v>0.333581960947817</v>
      </c>
      <c r="AB121">
        <v>1.6545623704679</v>
      </c>
      <c r="AC121">
        <v>0.51205919444826797</v>
      </c>
      <c r="AD121">
        <v>0.409488955946748</v>
      </c>
      <c r="AE121">
        <v>2.2007693390940002</v>
      </c>
      <c r="AF121">
        <v>0.87187005229075099</v>
      </c>
      <c r="AG121">
        <v>0.48642121450001702</v>
      </c>
      <c r="AH121">
        <v>2.3643257807882798</v>
      </c>
      <c r="AI121">
        <v>1.18184579665333</v>
      </c>
      <c r="AJ121">
        <v>0.19353756803328601</v>
      </c>
      <c r="AK121">
        <v>1.00120386215428</v>
      </c>
      <c r="AL121">
        <v>2.0813297439301</v>
      </c>
      <c r="AM121">
        <v>0.83685038993210303</v>
      </c>
      <c r="AN121">
        <v>3.3833749320728099</v>
      </c>
      <c r="AO121">
        <v>1.4593996127962801</v>
      </c>
      <c r="AP121">
        <v>0.52549191036352505</v>
      </c>
      <c r="AQ121">
        <v>3.03037330103002</v>
      </c>
      <c r="AR121">
        <v>1.22352115878846</v>
      </c>
      <c r="AS121">
        <v>0.225270811157986</v>
      </c>
      <c r="AT121">
        <v>1.02500880285884</v>
      </c>
      <c r="AU121">
        <v>1.23150404143474</v>
      </c>
      <c r="AV121">
        <v>0.404247109399412</v>
      </c>
      <c r="AW121">
        <v>1.7087229179844501</v>
      </c>
      <c r="AX121">
        <v>1.6274958979960901</v>
      </c>
      <c r="AY121">
        <v>0.52600967559171397</v>
      </c>
      <c r="AZ121">
        <v>1.9157266975128799</v>
      </c>
    </row>
    <row r="122" spans="1:52">
      <c r="A122" t="s">
        <v>226</v>
      </c>
      <c r="B122">
        <v>0</v>
      </c>
      <c r="C122" t="s">
        <v>156</v>
      </c>
      <c r="D122">
        <v>0.59946440369341103</v>
      </c>
      <c r="E122">
        <v>238.09549058169401</v>
      </c>
      <c r="F122">
        <v>21.029555177149899</v>
      </c>
      <c r="G122">
        <v>158.78837909479799</v>
      </c>
      <c r="H122">
        <v>10.558172518392301</v>
      </c>
      <c r="I122">
        <v>1.2740736859488999</v>
      </c>
      <c r="J122">
        <v>6.1133645278376596</v>
      </c>
      <c r="K122">
        <v>1.33766309319687</v>
      </c>
      <c r="L122">
        <v>0.67655109621716902</v>
      </c>
      <c r="M122">
        <v>3.6146249971569602</v>
      </c>
      <c r="N122">
        <v>5.8946009834137199</v>
      </c>
      <c r="O122">
        <v>2.3450926533898899</v>
      </c>
      <c r="P122">
        <v>13.669665066340301</v>
      </c>
      <c r="Q122">
        <v>0.626878581107019</v>
      </c>
      <c r="R122">
        <v>0.177154313221737</v>
      </c>
      <c r="S122">
        <v>1.51324335490079</v>
      </c>
      <c r="T122">
        <v>1.2284831193961201</v>
      </c>
      <c r="U122">
        <v>0.20605683595615901</v>
      </c>
      <c r="V122">
        <v>1.1425841754681401</v>
      </c>
      <c r="W122">
        <v>0.65633214776349802</v>
      </c>
      <c r="X122">
        <v>0.21025215020232199</v>
      </c>
      <c r="Y122">
        <v>1.51324335490079</v>
      </c>
      <c r="Z122">
        <v>1.1873175498130299</v>
      </c>
      <c r="AA122">
        <v>0.29452815704450003</v>
      </c>
      <c r="AB122">
        <v>2.0771339902025701</v>
      </c>
      <c r="AC122">
        <v>0.39532773531009202</v>
      </c>
      <c r="AD122">
        <v>0.44309159132891801</v>
      </c>
      <c r="AE122">
        <v>1.97282040458802</v>
      </c>
      <c r="AF122">
        <v>0.70462736540121196</v>
      </c>
      <c r="AG122">
        <v>0.48612514295186798</v>
      </c>
      <c r="AH122">
        <v>2.4911264559542499</v>
      </c>
      <c r="AI122">
        <v>1.0102593087727401</v>
      </c>
      <c r="AJ122">
        <v>0.160074330513092</v>
      </c>
      <c r="AK122">
        <v>0.87621050798121702</v>
      </c>
      <c r="AL122">
        <v>1.5343155173271901</v>
      </c>
      <c r="AM122">
        <v>0.55699688238544298</v>
      </c>
      <c r="AN122">
        <v>2.7123956585120701</v>
      </c>
      <c r="AO122">
        <v>1.1493153082182901</v>
      </c>
      <c r="AP122">
        <v>0.30117947544183798</v>
      </c>
      <c r="AQ122">
        <v>1.7096141744876701</v>
      </c>
      <c r="AR122">
        <v>1.05076905423935</v>
      </c>
      <c r="AS122">
        <v>0.237710357532636</v>
      </c>
      <c r="AT122">
        <v>1.35293486332221</v>
      </c>
      <c r="AU122">
        <v>1.06037527824728</v>
      </c>
      <c r="AV122">
        <v>0.182212089626753</v>
      </c>
      <c r="AW122">
        <v>0.62933738083347501</v>
      </c>
      <c r="AX122">
        <v>1.21980295111579</v>
      </c>
      <c r="AY122">
        <v>0.18057746799865701</v>
      </c>
      <c r="AZ122">
        <v>0.79969738921264</v>
      </c>
    </row>
    <row r="123" spans="1:52" ht="14.4" customHeight="1">
      <c r="A123" t="s">
        <v>104</v>
      </c>
      <c r="B123">
        <v>0</v>
      </c>
      <c r="C123" t="s">
        <v>53</v>
      </c>
      <c r="D123">
        <v>0.55169399998287405</v>
      </c>
      <c r="E123">
        <v>211.058002036619</v>
      </c>
      <c r="F123">
        <v>26.437867659845399</v>
      </c>
      <c r="G123">
        <v>155.09676352081499</v>
      </c>
      <c r="H123">
        <v>-0.72885783432504703</v>
      </c>
      <c r="I123">
        <v>2.8829488404057702</v>
      </c>
      <c r="J123">
        <v>11.2344044808827</v>
      </c>
      <c r="K123">
        <v>8.9203465886902507</v>
      </c>
      <c r="L123">
        <v>6.66275545288552</v>
      </c>
      <c r="M123">
        <v>35.538210624417502</v>
      </c>
      <c r="N123">
        <v>26.355890877543999</v>
      </c>
      <c r="O123">
        <v>14.3203440316833</v>
      </c>
      <c r="P123">
        <v>61.660366554360998</v>
      </c>
      <c r="Q123">
        <v>0.52482124347259496</v>
      </c>
      <c r="R123">
        <v>0.22583330140027899</v>
      </c>
      <c r="S123">
        <v>1.4807036868424599</v>
      </c>
      <c r="T123">
        <v>0.96996336617748402</v>
      </c>
      <c r="U123">
        <v>0.27364630146667401</v>
      </c>
      <c r="V123">
        <v>1.4672712534719401</v>
      </c>
      <c r="W123">
        <v>0.57147277557385101</v>
      </c>
      <c r="X123">
        <v>0.27065373483328897</v>
      </c>
      <c r="Y123">
        <v>1.8828714848635799</v>
      </c>
      <c r="Z123">
        <v>0.94893694528481198</v>
      </c>
      <c r="AA123">
        <v>0.35543396734266602</v>
      </c>
      <c r="AB123">
        <v>1.92366505832738</v>
      </c>
      <c r="AC123">
        <v>0.49537578729252502</v>
      </c>
      <c r="AD123">
        <v>0.43511876051815002</v>
      </c>
      <c r="AE123">
        <v>2.0951187974793002</v>
      </c>
      <c r="AF123">
        <v>0.75446884130856595</v>
      </c>
      <c r="AG123">
        <v>0.35782451975334201</v>
      </c>
      <c r="AH123">
        <v>2.1535446978093402</v>
      </c>
      <c r="AI123">
        <v>1.1698746017716</v>
      </c>
      <c r="AJ123">
        <v>0.225574898867417</v>
      </c>
      <c r="AK123">
        <v>1.05188399755424</v>
      </c>
      <c r="AL123">
        <v>1.28105877027587</v>
      </c>
      <c r="AM123">
        <v>0.27529866154469801</v>
      </c>
      <c r="AN123">
        <v>1.28093710668435</v>
      </c>
      <c r="AO123">
        <v>1.32692141511185</v>
      </c>
      <c r="AP123">
        <v>0.33772632946228498</v>
      </c>
      <c r="AQ123">
        <v>1.7854334420415501</v>
      </c>
      <c r="AR123">
        <v>1.0712390859271199</v>
      </c>
      <c r="AS123">
        <v>0.24800009890231001</v>
      </c>
      <c r="AT123">
        <v>1.68655819991789</v>
      </c>
      <c r="AU123">
        <v>1.0596316579944001</v>
      </c>
      <c r="AV123">
        <v>0.19234327140562199</v>
      </c>
      <c r="AW123">
        <v>0.69402670717080195</v>
      </c>
      <c r="AX123">
        <v>1.2343225441253201</v>
      </c>
      <c r="AY123">
        <v>0.22693927414227599</v>
      </c>
      <c r="AZ123">
        <v>0.94477756679541502</v>
      </c>
    </row>
    <row r="124" spans="1:52" ht="14.4" customHeight="1">
      <c r="A124" t="s">
        <v>105</v>
      </c>
      <c r="B124">
        <v>0</v>
      </c>
      <c r="C124" t="s">
        <v>53</v>
      </c>
      <c r="D124">
        <v>0.40317078729681899</v>
      </c>
      <c r="E124">
        <v>214.91701927340401</v>
      </c>
      <c r="F124">
        <v>17.0253616752779</v>
      </c>
      <c r="G124">
        <v>113.822385242295</v>
      </c>
      <c r="H124">
        <v>-0.78519306113193599</v>
      </c>
      <c r="I124">
        <v>2.0125182667183301</v>
      </c>
      <c r="J124">
        <v>8.8751288574891305</v>
      </c>
      <c r="K124">
        <v>10.3914098918496</v>
      </c>
      <c r="L124">
        <v>11.282830629963</v>
      </c>
      <c r="M124">
        <v>44.2979094076655</v>
      </c>
      <c r="N124">
        <v>18.842906961182599</v>
      </c>
      <c r="O124">
        <v>13.5252521865212</v>
      </c>
      <c r="P124">
        <v>49.995225147617099</v>
      </c>
      <c r="Q124">
        <v>0.43116479734999502</v>
      </c>
      <c r="R124">
        <v>0.17488673867686899</v>
      </c>
      <c r="S124">
        <v>1.32734498257761</v>
      </c>
      <c r="T124">
        <v>0.79098429487208299</v>
      </c>
      <c r="U124">
        <v>0.27812845956855498</v>
      </c>
      <c r="V124">
        <v>1.4671287682068199</v>
      </c>
      <c r="W124">
        <v>0.422120484801841</v>
      </c>
      <c r="X124">
        <v>0.22409128748464699</v>
      </c>
      <c r="Y124">
        <v>1.5738351014274701</v>
      </c>
      <c r="Z124">
        <v>0.82292448783963001</v>
      </c>
      <c r="AA124">
        <v>0.300988463311259</v>
      </c>
      <c r="AB124">
        <v>1.7649319365974401</v>
      </c>
      <c r="AC124">
        <v>-1.18036293747083E-2</v>
      </c>
      <c r="AD124">
        <v>0.42205091231258701</v>
      </c>
      <c r="AE124">
        <v>1.6740236970811999</v>
      </c>
      <c r="AF124">
        <v>0.51333353690695405</v>
      </c>
      <c r="AG124">
        <v>0.41832869108703202</v>
      </c>
      <c r="AH124">
        <v>2.0591189879002298</v>
      </c>
      <c r="AI124">
        <v>1.1229511345512699</v>
      </c>
      <c r="AJ124">
        <v>0.11149612540209</v>
      </c>
      <c r="AK124">
        <v>0.45831597095659099</v>
      </c>
      <c r="AL124">
        <v>1.3842338720460801</v>
      </c>
      <c r="AM124">
        <v>0.34873781459333902</v>
      </c>
      <c r="AN124">
        <v>1.22715063505821</v>
      </c>
      <c r="AO124">
        <v>1.23890704626784</v>
      </c>
      <c r="AP124">
        <v>0.20731295927544099</v>
      </c>
      <c r="AQ124">
        <v>0.98041740592085203</v>
      </c>
      <c r="AR124">
        <v>1.0802242130008901</v>
      </c>
      <c r="AS124">
        <v>0.17794063043185199</v>
      </c>
      <c r="AT124">
        <v>0.97807570893970697</v>
      </c>
      <c r="AU124">
        <v>0.91262133452638805</v>
      </c>
      <c r="AV124">
        <v>0.15888741624670899</v>
      </c>
      <c r="AW124">
        <v>0.70230559238239598</v>
      </c>
      <c r="AX124">
        <v>1.1072341077480199</v>
      </c>
      <c r="AY124">
        <v>0.156607175862474</v>
      </c>
      <c r="AZ124">
        <v>0.73461365580083904</v>
      </c>
    </row>
    <row r="125" spans="1:52">
      <c r="A125" t="s">
        <v>227</v>
      </c>
      <c r="B125">
        <v>0</v>
      </c>
      <c r="C125" t="s">
        <v>156</v>
      </c>
      <c r="D125">
        <v>0.54031740049886801</v>
      </c>
      <c r="E125">
        <v>209.76913237361501</v>
      </c>
      <c r="F125">
        <v>17.111080327072202</v>
      </c>
      <c r="G125">
        <v>105.769113045542</v>
      </c>
      <c r="H125">
        <v>-1.57807765496862</v>
      </c>
      <c r="I125">
        <v>2.3256653419581301</v>
      </c>
      <c r="J125">
        <v>8.5701385814733193</v>
      </c>
      <c r="K125">
        <v>9.9034139355913506</v>
      </c>
      <c r="L125">
        <v>5.5325676859798802</v>
      </c>
      <c r="M125">
        <v>24.725112813189</v>
      </c>
      <c r="N125">
        <v>28.207424058453</v>
      </c>
      <c r="O125">
        <v>14.294797877703701</v>
      </c>
      <c r="P125">
        <v>72.933683185915598</v>
      </c>
      <c r="Q125">
        <v>0.54770142687550905</v>
      </c>
      <c r="R125">
        <v>0.16942135603000699</v>
      </c>
      <c r="S125">
        <v>1.14101653039525</v>
      </c>
      <c r="T125">
        <v>0.81188322667498303</v>
      </c>
      <c r="U125">
        <v>0.26310105554306401</v>
      </c>
      <c r="V125">
        <v>1.46752929396887</v>
      </c>
      <c r="W125">
        <v>0.54909107373872101</v>
      </c>
      <c r="X125">
        <v>0.18432361543280501</v>
      </c>
      <c r="Y125">
        <v>1.2441430363798001</v>
      </c>
      <c r="Z125">
        <v>0.96381764104823398</v>
      </c>
      <c r="AA125">
        <v>0.26789419651950203</v>
      </c>
      <c r="AB125">
        <v>1.4951012225081901</v>
      </c>
      <c r="AC125">
        <v>0.45955883198976999</v>
      </c>
      <c r="AD125">
        <v>0.35086014190987802</v>
      </c>
      <c r="AE125">
        <v>1.84960009993471</v>
      </c>
      <c r="AF125">
        <v>0.58989399016409805</v>
      </c>
      <c r="AG125">
        <v>0.29282463187170699</v>
      </c>
      <c r="AH125">
        <v>1.62573823083845</v>
      </c>
      <c r="AI125">
        <v>1.06037126062472</v>
      </c>
      <c r="AJ125">
        <v>0.136959780211386</v>
      </c>
      <c r="AK125">
        <v>0.71575431620780705</v>
      </c>
      <c r="AL125">
        <v>1.28559839014404</v>
      </c>
      <c r="AM125">
        <v>0.121961925997953</v>
      </c>
      <c r="AN125">
        <v>0.44641648646411902</v>
      </c>
      <c r="AO125">
        <v>1.23046371069057</v>
      </c>
      <c r="AP125">
        <v>0.27640641912962499</v>
      </c>
      <c r="AQ125">
        <v>1.75017431132097</v>
      </c>
      <c r="AR125">
        <v>1.15058940205198</v>
      </c>
      <c r="AS125">
        <v>0.23411925971980699</v>
      </c>
      <c r="AT125">
        <v>1.36434774304193</v>
      </c>
      <c r="AU125">
        <v>1.0923904140005001</v>
      </c>
      <c r="AV125">
        <v>0.13450224365514901</v>
      </c>
      <c r="AW125">
        <v>0.58727016540879196</v>
      </c>
      <c r="AX125">
        <v>1.17855692524925</v>
      </c>
      <c r="AY125">
        <v>0.109117738514412</v>
      </c>
      <c r="AZ125">
        <v>0.41909470574430002</v>
      </c>
    </row>
    <row r="126" spans="1:52">
      <c r="A126" t="s">
        <v>228</v>
      </c>
      <c r="B126">
        <v>0</v>
      </c>
      <c r="C126" t="s">
        <v>156</v>
      </c>
      <c r="D126">
        <v>0.55705429801399498</v>
      </c>
      <c r="E126">
        <v>215.74964191274901</v>
      </c>
      <c r="F126">
        <v>14.377930692015701</v>
      </c>
      <c r="G126">
        <v>115.658770366691</v>
      </c>
      <c r="H126">
        <v>4.7168823534528199</v>
      </c>
      <c r="I126">
        <v>3.13183627712288</v>
      </c>
      <c r="J126">
        <v>12.850195081690799</v>
      </c>
      <c r="K126">
        <v>5.8974982385541699</v>
      </c>
      <c r="L126">
        <v>4.1380182927138298</v>
      </c>
      <c r="M126">
        <v>17.078405268868</v>
      </c>
      <c r="N126">
        <v>13.102564318972901</v>
      </c>
      <c r="O126">
        <v>6.8388053968803799</v>
      </c>
      <c r="P126">
        <v>36.001463261680001</v>
      </c>
      <c r="Q126">
        <v>0.60140573820805698</v>
      </c>
      <c r="R126">
        <v>0.18138160199676201</v>
      </c>
      <c r="S126">
        <v>1.3657485613835401</v>
      </c>
      <c r="T126">
        <v>1.2964048123638201</v>
      </c>
      <c r="U126">
        <v>0.25337692038589898</v>
      </c>
      <c r="V126">
        <v>1.3736285135678801</v>
      </c>
      <c r="W126">
        <v>0.69942996439299798</v>
      </c>
      <c r="X126">
        <v>0.20973372007242599</v>
      </c>
      <c r="Y126">
        <v>1.51307555335216</v>
      </c>
      <c r="Z126">
        <v>1.0171313121183301</v>
      </c>
      <c r="AA126">
        <v>0.31283439812845598</v>
      </c>
      <c r="AB126">
        <v>1.9486030405952</v>
      </c>
      <c r="AC126">
        <v>0.39727145521562601</v>
      </c>
      <c r="AD126">
        <v>0.52106224666799394</v>
      </c>
      <c r="AE126">
        <v>2.3808646717486099</v>
      </c>
      <c r="AF126">
        <v>0.72182241899601496</v>
      </c>
      <c r="AG126">
        <v>0.42032017851931103</v>
      </c>
      <c r="AH126">
        <v>2.3840078522514201</v>
      </c>
      <c r="AI126">
        <v>1.3100383865921299</v>
      </c>
      <c r="AJ126">
        <v>0.16777670601608499</v>
      </c>
      <c r="AK126">
        <v>0.76277329135237304</v>
      </c>
      <c r="AL126">
        <v>1.54932300108294</v>
      </c>
      <c r="AM126">
        <v>0.36177823179057</v>
      </c>
      <c r="AN126">
        <v>1.3722296292752401</v>
      </c>
      <c r="AO126">
        <v>1.5523958388214101</v>
      </c>
      <c r="AP126">
        <v>0.39570216629520699</v>
      </c>
      <c r="AQ126">
        <v>1.6959669008640299</v>
      </c>
      <c r="AR126">
        <v>1.178731169662</v>
      </c>
      <c r="AS126">
        <v>0.224548287640817</v>
      </c>
      <c r="AT126">
        <v>1.5194338133307399</v>
      </c>
      <c r="AU126">
        <v>1.2150375675142799</v>
      </c>
      <c r="AV126">
        <v>0.321409811367941</v>
      </c>
      <c r="AW126">
        <v>1.16591525048897</v>
      </c>
      <c r="AX126">
        <v>1.3177584308092301</v>
      </c>
      <c r="AY126">
        <v>0.199132335858169</v>
      </c>
      <c r="AZ126">
        <v>0.82549180141715295</v>
      </c>
    </row>
    <row r="127" spans="1:52" ht="14.4" customHeight="1">
      <c r="A127" t="s">
        <v>106</v>
      </c>
      <c r="B127">
        <v>0</v>
      </c>
      <c r="C127" t="s">
        <v>53</v>
      </c>
      <c r="D127">
        <v>0.73135019949050195</v>
      </c>
      <c r="E127">
        <v>247.187495583382</v>
      </c>
      <c r="F127">
        <v>18.694221234055501</v>
      </c>
      <c r="G127">
        <v>137.157355155267</v>
      </c>
      <c r="H127">
        <v>1.1488183704120201</v>
      </c>
      <c r="I127">
        <v>2.71300781226901</v>
      </c>
      <c r="J127">
        <v>12.953495915902399</v>
      </c>
      <c r="K127">
        <v>7.4194649438614597</v>
      </c>
      <c r="L127">
        <v>5.8297203629817602</v>
      </c>
      <c r="M127">
        <v>24.0501452576821</v>
      </c>
      <c r="N127">
        <v>23.1863261849205</v>
      </c>
      <c r="O127">
        <v>15.418656038644199</v>
      </c>
      <c r="P127">
        <v>56.9220535537373</v>
      </c>
      <c r="Q127">
        <v>0.98163376910269995</v>
      </c>
      <c r="R127">
        <v>0.27642683754368902</v>
      </c>
      <c r="S127">
        <v>1.71835710848555</v>
      </c>
      <c r="T127">
        <v>1.0764408388540101</v>
      </c>
      <c r="U127">
        <v>0.26932863905207599</v>
      </c>
      <c r="V127">
        <v>1.52049751831141</v>
      </c>
      <c r="W127">
        <v>0.89648948935126505</v>
      </c>
      <c r="X127">
        <v>0.291009619480393</v>
      </c>
      <c r="Y127">
        <v>1.71835710848555</v>
      </c>
      <c r="Z127">
        <v>1.16292081608919</v>
      </c>
      <c r="AA127">
        <v>0.26380875893872502</v>
      </c>
      <c r="AB127">
        <v>1.5186754522377599</v>
      </c>
      <c r="AC127">
        <v>0.91793550169406901</v>
      </c>
      <c r="AD127">
        <v>0.363129060986777</v>
      </c>
      <c r="AE127">
        <v>1.9753388038253801</v>
      </c>
      <c r="AF127">
        <v>0.827246530559127</v>
      </c>
      <c r="AG127">
        <v>0.35469943946746502</v>
      </c>
      <c r="AH127">
        <v>1.75000564923506</v>
      </c>
      <c r="AI127">
        <v>1.14926217939079</v>
      </c>
      <c r="AJ127">
        <v>0.18317609257730599</v>
      </c>
      <c r="AK127">
        <v>0.85956846398855402</v>
      </c>
      <c r="AL127">
        <v>1.34932898444532</v>
      </c>
      <c r="AM127">
        <v>0.21877631730533301</v>
      </c>
      <c r="AN127">
        <v>0.88192234812799097</v>
      </c>
      <c r="AO127">
        <v>1.3221174919829599</v>
      </c>
      <c r="AP127">
        <v>0.28280003851849</v>
      </c>
      <c r="AQ127">
        <v>1.37246179407624</v>
      </c>
      <c r="AR127">
        <v>1.15893004068837</v>
      </c>
      <c r="AS127">
        <v>0.20090784290513899</v>
      </c>
      <c r="AT127">
        <v>1.0493822993822901</v>
      </c>
      <c r="AU127">
        <v>1.2994674288922401</v>
      </c>
      <c r="AV127">
        <v>0.23009336964374</v>
      </c>
      <c r="AW127">
        <v>0.93239407241808103</v>
      </c>
      <c r="AX127">
        <v>1.2887829983147101</v>
      </c>
      <c r="AY127">
        <v>0.18867677231069199</v>
      </c>
      <c r="AZ127">
        <v>0.693205308757884</v>
      </c>
    </row>
    <row r="128" spans="1:52" ht="14.4" customHeight="1">
      <c r="A128" t="s">
        <v>107</v>
      </c>
      <c r="B128">
        <v>0</v>
      </c>
      <c r="C128" t="s">
        <v>53</v>
      </c>
      <c r="D128">
        <v>0.63709214537648395</v>
      </c>
      <c r="E128">
        <v>254.77633784951701</v>
      </c>
      <c r="F128">
        <v>17.8946529936212</v>
      </c>
      <c r="G128">
        <v>133.02628687110399</v>
      </c>
      <c r="H128">
        <v>3.6621310581055102</v>
      </c>
      <c r="I128">
        <v>2.5564699778261599</v>
      </c>
      <c r="J128">
        <v>10.2140929167835</v>
      </c>
      <c r="K128">
        <v>5.7640706186937596</v>
      </c>
      <c r="L128">
        <v>5.2445769129629101</v>
      </c>
      <c r="M128">
        <v>17.465916771543501</v>
      </c>
      <c r="N128">
        <v>14.409482569091301</v>
      </c>
      <c r="O128">
        <v>8.7429573701116894</v>
      </c>
      <c r="P128">
        <v>32.769189249682299</v>
      </c>
      <c r="Q128">
        <v>0.75337563000414798</v>
      </c>
      <c r="R128">
        <v>0.184516858411783</v>
      </c>
      <c r="S128">
        <v>1.38872757709761</v>
      </c>
      <c r="T128">
        <v>1.1892982315091001</v>
      </c>
      <c r="U128">
        <v>0.223621130264504</v>
      </c>
      <c r="V128">
        <v>1.19681507011671</v>
      </c>
      <c r="W128">
        <v>0.76664098348185294</v>
      </c>
      <c r="X128">
        <v>0.195731011111861</v>
      </c>
      <c r="Y128">
        <v>1.63477094764513</v>
      </c>
      <c r="Z128">
        <v>1.1123515606613099</v>
      </c>
      <c r="AA128">
        <v>0.29066938732419501</v>
      </c>
      <c r="AB128">
        <v>1.73555236542474</v>
      </c>
      <c r="AC128">
        <v>0.63572613845370896</v>
      </c>
      <c r="AD128">
        <v>0.35107843586552601</v>
      </c>
      <c r="AE128">
        <v>1.8494745374472901</v>
      </c>
      <c r="AF128">
        <v>0.92091539335121497</v>
      </c>
      <c r="AG128">
        <v>0.41901057492314803</v>
      </c>
      <c r="AH128">
        <v>2.0686705392205198</v>
      </c>
      <c r="AI128">
        <v>1.07010880378299</v>
      </c>
      <c r="AJ128">
        <v>0.13626161233397099</v>
      </c>
      <c r="AK128">
        <v>0.79603620057060598</v>
      </c>
      <c r="AL128">
        <v>1.4525144378489301</v>
      </c>
      <c r="AM128">
        <v>0.36013030849098498</v>
      </c>
      <c r="AN128">
        <v>1.5519326225066801</v>
      </c>
      <c r="AO128">
        <v>1.2299578580659301</v>
      </c>
      <c r="AP128">
        <v>0.331491641465816</v>
      </c>
      <c r="AQ128">
        <v>1.61003118059374</v>
      </c>
      <c r="AR128">
        <v>1.1027118913420799</v>
      </c>
      <c r="AS128">
        <v>0.189437359491121</v>
      </c>
      <c r="AT128">
        <v>1.06746990780229</v>
      </c>
      <c r="AU128">
        <v>1.1764787099569201</v>
      </c>
      <c r="AV128">
        <v>0.214602739263652</v>
      </c>
      <c r="AW128">
        <v>0.918067236856972</v>
      </c>
      <c r="AX128">
        <v>1.4861224191736899</v>
      </c>
      <c r="AY128">
        <v>0.41031353075691201</v>
      </c>
      <c r="AZ128">
        <v>1.84414921595429</v>
      </c>
    </row>
    <row r="129" spans="1:52">
      <c r="A129" t="s">
        <v>229</v>
      </c>
      <c r="B129">
        <v>0</v>
      </c>
      <c r="C129" t="s">
        <v>156</v>
      </c>
      <c r="D129">
        <v>0.51725523000614804</v>
      </c>
      <c r="E129">
        <v>212.78730818581101</v>
      </c>
      <c r="F129">
        <v>20.095901426214098</v>
      </c>
      <c r="G129">
        <v>137.99303809014901</v>
      </c>
      <c r="H129">
        <v>0.94268932033258501</v>
      </c>
      <c r="I129">
        <v>2.4336473956100502</v>
      </c>
      <c r="J129">
        <v>10.9758474801286</v>
      </c>
      <c r="K129">
        <v>8.2914495453444808</v>
      </c>
      <c r="L129">
        <v>5.2237401576540501</v>
      </c>
      <c r="M129">
        <v>25</v>
      </c>
      <c r="N129">
        <v>27.039188655501899</v>
      </c>
      <c r="O129">
        <v>14.293314222364</v>
      </c>
      <c r="P129">
        <v>62.337217954333298</v>
      </c>
      <c r="Q129">
        <v>0.47646614372379698</v>
      </c>
      <c r="R129">
        <v>0.25133402390898002</v>
      </c>
      <c r="S129">
        <v>1.33228809297318</v>
      </c>
      <c r="T129">
        <v>1.12529881856855</v>
      </c>
      <c r="U129">
        <v>0.31608056710774601</v>
      </c>
      <c r="V129">
        <v>1.44941480615756</v>
      </c>
      <c r="W129">
        <v>0.57655839325652603</v>
      </c>
      <c r="X129">
        <v>0.274683801569028</v>
      </c>
      <c r="Y129">
        <v>1.65579192467261</v>
      </c>
      <c r="Z129">
        <v>0.937639960545261</v>
      </c>
      <c r="AA129">
        <v>0.379388565971988</v>
      </c>
      <c r="AB129">
        <v>1.81747342685437</v>
      </c>
      <c r="AC129">
        <v>0.34346870447866801</v>
      </c>
      <c r="AD129">
        <v>0.45377578635608001</v>
      </c>
      <c r="AE129">
        <v>2.1115317536285301</v>
      </c>
      <c r="AF129">
        <v>0.656874895842113</v>
      </c>
      <c r="AG129">
        <v>0.47819836009184102</v>
      </c>
      <c r="AH129">
        <v>2.3129783286534802</v>
      </c>
      <c r="AI129">
        <v>0.92009432328537299</v>
      </c>
      <c r="AJ129">
        <v>0.141127092016645</v>
      </c>
      <c r="AK129">
        <v>0.63727898849398301</v>
      </c>
      <c r="AL129">
        <v>1.6416609832491</v>
      </c>
      <c r="AM129">
        <v>0.40694875118650298</v>
      </c>
      <c r="AN129">
        <v>1.6792020909065899</v>
      </c>
      <c r="AO129">
        <v>1.1290298522478599</v>
      </c>
      <c r="AP129">
        <v>0.33844096516066002</v>
      </c>
      <c r="AQ129">
        <v>1.5655141479516199</v>
      </c>
      <c r="AR129">
        <v>0.978813490297467</v>
      </c>
      <c r="AS129">
        <v>0.234699407135771</v>
      </c>
      <c r="AT129">
        <v>1.4315821374886899</v>
      </c>
      <c r="AU129">
        <v>1.05073903172639</v>
      </c>
      <c r="AV129">
        <v>0.20522189495991</v>
      </c>
      <c r="AW129">
        <v>1.0519239255783699</v>
      </c>
      <c r="AX129">
        <v>1.26013827212423</v>
      </c>
      <c r="AY129">
        <v>0.34078885156328698</v>
      </c>
      <c r="AZ129">
        <v>1.5368064237391099</v>
      </c>
    </row>
    <row r="130" spans="1:52" ht="14.4" customHeight="1">
      <c r="A130" t="s">
        <v>108</v>
      </c>
      <c r="B130">
        <v>0</v>
      </c>
      <c r="C130" t="s">
        <v>53</v>
      </c>
      <c r="D130">
        <v>0.43456199999213801</v>
      </c>
      <c r="E130">
        <v>218.06913316060999</v>
      </c>
      <c r="F130">
        <v>23.511357920301801</v>
      </c>
      <c r="G130">
        <v>153.22872353968401</v>
      </c>
      <c r="H130">
        <v>-4.9138501553379204</v>
      </c>
      <c r="I130">
        <v>2.10241313577552</v>
      </c>
      <c r="J130">
        <v>9.8148890823673103</v>
      </c>
      <c r="K130">
        <v>14.314054613014299</v>
      </c>
      <c r="L130">
        <v>14.2035049844262</v>
      </c>
      <c r="M130">
        <v>56.607929515418498</v>
      </c>
      <c r="N130">
        <v>30.029794821275502</v>
      </c>
      <c r="O130">
        <v>18.129040750737499</v>
      </c>
      <c r="P130">
        <v>65.446722622248004</v>
      </c>
      <c r="Q130">
        <v>0.67035864747858198</v>
      </c>
      <c r="R130">
        <v>0.25264032593741698</v>
      </c>
      <c r="S130">
        <v>1.7199509853664701</v>
      </c>
      <c r="T130">
        <v>0.78883232570103601</v>
      </c>
      <c r="U130">
        <v>0.20984828458240101</v>
      </c>
      <c r="V130">
        <v>1.12055471344282</v>
      </c>
      <c r="W130">
        <v>0.64463319307939604</v>
      </c>
      <c r="X130">
        <v>0.26652434138229403</v>
      </c>
      <c r="Y130">
        <v>1.80605612993771</v>
      </c>
      <c r="Z130">
        <v>0.85142324069914999</v>
      </c>
      <c r="AA130">
        <v>0.24473047210235099</v>
      </c>
      <c r="AB130">
        <v>1.55237812059858</v>
      </c>
      <c r="AC130">
        <v>0.40606138686314802</v>
      </c>
      <c r="AD130">
        <v>0.44708647426041298</v>
      </c>
      <c r="AE130">
        <v>1.8832818741533801</v>
      </c>
      <c r="AF130">
        <v>0.596360004834113</v>
      </c>
      <c r="AG130">
        <v>0.44702100589204602</v>
      </c>
      <c r="AH130">
        <v>2.8061833677544699</v>
      </c>
      <c r="AI130">
        <v>1.0378356667575599</v>
      </c>
      <c r="AJ130">
        <v>7.3002791799032907E-2</v>
      </c>
      <c r="AK130">
        <v>0.35595129521855701</v>
      </c>
      <c r="AL130">
        <v>1.1936344048310401</v>
      </c>
      <c r="AM130">
        <v>0.13967787549892999</v>
      </c>
      <c r="AN130">
        <v>0.51405132394755104</v>
      </c>
      <c r="AO130">
        <v>1.0742677555620099</v>
      </c>
      <c r="AP130">
        <v>0.11949765447386</v>
      </c>
      <c r="AQ130">
        <v>0.81507995944494105</v>
      </c>
      <c r="AR130">
        <v>1.0825861058516499</v>
      </c>
      <c r="AS130">
        <v>9.6479442382068195E-2</v>
      </c>
      <c r="AT130">
        <v>0.44307811628914701</v>
      </c>
      <c r="AU130">
        <v>1.0220670941799599</v>
      </c>
      <c r="AV130">
        <v>0.10022398281485601</v>
      </c>
      <c r="AW130">
        <v>0.42614082594994601</v>
      </c>
      <c r="AX130">
        <v>1.07569326711075</v>
      </c>
      <c r="AY130">
        <v>0.18131129367691401</v>
      </c>
      <c r="AZ130">
        <v>0.88833572703734198</v>
      </c>
    </row>
    <row r="131" spans="1:52">
      <c r="A131" t="s">
        <v>230</v>
      </c>
      <c r="B131">
        <v>0</v>
      </c>
      <c r="C131" t="s">
        <v>156</v>
      </c>
      <c r="D131">
        <v>0.61790152494508799</v>
      </c>
      <c r="E131">
        <v>241.691214196575</v>
      </c>
      <c r="F131">
        <v>21.173264555757299</v>
      </c>
      <c r="G131">
        <v>141.33628885078201</v>
      </c>
      <c r="H131">
        <v>4.6248283051324597</v>
      </c>
      <c r="I131">
        <v>3.7589139500286501</v>
      </c>
      <c r="J131">
        <v>14.784211584802</v>
      </c>
      <c r="K131">
        <v>11.3851722068329</v>
      </c>
      <c r="L131">
        <v>6.0840775478375102</v>
      </c>
      <c r="M131">
        <v>25.010907546351699</v>
      </c>
      <c r="N131">
        <v>20.0370068966837</v>
      </c>
      <c r="O131">
        <v>11.306189550734</v>
      </c>
      <c r="P131">
        <v>59.772661697222297</v>
      </c>
      <c r="Q131">
        <v>0.75781476791612201</v>
      </c>
      <c r="R131">
        <v>0.226986419551957</v>
      </c>
      <c r="S131">
        <v>1.44720291472647</v>
      </c>
      <c r="T131">
        <v>1.37454927359109</v>
      </c>
      <c r="U131">
        <v>0.30500478635020301</v>
      </c>
      <c r="V131">
        <v>1.67380201014242</v>
      </c>
      <c r="W131">
        <v>0.801925485694443</v>
      </c>
      <c r="X131">
        <v>0.25246449438726298</v>
      </c>
      <c r="Y131">
        <v>1.6672094491887299</v>
      </c>
      <c r="Z131">
        <v>1.0792401709409101</v>
      </c>
      <c r="AA131">
        <v>0.32088332660289698</v>
      </c>
      <c r="AB131">
        <v>1.8517471495094999</v>
      </c>
      <c r="AC131">
        <v>0.59659135817387299</v>
      </c>
      <c r="AD131">
        <v>0.32154690267960301</v>
      </c>
      <c r="AE131">
        <v>1.5266578346122299</v>
      </c>
      <c r="AF131">
        <v>0.83092457244401097</v>
      </c>
      <c r="AG131">
        <v>0.465391543631344</v>
      </c>
      <c r="AH131">
        <v>2.70260697038076</v>
      </c>
      <c r="AI131">
        <v>1.35150196315118</v>
      </c>
      <c r="AJ131">
        <v>0.24427520385450599</v>
      </c>
      <c r="AK131">
        <v>1.1140961637029401</v>
      </c>
      <c r="AL131">
        <v>1.73672345495327</v>
      </c>
      <c r="AM131">
        <v>0.53908687231383601</v>
      </c>
      <c r="AN131">
        <v>2.5172793891237402</v>
      </c>
      <c r="AO131">
        <v>1.4213176422873499</v>
      </c>
      <c r="AP131">
        <v>0.27328069835970198</v>
      </c>
      <c r="AQ131">
        <v>1.4257136575068099</v>
      </c>
      <c r="AR131">
        <v>1.2589909514358</v>
      </c>
      <c r="AS131">
        <v>0.23710376681112799</v>
      </c>
      <c r="AT131">
        <v>1.12899469739811</v>
      </c>
      <c r="AU131">
        <v>1.1602310666091999</v>
      </c>
      <c r="AV131">
        <v>0.315840153361371</v>
      </c>
      <c r="AW131">
        <v>1.25284219088838</v>
      </c>
      <c r="AX131">
        <v>1.46224849980676</v>
      </c>
      <c r="AY131">
        <v>0.365188839305921</v>
      </c>
      <c r="AZ131">
        <v>1.4186397572746501</v>
      </c>
    </row>
    <row r="132" spans="1:52" ht="14.4" customHeight="1">
      <c r="A132" t="s">
        <v>109</v>
      </c>
      <c r="B132">
        <v>0</v>
      </c>
      <c r="C132" t="s">
        <v>53</v>
      </c>
      <c r="D132">
        <v>0.33330717236114998</v>
      </c>
      <c r="E132">
        <v>187.47710276032299</v>
      </c>
      <c r="F132">
        <v>23.2274060509367</v>
      </c>
      <c r="G132">
        <v>115.115424928458</v>
      </c>
      <c r="H132">
        <v>0.15743821386110199</v>
      </c>
      <c r="I132">
        <v>3.8585438435826598</v>
      </c>
      <c r="J132">
        <v>14.2856377520325</v>
      </c>
      <c r="K132">
        <v>4.8708975698438399</v>
      </c>
      <c r="L132">
        <v>9.6670731359244293</v>
      </c>
      <c r="M132">
        <v>46.271498771498798</v>
      </c>
      <c r="N132">
        <v>8.5680579041659595</v>
      </c>
      <c r="O132">
        <v>14.759795214471399</v>
      </c>
      <c r="P132">
        <v>65.496051937147101</v>
      </c>
      <c r="Q132">
        <v>0.42404576841319902</v>
      </c>
      <c r="R132">
        <v>0.218950288413363</v>
      </c>
      <c r="S132">
        <v>1.0502661943137901</v>
      </c>
      <c r="T132">
        <v>0.590378432200796</v>
      </c>
      <c r="U132">
        <v>0.21719713226083201</v>
      </c>
      <c r="V132">
        <v>1.07831810935288</v>
      </c>
      <c r="W132">
        <v>0.37963008473439402</v>
      </c>
      <c r="X132">
        <v>0.26583083994666601</v>
      </c>
      <c r="Y132">
        <v>1.57701642120862</v>
      </c>
      <c r="Z132">
        <v>0.68801213849214904</v>
      </c>
      <c r="AA132">
        <v>0.237181622582222</v>
      </c>
      <c r="AB132">
        <v>1.95923265173318</v>
      </c>
      <c r="AC132">
        <v>9.8025638484248001E-2</v>
      </c>
      <c r="AD132">
        <v>0.312509768155802</v>
      </c>
      <c r="AE132">
        <v>1.38389353867859</v>
      </c>
      <c r="AF132">
        <v>0.26132957738499302</v>
      </c>
      <c r="AG132">
        <v>0.35933505982417702</v>
      </c>
      <c r="AH132">
        <v>1.7892253472635899</v>
      </c>
      <c r="AI132">
        <v>0.95584920948774099</v>
      </c>
      <c r="AJ132">
        <v>0.122861915220653</v>
      </c>
      <c r="AK132">
        <v>0.52740482219889595</v>
      </c>
      <c r="AL132">
        <v>1.0417388089075099</v>
      </c>
      <c r="AM132">
        <v>0.16400253784101201</v>
      </c>
      <c r="AN132">
        <v>0.81713170038090099</v>
      </c>
      <c r="AO132">
        <v>0.93560869682389003</v>
      </c>
      <c r="AP132">
        <v>0.119568685340456</v>
      </c>
      <c r="AQ132">
        <v>0.61250039549855995</v>
      </c>
      <c r="AR132">
        <v>0.96832938736464802</v>
      </c>
      <c r="AS132">
        <v>0.11753664023926</v>
      </c>
      <c r="AT132">
        <v>0.66386866786746601</v>
      </c>
      <c r="AU132">
        <v>0.881905886742818</v>
      </c>
      <c r="AV132">
        <v>6.9640682913562194E-2</v>
      </c>
      <c r="AW132">
        <v>0.29520456545531298</v>
      </c>
      <c r="AX132">
        <v>0.92792562432772796</v>
      </c>
      <c r="AY132">
        <v>0.12502511148029499</v>
      </c>
      <c r="AZ132">
        <v>0.51398003416001703</v>
      </c>
    </row>
    <row r="133" spans="1:52" ht="14.4" customHeight="1">
      <c r="A133" t="s">
        <v>110</v>
      </c>
      <c r="B133">
        <v>0</v>
      </c>
      <c r="C133" t="s">
        <v>53</v>
      </c>
      <c r="D133">
        <v>0.36756155377779398</v>
      </c>
      <c r="E133">
        <v>158.73737080688599</v>
      </c>
      <c r="F133">
        <v>22.048869793539399</v>
      </c>
      <c r="G133">
        <v>131.156648787866</v>
      </c>
      <c r="H133">
        <v>-3.6492368613988999</v>
      </c>
      <c r="I133">
        <v>1.6795317742706799</v>
      </c>
      <c r="J133">
        <v>6.5679898158783399</v>
      </c>
      <c r="K133">
        <v>5.4486448427754501</v>
      </c>
      <c r="L133">
        <v>6.6170744897550797</v>
      </c>
      <c r="M133">
        <v>27.542372881355899</v>
      </c>
      <c r="N133">
        <v>12.8983554623044</v>
      </c>
      <c r="O133">
        <v>12.1703847169429</v>
      </c>
      <c r="P133">
        <v>36.427064862211999</v>
      </c>
      <c r="Q133">
        <v>0.30964078006065299</v>
      </c>
      <c r="R133">
        <v>0.206312519811546</v>
      </c>
      <c r="S133">
        <v>1.3511675929190901</v>
      </c>
      <c r="T133">
        <v>0.52745245870955104</v>
      </c>
      <c r="U133">
        <v>0.240873982389844</v>
      </c>
      <c r="V133">
        <v>1.12317592659268</v>
      </c>
      <c r="W133">
        <v>0.19787942609664</v>
      </c>
      <c r="X133">
        <v>0.26423615858576999</v>
      </c>
      <c r="Y133">
        <v>1.4689227041999799</v>
      </c>
      <c r="Z133">
        <v>0.57064677020071697</v>
      </c>
      <c r="AA133">
        <v>0.27580703703075898</v>
      </c>
      <c r="AB133">
        <v>1.8945092448897001</v>
      </c>
      <c r="AC133">
        <v>4.4089153172614998E-2</v>
      </c>
      <c r="AD133">
        <v>0.31621956132650803</v>
      </c>
      <c r="AE133">
        <v>1.69462195461178</v>
      </c>
      <c r="AF133">
        <v>0.394701161661827</v>
      </c>
      <c r="AG133">
        <v>0.41491886393918698</v>
      </c>
      <c r="AH133">
        <v>2.2535448283606399</v>
      </c>
      <c r="AI133">
        <v>1.06400495532182</v>
      </c>
      <c r="AJ133">
        <v>9.1349979630827305E-2</v>
      </c>
      <c r="AK133">
        <v>0.409948333980726</v>
      </c>
      <c r="AL133">
        <v>1.0428021391143401</v>
      </c>
      <c r="AM133">
        <v>9.4119061234296697E-2</v>
      </c>
      <c r="AN133">
        <v>0.35124227414009801</v>
      </c>
      <c r="AO133">
        <v>1.0100239211254001</v>
      </c>
      <c r="AP133">
        <v>0.12579031135458099</v>
      </c>
      <c r="AQ133">
        <v>0.570645694411965</v>
      </c>
      <c r="AR133">
        <v>0.87936387801090399</v>
      </c>
      <c r="AS133">
        <v>0.111291726502351</v>
      </c>
      <c r="AT133">
        <v>0.67049889388599904</v>
      </c>
      <c r="AU133">
        <v>0.887542942658614</v>
      </c>
      <c r="AV133">
        <v>7.8737936071553896E-2</v>
      </c>
      <c r="AW133">
        <v>0.35098357503774502</v>
      </c>
      <c r="AX133">
        <v>0.98589513520181704</v>
      </c>
      <c r="AY133">
        <v>7.2399530462499001E-2</v>
      </c>
      <c r="AZ133">
        <v>0.34377282215751997</v>
      </c>
    </row>
    <row r="134" spans="1:52">
      <c r="A134" t="s">
        <v>231</v>
      </c>
      <c r="B134">
        <v>0</v>
      </c>
      <c r="C134" t="s">
        <v>156</v>
      </c>
      <c r="D134">
        <v>0.21251423965261801</v>
      </c>
      <c r="E134">
        <v>171.44545942346201</v>
      </c>
      <c r="F134">
        <v>15.4395173492015</v>
      </c>
      <c r="G134">
        <v>104.87857528070199</v>
      </c>
      <c r="H134">
        <v>-1.93459893484259</v>
      </c>
      <c r="I134">
        <v>1.66350832205051</v>
      </c>
      <c r="J134">
        <v>5.9613030149380197</v>
      </c>
      <c r="K134">
        <v>1.4103048638219</v>
      </c>
      <c r="L134">
        <v>3.9072560609531601</v>
      </c>
      <c r="M134">
        <v>16.6067811767543</v>
      </c>
      <c r="N134">
        <v>4.5083701977177801</v>
      </c>
      <c r="O134">
        <v>12.5220510615433</v>
      </c>
      <c r="P134">
        <v>70.956192080876207</v>
      </c>
      <c r="Q134">
        <v>0.12851318585254201</v>
      </c>
      <c r="R134">
        <v>0.19330643112151299</v>
      </c>
      <c r="S134">
        <v>1.2306882154579799</v>
      </c>
      <c r="T134">
        <v>0.61582332888403502</v>
      </c>
      <c r="U134">
        <v>0.24511246056995101</v>
      </c>
      <c r="V134">
        <v>1.2592080780304</v>
      </c>
      <c r="W134">
        <v>0.12755676522686701</v>
      </c>
      <c r="X134">
        <v>0.193240363169664</v>
      </c>
      <c r="Y134">
        <v>1.3213260638514399</v>
      </c>
      <c r="Z134">
        <v>0.35187901228725399</v>
      </c>
      <c r="AA134">
        <v>0.27097377929675798</v>
      </c>
      <c r="AB134">
        <v>1.43616968503146</v>
      </c>
      <c r="AC134">
        <v>0.17142235294554301</v>
      </c>
      <c r="AD134">
        <v>0.321589487951433</v>
      </c>
      <c r="AE134">
        <v>1.5106482916119499</v>
      </c>
      <c r="AF134">
        <v>0.31811174154357003</v>
      </c>
      <c r="AG134">
        <v>0.34808949388344401</v>
      </c>
      <c r="AH134">
        <v>1.89556186048578</v>
      </c>
      <c r="AI134">
        <v>1.07482637466132</v>
      </c>
      <c r="AJ134">
        <v>8.6405289322866993E-2</v>
      </c>
      <c r="AK134">
        <v>0.35878544403040202</v>
      </c>
      <c r="AL134">
        <v>1.2050761574900599</v>
      </c>
      <c r="AM134">
        <v>0.125784580157598</v>
      </c>
      <c r="AN134">
        <v>0.52464930734264803</v>
      </c>
      <c r="AO134">
        <v>1.15541853817407</v>
      </c>
      <c r="AP134">
        <v>0.13541485046696899</v>
      </c>
      <c r="AQ134">
        <v>0.60905951050176699</v>
      </c>
      <c r="AR134">
        <v>1.07921742202411</v>
      </c>
      <c r="AS134">
        <v>0.14721718263212399</v>
      </c>
      <c r="AT134">
        <v>0.706425477142967</v>
      </c>
      <c r="AU134">
        <v>1.0210487585488099</v>
      </c>
      <c r="AV134">
        <v>0.148890292270066</v>
      </c>
      <c r="AW134">
        <v>0.52754918356571401</v>
      </c>
      <c r="AX134">
        <v>1.0711682997554</v>
      </c>
      <c r="AY134">
        <v>6.4864372304443599E-2</v>
      </c>
      <c r="AZ134">
        <v>0.33644125936522301</v>
      </c>
    </row>
    <row r="135" spans="1:52">
      <c r="A135" t="s">
        <v>232</v>
      </c>
      <c r="B135">
        <v>0</v>
      </c>
      <c r="C135" t="s">
        <v>156</v>
      </c>
      <c r="D135">
        <v>0.67818858362104595</v>
      </c>
      <c r="E135">
        <v>250.170767886638</v>
      </c>
      <c r="F135">
        <v>15.6504636665349</v>
      </c>
      <c r="G135">
        <v>93.362251523774503</v>
      </c>
      <c r="H135">
        <v>6.0045359782883301</v>
      </c>
      <c r="I135">
        <v>3.0169709816838499</v>
      </c>
      <c r="J135">
        <v>11.9782516045608</v>
      </c>
      <c r="K135">
        <v>4.6581127374294002</v>
      </c>
      <c r="L135">
        <v>3.46447835553198</v>
      </c>
      <c r="M135">
        <v>13.4508614727019</v>
      </c>
      <c r="N135">
        <v>12.880153865836499</v>
      </c>
      <c r="O135">
        <v>8.8476905701838504</v>
      </c>
      <c r="P135">
        <v>47.3526426661575</v>
      </c>
      <c r="Q135">
        <v>0.81864151802006802</v>
      </c>
      <c r="R135">
        <v>0.201025885429126</v>
      </c>
      <c r="S135">
        <v>1.15895762277055</v>
      </c>
      <c r="T135">
        <v>1.15786381094597</v>
      </c>
      <c r="U135">
        <v>0.23054338454946199</v>
      </c>
      <c r="V135">
        <v>1.15159404538941</v>
      </c>
      <c r="W135">
        <v>0.79698302251667097</v>
      </c>
      <c r="X135">
        <v>0.222768202023825</v>
      </c>
      <c r="Y135">
        <v>1.41808872326293</v>
      </c>
      <c r="Z135">
        <v>1.0152835902220101</v>
      </c>
      <c r="AA135">
        <v>0.24530833474733801</v>
      </c>
      <c r="AB135">
        <v>1.53973135292539</v>
      </c>
      <c r="AC135">
        <v>0.79595150905180601</v>
      </c>
      <c r="AD135">
        <v>0.30070419164359602</v>
      </c>
      <c r="AE135">
        <v>1.6504022303975101</v>
      </c>
      <c r="AF135">
        <v>0.94615441849852699</v>
      </c>
      <c r="AG135">
        <v>0.372873427552118</v>
      </c>
      <c r="AH135">
        <v>2.1120015054587098</v>
      </c>
      <c r="AI135">
        <v>0.92564062655162604</v>
      </c>
      <c r="AJ135">
        <v>0.25693209594300098</v>
      </c>
      <c r="AK135">
        <v>1.4018319564695401</v>
      </c>
      <c r="AL135">
        <v>1.30440946391184</v>
      </c>
      <c r="AM135">
        <v>0.33053317074785599</v>
      </c>
      <c r="AN135">
        <v>1.46142503461636</v>
      </c>
      <c r="AO135">
        <v>1.0641757837335299</v>
      </c>
      <c r="AP135">
        <v>0.42993154262223399</v>
      </c>
      <c r="AQ135">
        <v>2.6903939162950898</v>
      </c>
      <c r="AR135">
        <v>1.03019236371408</v>
      </c>
      <c r="AS135">
        <v>0.28798284605075802</v>
      </c>
      <c r="AT135">
        <v>1.3406768077678</v>
      </c>
      <c r="AU135">
        <v>1.25508110179233</v>
      </c>
      <c r="AV135">
        <v>0.15807978283337901</v>
      </c>
      <c r="AW135">
        <v>0.56875937418748101</v>
      </c>
      <c r="AX135">
        <v>1.35966385002396</v>
      </c>
      <c r="AY135">
        <v>0.27921342505886398</v>
      </c>
      <c r="AZ135">
        <v>1.2040793315465399</v>
      </c>
    </row>
    <row r="136" spans="1:52">
      <c r="A136" t="s">
        <v>233</v>
      </c>
      <c r="B136">
        <v>0</v>
      </c>
      <c r="C136" t="s">
        <v>156</v>
      </c>
      <c r="D136">
        <v>0.571370267757634</v>
      </c>
      <c r="E136">
        <v>234.54378249664401</v>
      </c>
      <c r="F136">
        <v>15.253400737889899</v>
      </c>
      <c r="G136">
        <v>99.328707918382406</v>
      </c>
      <c r="H136">
        <v>7.55703103932054</v>
      </c>
      <c r="I136">
        <v>2.1696514809481702</v>
      </c>
      <c r="J136">
        <v>8.7488562143677502</v>
      </c>
      <c r="K136">
        <v>2.0930853150848798</v>
      </c>
      <c r="L136">
        <v>1.6077374435346501</v>
      </c>
      <c r="M136">
        <v>8.7671182891874508</v>
      </c>
      <c r="N136">
        <v>7.8277402227970798</v>
      </c>
      <c r="O136">
        <v>4.2046386582174904</v>
      </c>
      <c r="P136">
        <v>21.4572593567901</v>
      </c>
      <c r="Q136">
        <v>0.592658663474812</v>
      </c>
      <c r="R136">
        <v>0.14370083995795799</v>
      </c>
      <c r="S136">
        <v>0.77356793625494702</v>
      </c>
      <c r="T136">
        <v>1.0773139372996301</v>
      </c>
      <c r="U136">
        <v>0.25710709313477698</v>
      </c>
      <c r="V136">
        <v>1.4245001287571999</v>
      </c>
      <c r="W136">
        <v>0.58713890720914996</v>
      </c>
      <c r="X136">
        <v>0.15057708978693099</v>
      </c>
      <c r="Y136">
        <v>0.91080121676437298</v>
      </c>
      <c r="Z136">
        <v>0.92812053244246095</v>
      </c>
      <c r="AA136">
        <v>0.29509117027013299</v>
      </c>
      <c r="AB136">
        <v>1.56440413788801</v>
      </c>
      <c r="AC136">
        <v>0.64589244720564898</v>
      </c>
      <c r="AD136">
        <v>0.30620202616133202</v>
      </c>
      <c r="AE136">
        <v>2.0030237975213501</v>
      </c>
      <c r="AF136">
        <v>0.88990453245183299</v>
      </c>
      <c r="AG136">
        <v>0.40113881707926302</v>
      </c>
      <c r="AH136">
        <v>2.2089362820973202</v>
      </c>
      <c r="AI136">
        <v>0.97919349081514395</v>
      </c>
      <c r="AJ136">
        <v>0.16197494980871999</v>
      </c>
      <c r="AK136">
        <v>0.83751843513578705</v>
      </c>
      <c r="AL136">
        <v>1.3386915808195801</v>
      </c>
      <c r="AM136">
        <v>0.22520313626579</v>
      </c>
      <c r="AN136">
        <v>0.93466465451178005</v>
      </c>
      <c r="AO136">
        <v>1.1663970792676299</v>
      </c>
      <c r="AP136">
        <v>0.36006747265049699</v>
      </c>
      <c r="AQ136">
        <v>1.6224599928030501</v>
      </c>
      <c r="AR136">
        <v>1.0090411189633299</v>
      </c>
      <c r="AS136">
        <v>0.16867258238142699</v>
      </c>
      <c r="AT136">
        <v>0.91214107509382802</v>
      </c>
      <c r="AU136">
        <v>1.21192120417528</v>
      </c>
      <c r="AV136">
        <v>0.11341742102577899</v>
      </c>
      <c r="AW136">
        <v>0.43362959626868203</v>
      </c>
      <c r="AX136">
        <v>1.3252561264066101</v>
      </c>
      <c r="AY136">
        <v>0.27749709935591199</v>
      </c>
      <c r="AZ136">
        <v>0.89958244257472197</v>
      </c>
    </row>
    <row r="137" spans="1:52">
      <c r="A137" t="s">
        <v>234</v>
      </c>
      <c r="B137">
        <v>0</v>
      </c>
      <c r="C137" t="s">
        <v>156</v>
      </c>
      <c r="D137">
        <v>0.71389065040297806</v>
      </c>
      <c r="E137">
        <v>238.316848125532</v>
      </c>
      <c r="F137">
        <v>18.032404429584801</v>
      </c>
      <c r="G137">
        <v>136.79708241527899</v>
      </c>
      <c r="H137">
        <v>10.2175482383053</v>
      </c>
      <c r="I137">
        <v>2.1128921103582599</v>
      </c>
      <c r="J137">
        <v>9.8548857601489903</v>
      </c>
      <c r="K137">
        <v>3.5325421732556301</v>
      </c>
      <c r="L137">
        <v>2.16699674201225</v>
      </c>
      <c r="M137">
        <v>8.8366881805152993</v>
      </c>
      <c r="N137">
        <v>7.3671130003069498</v>
      </c>
      <c r="O137">
        <v>3.8921176387115199</v>
      </c>
      <c r="P137">
        <v>18.793970104075299</v>
      </c>
      <c r="Q137">
        <v>0.79763019995287898</v>
      </c>
      <c r="R137">
        <v>0.19835965560992699</v>
      </c>
      <c r="S137">
        <v>1.65284341656631</v>
      </c>
      <c r="T137">
        <v>1.3685543772287601</v>
      </c>
      <c r="U137">
        <v>0.33018102089553902</v>
      </c>
      <c r="V137">
        <v>1.7527137541623099</v>
      </c>
      <c r="W137">
        <v>0.84960461626539996</v>
      </c>
      <c r="X137">
        <v>0.22546144098871601</v>
      </c>
      <c r="Y137">
        <v>1.7965007178452801</v>
      </c>
      <c r="Z137">
        <v>1.1860427138855201</v>
      </c>
      <c r="AA137">
        <v>0.281801637456016</v>
      </c>
      <c r="AB137">
        <v>1.48989574921312</v>
      </c>
      <c r="AC137">
        <v>0.71405412774622201</v>
      </c>
      <c r="AD137">
        <v>0.399532827693304</v>
      </c>
      <c r="AE137">
        <v>2.0141864794100899</v>
      </c>
      <c r="AF137">
        <v>0.92745256181105695</v>
      </c>
      <c r="AG137">
        <v>0.56101810052031098</v>
      </c>
      <c r="AH137">
        <v>2.56623348346334</v>
      </c>
      <c r="AI137">
        <v>1.1143596988784501</v>
      </c>
      <c r="AJ137">
        <v>0.20085247953784399</v>
      </c>
      <c r="AK137">
        <v>1.1705855523492099</v>
      </c>
      <c r="AL137">
        <v>1.7940940498984099</v>
      </c>
      <c r="AM137">
        <v>0.80298840517194703</v>
      </c>
      <c r="AN137">
        <v>3.1680934544510899</v>
      </c>
      <c r="AO137">
        <v>1.3724229540824899</v>
      </c>
      <c r="AP137">
        <v>0.54661060524856797</v>
      </c>
      <c r="AQ137">
        <v>3.2544884115203101</v>
      </c>
      <c r="AR137">
        <v>1.18639589782308</v>
      </c>
      <c r="AS137">
        <v>0.30749098978746903</v>
      </c>
      <c r="AT137">
        <v>1.61519561695794</v>
      </c>
      <c r="AU137">
        <v>1.3687377528168601</v>
      </c>
      <c r="AV137">
        <v>0.57084137581402905</v>
      </c>
      <c r="AW137">
        <v>2.2726779855813102</v>
      </c>
      <c r="AX137">
        <v>1.6180065247590301</v>
      </c>
      <c r="AY137">
        <v>0.43524108045604598</v>
      </c>
      <c r="AZ137">
        <v>1.72154348758438</v>
      </c>
    </row>
    <row r="138" spans="1:52">
      <c r="A138" t="s">
        <v>235</v>
      </c>
      <c r="B138">
        <v>0</v>
      </c>
      <c r="C138" t="s">
        <v>156</v>
      </c>
      <c r="D138">
        <v>0.65009769845195997</v>
      </c>
      <c r="E138">
        <v>229.08274149181199</v>
      </c>
      <c r="F138">
        <v>19.9726210479797</v>
      </c>
      <c r="G138">
        <v>133.646696923825</v>
      </c>
      <c r="H138">
        <v>7.2545290269870204</v>
      </c>
      <c r="I138">
        <v>2.6435171724914599</v>
      </c>
      <c r="J138">
        <v>12.2706196720408</v>
      </c>
      <c r="K138">
        <v>2.99687352893049</v>
      </c>
      <c r="L138">
        <v>2.1882315966345902</v>
      </c>
      <c r="M138">
        <v>9.3911243543654699</v>
      </c>
      <c r="N138">
        <v>7.3869442066659596</v>
      </c>
      <c r="O138">
        <v>4.8517987037334098</v>
      </c>
      <c r="P138">
        <v>21.343136438593</v>
      </c>
      <c r="Q138">
        <v>0.77241808805557999</v>
      </c>
      <c r="R138">
        <v>0.216875264295363</v>
      </c>
      <c r="S138">
        <v>1.4557546763061799</v>
      </c>
      <c r="T138">
        <v>1.3386718241762801</v>
      </c>
      <c r="U138">
        <v>0.25473697877229001</v>
      </c>
      <c r="V138">
        <v>1.3275694191126299</v>
      </c>
      <c r="W138">
        <v>0.82632811017816199</v>
      </c>
      <c r="X138">
        <v>0.232255412462055</v>
      </c>
      <c r="Y138">
        <v>1.7291061743413301</v>
      </c>
      <c r="Z138">
        <v>1.02308274138202</v>
      </c>
      <c r="AA138">
        <v>0.34765577698653</v>
      </c>
      <c r="AB138">
        <v>1.8344605325438701</v>
      </c>
      <c r="AC138">
        <v>0.65161905066399195</v>
      </c>
      <c r="AD138">
        <v>0.30584635457114601</v>
      </c>
      <c r="AE138">
        <v>1.70810537830385</v>
      </c>
      <c r="AF138">
        <v>0.78777830059016796</v>
      </c>
      <c r="AG138">
        <v>0.385919598263325</v>
      </c>
      <c r="AH138">
        <v>2.1352053250152299</v>
      </c>
      <c r="AI138">
        <v>1.00797720996211</v>
      </c>
      <c r="AJ138">
        <v>0.18970559444898499</v>
      </c>
      <c r="AK138">
        <v>0.99780029292087202</v>
      </c>
      <c r="AL138">
        <v>1.40956490618803</v>
      </c>
      <c r="AM138">
        <v>0.49275663315302898</v>
      </c>
      <c r="AN138">
        <v>1.91175881318843</v>
      </c>
      <c r="AO138">
        <v>1.1468797331054801</v>
      </c>
      <c r="AP138">
        <v>0.338334045374724</v>
      </c>
      <c r="AQ138">
        <v>1.49415817698619</v>
      </c>
      <c r="AR138">
        <v>1.0088237477430499</v>
      </c>
      <c r="AS138">
        <v>0.240205858682112</v>
      </c>
      <c r="AT138">
        <v>1.14542976317318</v>
      </c>
      <c r="AU138">
        <v>1.1259009354043099</v>
      </c>
      <c r="AV138">
        <v>0.221164051086464</v>
      </c>
      <c r="AW138">
        <v>0.77112210812953697</v>
      </c>
      <c r="AX138">
        <v>1.33919182307075</v>
      </c>
      <c r="AY138">
        <v>0.23970876938400401</v>
      </c>
      <c r="AZ138">
        <v>0.85541918396158401</v>
      </c>
    </row>
    <row r="139" spans="1:52">
      <c r="A139" t="s">
        <v>236</v>
      </c>
      <c r="B139">
        <v>0</v>
      </c>
      <c r="C139" t="s">
        <v>156</v>
      </c>
      <c r="D139">
        <v>0.115707792107255</v>
      </c>
      <c r="E139">
        <v>117.402983822416</v>
      </c>
      <c r="F139">
        <v>25.738847988293202</v>
      </c>
      <c r="G139">
        <v>139.01694313662301</v>
      </c>
      <c r="H139">
        <v>-0.43076828533877298</v>
      </c>
      <c r="I139">
        <v>0</v>
      </c>
      <c r="J139">
        <v>0</v>
      </c>
      <c r="K139">
        <v>0.138049734473877</v>
      </c>
      <c r="L139">
        <v>0.84208933242840001</v>
      </c>
      <c r="M139">
        <v>6.2851782363977504</v>
      </c>
      <c r="N139">
        <v>1.0440265875389101</v>
      </c>
      <c r="O139">
        <v>5.5743225771995402</v>
      </c>
      <c r="P139">
        <v>31.294024775321802</v>
      </c>
      <c r="Q139">
        <v>-0.164636376697294</v>
      </c>
      <c r="R139">
        <v>0.24580994650396701</v>
      </c>
      <c r="S139">
        <v>1.48582600597885</v>
      </c>
      <c r="T139">
        <v>0.233086297273885</v>
      </c>
      <c r="U139">
        <v>0.24014070374874599</v>
      </c>
      <c r="V139">
        <v>1.3280009119248899</v>
      </c>
      <c r="W139">
        <v>-0.19428567069904101</v>
      </c>
      <c r="X139">
        <v>0.28817388264369598</v>
      </c>
      <c r="Y139">
        <v>2.05901352139391</v>
      </c>
      <c r="Z139">
        <v>0.249246692218731</v>
      </c>
      <c r="AA139">
        <v>0.285567973264377</v>
      </c>
      <c r="AB139">
        <v>1.72057431902918</v>
      </c>
      <c r="AC139">
        <v>0.122878800338972</v>
      </c>
      <c r="AD139">
        <v>0.33527355043857299</v>
      </c>
      <c r="AE139">
        <v>1.84957929464784</v>
      </c>
      <c r="AF139">
        <v>0.25061451840514398</v>
      </c>
      <c r="AG139">
        <v>0.32171993037218599</v>
      </c>
      <c r="AH139">
        <v>1.8219474241243401</v>
      </c>
      <c r="AI139">
        <v>0.97977280815381795</v>
      </c>
      <c r="AJ139">
        <v>6.2559516696861203E-2</v>
      </c>
      <c r="AK139">
        <v>0.33213651322820897</v>
      </c>
      <c r="AL139">
        <v>1.0169089791569399</v>
      </c>
      <c r="AM139">
        <v>8.9499261182715201E-2</v>
      </c>
      <c r="AN139">
        <v>0.37595820342082797</v>
      </c>
      <c r="AO139">
        <v>0.95533349926506705</v>
      </c>
      <c r="AP139">
        <v>7.8762913333338597E-2</v>
      </c>
      <c r="AQ139">
        <v>0.51219281205822897</v>
      </c>
      <c r="AR139">
        <v>0.92266692671488904</v>
      </c>
      <c r="AS139">
        <v>0.105607152281414</v>
      </c>
      <c r="AT139">
        <v>0.47020458066527498</v>
      </c>
      <c r="AU139">
        <v>0.93994681222908605</v>
      </c>
      <c r="AV139">
        <v>0.108999415187476</v>
      </c>
      <c r="AW139">
        <v>0.44260483234973602</v>
      </c>
      <c r="AX139">
        <v>0.98943851247028503</v>
      </c>
      <c r="AY139">
        <v>9.2691515352099102E-2</v>
      </c>
      <c r="AZ139">
        <v>0.38215151448941498</v>
      </c>
    </row>
    <row r="140" spans="1:52">
      <c r="A140" t="s">
        <v>237</v>
      </c>
      <c r="B140">
        <v>0</v>
      </c>
      <c r="C140" t="s">
        <v>156</v>
      </c>
      <c r="D140">
        <v>0.45844937403693498</v>
      </c>
      <c r="E140">
        <v>206.61641916576801</v>
      </c>
      <c r="F140">
        <v>20.4329329293918</v>
      </c>
      <c r="G140">
        <v>119.617867422692</v>
      </c>
      <c r="H140">
        <v>-2.0367553479598</v>
      </c>
      <c r="I140">
        <v>2.4838107102679001</v>
      </c>
      <c r="J140">
        <v>10.001479838305499</v>
      </c>
      <c r="K140">
        <v>9.6624101178504809</v>
      </c>
      <c r="L140">
        <v>8.7268779194792696</v>
      </c>
      <c r="M140">
        <v>29.9632183228278</v>
      </c>
      <c r="N140">
        <v>19.7659436643102</v>
      </c>
      <c r="O140">
        <v>13.5988620256036</v>
      </c>
      <c r="P140">
        <v>50.208128915301501</v>
      </c>
      <c r="Q140">
        <v>0.41198719529368599</v>
      </c>
      <c r="R140">
        <v>0.197624460922871</v>
      </c>
      <c r="S140">
        <v>1.24719835176784</v>
      </c>
      <c r="T140">
        <v>0.93099148789368602</v>
      </c>
      <c r="U140">
        <v>0.20962637093742501</v>
      </c>
      <c r="V140">
        <v>1.1979809255499401</v>
      </c>
      <c r="W140">
        <v>0.47189529072568598</v>
      </c>
      <c r="X140">
        <v>0.21515933299266099</v>
      </c>
      <c r="Y140">
        <v>1.42790751451857</v>
      </c>
      <c r="Z140">
        <v>0.70347805092271098</v>
      </c>
      <c r="AA140">
        <v>0.31745104653226902</v>
      </c>
      <c r="AB140">
        <v>1.7074361060012699</v>
      </c>
      <c r="AC140">
        <v>0.43579068173441698</v>
      </c>
      <c r="AD140">
        <v>0.36005669299906701</v>
      </c>
      <c r="AE140">
        <v>1.65722035638239</v>
      </c>
      <c r="AF140">
        <v>0.58420756905327698</v>
      </c>
      <c r="AG140">
        <v>0.32514461874234601</v>
      </c>
      <c r="AH140">
        <v>2.0149898363398999</v>
      </c>
      <c r="AI140">
        <v>1.1732735374024901</v>
      </c>
      <c r="AJ140">
        <v>0.17288092738283301</v>
      </c>
      <c r="AK140">
        <v>0.82857558839866796</v>
      </c>
      <c r="AL140">
        <v>1.7964088135410601</v>
      </c>
      <c r="AM140">
        <v>0.35720738770577198</v>
      </c>
      <c r="AN140">
        <v>1.4945901697256301</v>
      </c>
      <c r="AO140">
        <v>1.3052116356740699</v>
      </c>
      <c r="AP140">
        <v>0.27061509735379002</v>
      </c>
      <c r="AQ140">
        <v>1.4843302674884999</v>
      </c>
      <c r="AR140">
        <v>1.17043968714503</v>
      </c>
      <c r="AS140">
        <v>0.26103798752068202</v>
      </c>
      <c r="AT140">
        <v>1.2713528938176</v>
      </c>
      <c r="AU140">
        <v>1.15400641113322</v>
      </c>
      <c r="AV140">
        <v>0.24176053938126199</v>
      </c>
      <c r="AW140">
        <v>0.94338993761184797</v>
      </c>
      <c r="AX140">
        <v>1.1040253606736901</v>
      </c>
      <c r="AY140">
        <v>0.14494376831253</v>
      </c>
      <c r="AZ140">
        <v>0.67328285924859699</v>
      </c>
    </row>
    <row r="141" spans="1:52" ht="14.4" customHeight="1">
      <c r="A141" t="s">
        <v>111</v>
      </c>
      <c r="B141">
        <v>0</v>
      </c>
      <c r="C141" t="s">
        <v>53</v>
      </c>
      <c r="D141">
        <v>0.61271083587499298</v>
      </c>
      <c r="E141">
        <v>227.189640710822</v>
      </c>
      <c r="F141">
        <v>23.946017322865</v>
      </c>
      <c r="G141">
        <v>171.88699931509399</v>
      </c>
      <c r="H141">
        <v>0.77497033475161703</v>
      </c>
      <c r="I141">
        <v>2.5407038946374798</v>
      </c>
      <c r="J141">
        <v>10.675791894626601</v>
      </c>
      <c r="K141">
        <v>9.1240797020595004</v>
      </c>
      <c r="L141">
        <v>7.7093630209660597</v>
      </c>
      <c r="M141">
        <v>31.191019459266801</v>
      </c>
      <c r="N141">
        <v>18.579425170174801</v>
      </c>
      <c r="O141">
        <v>10.9657413111214</v>
      </c>
      <c r="P141">
        <v>48.781085216365597</v>
      </c>
      <c r="Q141">
        <v>0.62328527722465699</v>
      </c>
      <c r="R141">
        <v>0.214927233301207</v>
      </c>
      <c r="S141">
        <v>1.71017848695345</v>
      </c>
      <c r="T141">
        <v>1.16984168477937</v>
      </c>
      <c r="U141">
        <v>0.22140214503660899</v>
      </c>
      <c r="V141">
        <v>1.2577443232343399</v>
      </c>
      <c r="W141">
        <v>0.67922984196324399</v>
      </c>
      <c r="X141">
        <v>0.23728426244275899</v>
      </c>
      <c r="Y141">
        <v>1.87139347496905</v>
      </c>
      <c r="Z141">
        <v>1.02634305370668</v>
      </c>
      <c r="AA141">
        <v>0.32991906205176202</v>
      </c>
      <c r="AB141">
        <v>1.9893996845690201</v>
      </c>
      <c r="AC141">
        <v>0.72919313980686995</v>
      </c>
      <c r="AD141">
        <v>0.29070133738299597</v>
      </c>
      <c r="AE141">
        <v>1.5092461509888799</v>
      </c>
      <c r="AF141">
        <v>0.88219998847798797</v>
      </c>
      <c r="AG141">
        <v>0.37209178703815499</v>
      </c>
      <c r="AH141">
        <v>1.98172762429045</v>
      </c>
      <c r="AI141">
        <v>1.18981973300336</v>
      </c>
      <c r="AJ141">
        <v>0.16930250392750701</v>
      </c>
      <c r="AK141">
        <v>1.03004450755466</v>
      </c>
      <c r="AL141">
        <v>1.7348905769237299</v>
      </c>
      <c r="AM141">
        <v>0.60105821905291701</v>
      </c>
      <c r="AN141">
        <v>2.7611416173312602</v>
      </c>
      <c r="AO141">
        <v>1.3758910179166399</v>
      </c>
      <c r="AP141">
        <v>0.33448508316909997</v>
      </c>
      <c r="AQ141">
        <v>1.81172049929474</v>
      </c>
      <c r="AR141">
        <v>1.1437399722916199</v>
      </c>
      <c r="AS141">
        <v>0.27386474505421998</v>
      </c>
      <c r="AT141">
        <v>1.53856357303556</v>
      </c>
      <c r="AU141">
        <v>1.1933789785534099</v>
      </c>
      <c r="AV141">
        <v>0.14773418965090701</v>
      </c>
      <c r="AW141">
        <v>0.55757069988006402</v>
      </c>
      <c r="AX141">
        <v>1.40573097988908</v>
      </c>
      <c r="AY141">
        <v>0.293952782281382</v>
      </c>
      <c r="AZ141">
        <v>1.11835060271285</v>
      </c>
    </row>
    <row r="142" spans="1:52" ht="14.4" customHeight="1">
      <c r="A142" t="s">
        <v>112</v>
      </c>
      <c r="B142">
        <v>0</v>
      </c>
      <c r="C142" t="s">
        <v>53</v>
      </c>
      <c r="D142">
        <v>0.920607987418817</v>
      </c>
      <c r="E142">
        <v>247.68624106660701</v>
      </c>
      <c r="F142">
        <v>15.432376670091299</v>
      </c>
      <c r="G142">
        <v>98.125658919055098</v>
      </c>
      <c r="H142">
        <v>1.09197730326964</v>
      </c>
      <c r="I142">
        <v>2.2448230221253702</v>
      </c>
      <c r="J142">
        <v>9.6460920128829208</v>
      </c>
      <c r="K142">
        <v>11.8600385574432</v>
      </c>
      <c r="L142">
        <v>4.4258119827731699</v>
      </c>
      <c r="M142">
        <v>21.3161668696143</v>
      </c>
      <c r="N142">
        <v>23.3790263272309</v>
      </c>
      <c r="O142">
        <v>7.6057548448306802</v>
      </c>
      <c r="P142">
        <v>36.879848834730097</v>
      </c>
      <c r="Q142">
        <v>0.973354769051475</v>
      </c>
      <c r="R142">
        <v>0.21708690586780099</v>
      </c>
      <c r="S142">
        <v>1.21671066977042</v>
      </c>
      <c r="T142">
        <v>1.13848879645271</v>
      </c>
      <c r="U142">
        <v>0.21653539234291999</v>
      </c>
      <c r="V142">
        <v>1.0366694948330899</v>
      </c>
      <c r="W142">
        <v>0.96529791296242395</v>
      </c>
      <c r="X142">
        <v>0.219942174316549</v>
      </c>
      <c r="Y142">
        <v>1.2328522770053001</v>
      </c>
      <c r="Z142">
        <v>1.22331938257082</v>
      </c>
      <c r="AA142">
        <v>0.17568298166417801</v>
      </c>
      <c r="AB142">
        <v>1.2135048909223101</v>
      </c>
      <c r="AC142">
        <v>1.10848385618791</v>
      </c>
      <c r="AD142">
        <v>0.190446149298416</v>
      </c>
      <c r="AE142">
        <v>0.87400899244552999</v>
      </c>
      <c r="AF142">
        <v>0.99023144921233697</v>
      </c>
      <c r="AG142">
        <v>0.18008541404782999</v>
      </c>
      <c r="AH142">
        <v>0.97825873531669905</v>
      </c>
      <c r="AI142">
        <v>1.1704680657311199</v>
      </c>
      <c r="AJ142">
        <v>0.236358844016964</v>
      </c>
      <c r="AK142">
        <v>1.32708293729192</v>
      </c>
      <c r="AL142">
        <v>1.5311852464735101</v>
      </c>
      <c r="AM142">
        <v>0.37056624909507102</v>
      </c>
      <c r="AN142">
        <v>1.7451511922626</v>
      </c>
      <c r="AO142">
        <v>1.3121888853203201</v>
      </c>
      <c r="AP142">
        <v>0.33512687055325302</v>
      </c>
      <c r="AQ142">
        <v>2.2207219293315701</v>
      </c>
      <c r="AR142">
        <v>1.15935926774225</v>
      </c>
      <c r="AS142">
        <v>0.32640912809742301</v>
      </c>
      <c r="AT142">
        <v>1.6317361006520099</v>
      </c>
      <c r="AU142">
        <v>1.3816940439685901</v>
      </c>
      <c r="AV142">
        <v>0.37333543229754101</v>
      </c>
      <c r="AW142">
        <v>1.48633020978245</v>
      </c>
      <c r="AX142">
        <v>1.49547972270228</v>
      </c>
      <c r="AY142">
        <v>0.29013789479757901</v>
      </c>
      <c r="AZ142">
        <v>1.1844153072849299</v>
      </c>
    </row>
    <row r="143" spans="1:52">
      <c r="A143" t="s">
        <v>238</v>
      </c>
      <c r="B143">
        <v>0</v>
      </c>
      <c r="C143" t="s">
        <v>156</v>
      </c>
      <c r="D143">
        <v>0.67013080319720697</v>
      </c>
      <c r="E143">
        <v>239.01347368313401</v>
      </c>
      <c r="F143">
        <v>17.011610234187</v>
      </c>
      <c r="G143">
        <v>125.066197570189</v>
      </c>
      <c r="H143">
        <v>3.5301259563501901</v>
      </c>
      <c r="I143">
        <v>5.6040714947479904</v>
      </c>
      <c r="J143">
        <v>17.953230758233399</v>
      </c>
      <c r="K143">
        <v>12.9722334846025</v>
      </c>
      <c r="L143">
        <v>10.056171279619001</v>
      </c>
      <c r="M143">
        <v>43.988006033062298</v>
      </c>
      <c r="N143">
        <v>24.5860683769099</v>
      </c>
      <c r="O143">
        <v>15.116578474728501</v>
      </c>
      <c r="P143">
        <v>64.2602151869946</v>
      </c>
      <c r="Q143">
        <v>0.73999748126889797</v>
      </c>
      <c r="R143">
        <v>0.21287714599874599</v>
      </c>
      <c r="S143">
        <v>1.21961660234855</v>
      </c>
      <c r="T143">
        <v>1.23525932382695</v>
      </c>
      <c r="U143">
        <v>0.27951184975209198</v>
      </c>
      <c r="V143">
        <v>1.9186018930712501</v>
      </c>
      <c r="W143">
        <v>0.75969168944375998</v>
      </c>
      <c r="X143">
        <v>0.24091141023547599</v>
      </c>
      <c r="Y143">
        <v>1.56472237634162</v>
      </c>
      <c r="Z143">
        <v>1.0201252179195099</v>
      </c>
      <c r="AA143">
        <v>0.25256479692928102</v>
      </c>
      <c r="AB143">
        <v>1.22739021653825</v>
      </c>
      <c r="AC143">
        <v>0.69737927933520005</v>
      </c>
      <c r="AD143">
        <v>0.34459352823473599</v>
      </c>
      <c r="AE143">
        <v>1.47190583638023</v>
      </c>
      <c r="AF143">
        <v>0.79251262387116095</v>
      </c>
      <c r="AG143">
        <v>0.34094139217527197</v>
      </c>
      <c r="AH143">
        <v>1.96972768589568</v>
      </c>
      <c r="AI143">
        <v>1.3514458887330201</v>
      </c>
      <c r="AJ143">
        <v>0.295372111467049</v>
      </c>
      <c r="AK143">
        <v>1.39683058164663</v>
      </c>
      <c r="AL143">
        <v>1.9503991603420801</v>
      </c>
      <c r="AM143">
        <v>0.74785818762735801</v>
      </c>
      <c r="AN143">
        <v>3.1080629768502801</v>
      </c>
      <c r="AO143">
        <v>1.47441880637155</v>
      </c>
      <c r="AP143">
        <v>0.31621770969368002</v>
      </c>
      <c r="AQ143">
        <v>1.52313126551751</v>
      </c>
      <c r="AR143">
        <v>1.3129687714401701</v>
      </c>
      <c r="AS143">
        <v>0.29104339318743799</v>
      </c>
      <c r="AT143">
        <v>1.5175512584584201</v>
      </c>
      <c r="AU143">
        <v>1.23087129636382</v>
      </c>
      <c r="AV143">
        <v>0.29509820653801899</v>
      </c>
      <c r="AW143">
        <v>1.10613606561289</v>
      </c>
      <c r="AX143">
        <v>1.2937969207747799</v>
      </c>
      <c r="AY143">
        <v>0.28128965397657002</v>
      </c>
      <c r="AZ143">
        <v>1.38949645762798</v>
      </c>
    </row>
    <row r="144" spans="1:52">
      <c r="A144" t="s">
        <v>239</v>
      </c>
      <c r="B144">
        <v>0</v>
      </c>
      <c r="C144" t="s">
        <v>156</v>
      </c>
      <c r="D144">
        <v>0.73135073006215701</v>
      </c>
      <c r="E144">
        <v>241.05939210175001</v>
      </c>
      <c r="F144">
        <v>20.523609281765602</v>
      </c>
      <c r="G144">
        <v>120.244585396251</v>
      </c>
      <c r="H144">
        <v>7.0953627710176503</v>
      </c>
      <c r="I144">
        <v>2.6231305262593199</v>
      </c>
      <c r="J144">
        <v>12.635894689362701</v>
      </c>
      <c r="K144">
        <v>2.53877380100697</v>
      </c>
      <c r="L144">
        <v>1.8209404616787701</v>
      </c>
      <c r="M144">
        <v>8.1574319328979801</v>
      </c>
      <c r="N144">
        <v>7.0386697854771398</v>
      </c>
      <c r="O144">
        <v>4.30867579772839</v>
      </c>
      <c r="P144">
        <v>19.095197703105299</v>
      </c>
      <c r="Q144">
        <v>0.82032011460492404</v>
      </c>
      <c r="R144">
        <v>0.21572452556288699</v>
      </c>
      <c r="S144">
        <v>1.12810852800202</v>
      </c>
      <c r="T144">
        <v>1.2175418205020601</v>
      </c>
      <c r="U144">
        <v>0.26971845712311598</v>
      </c>
      <c r="V144">
        <v>1.4551023330280899</v>
      </c>
      <c r="W144">
        <v>0.82889525739410896</v>
      </c>
      <c r="X144">
        <v>0.25803947251602599</v>
      </c>
      <c r="Y144">
        <v>1.65624072324622</v>
      </c>
      <c r="Z144">
        <v>1.2249672823114599</v>
      </c>
      <c r="AA144">
        <v>0.347053621621848</v>
      </c>
      <c r="AB144">
        <v>1.8150844397714001</v>
      </c>
      <c r="AC144">
        <v>0.71829209688977402</v>
      </c>
      <c r="AD144">
        <v>0.32018954137670103</v>
      </c>
      <c r="AE144">
        <v>1.6388742535629099</v>
      </c>
      <c r="AF144">
        <v>0.89049395463025904</v>
      </c>
      <c r="AG144">
        <v>0.37976818900037101</v>
      </c>
      <c r="AH144">
        <v>2.0416728987424899</v>
      </c>
      <c r="AI144">
        <v>1.08443409166964</v>
      </c>
      <c r="AJ144">
        <v>0.25198892134951101</v>
      </c>
      <c r="AK144">
        <v>1.0649866361212199</v>
      </c>
      <c r="AL144">
        <v>1.48775051512814</v>
      </c>
      <c r="AM144">
        <v>0.51908546584480497</v>
      </c>
      <c r="AN144">
        <v>2.25189340713924</v>
      </c>
      <c r="AO144">
        <v>1.2277818808988701</v>
      </c>
      <c r="AP144">
        <v>0.43821878398277098</v>
      </c>
      <c r="AQ144">
        <v>2.9133413395925301</v>
      </c>
      <c r="AR144">
        <v>1.0621147140439999</v>
      </c>
      <c r="AS144">
        <v>0.29042669533708099</v>
      </c>
      <c r="AT144">
        <v>1.3720806138852899</v>
      </c>
      <c r="AU144">
        <v>1.1825236953532201</v>
      </c>
      <c r="AV144">
        <v>0.17155591867474099</v>
      </c>
      <c r="AW144">
        <v>0.69404216097418203</v>
      </c>
      <c r="AX144">
        <v>1.4097053362841201</v>
      </c>
      <c r="AY144">
        <v>0.31053169680506898</v>
      </c>
      <c r="AZ144">
        <v>1.38032870799579</v>
      </c>
    </row>
    <row r="145" spans="1:52" ht="14.4" customHeight="1">
      <c r="A145" t="s">
        <v>113</v>
      </c>
      <c r="B145">
        <v>0</v>
      </c>
      <c r="C145" t="s">
        <v>53</v>
      </c>
      <c r="D145">
        <v>0.500311461638966</v>
      </c>
      <c r="E145">
        <v>189.75312109142101</v>
      </c>
      <c r="F145">
        <v>20.508414525226101</v>
      </c>
      <c r="G145">
        <v>149.72137388065599</v>
      </c>
      <c r="H145">
        <v>7.4967542717807998</v>
      </c>
      <c r="I145">
        <v>3.11551640728102</v>
      </c>
      <c r="J145">
        <v>13.662971307272599</v>
      </c>
      <c r="K145">
        <v>3.1559185490744799</v>
      </c>
      <c r="L145">
        <v>1.7754241552487</v>
      </c>
      <c r="M145">
        <v>7.4262078330474504</v>
      </c>
      <c r="N145">
        <v>8.3530926071088007</v>
      </c>
      <c r="O145">
        <v>4.6945062199185896</v>
      </c>
      <c r="P145">
        <v>21.326616288832899</v>
      </c>
      <c r="Q145">
        <v>0.48102965934050901</v>
      </c>
      <c r="R145">
        <v>0.31601455551155699</v>
      </c>
      <c r="S145">
        <v>2.0948904963791799</v>
      </c>
      <c r="T145">
        <v>1.03005055107579</v>
      </c>
      <c r="U145">
        <v>0.323771432991865</v>
      </c>
      <c r="V145">
        <v>1.5141253151871601</v>
      </c>
      <c r="W145">
        <v>0.57689301645079705</v>
      </c>
      <c r="X145">
        <v>0.36204464045528001</v>
      </c>
      <c r="Y145">
        <v>2.18594137785959</v>
      </c>
      <c r="Z145">
        <v>0.85602902859502805</v>
      </c>
      <c r="AA145">
        <v>0.38102463554271898</v>
      </c>
      <c r="AB145">
        <v>2.06234173786468</v>
      </c>
      <c r="AC145">
        <v>0.32815341022412498</v>
      </c>
      <c r="AD145">
        <v>0.374019857146073</v>
      </c>
      <c r="AE145">
        <v>1.9381410120710001</v>
      </c>
      <c r="AF145">
        <v>0.55351834899633401</v>
      </c>
      <c r="AG145">
        <v>0.559095131271658</v>
      </c>
      <c r="AH145">
        <v>2.5442494650262901</v>
      </c>
      <c r="AI145">
        <v>1.1749852036236099</v>
      </c>
      <c r="AJ145">
        <v>0.224260470151848</v>
      </c>
      <c r="AK145">
        <v>0.90925297840361197</v>
      </c>
      <c r="AL145">
        <v>2.1195265016278699</v>
      </c>
      <c r="AM145">
        <v>0.99839556342697899</v>
      </c>
      <c r="AN145">
        <v>3.7454575141449298</v>
      </c>
      <c r="AO145">
        <v>1.4016409630414399</v>
      </c>
      <c r="AP145">
        <v>0.57522698569101005</v>
      </c>
      <c r="AQ145">
        <v>3.48637407722837</v>
      </c>
      <c r="AR145">
        <v>1.17457788975009</v>
      </c>
      <c r="AS145">
        <v>0.25421927869979399</v>
      </c>
      <c r="AT145">
        <v>1.4632583134303301</v>
      </c>
      <c r="AU145">
        <v>1.0840476851782099</v>
      </c>
      <c r="AV145">
        <v>0.29919583610047301</v>
      </c>
      <c r="AW145">
        <v>1.2163682254856301</v>
      </c>
      <c r="AX145">
        <v>1.3362351892734201</v>
      </c>
      <c r="AY145">
        <v>0.54208321087713796</v>
      </c>
      <c r="AZ145">
        <v>2.0841251112232699</v>
      </c>
    </row>
    <row r="146" spans="1:52">
      <c r="A146" t="s">
        <v>240</v>
      </c>
      <c r="B146">
        <v>0</v>
      </c>
      <c r="C146" t="s">
        <v>156</v>
      </c>
      <c r="D146">
        <v>0.57458695729050902</v>
      </c>
      <c r="E146">
        <v>208.774288471565</v>
      </c>
      <c r="F146">
        <v>16.551987841970199</v>
      </c>
      <c r="G146">
        <v>102.534959177695</v>
      </c>
      <c r="H146">
        <v>5.2728945486831202</v>
      </c>
      <c r="I146">
        <v>1.9159993875411001</v>
      </c>
      <c r="J146">
        <v>9.08636570953621</v>
      </c>
      <c r="K146">
        <v>4.3167920959263402</v>
      </c>
      <c r="L146">
        <v>2.0412253583695099</v>
      </c>
      <c r="M146">
        <v>8.9446734344440095</v>
      </c>
      <c r="N146">
        <v>12.5210981379564</v>
      </c>
      <c r="O146">
        <v>5.2459275820169902</v>
      </c>
      <c r="P146">
        <v>24.526304892563601</v>
      </c>
      <c r="Q146">
        <v>0.65073253087007499</v>
      </c>
      <c r="R146">
        <v>0.240342812332972</v>
      </c>
      <c r="S146">
        <v>1.38153427284718</v>
      </c>
      <c r="T146">
        <v>0.97881850700912998</v>
      </c>
      <c r="U146">
        <v>0.31727622101015401</v>
      </c>
      <c r="V146">
        <v>1.62882593502118</v>
      </c>
      <c r="W146">
        <v>0.70400129693911495</v>
      </c>
      <c r="X146">
        <v>0.26637184213038601</v>
      </c>
      <c r="Y146">
        <v>1.6894005223313699</v>
      </c>
      <c r="Z146">
        <v>0.96415416829481404</v>
      </c>
      <c r="AA146">
        <v>0.37288443766427498</v>
      </c>
      <c r="AB146">
        <v>1.9834893940627201</v>
      </c>
      <c r="AC146">
        <v>0.52489342569080299</v>
      </c>
      <c r="AD146">
        <v>0.37264544230660601</v>
      </c>
      <c r="AE146">
        <v>1.9439739876014099</v>
      </c>
      <c r="AF146">
        <v>0.66827789373658297</v>
      </c>
      <c r="AG146">
        <v>0.49683814847613</v>
      </c>
      <c r="AH146">
        <v>2.35558989979079</v>
      </c>
      <c r="AI146">
        <v>1.19664586261755</v>
      </c>
      <c r="AJ146">
        <v>0.25978732311868402</v>
      </c>
      <c r="AK146">
        <v>1.1176627819542</v>
      </c>
      <c r="AL146">
        <v>1.7136886425658699</v>
      </c>
      <c r="AM146">
        <v>0.60275985539758803</v>
      </c>
      <c r="AN146">
        <v>2.9396266593543099</v>
      </c>
      <c r="AO146">
        <v>1.3539000071020399</v>
      </c>
      <c r="AP146">
        <v>0.40407561727205399</v>
      </c>
      <c r="AQ146">
        <v>2.2427890692296502</v>
      </c>
      <c r="AR146">
        <v>1.18367479925737</v>
      </c>
      <c r="AS146">
        <v>0.26914676834728801</v>
      </c>
      <c r="AT146">
        <v>1.4845305825586299</v>
      </c>
      <c r="AU146">
        <v>1.17571004954074</v>
      </c>
      <c r="AV146">
        <v>0.26247518730213298</v>
      </c>
      <c r="AW146">
        <v>0.95892029882010399</v>
      </c>
      <c r="AX146">
        <v>1.31812698534988</v>
      </c>
      <c r="AY146">
        <v>0.28554730691626501</v>
      </c>
      <c r="AZ146">
        <v>1.3469099843182399</v>
      </c>
    </row>
    <row r="147" spans="1:52">
      <c r="A147" t="s">
        <v>241</v>
      </c>
      <c r="B147">
        <v>0</v>
      </c>
      <c r="C147" t="s">
        <v>156</v>
      </c>
      <c r="D147">
        <v>0.64972463434527905</v>
      </c>
      <c r="E147">
        <v>231.75464882217599</v>
      </c>
      <c r="F147">
        <v>17.056775815384601</v>
      </c>
      <c r="G147">
        <v>79.328844816558799</v>
      </c>
      <c r="H147">
        <v>8.8084486755164306</v>
      </c>
      <c r="I147">
        <v>2.1680862488572901</v>
      </c>
      <c r="J147">
        <v>9.2738936134970693</v>
      </c>
      <c r="K147">
        <v>2.9288218297842201</v>
      </c>
      <c r="L147">
        <v>2.7732382469684098</v>
      </c>
      <c r="M147">
        <v>15.3137826270428</v>
      </c>
      <c r="N147">
        <v>7.1491186215659104</v>
      </c>
      <c r="O147">
        <v>6.2480587174551401</v>
      </c>
      <c r="P147">
        <v>41.017445314661202</v>
      </c>
      <c r="Q147">
        <v>0.74730491728602999</v>
      </c>
      <c r="R147">
        <v>0.235998531657067</v>
      </c>
      <c r="S147">
        <v>1.24834719582432</v>
      </c>
      <c r="T147">
        <v>1.10080089914812</v>
      </c>
      <c r="U147">
        <v>0.207379007787583</v>
      </c>
      <c r="V147">
        <v>1.0774282615248501</v>
      </c>
      <c r="W147">
        <v>0.73155394829114895</v>
      </c>
      <c r="X147">
        <v>0.237114537679711</v>
      </c>
      <c r="Y147">
        <v>1.24834719582432</v>
      </c>
      <c r="Z147">
        <v>1.0520752638084101</v>
      </c>
      <c r="AA147">
        <v>0.267474033621527</v>
      </c>
      <c r="AB147">
        <v>1.4496849772823801</v>
      </c>
      <c r="AC147">
        <v>0.55917248142492804</v>
      </c>
      <c r="AD147">
        <v>0.28918916037628001</v>
      </c>
      <c r="AE147">
        <v>1.4612574669758001</v>
      </c>
      <c r="AF147">
        <v>0.67600876088094197</v>
      </c>
      <c r="AG147">
        <v>0.30421568199353999</v>
      </c>
      <c r="AH147">
        <v>1.5526329720048799</v>
      </c>
      <c r="AI147">
        <v>0.99945740804888406</v>
      </c>
      <c r="AJ147">
        <v>0.13565444825403999</v>
      </c>
      <c r="AK147">
        <v>0.69716625545852695</v>
      </c>
      <c r="AL147">
        <v>1.73658180806831</v>
      </c>
      <c r="AM147">
        <v>0.23083961206203699</v>
      </c>
      <c r="AN147">
        <v>0.94831510885473203</v>
      </c>
      <c r="AO147">
        <v>1.1524492178802599</v>
      </c>
      <c r="AP147">
        <v>0.27239536140244303</v>
      </c>
      <c r="AQ147">
        <v>1.28459071353906</v>
      </c>
      <c r="AR147">
        <v>1.06178183575463</v>
      </c>
      <c r="AS147">
        <v>0.221813617419611</v>
      </c>
      <c r="AT147">
        <v>0.90307288618652404</v>
      </c>
      <c r="AU147">
        <v>1.1227876764943501</v>
      </c>
      <c r="AV147">
        <v>0.16431989785689199</v>
      </c>
      <c r="AW147">
        <v>0.74062927906898601</v>
      </c>
      <c r="AX147">
        <v>1.2661764265202999</v>
      </c>
      <c r="AY147">
        <v>0.16728815994420601</v>
      </c>
      <c r="AZ147">
        <v>0.77033769811915098</v>
      </c>
    </row>
    <row r="148" spans="1:52">
      <c r="A148" t="s">
        <v>242</v>
      </c>
      <c r="B148">
        <v>0</v>
      </c>
      <c r="C148" t="s">
        <v>156</v>
      </c>
      <c r="D148">
        <v>0.32423785534204702</v>
      </c>
      <c r="E148">
        <v>186.69859360954999</v>
      </c>
      <c r="F148">
        <v>12.847098409042101</v>
      </c>
      <c r="G148">
        <v>113.539268880031</v>
      </c>
      <c r="H148">
        <v>2.4550255365599001</v>
      </c>
      <c r="I148">
        <v>2.52330901995435</v>
      </c>
      <c r="J148">
        <v>9.7593838245755897</v>
      </c>
      <c r="K148">
        <v>7.5965982519138997</v>
      </c>
      <c r="L148">
        <v>10.0744422546358</v>
      </c>
      <c r="M148">
        <v>50.943396226415103</v>
      </c>
      <c r="N148">
        <v>21.511734606479301</v>
      </c>
      <c r="O148">
        <v>24.559261948986499</v>
      </c>
      <c r="P148">
        <v>81.229386870429295</v>
      </c>
      <c r="Q148">
        <v>0.34077331775026298</v>
      </c>
      <c r="R148">
        <v>0.143290146278232</v>
      </c>
      <c r="S148">
        <v>1.1964132751522001</v>
      </c>
      <c r="T148">
        <v>0.70558813529361097</v>
      </c>
      <c r="U148">
        <v>0.24218256466684199</v>
      </c>
      <c r="V148">
        <v>1.1375685127990001</v>
      </c>
      <c r="W148">
        <v>0.402354598773701</v>
      </c>
      <c r="X148">
        <v>0.177753051000026</v>
      </c>
      <c r="Y148">
        <v>1.52503906902768</v>
      </c>
      <c r="Z148">
        <v>0.56920827517003103</v>
      </c>
      <c r="AA148">
        <v>0.27966044935407303</v>
      </c>
      <c r="AB148">
        <v>1.73588998662154</v>
      </c>
      <c r="AC148">
        <v>0.284512010523996</v>
      </c>
      <c r="AD148">
        <v>0.29712514758347303</v>
      </c>
      <c r="AE148">
        <v>1.48392967886619</v>
      </c>
      <c r="AF148">
        <v>0.362206929038346</v>
      </c>
      <c r="AG148">
        <v>0.27830572024371703</v>
      </c>
      <c r="AH148">
        <v>1.6966555751565999</v>
      </c>
      <c r="AI148">
        <v>1.0221060374190001</v>
      </c>
      <c r="AJ148">
        <v>0.113144838145711</v>
      </c>
      <c r="AK148">
        <v>0.50200964371540202</v>
      </c>
      <c r="AL148">
        <v>1.49489283229268</v>
      </c>
      <c r="AM148">
        <v>0.27995059892684399</v>
      </c>
      <c r="AN148">
        <v>0.94027456006070098</v>
      </c>
      <c r="AO148">
        <v>1.12331675754312</v>
      </c>
      <c r="AP148">
        <v>0.23953273611783599</v>
      </c>
      <c r="AQ148">
        <v>1.7233218588539201</v>
      </c>
      <c r="AR148">
        <v>1.06573887104216</v>
      </c>
      <c r="AS148">
        <v>0.14663812795488801</v>
      </c>
      <c r="AT148">
        <v>0.83816820372033995</v>
      </c>
      <c r="AU148">
        <v>0.97941695998131195</v>
      </c>
      <c r="AV148">
        <v>0.17977167451003501</v>
      </c>
      <c r="AW148">
        <v>0.88954201831744295</v>
      </c>
      <c r="AX148">
        <v>1.0448108470322599</v>
      </c>
      <c r="AY148">
        <v>0.11608523446114601</v>
      </c>
      <c r="AZ148">
        <v>0.50881055500889105</v>
      </c>
    </row>
    <row r="149" spans="1:52" ht="14.4" customHeight="1">
      <c r="A149" t="s">
        <v>114</v>
      </c>
      <c r="B149">
        <v>0</v>
      </c>
      <c r="C149" t="s">
        <v>53</v>
      </c>
      <c r="D149">
        <v>0.65260831602995695</v>
      </c>
      <c r="E149">
        <v>241.39238121829001</v>
      </c>
      <c r="F149">
        <v>23.077745408877799</v>
      </c>
      <c r="G149">
        <v>155.005175854111</v>
      </c>
      <c r="H149">
        <v>-0.32451054660266698</v>
      </c>
      <c r="I149">
        <v>3.7944904176149099</v>
      </c>
      <c r="J149">
        <v>18.368166973337001</v>
      </c>
      <c r="K149">
        <v>14.756978980132599</v>
      </c>
      <c r="L149">
        <v>10.843943724893601</v>
      </c>
      <c r="M149">
        <v>64.495798319327704</v>
      </c>
      <c r="N149">
        <v>21.838839175135199</v>
      </c>
      <c r="O149">
        <v>11.497179271354</v>
      </c>
      <c r="P149">
        <v>55.511232253245197</v>
      </c>
      <c r="Q149">
        <v>0.74157341982719105</v>
      </c>
      <c r="R149">
        <v>0.238048033937408</v>
      </c>
      <c r="S149">
        <v>1.60110735940671</v>
      </c>
      <c r="T149">
        <v>1.16438310375378</v>
      </c>
      <c r="U149">
        <v>0.233931774835375</v>
      </c>
      <c r="V149">
        <v>1.5115717423049</v>
      </c>
      <c r="W149">
        <v>0.76216609290603798</v>
      </c>
      <c r="X149">
        <v>0.25132604260826202</v>
      </c>
      <c r="Y149">
        <v>1.79429197962954</v>
      </c>
      <c r="Z149">
        <v>1.01208186606636</v>
      </c>
      <c r="AA149">
        <v>0.30975788790303199</v>
      </c>
      <c r="AB149">
        <v>1.88587319419556</v>
      </c>
      <c r="AC149">
        <v>0.73410132152093599</v>
      </c>
      <c r="AD149">
        <v>0.39750298358115499</v>
      </c>
      <c r="AE149">
        <v>1.9874818143367201</v>
      </c>
      <c r="AF149">
        <v>0.86628502100611304</v>
      </c>
      <c r="AG149">
        <v>0.31610213156796901</v>
      </c>
      <c r="AH149">
        <v>1.9439559001475299</v>
      </c>
      <c r="AI149">
        <v>1.1513154352091099</v>
      </c>
      <c r="AJ149">
        <v>0.151821591411191</v>
      </c>
      <c r="AK149">
        <v>0.76365112005038505</v>
      </c>
      <c r="AL149">
        <v>1.6452436345549899</v>
      </c>
      <c r="AM149">
        <v>0.30598162779142801</v>
      </c>
      <c r="AN149">
        <v>1.0604434695095599</v>
      </c>
      <c r="AO149">
        <v>1.2509340726329401</v>
      </c>
      <c r="AP149">
        <v>0.27179825002075902</v>
      </c>
      <c r="AQ149">
        <v>1.6531402385020899</v>
      </c>
      <c r="AR149">
        <v>1.15807536844119</v>
      </c>
      <c r="AS149">
        <v>0.199802190647942</v>
      </c>
      <c r="AT149">
        <v>1.12570415529141</v>
      </c>
      <c r="AU149">
        <v>1.2954236991491499</v>
      </c>
      <c r="AV149">
        <v>0.23253954136172</v>
      </c>
      <c r="AW149">
        <v>1.0022570452394799</v>
      </c>
      <c r="AX149">
        <v>1.3271259174163299</v>
      </c>
      <c r="AY149">
        <v>0.25164231117846603</v>
      </c>
      <c r="AZ149">
        <v>0.98645064865444398</v>
      </c>
    </row>
    <row r="150" spans="1:52">
      <c r="A150" t="s">
        <v>243</v>
      </c>
      <c r="B150">
        <v>0</v>
      </c>
      <c r="C150" t="s">
        <v>156</v>
      </c>
      <c r="D150">
        <v>0.36653572161386</v>
      </c>
      <c r="E150">
        <v>207.14604871664599</v>
      </c>
      <c r="F150">
        <v>19.2143895100854</v>
      </c>
      <c r="G150">
        <v>118.906905793124</v>
      </c>
      <c r="H150">
        <v>5.6562134297215403</v>
      </c>
      <c r="I150">
        <v>3.5702212276370702</v>
      </c>
      <c r="J150">
        <v>14.193544852958601</v>
      </c>
      <c r="K150">
        <v>4.8050057608768997</v>
      </c>
      <c r="L150">
        <v>3.72604706765211</v>
      </c>
      <c r="M150">
        <v>18.693085981226801</v>
      </c>
      <c r="N150">
        <v>10.739423230414699</v>
      </c>
      <c r="O150">
        <v>6.1741329783359804</v>
      </c>
      <c r="P150">
        <v>24.408682534614801</v>
      </c>
      <c r="Q150">
        <v>0.46628162262099798</v>
      </c>
      <c r="R150">
        <v>0.27045089961522401</v>
      </c>
      <c r="S150">
        <v>1.53906152826549</v>
      </c>
      <c r="T150">
        <v>0.96728127604932401</v>
      </c>
      <c r="U150">
        <v>0.42384543059963498</v>
      </c>
      <c r="V150">
        <v>1.5863347079033401</v>
      </c>
      <c r="W150">
        <v>0.52038717724233696</v>
      </c>
      <c r="X150">
        <v>0.28541668715697299</v>
      </c>
      <c r="Y150">
        <v>1.7735676885265099</v>
      </c>
      <c r="Z150">
        <v>0.72633071017756301</v>
      </c>
      <c r="AA150">
        <v>0.31547731860110101</v>
      </c>
      <c r="AB150">
        <v>1.8086296284980601</v>
      </c>
      <c r="AC150">
        <v>0.228932787262045</v>
      </c>
      <c r="AD150">
        <v>0.25007305415144998</v>
      </c>
      <c r="AE150">
        <v>1.6112124364581999</v>
      </c>
      <c r="AF150">
        <v>0.39616999864740399</v>
      </c>
      <c r="AG150">
        <v>0.34608909675214999</v>
      </c>
      <c r="AH150">
        <v>1.8545811007542701</v>
      </c>
      <c r="AI150">
        <v>1.2031577550297601</v>
      </c>
      <c r="AJ150">
        <v>0.17801049114227499</v>
      </c>
      <c r="AK150">
        <v>0.716830809056483</v>
      </c>
      <c r="AL150">
        <v>2.0320303007996001</v>
      </c>
      <c r="AM150">
        <v>1.0260898449342</v>
      </c>
      <c r="AN150">
        <v>3.7116057438897099</v>
      </c>
      <c r="AO150">
        <v>1.3826111205915399</v>
      </c>
      <c r="AP150">
        <v>0.35645175351568897</v>
      </c>
      <c r="AQ150">
        <v>1.7213198667740199</v>
      </c>
      <c r="AR150">
        <v>1.20425792143528</v>
      </c>
      <c r="AS150">
        <v>0.27597158116165099</v>
      </c>
      <c r="AT150">
        <v>1.22665753865583</v>
      </c>
      <c r="AU150">
        <v>0.97037005459865</v>
      </c>
      <c r="AV150">
        <v>9.9965414204304104E-2</v>
      </c>
      <c r="AW150">
        <v>0.34845949282882099</v>
      </c>
      <c r="AX150">
        <v>1.0981544303089701</v>
      </c>
      <c r="AY150">
        <v>8.8749053519312907E-2</v>
      </c>
      <c r="AZ150">
        <v>0.38462642367459399</v>
      </c>
    </row>
    <row r="151" spans="1:52">
      <c r="A151" t="s">
        <v>244</v>
      </c>
      <c r="B151">
        <v>0</v>
      </c>
      <c r="C151" t="s">
        <v>156</v>
      </c>
      <c r="D151">
        <v>0.56287345685384504</v>
      </c>
      <c r="E151">
        <v>220.90846376097701</v>
      </c>
      <c r="F151">
        <v>22.6075415457967</v>
      </c>
      <c r="G151">
        <v>115.88943730451599</v>
      </c>
      <c r="H151">
        <v>3.48925989302503</v>
      </c>
      <c r="I151">
        <v>5.4277894026953204</v>
      </c>
      <c r="J151">
        <v>17.8684840087687</v>
      </c>
      <c r="K151">
        <v>11.8027123937255</v>
      </c>
      <c r="L151">
        <v>8.6005045100881006</v>
      </c>
      <c r="M151">
        <v>34.959349593495901</v>
      </c>
      <c r="N151">
        <v>24.1867016480501</v>
      </c>
      <c r="O151">
        <v>20.0933454908653</v>
      </c>
      <c r="P151">
        <v>85.955724093830497</v>
      </c>
      <c r="Q151">
        <v>0.62743866294335104</v>
      </c>
      <c r="R151">
        <v>0.24043946084894999</v>
      </c>
      <c r="S151">
        <v>1.3653976616835599</v>
      </c>
      <c r="T151">
        <v>1.08784866728511</v>
      </c>
      <c r="U151">
        <v>0.31439983979102198</v>
      </c>
      <c r="V151">
        <v>1.3717737299430901</v>
      </c>
      <c r="W151">
        <v>0.69198294885099898</v>
      </c>
      <c r="X151">
        <v>0.25532345036336701</v>
      </c>
      <c r="Y151">
        <v>1.53238524616005</v>
      </c>
      <c r="Z151">
        <v>0.876661119150552</v>
      </c>
      <c r="AA151">
        <v>0.25616571855967002</v>
      </c>
      <c r="AB151">
        <v>1.5803589002907601</v>
      </c>
      <c r="AC151">
        <v>0.456408891171253</v>
      </c>
      <c r="AD151">
        <v>0.28345248817655699</v>
      </c>
      <c r="AE151">
        <v>1.3784939084107</v>
      </c>
      <c r="AF151">
        <v>0.58493573695730205</v>
      </c>
      <c r="AG151">
        <v>0.33929573935933699</v>
      </c>
      <c r="AH151">
        <v>1.9032564434166801</v>
      </c>
      <c r="AI151">
        <v>1.16647839191344</v>
      </c>
      <c r="AJ151">
        <v>0.21777588266645101</v>
      </c>
      <c r="AK151">
        <v>1.0766823317691401</v>
      </c>
      <c r="AL151">
        <v>1.8927647705364301</v>
      </c>
      <c r="AM151">
        <v>0.57580652574972901</v>
      </c>
      <c r="AN151">
        <v>2.7462683009171398</v>
      </c>
      <c r="AO151">
        <v>1.34516175995235</v>
      </c>
      <c r="AP151">
        <v>0.35659039588923802</v>
      </c>
      <c r="AQ151">
        <v>1.9471285682558901</v>
      </c>
      <c r="AR151">
        <v>1.210714350875</v>
      </c>
      <c r="AS151">
        <v>0.244312065615237</v>
      </c>
      <c r="AT151">
        <v>1.41792103945771</v>
      </c>
      <c r="AU151">
        <v>1.0990853292245999</v>
      </c>
      <c r="AV151">
        <v>0.16506187176244</v>
      </c>
      <c r="AW151">
        <v>0.76452346957441197</v>
      </c>
      <c r="AX151">
        <v>1.19405992031884</v>
      </c>
      <c r="AY151">
        <v>0.25687261632807001</v>
      </c>
      <c r="AZ151">
        <v>0.99545345644343497</v>
      </c>
    </row>
    <row r="152" spans="1:52">
      <c r="A152" t="s">
        <v>245</v>
      </c>
      <c r="B152">
        <v>0</v>
      </c>
      <c r="C152" t="s">
        <v>156</v>
      </c>
      <c r="D152">
        <v>0.66864481318225499</v>
      </c>
      <c r="E152">
        <v>238.55817979258001</v>
      </c>
      <c r="F152">
        <v>14.687750298512301</v>
      </c>
      <c r="G152">
        <v>97.785086177052406</v>
      </c>
      <c r="H152">
        <v>5.7576792685465596</v>
      </c>
      <c r="I152">
        <v>2.96400977847706</v>
      </c>
      <c r="J152">
        <v>12.042291477566099</v>
      </c>
      <c r="K152">
        <v>3.6390792581846099</v>
      </c>
      <c r="L152">
        <v>3.0897574852199599</v>
      </c>
      <c r="M152">
        <v>15</v>
      </c>
      <c r="N152">
        <v>11.7730539262247</v>
      </c>
      <c r="O152">
        <v>8.9199169297063694</v>
      </c>
      <c r="P152">
        <v>48.2387229244069</v>
      </c>
      <c r="Q152">
        <v>0.62020092590965603</v>
      </c>
      <c r="R152">
        <v>0.157531045630559</v>
      </c>
      <c r="S152">
        <v>1.11487842504152</v>
      </c>
      <c r="T152">
        <v>1.0598103835078201</v>
      </c>
      <c r="U152">
        <v>0.23831485662212601</v>
      </c>
      <c r="V152">
        <v>1.36454509081592</v>
      </c>
      <c r="W152">
        <v>0.652724177988246</v>
      </c>
      <c r="X152">
        <v>0.20205267696582099</v>
      </c>
      <c r="Y152">
        <v>1.3570145765446699</v>
      </c>
      <c r="Z152">
        <v>1.00788016291896</v>
      </c>
      <c r="AA152">
        <v>0.27883106212997899</v>
      </c>
      <c r="AB152">
        <v>1.2971472241876101</v>
      </c>
      <c r="AC152">
        <v>0.657788650554603</v>
      </c>
      <c r="AD152">
        <v>0.29365316595622498</v>
      </c>
      <c r="AE152">
        <v>1.4825031413298699</v>
      </c>
      <c r="AF152">
        <v>0.85803222375677202</v>
      </c>
      <c r="AG152">
        <v>0.31932426896529098</v>
      </c>
      <c r="AH152">
        <v>1.36499393274974</v>
      </c>
      <c r="AI152">
        <v>1.00751716645277</v>
      </c>
      <c r="AJ152">
        <v>0.173432134836907</v>
      </c>
      <c r="AK152">
        <v>0.93704286103483503</v>
      </c>
      <c r="AL152">
        <v>1.47179082316702</v>
      </c>
      <c r="AM152">
        <v>0.30796066986303899</v>
      </c>
      <c r="AN152">
        <v>0.961023346118835</v>
      </c>
      <c r="AO152">
        <v>1.1346600635842099</v>
      </c>
      <c r="AP152">
        <v>0.33415164089634802</v>
      </c>
      <c r="AQ152">
        <v>1.89089950328084</v>
      </c>
      <c r="AR152">
        <v>1.0359804319727901</v>
      </c>
      <c r="AS152">
        <v>0.23711112801397899</v>
      </c>
      <c r="AT152">
        <v>1.30888843859661</v>
      </c>
      <c r="AU152">
        <v>1.2418470105636901</v>
      </c>
      <c r="AV152">
        <v>0.18465050843882699</v>
      </c>
      <c r="AW152">
        <v>0.64007571254531903</v>
      </c>
      <c r="AX152">
        <v>1.3181834131811201</v>
      </c>
      <c r="AY152">
        <v>0.22200227873242001</v>
      </c>
      <c r="AZ152">
        <v>0.93604484344706096</v>
      </c>
    </row>
    <row r="153" spans="1:52" ht="14.4" customHeight="1">
      <c r="A153" t="s">
        <v>115</v>
      </c>
      <c r="B153">
        <v>0</v>
      </c>
      <c r="C153" t="s">
        <v>53</v>
      </c>
      <c r="D153">
        <v>0.37749306552104001</v>
      </c>
      <c r="E153">
        <v>204.39107923862699</v>
      </c>
      <c r="F153">
        <v>23.658187736430499</v>
      </c>
      <c r="G153">
        <v>145.29009245906499</v>
      </c>
      <c r="H153">
        <v>-2.8629583820016302</v>
      </c>
      <c r="I153">
        <v>1.9853536310691899</v>
      </c>
      <c r="J153">
        <v>9.1248850969665405</v>
      </c>
      <c r="K153">
        <v>6.5036172545738697</v>
      </c>
      <c r="L153">
        <v>9.3586808883987302</v>
      </c>
      <c r="M153">
        <v>29.9151555001846</v>
      </c>
      <c r="N153">
        <v>13.361826722623499</v>
      </c>
      <c r="O153">
        <v>16.8688055509569</v>
      </c>
      <c r="P153">
        <v>56.707942900434603</v>
      </c>
      <c r="Q153">
        <v>0.27820816546719601</v>
      </c>
      <c r="R153">
        <v>0.25506070033688799</v>
      </c>
      <c r="S153">
        <v>1.8834625907511</v>
      </c>
      <c r="T153">
        <v>0.61673181898745399</v>
      </c>
      <c r="U153">
        <v>0.30401550788324799</v>
      </c>
      <c r="V153">
        <v>1.5591252186129501</v>
      </c>
      <c r="W153">
        <v>0.33093276078266598</v>
      </c>
      <c r="X153">
        <v>0.275524406646807</v>
      </c>
      <c r="Y153">
        <v>1.8905940773330501</v>
      </c>
      <c r="Z153">
        <v>0.69778327152972297</v>
      </c>
      <c r="AA153">
        <v>0.32856925654322999</v>
      </c>
      <c r="AB153">
        <v>2.0062802804683502</v>
      </c>
      <c r="AC153">
        <v>6.8656584301970303E-2</v>
      </c>
      <c r="AD153">
        <v>0.32411855921024302</v>
      </c>
      <c r="AE153">
        <v>1.77541510434796</v>
      </c>
      <c r="AF153">
        <v>0.34145538943846099</v>
      </c>
      <c r="AG153">
        <v>0.29632718478631997</v>
      </c>
      <c r="AH153">
        <v>1.96249070046622</v>
      </c>
      <c r="AI153">
        <v>1.1059988649947601</v>
      </c>
      <c r="AJ153">
        <v>0.13131949438010301</v>
      </c>
      <c r="AK153">
        <v>0.62911686183052895</v>
      </c>
      <c r="AL153">
        <v>1.3111737657239699</v>
      </c>
      <c r="AM153">
        <v>0.224089691574648</v>
      </c>
      <c r="AN153">
        <v>0.82287995952173898</v>
      </c>
      <c r="AO153">
        <v>1.1793623287491199</v>
      </c>
      <c r="AP153">
        <v>0.19645294737549299</v>
      </c>
      <c r="AQ153">
        <v>0.954804685759021</v>
      </c>
      <c r="AR153">
        <v>1.02789678172272</v>
      </c>
      <c r="AS153">
        <v>0.14816594533694499</v>
      </c>
      <c r="AT153">
        <v>0.82823219482537203</v>
      </c>
      <c r="AU153">
        <v>0.908422340269328</v>
      </c>
      <c r="AV153">
        <v>0.117459557332038</v>
      </c>
      <c r="AW153">
        <v>0.43503769092107503</v>
      </c>
      <c r="AX153">
        <v>1.0500207394596099</v>
      </c>
      <c r="AY153">
        <v>0.13582498011701999</v>
      </c>
      <c r="AZ153">
        <v>0.68379347456394901</v>
      </c>
    </row>
    <row r="154" spans="1:52">
      <c r="A154" t="s">
        <v>246</v>
      </c>
      <c r="B154">
        <v>0</v>
      </c>
      <c r="C154" t="s">
        <v>156</v>
      </c>
      <c r="D154">
        <v>0.69646870269187899</v>
      </c>
      <c r="E154">
        <v>238.85691628528301</v>
      </c>
      <c r="F154">
        <v>14.6262834609599</v>
      </c>
      <c r="G154">
        <v>82.754154203633405</v>
      </c>
      <c r="H154">
        <v>7.1671368605837404</v>
      </c>
      <c r="I154">
        <v>2.8681603581991899</v>
      </c>
      <c r="J154">
        <v>11.8092531759171</v>
      </c>
      <c r="K154">
        <v>5.7949695026616403</v>
      </c>
      <c r="L154">
        <v>5.2221249653713002</v>
      </c>
      <c r="M154">
        <v>23.289235316552201</v>
      </c>
      <c r="N154">
        <v>12.2155751025846</v>
      </c>
      <c r="O154">
        <v>9.4949589822886704</v>
      </c>
      <c r="P154">
        <v>46.2315239411056</v>
      </c>
      <c r="Q154">
        <v>0.68999970882737105</v>
      </c>
      <c r="R154">
        <v>0.17230476633925501</v>
      </c>
      <c r="S154">
        <v>1.06294254454173</v>
      </c>
      <c r="T154">
        <v>1.1702506731010001</v>
      </c>
      <c r="U154">
        <v>0.275841078014675</v>
      </c>
      <c r="V154">
        <v>1.31431322805285</v>
      </c>
      <c r="W154">
        <v>0.78389118465153296</v>
      </c>
      <c r="X154">
        <v>0.213049749325879</v>
      </c>
      <c r="Y154">
        <v>1.27188910131301</v>
      </c>
      <c r="Z154">
        <v>0.94777941008868705</v>
      </c>
      <c r="AA154">
        <v>0.26769493394845001</v>
      </c>
      <c r="AB154">
        <v>1.47265845041587</v>
      </c>
      <c r="AC154">
        <v>0.87489341089683403</v>
      </c>
      <c r="AD154">
        <v>0.26923026433335401</v>
      </c>
      <c r="AE154">
        <v>1.66079530038802</v>
      </c>
      <c r="AF154">
        <v>0.94378153785556895</v>
      </c>
      <c r="AG154">
        <v>0.275342811738438</v>
      </c>
      <c r="AH154">
        <v>1.53537717746194</v>
      </c>
      <c r="AI154">
        <v>1.04348271583362</v>
      </c>
      <c r="AJ154">
        <v>0.17067709370228401</v>
      </c>
      <c r="AK154">
        <v>0.798793362816829</v>
      </c>
      <c r="AL154">
        <v>1.6591500009019</v>
      </c>
      <c r="AM154">
        <v>0.46557019864057397</v>
      </c>
      <c r="AN154">
        <v>2.1800625294102201</v>
      </c>
      <c r="AO154">
        <v>1.1733646138903999</v>
      </c>
      <c r="AP154">
        <v>0.32888236065669102</v>
      </c>
      <c r="AQ154">
        <v>1.52423255597956</v>
      </c>
      <c r="AR154">
        <v>1.0513101299433301</v>
      </c>
      <c r="AS154">
        <v>0.26599828171978501</v>
      </c>
      <c r="AT154">
        <v>1.5572260444200601</v>
      </c>
      <c r="AU154">
        <v>1.2895248036062199</v>
      </c>
      <c r="AV154">
        <v>0.26498803579034103</v>
      </c>
      <c r="AW154">
        <v>1.0762616623774299</v>
      </c>
      <c r="AX154">
        <v>1.4398317061531301</v>
      </c>
      <c r="AY154">
        <v>0.31997511314407401</v>
      </c>
      <c r="AZ154">
        <v>1.3032171668153001</v>
      </c>
    </row>
    <row r="155" spans="1:52">
      <c r="A155" t="s">
        <v>247</v>
      </c>
      <c r="B155">
        <v>0</v>
      </c>
      <c r="C155" t="s">
        <v>156</v>
      </c>
      <c r="D155">
        <v>0.69705571465432303</v>
      </c>
      <c r="E155">
        <v>247.72446009828801</v>
      </c>
      <c r="F155">
        <v>15.6216772308895</v>
      </c>
      <c r="G155">
        <v>137.98991404879101</v>
      </c>
      <c r="H155">
        <v>4.3514750678389396</v>
      </c>
      <c r="I155">
        <v>4.3237313051164001</v>
      </c>
      <c r="J155">
        <v>14.60177971229</v>
      </c>
      <c r="K155">
        <v>8.5138258846699308</v>
      </c>
      <c r="L155">
        <v>6.6424744444578403</v>
      </c>
      <c r="M155">
        <v>26.714268259414901</v>
      </c>
      <c r="N155">
        <v>12.408280399854799</v>
      </c>
      <c r="O155">
        <v>9.7059807311813007</v>
      </c>
      <c r="P155">
        <v>42.114148994440001</v>
      </c>
      <c r="Q155">
        <v>0.87977899889976496</v>
      </c>
      <c r="R155">
        <v>0.19674307738347999</v>
      </c>
      <c r="S155">
        <v>1.7062351745342901</v>
      </c>
      <c r="T155">
        <v>1.25945134496973</v>
      </c>
      <c r="U155">
        <v>0.21214666631558399</v>
      </c>
      <c r="V155">
        <v>1.2408826665099599</v>
      </c>
      <c r="W155">
        <v>0.936614034159722</v>
      </c>
      <c r="X155">
        <v>0.219280477491923</v>
      </c>
      <c r="Y155">
        <v>1.70715220056411</v>
      </c>
      <c r="Z155">
        <v>1.16825188787963</v>
      </c>
      <c r="AA155">
        <v>0.27745319868305901</v>
      </c>
      <c r="AB155">
        <v>1.43246919443483</v>
      </c>
      <c r="AC155">
        <v>0.54957095343089402</v>
      </c>
      <c r="AD155">
        <v>0.37822176331437501</v>
      </c>
      <c r="AE155">
        <v>1.6278958944467901</v>
      </c>
      <c r="AF155">
        <v>0.76642384996243096</v>
      </c>
      <c r="AG155">
        <v>0.37140094253417799</v>
      </c>
      <c r="AH155">
        <v>2.03323292015493</v>
      </c>
      <c r="AI155">
        <v>1.0858152886978101</v>
      </c>
      <c r="AJ155">
        <v>0.16198308590212901</v>
      </c>
      <c r="AK155">
        <v>0.66544258143666701</v>
      </c>
      <c r="AL155">
        <v>1.7022560923230701</v>
      </c>
      <c r="AM155">
        <v>0.49454897154864802</v>
      </c>
      <c r="AN155">
        <v>2.40525402445359</v>
      </c>
      <c r="AO155">
        <v>1.19827240977655</v>
      </c>
      <c r="AP155">
        <v>0.30407380728542899</v>
      </c>
      <c r="AQ155">
        <v>1.5546468982085</v>
      </c>
      <c r="AR155">
        <v>1.11959977594341</v>
      </c>
      <c r="AS155">
        <v>0.23729906240319401</v>
      </c>
      <c r="AT155">
        <v>1.51119875449792</v>
      </c>
      <c r="AU155">
        <v>1.1377208955503499</v>
      </c>
      <c r="AV155">
        <v>0.28470979529314899</v>
      </c>
      <c r="AW155">
        <v>1.09965542763038</v>
      </c>
      <c r="AX155">
        <v>1.2608468282763401</v>
      </c>
      <c r="AY155">
        <v>0.179355969534296</v>
      </c>
      <c r="AZ155">
        <v>0.646290609926644</v>
      </c>
    </row>
    <row r="156" spans="1:52">
      <c r="A156" t="s">
        <v>248</v>
      </c>
      <c r="B156">
        <v>0</v>
      </c>
      <c r="C156" t="s">
        <v>156</v>
      </c>
      <c r="D156">
        <v>0.51878302675328303</v>
      </c>
      <c r="E156">
        <v>201.57359886038699</v>
      </c>
      <c r="F156">
        <v>19.644157991259299</v>
      </c>
      <c r="G156">
        <v>120.80094916137701</v>
      </c>
      <c r="H156">
        <v>4.8993490332837997</v>
      </c>
      <c r="I156">
        <v>4.0026528634529797</v>
      </c>
      <c r="J156">
        <v>15.0915177644879</v>
      </c>
      <c r="K156">
        <v>4.8400346301725801</v>
      </c>
      <c r="L156">
        <v>3.1529579274732402</v>
      </c>
      <c r="M156">
        <v>14.814814814814801</v>
      </c>
      <c r="N156">
        <v>13.1803262344144</v>
      </c>
      <c r="O156">
        <v>7.8550423190141396</v>
      </c>
      <c r="P156">
        <v>28.2402407270467</v>
      </c>
      <c r="Q156">
        <v>0.58844857453878097</v>
      </c>
      <c r="R156">
        <v>0.30622033506063501</v>
      </c>
      <c r="S156">
        <v>1.66746184213445</v>
      </c>
      <c r="T156">
        <v>1.15968682790154</v>
      </c>
      <c r="U156">
        <v>0.38564705509886599</v>
      </c>
      <c r="V156">
        <v>2.0681505302917098</v>
      </c>
      <c r="W156">
        <v>0.65691009320190297</v>
      </c>
      <c r="X156">
        <v>0.31265210629207102</v>
      </c>
      <c r="Y156">
        <v>1.66746184213445</v>
      </c>
      <c r="Z156">
        <v>0.86378696551352196</v>
      </c>
      <c r="AA156">
        <v>0.40682690047443898</v>
      </c>
      <c r="AB156">
        <v>2.43082313826734</v>
      </c>
      <c r="AC156">
        <v>0.29266981172703999</v>
      </c>
      <c r="AD156">
        <v>0.38624935779637598</v>
      </c>
      <c r="AE156">
        <v>1.6855270592812901</v>
      </c>
      <c r="AF156">
        <v>0.56444458177178602</v>
      </c>
      <c r="AG156">
        <v>0.36258652694473498</v>
      </c>
      <c r="AH156">
        <v>1.7574913993910299</v>
      </c>
      <c r="AI156">
        <v>1.20121055160277</v>
      </c>
      <c r="AJ156">
        <v>0.17112423249837999</v>
      </c>
      <c r="AK156">
        <v>0.95753224098776901</v>
      </c>
      <c r="AL156">
        <v>1.79951259263029</v>
      </c>
      <c r="AM156">
        <v>0.84316699886894497</v>
      </c>
      <c r="AN156">
        <v>2.9396825941276501</v>
      </c>
      <c r="AO156">
        <v>1.3693214000673699</v>
      </c>
      <c r="AP156">
        <v>0.36991071592650099</v>
      </c>
      <c r="AQ156">
        <v>2.5623819103633201</v>
      </c>
      <c r="AR156">
        <v>1.1665646016106299</v>
      </c>
      <c r="AS156">
        <v>0.247190304151615</v>
      </c>
      <c r="AT156">
        <v>1.3609695220262401</v>
      </c>
      <c r="AU156">
        <v>1.08043905017682</v>
      </c>
      <c r="AV156">
        <v>0.343156873053377</v>
      </c>
      <c r="AW156">
        <v>1.0648526742089499</v>
      </c>
      <c r="AX156">
        <v>1.2327158272051599</v>
      </c>
      <c r="AY156">
        <v>0.330296660313041</v>
      </c>
      <c r="AZ156">
        <v>1.6627705125071499</v>
      </c>
    </row>
    <row r="157" spans="1:52">
      <c r="A157" t="s">
        <v>249</v>
      </c>
      <c r="B157">
        <v>0</v>
      </c>
      <c r="C157" t="s">
        <v>156</v>
      </c>
      <c r="D157">
        <v>0.58894660691197998</v>
      </c>
      <c r="E157">
        <v>231.32877610659401</v>
      </c>
      <c r="F157">
        <v>13.042773851464499</v>
      </c>
      <c r="G157">
        <v>90.907028545120994</v>
      </c>
      <c r="H157">
        <v>2.4584889740432398</v>
      </c>
      <c r="I157">
        <v>4.2759911541657596</v>
      </c>
      <c r="J157">
        <v>17.749973320906701</v>
      </c>
      <c r="K157">
        <v>12.535718693021201</v>
      </c>
      <c r="L157">
        <v>7.6338763020854898</v>
      </c>
      <c r="M157">
        <v>31.850074198695399</v>
      </c>
      <c r="N157">
        <v>24.223131342436901</v>
      </c>
      <c r="O157">
        <v>16.7792024880391</v>
      </c>
      <c r="P157">
        <v>66.722879624878303</v>
      </c>
      <c r="Q157">
        <v>0.71174870964223003</v>
      </c>
      <c r="R157">
        <v>0.16734413268661499</v>
      </c>
      <c r="S157">
        <v>0.89442237678134995</v>
      </c>
      <c r="T157">
        <v>0.92182567118577097</v>
      </c>
      <c r="U157">
        <v>0.153054444257617</v>
      </c>
      <c r="V157">
        <v>0.83786346197067696</v>
      </c>
      <c r="W157">
        <v>0.73206784916103695</v>
      </c>
      <c r="X157">
        <v>0.181348879215669</v>
      </c>
      <c r="Y157">
        <v>1.29676541286734</v>
      </c>
      <c r="Z157">
        <v>0.91436762125596605</v>
      </c>
      <c r="AA157">
        <v>0.237794121558938</v>
      </c>
      <c r="AB157">
        <v>1.3207346940163001</v>
      </c>
      <c r="AC157">
        <v>0.56607062432208699</v>
      </c>
      <c r="AD157">
        <v>0.25549275117610898</v>
      </c>
      <c r="AE157">
        <v>1.1075766129070299</v>
      </c>
      <c r="AF157">
        <v>0.67601613368560598</v>
      </c>
      <c r="AG157">
        <v>0.21660436098271599</v>
      </c>
      <c r="AH157">
        <v>1.2462526552607101</v>
      </c>
      <c r="AI157">
        <v>1.27107520285739</v>
      </c>
      <c r="AJ157">
        <v>0.17355900086005399</v>
      </c>
      <c r="AK157">
        <v>0.940047732931241</v>
      </c>
      <c r="AL157">
        <v>1.47922100785405</v>
      </c>
      <c r="AM157">
        <v>0.29692034906286302</v>
      </c>
      <c r="AN157">
        <v>1.02573774098795</v>
      </c>
      <c r="AO157">
        <v>1.4368283463473699</v>
      </c>
      <c r="AP157">
        <v>0.29401052036407599</v>
      </c>
      <c r="AQ157">
        <v>1.4395539251718901</v>
      </c>
      <c r="AR157">
        <v>1.2552152804774801</v>
      </c>
      <c r="AS157">
        <v>0.245086664593957</v>
      </c>
      <c r="AT157">
        <v>1.4217340288637801</v>
      </c>
      <c r="AU157">
        <v>1.168942553708</v>
      </c>
      <c r="AV157">
        <v>0.221426578729326</v>
      </c>
      <c r="AW157">
        <v>0.70674372341256098</v>
      </c>
      <c r="AX157">
        <v>1.2123161869555501</v>
      </c>
      <c r="AY157">
        <v>0.25238661812110103</v>
      </c>
      <c r="AZ157">
        <v>1.35679017591926</v>
      </c>
    </row>
    <row r="158" spans="1:52" ht="14.4" customHeight="1">
      <c r="A158" t="s">
        <v>116</v>
      </c>
      <c r="B158">
        <v>0</v>
      </c>
      <c r="C158" t="s">
        <v>53</v>
      </c>
      <c r="D158">
        <v>0.58020151643872597</v>
      </c>
      <c r="E158">
        <v>235.33808807043999</v>
      </c>
      <c r="F158">
        <v>20.6550769506648</v>
      </c>
      <c r="G158">
        <v>138.49290352343701</v>
      </c>
      <c r="H158">
        <v>2.49312316213199E-2</v>
      </c>
      <c r="I158">
        <v>2.6495410241542499</v>
      </c>
      <c r="J158">
        <v>11.1065004183443</v>
      </c>
      <c r="K158">
        <v>9.6992996703403502</v>
      </c>
      <c r="L158">
        <v>7.2518081578561899</v>
      </c>
      <c r="M158">
        <v>35.533386103849502</v>
      </c>
      <c r="N158">
        <v>26.405798606313699</v>
      </c>
      <c r="O158">
        <v>14.6366039787746</v>
      </c>
      <c r="P158">
        <v>62.188354182795102</v>
      </c>
      <c r="Q158">
        <v>0.57826105134297701</v>
      </c>
      <c r="R158">
        <v>0.22303667045802</v>
      </c>
      <c r="S158">
        <v>1.7168866541807799</v>
      </c>
      <c r="T158">
        <v>0.96539310666745504</v>
      </c>
      <c r="U158">
        <v>0.19589521087543099</v>
      </c>
      <c r="V158">
        <v>1.1687579170913001</v>
      </c>
      <c r="W158">
        <v>0.58308358071378297</v>
      </c>
      <c r="X158">
        <v>0.26266118115854598</v>
      </c>
      <c r="Y158">
        <v>1.90370800362229</v>
      </c>
      <c r="Z158">
        <v>0.99971780636111096</v>
      </c>
      <c r="AA158">
        <v>0.27557048008820001</v>
      </c>
      <c r="AB158">
        <v>1.53982231402667</v>
      </c>
      <c r="AC158">
        <v>0.50520085932882997</v>
      </c>
      <c r="AD158">
        <v>0.31790350992263899</v>
      </c>
      <c r="AE158">
        <v>1.46024386474251</v>
      </c>
      <c r="AF158">
        <v>0.67648300078073098</v>
      </c>
      <c r="AG158">
        <v>0.37892160852839402</v>
      </c>
      <c r="AH158">
        <v>1.88486418086025</v>
      </c>
      <c r="AI158">
        <v>1.0398562065331101</v>
      </c>
      <c r="AJ158">
        <v>0.15246827020475001</v>
      </c>
      <c r="AK158">
        <v>0.71931531017329897</v>
      </c>
      <c r="AL158">
        <v>1.40688892485811</v>
      </c>
      <c r="AM158">
        <v>0.23094140879733999</v>
      </c>
      <c r="AN158">
        <v>0.88999339175896197</v>
      </c>
      <c r="AO158">
        <v>1.1901947943731901</v>
      </c>
      <c r="AP158">
        <v>0.28728061272141298</v>
      </c>
      <c r="AQ158">
        <v>1.62223730603746</v>
      </c>
      <c r="AR158">
        <v>1.0523513882403901</v>
      </c>
      <c r="AS158">
        <v>0.21424008170196701</v>
      </c>
      <c r="AT158">
        <v>1.15369361511463</v>
      </c>
      <c r="AU158">
        <v>1.2148993442070199</v>
      </c>
      <c r="AV158">
        <v>0.178053469543697</v>
      </c>
      <c r="AW158">
        <v>0.79411633125760706</v>
      </c>
      <c r="AX158">
        <v>1.29352572771449</v>
      </c>
      <c r="AY158">
        <v>0.24906552790655101</v>
      </c>
      <c r="AZ158">
        <v>1.08111028040815</v>
      </c>
    </row>
    <row r="159" spans="1:52" ht="14.4" customHeight="1">
      <c r="A159" t="s">
        <v>117</v>
      </c>
      <c r="B159">
        <v>0</v>
      </c>
      <c r="C159" t="s">
        <v>53</v>
      </c>
      <c r="D159">
        <v>0.68244455436016005</v>
      </c>
      <c r="E159">
        <v>253.371615440261</v>
      </c>
      <c r="F159">
        <v>14.5319730794237</v>
      </c>
      <c r="G159">
        <v>87.377989318287305</v>
      </c>
      <c r="H159">
        <v>3.3084501481375401</v>
      </c>
      <c r="I159">
        <v>3.4435144960390098</v>
      </c>
      <c r="J159">
        <v>13.925858893072901</v>
      </c>
      <c r="K159">
        <v>8.8025196875194496</v>
      </c>
      <c r="L159">
        <v>6.6831183869053703</v>
      </c>
      <c r="M159">
        <v>21.9281227495206</v>
      </c>
      <c r="N159">
        <v>18.365114966984901</v>
      </c>
      <c r="O159">
        <v>13.6759624404921</v>
      </c>
      <c r="P159">
        <v>49.321320906190898</v>
      </c>
      <c r="Q159">
        <v>0.70051134658942904</v>
      </c>
      <c r="R159">
        <v>0.19916727471461901</v>
      </c>
      <c r="S159">
        <v>1.1278375024320799</v>
      </c>
      <c r="T159">
        <v>1.18114807936497</v>
      </c>
      <c r="U159">
        <v>0.21181703682653</v>
      </c>
      <c r="V159">
        <v>1.10745925169819</v>
      </c>
      <c r="W159">
        <v>0.76480797942837397</v>
      </c>
      <c r="X159">
        <v>0.25325615454445799</v>
      </c>
      <c r="Y159">
        <v>1.2893653510727301</v>
      </c>
      <c r="Z159">
        <v>1.16340724472215</v>
      </c>
      <c r="AA159">
        <v>0.27904816436976698</v>
      </c>
      <c r="AB159">
        <v>1.70845843031794</v>
      </c>
      <c r="AC159">
        <v>0.78418569542098404</v>
      </c>
      <c r="AD159">
        <v>0.396887400456791</v>
      </c>
      <c r="AE159">
        <v>2.0564412232191902</v>
      </c>
      <c r="AF159">
        <v>0.994573326441901</v>
      </c>
      <c r="AG159">
        <v>0.30821428770381498</v>
      </c>
      <c r="AH159">
        <v>1.9686826979530501</v>
      </c>
      <c r="AI159">
        <v>1.1046365427272</v>
      </c>
      <c r="AJ159">
        <v>0.237008728129634</v>
      </c>
      <c r="AK159">
        <v>1.2230890653636499</v>
      </c>
      <c r="AL159">
        <v>1.70512131098424</v>
      </c>
      <c r="AM159">
        <v>0.34722665942261599</v>
      </c>
      <c r="AN159">
        <v>1.5031395354299</v>
      </c>
      <c r="AO159">
        <v>1.3568302371121299</v>
      </c>
      <c r="AP159">
        <v>0.49591957365442402</v>
      </c>
      <c r="AQ159">
        <v>2.5719647654456002</v>
      </c>
      <c r="AR159">
        <v>1.0958837049060799</v>
      </c>
      <c r="AS159">
        <v>0.32074703712858299</v>
      </c>
      <c r="AT159">
        <v>1.8444484710935001</v>
      </c>
      <c r="AU159">
        <v>1.38179283048755</v>
      </c>
      <c r="AV159">
        <v>0.27171566282060799</v>
      </c>
      <c r="AW159">
        <v>1.2560910916921499</v>
      </c>
      <c r="AX159">
        <v>1.3438174192156001</v>
      </c>
      <c r="AY159">
        <v>0.202932519288469</v>
      </c>
      <c r="AZ159">
        <v>0.80390495272393103</v>
      </c>
    </row>
    <row r="160" spans="1:52" ht="14.4" customHeight="1">
      <c r="A160" t="s">
        <v>118</v>
      </c>
      <c r="B160">
        <v>0</v>
      </c>
      <c r="C160" t="s">
        <v>53</v>
      </c>
      <c r="D160">
        <v>0.558047361487926</v>
      </c>
      <c r="E160">
        <v>230.37807540267801</v>
      </c>
      <c r="F160">
        <v>27.580064114069899</v>
      </c>
      <c r="G160">
        <v>143.734863706662</v>
      </c>
      <c r="H160">
        <v>0.78129274406680804</v>
      </c>
      <c r="I160">
        <v>4.7750606307690502</v>
      </c>
      <c r="J160">
        <v>19.012224540758201</v>
      </c>
      <c r="K160">
        <v>9.2804863275637803</v>
      </c>
      <c r="L160">
        <v>8.1845112442992498</v>
      </c>
      <c r="M160">
        <v>29.994049726222901</v>
      </c>
      <c r="N160">
        <v>29.0533616551748</v>
      </c>
      <c r="O160">
        <v>22.430141526630301</v>
      </c>
      <c r="P160">
        <v>103.47439288290499</v>
      </c>
      <c r="Q160">
        <v>0.59863117492189399</v>
      </c>
      <c r="R160">
        <v>0.24277832540777</v>
      </c>
      <c r="S160">
        <v>1.4958512699823301</v>
      </c>
      <c r="T160">
        <v>0.97074395344192999</v>
      </c>
      <c r="U160">
        <v>0.29778077898239103</v>
      </c>
      <c r="V160">
        <v>1.47324240016861</v>
      </c>
      <c r="W160">
        <v>0.66733715746444799</v>
      </c>
      <c r="X160">
        <v>0.25954448019339799</v>
      </c>
      <c r="Y160">
        <v>1.83679062322963</v>
      </c>
      <c r="Z160">
        <v>0.92159381989005795</v>
      </c>
      <c r="AA160">
        <v>0.32851203255524802</v>
      </c>
      <c r="AB160">
        <v>1.8944685760916</v>
      </c>
      <c r="AC160">
        <v>0.48236857259236499</v>
      </c>
      <c r="AD160">
        <v>0.42491077134446598</v>
      </c>
      <c r="AE160">
        <v>2.00885818522474</v>
      </c>
      <c r="AF160">
        <v>0.63746023966458298</v>
      </c>
      <c r="AG160">
        <v>0.34717887483653898</v>
      </c>
      <c r="AH160">
        <v>1.6429704870136499</v>
      </c>
      <c r="AI160">
        <v>1.0417427665066801</v>
      </c>
      <c r="AJ160">
        <v>9.7166940651998504E-2</v>
      </c>
      <c r="AK160">
        <v>0.732290734293363</v>
      </c>
      <c r="AL160">
        <v>1.5031894461481301</v>
      </c>
      <c r="AM160">
        <v>0.33892432672341399</v>
      </c>
      <c r="AN160">
        <v>1.2388804111024601</v>
      </c>
      <c r="AO160">
        <v>1.17647972030629</v>
      </c>
      <c r="AP160">
        <v>0.224529092731511</v>
      </c>
      <c r="AQ160">
        <v>1.39905608374716</v>
      </c>
      <c r="AR160">
        <v>1.0236131344167301</v>
      </c>
      <c r="AS160">
        <v>0.126258253626538</v>
      </c>
      <c r="AT160">
        <v>0.65909314818060605</v>
      </c>
      <c r="AU160">
        <v>1.0534726245954</v>
      </c>
      <c r="AV160">
        <v>0.16812217878375599</v>
      </c>
      <c r="AW160">
        <v>0.75509107473386095</v>
      </c>
      <c r="AX160">
        <v>1.1373877278533799</v>
      </c>
      <c r="AY160">
        <v>0.157947276951454</v>
      </c>
      <c r="AZ160">
        <v>0.633836004674737</v>
      </c>
    </row>
    <row r="161" spans="1:52">
      <c r="A161" t="s">
        <v>250</v>
      </c>
      <c r="B161">
        <v>0</v>
      </c>
      <c r="C161" t="s">
        <v>156</v>
      </c>
      <c r="D161">
        <v>0.68224426542966399</v>
      </c>
      <c r="E161">
        <v>237.908484741336</v>
      </c>
      <c r="F161">
        <v>19.634121531238801</v>
      </c>
      <c r="G161">
        <v>107.97242172246</v>
      </c>
      <c r="H161">
        <v>4.3717200151645699</v>
      </c>
      <c r="I161">
        <v>3.37892090968852</v>
      </c>
      <c r="J161">
        <v>13.2656911327158</v>
      </c>
      <c r="K161">
        <v>6.3191665527377703</v>
      </c>
      <c r="L161">
        <v>4.7360814446893897</v>
      </c>
      <c r="M161">
        <v>20.9919983358295</v>
      </c>
      <c r="N161">
        <v>10.6298990731855</v>
      </c>
      <c r="O161">
        <v>5.9390304074582998</v>
      </c>
      <c r="P161">
        <v>25.337826995320501</v>
      </c>
      <c r="Q161">
        <v>0.70927401028091797</v>
      </c>
      <c r="R161">
        <v>0.21170557912725099</v>
      </c>
      <c r="S161">
        <v>1.2072052858221201</v>
      </c>
      <c r="T161">
        <v>1.2120836095861001</v>
      </c>
      <c r="U161">
        <v>0.29619874260308898</v>
      </c>
      <c r="V161">
        <v>1.38335042122898</v>
      </c>
      <c r="W161">
        <v>0.74441904338178799</v>
      </c>
      <c r="X161">
        <v>0.25290381964326297</v>
      </c>
      <c r="Y161">
        <v>1.5707023150366399</v>
      </c>
      <c r="Z161">
        <v>1.07359325268926</v>
      </c>
      <c r="AA161">
        <v>0.33935266011123499</v>
      </c>
      <c r="AB161">
        <v>1.5641507116873301</v>
      </c>
      <c r="AC161">
        <v>0.67389576641001103</v>
      </c>
      <c r="AD161">
        <v>0.32981498391360098</v>
      </c>
      <c r="AE161">
        <v>1.8091188656246799</v>
      </c>
      <c r="AF161">
        <v>0.91669156476553904</v>
      </c>
      <c r="AG161">
        <v>0.35305797991122401</v>
      </c>
      <c r="AH161">
        <v>1.88911418307867</v>
      </c>
      <c r="AI161">
        <v>1.04328335671691</v>
      </c>
      <c r="AJ161">
        <v>0.26981047354827398</v>
      </c>
      <c r="AK161">
        <v>1.29098745466974</v>
      </c>
      <c r="AL161">
        <v>1.50281526640347</v>
      </c>
      <c r="AM161">
        <v>0.46305523668597798</v>
      </c>
      <c r="AN161">
        <v>1.6611198908440401</v>
      </c>
      <c r="AO161">
        <v>1.2848454964129801</v>
      </c>
      <c r="AP161">
        <v>0.50081502556767898</v>
      </c>
      <c r="AQ161">
        <v>2.0940283493857801</v>
      </c>
      <c r="AR161">
        <v>1.0718653744282101</v>
      </c>
      <c r="AS161">
        <v>0.29082749535136099</v>
      </c>
      <c r="AT161">
        <v>1.4943780322436599</v>
      </c>
      <c r="AU161">
        <v>1.19530737408943</v>
      </c>
      <c r="AV161">
        <v>0.25986298382692702</v>
      </c>
      <c r="AW161">
        <v>1.25636347418121</v>
      </c>
      <c r="AX161">
        <v>1.35309204501106</v>
      </c>
      <c r="AY161">
        <v>0.26208179648972102</v>
      </c>
      <c r="AZ161">
        <v>0.92341760253467198</v>
      </c>
    </row>
    <row r="162" spans="1:52">
      <c r="A162" t="s">
        <v>251</v>
      </c>
      <c r="B162">
        <v>0</v>
      </c>
      <c r="C162" t="s">
        <v>156</v>
      </c>
      <c r="D162">
        <v>0.71457771593198405</v>
      </c>
      <c r="E162">
        <v>235.43522317595799</v>
      </c>
      <c r="F162">
        <v>14.8505297714275</v>
      </c>
      <c r="G162">
        <v>90.610512799154193</v>
      </c>
      <c r="H162">
        <v>5.0602506953868298</v>
      </c>
      <c r="I162">
        <v>3.5759072204540998</v>
      </c>
      <c r="J162">
        <v>14.5644441131943</v>
      </c>
      <c r="K162">
        <v>6.8512770036201198</v>
      </c>
      <c r="L162">
        <v>5.7730207428458904</v>
      </c>
      <c r="M162">
        <v>26.657923399106501</v>
      </c>
      <c r="N162">
        <v>13.383037286025999</v>
      </c>
      <c r="O162">
        <v>8.4635274875940407</v>
      </c>
      <c r="P162">
        <v>32.602915791250503</v>
      </c>
      <c r="Q162">
        <v>0.93468628900824002</v>
      </c>
      <c r="R162">
        <v>0.180837295115887</v>
      </c>
      <c r="S162">
        <v>1.1000165672059401</v>
      </c>
      <c r="T162">
        <v>1.2259367367457901</v>
      </c>
      <c r="U162">
        <v>0.27366170932314399</v>
      </c>
      <c r="V162">
        <v>1.78791322644215</v>
      </c>
      <c r="W162">
        <v>0.96911621186413599</v>
      </c>
      <c r="X162">
        <v>0.19564884811491201</v>
      </c>
      <c r="Y162">
        <v>1.3825335490953401</v>
      </c>
      <c r="Z162">
        <v>1.2219387531696899</v>
      </c>
      <c r="AA162">
        <v>0.229123900987378</v>
      </c>
      <c r="AB162">
        <v>1.20159722461239</v>
      </c>
      <c r="AC162">
        <v>0.753382826189266</v>
      </c>
      <c r="AD162">
        <v>0.31188848639902</v>
      </c>
      <c r="AE162">
        <v>1.4501395129330601</v>
      </c>
      <c r="AF162">
        <v>0.84785712609549901</v>
      </c>
      <c r="AG162">
        <v>0.30657004657122899</v>
      </c>
      <c r="AH162">
        <v>1.80509332319604</v>
      </c>
      <c r="AI162">
        <v>1.4515058825699101</v>
      </c>
      <c r="AJ162">
        <v>0.30928647366123801</v>
      </c>
      <c r="AK162">
        <v>1.6264593934179099</v>
      </c>
      <c r="AL162">
        <v>2.0018378790040998</v>
      </c>
      <c r="AM162">
        <v>0.51212258294867696</v>
      </c>
      <c r="AN162">
        <v>2.7078705080747398</v>
      </c>
      <c r="AO162">
        <v>1.67170474270082</v>
      </c>
      <c r="AP162">
        <v>0.50196599815618503</v>
      </c>
      <c r="AQ162">
        <v>3.0379588494987799</v>
      </c>
      <c r="AR162">
        <v>1.3490569960552401</v>
      </c>
      <c r="AS162">
        <v>0.34399758036053202</v>
      </c>
      <c r="AT162">
        <v>1.66712478560338</v>
      </c>
      <c r="AU162">
        <v>1.23751963872694</v>
      </c>
      <c r="AV162">
        <v>0.211137749659084</v>
      </c>
      <c r="AW162">
        <v>0.79755375622159497</v>
      </c>
      <c r="AX162">
        <v>1.3460838517931799</v>
      </c>
      <c r="AY162">
        <v>0.33343552902863799</v>
      </c>
      <c r="AZ162">
        <v>1.5338734591288701</v>
      </c>
    </row>
    <row r="163" spans="1:52" ht="14.4" customHeight="1">
      <c r="A163" t="s">
        <v>119</v>
      </c>
      <c r="B163">
        <v>0</v>
      </c>
      <c r="C163" t="s">
        <v>53</v>
      </c>
      <c r="D163">
        <v>0.54817268814541498</v>
      </c>
      <c r="E163">
        <v>226.96984791594801</v>
      </c>
      <c r="F163">
        <v>21.658624096090499</v>
      </c>
      <c r="G163">
        <v>123.32934848388101</v>
      </c>
      <c r="H163">
        <v>0.294310071545134</v>
      </c>
      <c r="I163">
        <v>2.9438498215544802</v>
      </c>
      <c r="J163">
        <v>14.1501504900626</v>
      </c>
      <c r="K163">
        <v>12.6471749733916</v>
      </c>
      <c r="L163">
        <v>11.9190464479419</v>
      </c>
      <c r="M163">
        <v>51.7760238031086</v>
      </c>
      <c r="N163">
        <v>17.0391833538445</v>
      </c>
      <c r="O163">
        <v>11.5003666093583</v>
      </c>
      <c r="P163">
        <v>57.787359691818899</v>
      </c>
      <c r="Q163">
        <v>0.74702667144793899</v>
      </c>
      <c r="R163">
        <v>0.225749448129657</v>
      </c>
      <c r="S163">
        <v>1.4607261807266001</v>
      </c>
      <c r="T163">
        <v>1.03875564723234</v>
      </c>
      <c r="U163">
        <v>0.234048004173812</v>
      </c>
      <c r="V163">
        <v>1.29357811642389</v>
      </c>
      <c r="W163">
        <v>0.77469505840161901</v>
      </c>
      <c r="X163">
        <v>0.25164693231624802</v>
      </c>
      <c r="Y163">
        <v>1.5517507734065801</v>
      </c>
      <c r="Z163">
        <v>1.00884078151387</v>
      </c>
      <c r="AA163">
        <v>0.25972367912115502</v>
      </c>
      <c r="AB163">
        <v>1.6071171585491699</v>
      </c>
      <c r="AC163">
        <v>0.60634302883678404</v>
      </c>
      <c r="AD163">
        <v>0.42468275305939002</v>
      </c>
      <c r="AE163">
        <v>2.05347732584368</v>
      </c>
      <c r="AF163">
        <v>0.67561699387116303</v>
      </c>
      <c r="AG163">
        <v>0.34714776567989702</v>
      </c>
      <c r="AH163">
        <v>1.56126920435062</v>
      </c>
      <c r="AI163">
        <v>1.3419790370469</v>
      </c>
      <c r="AJ163">
        <v>0.16704444160840501</v>
      </c>
      <c r="AK163">
        <v>0.86127524431554803</v>
      </c>
      <c r="AL163">
        <v>1.6349338406154299</v>
      </c>
      <c r="AM163">
        <v>0.37472290730635899</v>
      </c>
      <c r="AN163">
        <v>1.1907506960383101</v>
      </c>
      <c r="AO163">
        <v>1.4944059729138</v>
      </c>
      <c r="AP163">
        <v>0.302507048811611</v>
      </c>
      <c r="AQ163">
        <v>1.34237314815425</v>
      </c>
      <c r="AR163">
        <v>1.1792465631342901</v>
      </c>
      <c r="AS163">
        <v>0.17457229547936801</v>
      </c>
      <c r="AT163">
        <v>0.93777356488894903</v>
      </c>
      <c r="AU163">
        <v>1.2437869813400899</v>
      </c>
      <c r="AV163">
        <v>0.19492408066028899</v>
      </c>
      <c r="AW163">
        <v>0.76996843807117399</v>
      </c>
      <c r="AX163">
        <v>1.18914670003162</v>
      </c>
      <c r="AY163">
        <v>0.17645167229275599</v>
      </c>
      <c r="AZ163">
        <v>0.73237433749943803</v>
      </c>
    </row>
    <row r="164" spans="1:52">
      <c r="A164" t="s">
        <v>252</v>
      </c>
      <c r="B164">
        <v>0</v>
      </c>
      <c r="C164" t="s">
        <v>156</v>
      </c>
      <c r="D164">
        <v>0.97134008444889697</v>
      </c>
      <c r="E164">
        <v>278.270616548497</v>
      </c>
      <c r="F164">
        <v>18.946129206059599</v>
      </c>
      <c r="G164">
        <v>170.558419245918</v>
      </c>
      <c r="H164">
        <v>7.5361702698312403</v>
      </c>
      <c r="I164">
        <v>2.0501929985537699</v>
      </c>
      <c r="J164">
        <v>11.2577434295386</v>
      </c>
      <c r="K164">
        <v>2.43203480938607</v>
      </c>
      <c r="L164">
        <v>1.4331272777040001</v>
      </c>
      <c r="M164">
        <v>8.4461893299464901</v>
      </c>
      <c r="N164">
        <v>5.8105598721147498</v>
      </c>
      <c r="O164">
        <v>3.0441521329535801</v>
      </c>
      <c r="P164">
        <v>16.217436366574201</v>
      </c>
      <c r="Q164">
        <v>1.06993832088638</v>
      </c>
      <c r="R164">
        <v>0.17327404507382099</v>
      </c>
      <c r="S164">
        <v>1.49762535866408</v>
      </c>
      <c r="T164">
        <v>1.54646928691207</v>
      </c>
      <c r="U164">
        <v>0.30614840696312001</v>
      </c>
      <c r="V164">
        <v>1.64140002196412</v>
      </c>
      <c r="W164">
        <v>1.1196586953904</v>
      </c>
      <c r="X164">
        <v>0.21880765786996101</v>
      </c>
      <c r="Y164">
        <v>2.0971807902317199</v>
      </c>
      <c r="Z164">
        <v>1.4998197021203501</v>
      </c>
      <c r="AA164">
        <v>0.44830160661012403</v>
      </c>
      <c r="AB164">
        <v>2.1700190928244298</v>
      </c>
      <c r="AC164">
        <v>0.82535149897003901</v>
      </c>
      <c r="AD164">
        <v>0.44277905570207199</v>
      </c>
      <c r="AE164">
        <v>2.0230646209011698</v>
      </c>
      <c r="AF164">
        <v>1.22616621887748</v>
      </c>
      <c r="AG164">
        <v>0.488068587552073</v>
      </c>
      <c r="AH164">
        <v>2.2523003187197599</v>
      </c>
      <c r="AI164">
        <v>0.98665411212687903</v>
      </c>
      <c r="AJ164">
        <v>0.127471362552979</v>
      </c>
      <c r="AK164">
        <v>0.79940149682630801</v>
      </c>
      <c r="AL164">
        <v>1.1944760228248701</v>
      </c>
      <c r="AM164">
        <v>0.187248987644067</v>
      </c>
      <c r="AN164">
        <v>0.97062296718872698</v>
      </c>
      <c r="AO164">
        <v>1.0397873647815401</v>
      </c>
      <c r="AP164">
        <v>0.184504421574362</v>
      </c>
      <c r="AQ164">
        <v>1.05276336135725</v>
      </c>
      <c r="AR164">
        <v>1.00391643139441</v>
      </c>
      <c r="AS164">
        <v>0.16570941335518699</v>
      </c>
      <c r="AT164">
        <v>1.2217473833004699</v>
      </c>
      <c r="AU164">
        <v>1.22357873935657</v>
      </c>
      <c r="AV164">
        <v>0.32232913206800101</v>
      </c>
      <c r="AW164">
        <v>1.41743657803606</v>
      </c>
      <c r="AX164">
        <v>1.3415267951349701</v>
      </c>
      <c r="AY164">
        <v>0.29013142169214901</v>
      </c>
      <c r="AZ164">
        <v>1.1506206671313199</v>
      </c>
    </row>
    <row r="165" spans="1:52">
      <c r="A165" t="s">
        <v>253</v>
      </c>
      <c r="B165">
        <v>0</v>
      </c>
      <c r="C165" t="s">
        <v>156</v>
      </c>
      <c r="D165">
        <v>0.97102880041717299</v>
      </c>
      <c r="E165">
        <v>287.00416804835697</v>
      </c>
      <c r="F165">
        <v>24.222496385388499</v>
      </c>
      <c r="G165">
        <v>201.26177603189501</v>
      </c>
      <c r="H165">
        <v>7.76984126142482</v>
      </c>
      <c r="I165">
        <v>2.0272150924937802</v>
      </c>
      <c r="J165">
        <v>10.1024630921687</v>
      </c>
      <c r="K165">
        <v>1.73161074313117</v>
      </c>
      <c r="L165">
        <v>1.07404390404394</v>
      </c>
      <c r="M165">
        <v>5.91383205520434</v>
      </c>
      <c r="N165">
        <v>7.0207104952169797</v>
      </c>
      <c r="O165">
        <v>3.9451173111108</v>
      </c>
      <c r="P165">
        <v>19.061546457896402</v>
      </c>
      <c r="Q165">
        <v>1.0286753085632601</v>
      </c>
      <c r="R165">
        <v>0.18050998732415999</v>
      </c>
      <c r="S165">
        <v>1.66589541038878</v>
      </c>
      <c r="T165">
        <v>1.56777939781011</v>
      </c>
      <c r="U165">
        <v>0.212840026577057</v>
      </c>
      <c r="V165">
        <v>1.5596297500171701</v>
      </c>
      <c r="W165">
        <v>1.06457027901885</v>
      </c>
      <c r="X165">
        <v>0.195180218782597</v>
      </c>
      <c r="Y165">
        <v>1.7656857793726299</v>
      </c>
      <c r="Z165">
        <v>1.44799051790322</v>
      </c>
      <c r="AA165">
        <v>0.36011783946842402</v>
      </c>
      <c r="AB165">
        <v>2.4371032659357401</v>
      </c>
      <c r="AC165">
        <v>0.89475326760194895</v>
      </c>
      <c r="AD165">
        <v>0.40249208583670798</v>
      </c>
      <c r="AE165">
        <v>1.73673778699916</v>
      </c>
      <c r="AF165">
        <v>1.2202195055317799</v>
      </c>
      <c r="AG165">
        <v>0.54787633234770805</v>
      </c>
      <c r="AH165">
        <v>2.5543917798473799</v>
      </c>
      <c r="AI165">
        <v>0.94533696950975599</v>
      </c>
      <c r="AJ165">
        <v>0.14154967934759799</v>
      </c>
      <c r="AK165">
        <v>0.635151345406058</v>
      </c>
      <c r="AL165">
        <v>1.1833903549614599</v>
      </c>
      <c r="AM165">
        <v>0.36107703427877802</v>
      </c>
      <c r="AN165">
        <v>1.37076235809015</v>
      </c>
      <c r="AO165">
        <v>0.99355747954700502</v>
      </c>
      <c r="AP165">
        <v>0.21366545486344701</v>
      </c>
      <c r="AQ165">
        <v>1.46842535299831</v>
      </c>
      <c r="AR165">
        <v>0.93630367915916102</v>
      </c>
      <c r="AS165">
        <v>0.160060722319258</v>
      </c>
      <c r="AT165">
        <v>0.82795683703394896</v>
      </c>
      <c r="AU165">
        <v>1.2649096021186801</v>
      </c>
      <c r="AV165">
        <v>0.26507730321188999</v>
      </c>
      <c r="AW165">
        <v>1.0392995774624501</v>
      </c>
      <c r="AX165">
        <v>1.36214754470696</v>
      </c>
      <c r="AY165">
        <v>0.30540111964211702</v>
      </c>
      <c r="AZ165">
        <v>1.22890343823774</v>
      </c>
    </row>
    <row r="166" spans="1:52">
      <c r="A166" t="s">
        <v>254</v>
      </c>
      <c r="B166">
        <v>0</v>
      </c>
      <c r="C166" t="s">
        <v>156</v>
      </c>
      <c r="D166">
        <v>0.94064949041807999</v>
      </c>
      <c r="E166">
        <v>242.44042842219301</v>
      </c>
      <c r="F166">
        <v>23.391838434248999</v>
      </c>
      <c r="G166">
        <v>219.42966950615701</v>
      </c>
      <c r="H166">
        <v>5.5062448118468996</v>
      </c>
      <c r="I166">
        <v>2.6014966782867899</v>
      </c>
      <c r="J166">
        <v>12.989241653890099</v>
      </c>
      <c r="K166">
        <v>5.5049996467393099</v>
      </c>
      <c r="L166">
        <v>2.5504719009766701</v>
      </c>
      <c r="M166">
        <v>13.249389892016699</v>
      </c>
      <c r="N166">
        <v>13.732820170568599</v>
      </c>
      <c r="O166">
        <v>5.62532434386247</v>
      </c>
      <c r="P166">
        <v>24.659561973919001</v>
      </c>
      <c r="Q166">
        <v>0.91693979442652496</v>
      </c>
      <c r="R166">
        <v>0.26712953145998702</v>
      </c>
      <c r="S166">
        <v>2.1113656960557998</v>
      </c>
      <c r="T166">
        <v>1.35340161629329</v>
      </c>
      <c r="U166">
        <v>0.20325318147228799</v>
      </c>
      <c r="V166">
        <v>1.7716693016381599</v>
      </c>
      <c r="W166">
        <v>0.96291211826111101</v>
      </c>
      <c r="X166">
        <v>0.26615530461426201</v>
      </c>
      <c r="Y166">
        <v>2.21628212348871</v>
      </c>
      <c r="Z166">
        <v>1.4066071902605899</v>
      </c>
      <c r="AA166">
        <v>0.35298270963535899</v>
      </c>
      <c r="AB166">
        <v>2.2193500409784699</v>
      </c>
      <c r="AC166">
        <v>0.81814679690001002</v>
      </c>
      <c r="AD166">
        <v>0.42753291635176199</v>
      </c>
      <c r="AE166">
        <v>1.7482543568508699</v>
      </c>
      <c r="AF166">
        <v>1.0294841450504999</v>
      </c>
      <c r="AG166">
        <v>0.42048340659382499</v>
      </c>
      <c r="AH166">
        <v>2.0673737530840399</v>
      </c>
      <c r="AI166">
        <v>1.04215842236527</v>
      </c>
      <c r="AJ166">
        <v>0.295193909998613</v>
      </c>
      <c r="AK166">
        <v>1.26276881369486</v>
      </c>
      <c r="AL166">
        <v>0.77610062416183101</v>
      </c>
      <c r="AM166">
        <v>0.39057014750264102</v>
      </c>
      <c r="AN166">
        <v>1.5692110813436499</v>
      </c>
      <c r="AO166">
        <v>1.03417333311256</v>
      </c>
      <c r="AP166">
        <v>0.34584654816961302</v>
      </c>
      <c r="AQ166">
        <v>1.81175080227577</v>
      </c>
      <c r="AR166">
        <v>0.93196322834284595</v>
      </c>
      <c r="AS166">
        <v>0.26478814523875399</v>
      </c>
      <c r="AT166">
        <v>1.4914482869513901</v>
      </c>
      <c r="AU166">
        <v>1.28320999387018</v>
      </c>
      <c r="AV166">
        <v>0.41530351345580802</v>
      </c>
      <c r="AW166">
        <v>1.77379785983214</v>
      </c>
      <c r="AX166">
        <v>1.01240888989269</v>
      </c>
      <c r="AY166">
        <v>0.22869997374852299</v>
      </c>
      <c r="AZ166">
        <v>0.81667417197760395</v>
      </c>
    </row>
    <row r="167" spans="1:52" ht="14.4" customHeight="1">
      <c r="A167" t="s">
        <v>120</v>
      </c>
      <c r="B167">
        <v>0</v>
      </c>
      <c r="C167" t="s">
        <v>53</v>
      </c>
      <c r="D167">
        <v>0.78178329460183704</v>
      </c>
      <c r="E167">
        <v>279.89562555231697</v>
      </c>
      <c r="F167">
        <v>21.3595627115231</v>
      </c>
      <c r="G167">
        <v>149.63669417904299</v>
      </c>
      <c r="H167">
        <v>-0.77301040941795396</v>
      </c>
      <c r="I167">
        <v>4.4866313286895299</v>
      </c>
      <c r="J167">
        <v>18.283205561966899</v>
      </c>
      <c r="K167">
        <v>15.878050252252599</v>
      </c>
      <c r="L167">
        <v>8.8267356012535103</v>
      </c>
      <c r="M167">
        <v>33.060890728154703</v>
      </c>
      <c r="N167">
        <v>33.802245863518202</v>
      </c>
      <c r="O167">
        <v>16.028649738988499</v>
      </c>
      <c r="P167">
        <v>73.252850682850607</v>
      </c>
      <c r="Q167">
        <v>0.91029744162070103</v>
      </c>
      <c r="R167">
        <v>0.20808736956016799</v>
      </c>
      <c r="S167">
        <v>1.1970718161128899</v>
      </c>
      <c r="T167">
        <v>1.2153950901424999</v>
      </c>
      <c r="U167">
        <v>0.25587276826330801</v>
      </c>
      <c r="V167">
        <v>1.32222958228093</v>
      </c>
      <c r="W167">
        <v>0.89368074127506303</v>
      </c>
      <c r="X167">
        <v>0.252312771038539</v>
      </c>
      <c r="Y167">
        <v>1.6815876631915101</v>
      </c>
      <c r="Z167">
        <v>1.18945368988872</v>
      </c>
      <c r="AA167">
        <v>0.32430151763472498</v>
      </c>
      <c r="AB167">
        <v>2.07908057749396</v>
      </c>
      <c r="AC167">
        <v>0.84219451823454305</v>
      </c>
      <c r="AD167">
        <v>0.42085894812588498</v>
      </c>
      <c r="AE167">
        <v>1.8187169140400801</v>
      </c>
      <c r="AF167">
        <v>1.1065584759284799</v>
      </c>
      <c r="AG167">
        <v>0.421227163415128</v>
      </c>
      <c r="AH167">
        <v>1.8593037732503801</v>
      </c>
      <c r="AI167">
        <v>1.0780838368468499</v>
      </c>
      <c r="AJ167">
        <v>0.123307398679843</v>
      </c>
      <c r="AK167">
        <v>0.58463440570439296</v>
      </c>
      <c r="AL167">
        <v>1.36533942953846</v>
      </c>
      <c r="AM167">
        <v>0.25137534868795702</v>
      </c>
      <c r="AN167">
        <v>1.1817579117547401</v>
      </c>
      <c r="AO167">
        <v>1.1502698819389801</v>
      </c>
      <c r="AP167">
        <v>0.153229066309364</v>
      </c>
      <c r="AQ167">
        <v>0.79404639557226098</v>
      </c>
      <c r="AR167">
        <v>1.1190775747476001</v>
      </c>
      <c r="AS167">
        <v>0.178721143033404</v>
      </c>
      <c r="AT167">
        <v>1.0384456758056</v>
      </c>
      <c r="AU167">
        <v>1.15647481885919</v>
      </c>
      <c r="AV167">
        <v>0.132933253871481</v>
      </c>
      <c r="AW167">
        <v>0.50057883556169802</v>
      </c>
      <c r="AX167">
        <v>1.1842377272143101</v>
      </c>
      <c r="AY167">
        <v>0.15861330219152001</v>
      </c>
      <c r="AZ167">
        <v>0.71459015979403795</v>
      </c>
    </row>
    <row r="168" spans="1:52" ht="14.4" customHeight="1">
      <c r="A168" t="s">
        <v>121</v>
      </c>
      <c r="B168">
        <v>0</v>
      </c>
      <c r="C168" t="s">
        <v>53</v>
      </c>
      <c r="D168">
        <v>0.875116884233334</v>
      </c>
      <c r="E168">
        <v>262.09248004945499</v>
      </c>
      <c r="F168">
        <v>23.244980148301199</v>
      </c>
      <c r="G168">
        <v>156.33850842357199</v>
      </c>
      <c r="H168">
        <v>0.21446780288254599</v>
      </c>
      <c r="I168">
        <v>3.2965132652117402</v>
      </c>
      <c r="J168">
        <v>13.9645356972832</v>
      </c>
      <c r="K168">
        <v>10.523670679625001</v>
      </c>
      <c r="L168">
        <v>5.4420799364171097</v>
      </c>
      <c r="M168">
        <v>25.927448078917902</v>
      </c>
      <c r="N168">
        <v>29.540587843818098</v>
      </c>
      <c r="O168">
        <v>13.4831362318637</v>
      </c>
      <c r="P168">
        <v>54.371115506679097</v>
      </c>
      <c r="Q168">
        <v>0.90220423919066395</v>
      </c>
      <c r="R168">
        <v>0.25373056561318102</v>
      </c>
      <c r="S168">
        <v>1.6882281105004</v>
      </c>
      <c r="T168">
        <v>1.26647619651717</v>
      </c>
      <c r="U168">
        <v>0.23386149190644001</v>
      </c>
      <c r="V168">
        <v>1.6059751440841701</v>
      </c>
      <c r="W168">
        <v>0.92651721511266005</v>
      </c>
      <c r="X168">
        <v>0.26796980050414698</v>
      </c>
      <c r="Y168">
        <v>1.81965964594258</v>
      </c>
      <c r="Z168">
        <v>1.24697956787245</v>
      </c>
      <c r="AA168">
        <v>0.31520966013227197</v>
      </c>
      <c r="AB168">
        <v>1.70311148151069</v>
      </c>
      <c r="AC168">
        <v>1.0063250605615801</v>
      </c>
      <c r="AD168">
        <v>0.33224670303631199</v>
      </c>
      <c r="AE168">
        <v>1.53406593190031</v>
      </c>
      <c r="AF168">
        <v>1.1316274612314099</v>
      </c>
      <c r="AG168">
        <v>0.49175645525883999</v>
      </c>
      <c r="AH168">
        <v>2.3141338347319702</v>
      </c>
      <c r="AI168">
        <v>0.94921073619650298</v>
      </c>
      <c r="AJ168">
        <v>0.13484250394554501</v>
      </c>
      <c r="AK168">
        <v>0.91445675140031801</v>
      </c>
      <c r="AL168">
        <v>1.4283461860423201</v>
      </c>
      <c r="AM168">
        <v>0.32649710449720898</v>
      </c>
      <c r="AN168">
        <v>1.47725329619282</v>
      </c>
      <c r="AO168">
        <v>0.97173118367842803</v>
      </c>
      <c r="AP168">
        <v>0.17433487718530799</v>
      </c>
      <c r="AQ168">
        <v>1.02840586491511</v>
      </c>
      <c r="AR168">
        <v>0.95093127745910899</v>
      </c>
      <c r="AS168">
        <v>0.12757601999006701</v>
      </c>
      <c r="AT168">
        <v>0.71817283471590698</v>
      </c>
      <c r="AU168">
        <v>1.1723765168254201</v>
      </c>
      <c r="AV168">
        <v>0.22839046153873099</v>
      </c>
      <c r="AW168">
        <v>0.98295012550542404</v>
      </c>
      <c r="AX168">
        <v>1.38226890779486</v>
      </c>
      <c r="AY168">
        <v>0.35387099145075601</v>
      </c>
      <c r="AZ168">
        <v>1.7056558207378201</v>
      </c>
    </row>
    <row r="169" spans="1:52" ht="14.4" customHeight="1">
      <c r="A169" t="s">
        <v>122</v>
      </c>
      <c r="B169">
        <v>0</v>
      </c>
      <c r="C169" t="s">
        <v>53</v>
      </c>
      <c r="D169">
        <v>1.1710858789118399</v>
      </c>
      <c r="E169">
        <v>277.86427118068201</v>
      </c>
      <c r="F169">
        <v>24.792925732832</v>
      </c>
      <c r="G169">
        <v>162.40064950086801</v>
      </c>
      <c r="H169">
        <v>6.9768857986294197</v>
      </c>
      <c r="I169">
        <v>3.3318061596326398</v>
      </c>
      <c r="J169">
        <v>13.6648079361612</v>
      </c>
      <c r="K169">
        <v>6.5115487435797199</v>
      </c>
      <c r="L169">
        <v>6.4880594333366899</v>
      </c>
      <c r="M169">
        <v>28.076563865953801</v>
      </c>
      <c r="N169">
        <v>11.443100795686901</v>
      </c>
      <c r="O169">
        <v>9.1210851914845001</v>
      </c>
      <c r="P169">
        <v>34.386040045910804</v>
      </c>
      <c r="Q169">
        <v>1.3620138537603901</v>
      </c>
      <c r="R169">
        <v>0.29467797019487102</v>
      </c>
      <c r="S169">
        <v>1.70200492113903</v>
      </c>
      <c r="T169">
        <v>1.7680052875689001</v>
      </c>
      <c r="U169">
        <v>0.29923607098058103</v>
      </c>
      <c r="V169">
        <v>1.8451206975330201</v>
      </c>
      <c r="W169">
        <v>1.42218890696471</v>
      </c>
      <c r="X169">
        <v>0.312632478612556</v>
      </c>
      <c r="Y169">
        <v>2.0921143838321501</v>
      </c>
      <c r="Z169">
        <v>1.68801871357864</v>
      </c>
      <c r="AA169">
        <v>0.39715110995039399</v>
      </c>
      <c r="AB169">
        <v>3.0839398026017499</v>
      </c>
      <c r="AC169">
        <v>1.3044394873001199</v>
      </c>
      <c r="AD169">
        <v>0.43970677952543102</v>
      </c>
      <c r="AE169">
        <v>1.96926983839946</v>
      </c>
      <c r="AF169">
        <v>1.47790768051668</v>
      </c>
      <c r="AG169">
        <v>0.501457422739361</v>
      </c>
      <c r="AH169">
        <v>2.2568286292519302</v>
      </c>
      <c r="AI169">
        <v>1.31406357640856</v>
      </c>
      <c r="AJ169">
        <v>0.29455668865037599</v>
      </c>
      <c r="AK169">
        <v>1.14145530849321</v>
      </c>
      <c r="AL169">
        <v>1.15359052089155</v>
      </c>
      <c r="AM169">
        <v>0.33341890298016302</v>
      </c>
      <c r="AN169">
        <v>1.7003865910945399</v>
      </c>
      <c r="AO169">
        <v>1.2761517055303999</v>
      </c>
      <c r="AP169">
        <v>0.38039008791676998</v>
      </c>
      <c r="AQ169">
        <v>2.39518680408491</v>
      </c>
      <c r="AR169">
        <v>1.1970487556515299</v>
      </c>
      <c r="AS169">
        <v>0.23184863141943099</v>
      </c>
      <c r="AT169">
        <v>1.3404943526147399</v>
      </c>
      <c r="AU169">
        <v>1.3201134385775899</v>
      </c>
      <c r="AV169">
        <v>0.40512629426096802</v>
      </c>
      <c r="AW169">
        <v>1.8596961407802499</v>
      </c>
      <c r="AX169">
        <v>1.2469279744449799</v>
      </c>
      <c r="AY169">
        <v>0.38531573042096501</v>
      </c>
      <c r="AZ169">
        <v>1.57206602168132</v>
      </c>
    </row>
    <row r="170" spans="1:52">
      <c r="A170" t="s">
        <v>255</v>
      </c>
      <c r="B170">
        <v>0</v>
      </c>
      <c r="C170" t="s">
        <v>156</v>
      </c>
      <c r="D170">
        <v>0.85244688159942295</v>
      </c>
      <c r="E170">
        <v>256.29234061167398</v>
      </c>
      <c r="F170">
        <v>19.248060654173401</v>
      </c>
      <c r="G170">
        <v>160.84160673736099</v>
      </c>
      <c r="H170">
        <v>4.0072857177802597</v>
      </c>
      <c r="I170">
        <v>3.8840694551384298</v>
      </c>
      <c r="J170">
        <v>15.945031435414601</v>
      </c>
      <c r="K170">
        <v>5.8640342765347704</v>
      </c>
      <c r="L170">
        <v>3.8190304921667799</v>
      </c>
      <c r="M170">
        <v>15.9172100414408</v>
      </c>
      <c r="N170">
        <v>16.483000483886599</v>
      </c>
      <c r="O170">
        <v>10.7855383189763</v>
      </c>
      <c r="P170">
        <v>42.012505320627902</v>
      </c>
      <c r="Q170">
        <v>0.86137103400645298</v>
      </c>
      <c r="R170">
        <v>0.20410377007500199</v>
      </c>
      <c r="S170">
        <v>1.3386791421926501</v>
      </c>
      <c r="T170">
        <v>1.4247555100464899</v>
      </c>
      <c r="U170">
        <v>0.29328967025771102</v>
      </c>
      <c r="V170">
        <v>1.56068161128941</v>
      </c>
      <c r="W170">
        <v>0.93820996006812596</v>
      </c>
      <c r="X170">
        <v>0.237196749211292</v>
      </c>
      <c r="Y170">
        <v>1.5895543756657999</v>
      </c>
      <c r="Z170">
        <v>1.26124010685818</v>
      </c>
      <c r="AA170">
        <v>0.36011322623432002</v>
      </c>
      <c r="AB170">
        <v>1.74669047878212</v>
      </c>
      <c r="AC170">
        <v>0.63410480312016704</v>
      </c>
      <c r="AD170">
        <v>0.33539821183476698</v>
      </c>
      <c r="AE170">
        <v>1.57227160138716</v>
      </c>
      <c r="AF170">
        <v>0.90115166657416401</v>
      </c>
      <c r="AG170">
        <v>0.37517188357629799</v>
      </c>
      <c r="AH170">
        <v>2.0750907197429802</v>
      </c>
      <c r="AI170">
        <v>0.83777636115430199</v>
      </c>
      <c r="AJ170">
        <v>0.10308883151567599</v>
      </c>
      <c r="AK170">
        <v>0.52305144692848904</v>
      </c>
      <c r="AL170">
        <v>1.08831207002053</v>
      </c>
      <c r="AM170">
        <v>0.31848096913210899</v>
      </c>
      <c r="AN170">
        <v>1.0799228211199701</v>
      </c>
      <c r="AO170">
        <v>0.90577659479245798</v>
      </c>
      <c r="AP170">
        <v>0.21947926202471299</v>
      </c>
      <c r="AQ170">
        <v>1.4490073006886901</v>
      </c>
      <c r="AR170">
        <v>0.92320525685964705</v>
      </c>
      <c r="AS170">
        <v>0.133512032719039</v>
      </c>
      <c r="AT170">
        <v>0.70811297231025305</v>
      </c>
      <c r="AU170">
        <v>1.1966381593659701</v>
      </c>
      <c r="AV170">
        <v>0.22432575118796599</v>
      </c>
      <c r="AW170">
        <v>0.99281737683960603</v>
      </c>
      <c r="AX170">
        <v>1.2835912992304499</v>
      </c>
      <c r="AY170">
        <v>0.19637103138970299</v>
      </c>
      <c r="AZ170">
        <v>0.76380310176224597</v>
      </c>
    </row>
    <row r="171" spans="1:52" ht="14.4" customHeight="1">
      <c r="A171" t="s">
        <v>123</v>
      </c>
      <c r="B171">
        <v>0</v>
      </c>
      <c r="C171" t="s">
        <v>53</v>
      </c>
      <c r="D171">
        <v>0.91936521914129898</v>
      </c>
      <c r="E171">
        <v>268.357154890787</v>
      </c>
      <c r="F171">
        <v>20.980716321981799</v>
      </c>
      <c r="G171">
        <v>114.362751715131</v>
      </c>
      <c r="H171">
        <v>-0.10655029173213799</v>
      </c>
      <c r="I171">
        <v>2.7205264757196699</v>
      </c>
      <c r="J171">
        <v>11.172706669445599</v>
      </c>
      <c r="K171">
        <v>11.2548420286836</v>
      </c>
      <c r="L171">
        <v>5.9058132764606697</v>
      </c>
      <c r="M171">
        <v>27.000419127416102</v>
      </c>
      <c r="N171">
        <v>30.855760200207602</v>
      </c>
      <c r="O171">
        <v>13.481201916393401</v>
      </c>
      <c r="P171">
        <v>56.109914655820603</v>
      </c>
      <c r="Q171">
        <v>0.97872843403129695</v>
      </c>
      <c r="R171">
        <v>0.23726142447763299</v>
      </c>
      <c r="S171">
        <v>1.51955212171065</v>
      </c>
      <c r="T171">
        <v>1.31660714648946</v>
      </c>
      <c r="U171">
        <v>0.29550290274272301</v>
      </c>
      <c r="V171">
        <v>1.7608418012047</v>
      </c>
      <c r="W171">
        <v>0.98502121268243004</v>
      </c>
      <c r="X171">
        <v>0.23601477683539901</v>
      </c>
      <c r="Y171">
        <v>1.5698818194309001</v>
      </c>
      <c r="Z171">
        <v>1.5498261302715099</v>
      </c>
      <c r="AA171">
        <v>0.33342680730730601</v>
      </c>
      <c r="AB171">
        <v>2.1540303787216999</v>
      </c>
      <c r="AC171">
        <v>0.84873657333774999</v>
      </c>
      <c r="AD171">
        <v>0.49745656630144303</v>
      </c>
      <c r="AE171">
        <v>2.1978227367220899</v>
      </c>
      <c r="AF171">
        <v>1.1351127282363001</v>
      </c>
      <c r="AG171">
        <v>0.43170426250341498</v>
      </c>
      <c r="AH171">
        <v>2.2833824716923998</v>
      </c>
      <c r="AI171">
        <v>0.94480661196342097</v>
      </c>
      <c r="AJ171">
        <v>0.16315618254386199</v>
      </c>
      <c r="AK171">
        <v>0.904939365088964</v>
      </c>
      <c r="AL171">
        <v>1.12467650599101</v>
      </c>
      <c r="AM171">
        <v>0.36161728577014501</v>
      </c>
      <c r="AN171">
        <v>1.4854328601993501</v>
      </c>
      <c r="AO171">
        <v>1.1050448742066901</v>
      </c>
      <c r="AP171">
        <v>0.36492706025741301</v>
      </c>
      <c r="AQ171">
        <v>1.8467879669854601</v>
      </c>
      <c r="AR171">
        <v>0.96940949752003203</v>
      </c>
      <c r="AS171">
        <v>0.20694842294402699</v>
      </c>
      <c r="AT171">
        <v>1.37249173254621</v>
      </c>
      <c r="AU171">
        <v>1.15302218772331</v>
      </c>
      <c r="AV171">
        <v>0.23564265997999401</v>
      </c>
      <c r="AW171">
        <v>0.98101723881121194</v>
      </c>
      <c r="AX171">
        <v>1.4566692912991701</v>
      </c>
      <c r="AY171">
        <v>0.32811363473611199</v>
      </c>
      <c r="AZ171">
        <v>1.3446093568375701</v>
      </c>
    </row>
    <row r="172" spans="1:52" ht="14.4" customHeight="1">
      <c r="A172" t="s">
        <v>124</v>
      </c>
      <c r="B172">
        <v>0</v>
      </c>
      <c r="C172" t="s">
        <v>53</v>
      </c>
      <c r="D172">
        <v>0.87172881967124305</v>
      </c>
      <c r="E172">
        <v>259.462815372205</v>
      </c>
      <c r="F172">
        <v>19.151944852454601</v>
      </c>
      <c r="G172">
        <v>121.11248265353299</v>
      </c>
      <c r="H172">
        <v>2.38977842307846</v>
      </c>
      <c r="I172">
        <v>3.6945490217282302</v>
      </c>
      <c r="J172">
        <v>14.4164130722635</v>
      </c>
      <c r="K172">
        <v>7.7253605635974703</v>
      </c>
      <c r="L172">
        <v>3.79259658767648</v>
      </c>
      <c r="M172">
        <v>16.1920289407303</v>
      </c>
      <c r="N172">
        <v>23.444107715249601</v>
      </c>
      <c r="O172">
        <v>14.268541431838599</v>
      </c>
      <c r="P172">
        <v>50.602806127494198</v>
      </c>
      <c r="Q172">
        <v>0.88783930977276104</v>
      </c>
      <c r="R172">
        <v>0.20477776333410999</v>
      </c>
      <c r="S172">
        <v>1.2392227725390199</v>
      </c>
      <c r="T172">
        <v>1.2584668416057001</v>
      </c>
      <c r="U172">
        <v>0.28524098449254398</v>
      </c>
      <c r="V172">
        <v>1.4849360514724299</v>
      </c>
      <c r="W172">
        <v>0.89063402968204497</v>
      </c>
      <c r="X172">
        <v>0.22725096976138701</v>
      </c>
      <c r="Y172">
        <v>1.41931400321535</v>
      </c>
      <c r="Z172">
        <v>1.1704967612025201</v>
      </c>
      <c r="AA172">
        <v>0.29944536430276297</v>
      </c>
      <c r="AB172">
        <v>2.1309804609585199</v>
      </c>
      <c r="AC172">
        <v>0.87192375808802602</v>
      </c>
      <c r="AD172">
        <v>0.36545368537302497</v>
      </c>
      <c r="AE172">
        <v>1.9985648704754899</v>
      </c>
      <c r="AF172">
        <v>1.1147023936310301</v>
      </c>
      <c r="AG172">
        <v>0.35877563642246701</v>
      </c>
      <c r="AH172">
        <v>1.7096663690443901</v>
      </c>
      <c r="AI172">
        <v>0.83811320947095602</v>
      </c>
      <c r="AJ172">
        <v>0.18913176536850301</v>
      </c>
      <c r="AK172">
        <v>0.82808340971435501</v>
      </c>
      <c r="AL172">
        <v>1.1227505241817499</v>
      </c>
      <c r="AM172">
        <v>0.24266240692753199</v>
      </c>
      <c r="AN172">
        <v>0.85530863197162099</v>
      </c>
      <c r="AO172">
        <v>0.94725599070803901</v>
      </c>
      <c r="AP172">
        <v>0.274475444373877</v>
      </c>
      <c r="AQ172">
        <v>1.3357891661657999</v>
      </c>
      <c r="AR172">
        <v>0.91009716092995296</v>
      </c>
      <c r="AS172">
        <v>0.19942160408967699</v>
      </c>
      <c r="AT172">
        <v>1.3548070690137499</v>
      </c>
      <c r="AU172">
        <v>1.1256516689237599</v>
      </c>
      <c r="AV172">
        <v>0.26310090061696301</v>
      </c>
      <c r="AW172">
        <v>1.0255356563765501</v>
      </c>
      <c r="AX172">
        <v>1.31142658848722</v>
      </c>
      <c r="AY172">
        <v>0.28045449032770398</v>
      </c>
      <c r="AZ172">
        <v>1.2138056279571501</v>
      </c>
    </row>
    <row r="173" spans="1:52">
      <c r="A173" t="s">
        <v>256</v>
      </c>
      <c r="B173">
        <v>0</v>
      </c>
      <c r="C173" t="s">
        <v>156</v>
      </c>
      <c r="D173">
        <v>0.52776251252788298</v>
      </c>
      <c r="E173">
        <v>216.93631900699199</v>
      </c>
      <c r="F173">
        <v>20.6909541815374</v>
      </c>
      <c r="G173">
        <v>132.661599982778</v>
      </c>
      <c r="H173">
        <v>-2.44092487006322</v>
      </c>
      <c r="I173">
        <v>3.2234349835560101</v>
      </c>
      <c r="J173">
        <v>15.988461115773999</v>
      </c>
      <c r="K173">
        <v>16.276944416685701</v>
      </c>
      <c r="L173">
        <v>9.3917379759301909</v>
      </c>
      <c r="M173">
        <v>40.007208363150397</v>
      </c>
      <c r="N173">
        <v>28.719818139181299</v>
      </c>
      <c r="O173">
        <v>13.6917959076356</v>
      </c>
      <c r="P173">
        <v>61.646331723322596</v>
      </c>
      <c r="Q173">
        <v>0.58911641388982805</v>
      </c>
      <c r="R173">
        <v>0.22852537954032801</v>
      </c>
      <c r="S173">
        <v>1.6959629990602101</v>
      </c>
      <c r="T173">
        <v>1.1201759688891599</v>
      </c>
      <c r="U173">
        <v>0.33171530558909901</v>
      </c>
      <c r="V173">
        <v>1.5094916736089501</v>
      </c>
      <c r="W173">
        <v>0.71075344296867904</v>
      </c>
      <c r="X173">
        <v>0.28661573628856102</v>
      </c>
      <c r="Y173">
        <v>2.0189818106052599</v>
      </c>
      <c r="Z173">
        <v>0.95182805950958305</v>
      </c>
      <c r="AA173">
        <v>0.30161250848777899</v>
      </c>
      <c r="AB173">
        <v>1.7519789252401601</v>
      </c>
      <c r="AC173">
        <v>0.44425503575249298</v>
      </c>
      <c r="AD173">
        <v>0.371787049230758</v>
      </c>
      <c r="AE173">
        <v>1.7689268898908199</v>
      </c>
      <c r="AF173">
        <v>0.71705683419817101</v>
      </c>
      <c r="AG173">
        <v>0.36845443752927198</v>
      </c>
      <c r="AH173">
        <v>2.0151136218758299</v>
      </c>
      <c r="AI173">
        <v>1.2086312797473999</v>
      </c>
      <c r="AJ173">
        <v>0.16049203322835001</v>
      </c>
      <c r="AK173">
        <v>0.83918147509957497</v>
      </c>
      <c r="AL173">
        <v>1.56714298328517</v>
      </c>
      <c r="AM173">
        <v>0.64859581992827897</v>
      </c>
      <c r="AN173">
        <v>3.1712722098982602</v>
      </c>
      <c r="AO173">
        <v>1.38790669880961</v>
      </c>
      <c r="AP173">
        <v>0.338148315511339</v>
      </c>
      <c r="AQ173">
        <v>1.72355721793086</v>
      </c>
      <c r="AR173">
        <v>1.17886327258151</v>
      </c>
      <c r="AS173">
        <v>0.23774776829625099</v>
      </c>
      <c r="AT173">
        <v>1.5156573231971899</v>
      </c>
      <c r="AU173">
        <v>1.0930324193563401</v>
      </c>
      <c r="AV173">
        <v>0.26859398953615499</v>
      </c>
      <c r="AW173">
        <v>1.1938847427982799</v>
      </c>
      <c r="AX173">
        <v>1.1487999343069999</v>
      </c>
      <c r="AY173">
        <v>0.1703351796342</v>
      </c>
      <c r="AZ173">
        <v>0.80602862154073596</v>
      </c>
    </row>
    <row r="174" spans="1:52">
      <c r="A174" t="s">
        <v>257</v>
      </c>
      <c r="B174">
        <v>0</v>
      </c>
      <c r="C174" t="s">
        <v>156</v>
      </c>
      <c r="D174">
        <v>0.58724549913134205</v>
      </c>
      <c r="E174">
        <v>234.328080397511</v>
      </c>
      <c r="F174">
        <v>16.353971259798598</v>
      </c>
      <c r="G174">
        <v>97.901881934880393</v>
      </c>
      <c r="H174">
        <v>6.7677727985326399</v>
      </c>
      <c r="I174">
        <v>2.41830119170347</v>
      </c>
      <c r="J174">
        <v>11.550747675450401</v>
      </c>
      <c r="K174">
        <v>4.8356479077801602</v>
      </c>
      <c r="L174">
        <v>5.2488295094224897</v>
      </c>
      <c r="M174">
        <v>23.3334200889439</v>
      </c>
      <c r="N174">
        <v>10.0262322432808</v>
      </c>
      <c r="O174">
        <v>8.0958600144450408</v>
      </c>
      <c r="P174">
        <v>41.715473277336201</v>
      </c>
      <c r="Q174">
        <v>0.68405613942568799</v>
      </c>
      <c r="R174">
        <v>0.15116778355544699</v>
      </c>
      <c r="S174">
        <v>0.92752549861363598</v>
      </c>
      <c r="T174">
        <v>1.07770039116367</v>
      </c>
      <c r="U174">
        <v>0.25976274956373102</v>
      </c>
      <c r="V174">
        <v>1.4293128618155899</v>
      </c>
      <c r="W174">
        <v>0.74352439278673998</v>
      </c>
      <c r="X174">
        <v>0.18452295134677399</v>
      </c>
      <c r="Y174">
        <v>1.4836361096908499</v>
      </c>
      <c r="Z174">
        <v>1.0393266388540701</v>
      </c>
      <c r="AA174">
        <v>0.313010526473878</v>
      </c>
      <c r="AB174">
        <v>1.70556071019841</v>
      </c>
      <c r="AC174">
        <v>0.73504897341938202</v>
      </c>
      <c r="AD174">
        <v>0.27492779576092102</v>
      </c>
      <c r="AE174">
        <v>1.58976709290476</v>
      </c>
      <c r="AF174">
        <v>0.75606768104081701</v>
      </c>
      <c r="AG174">
        <v>0.32910762322433701</v>
      </c>
      <c r="AH174">
        <v>1.9240049103789001</v>
      </c>
      <c r="AI174">
        <v>1.0231327880549901</v>
      </c>
      <c r="AJ174">
        <v>0.166646469322661</v>
      </c>
      <c r="AK174">
        <v>0.76728713365823698</v>
      </c>
      <c r="AL174">
        <v>1.6023473335157199</v>
      </c>
      <c r="AM174">
        <v>0.56507631251549395</v>
      </c>
      <c r="AN174">
        <v>2.9291682941486599</v>
      </c>
      <c r="AO174">
        <v>1.23501917206148</v>
      </c>
      <c r="AP174">
        <v>0.396807951218135</v>
      </c>
      <c r="AQ174">
        <v>2.8430673759479399</v>
      </c>
      <c r="AR174">
        <v>1.1094425573314299</v>
      </c>
      <c r="AS174">
        <v>0.30150471169002502</v>
      </c>
      <c r="AT174">
        <v>1.50769158466505</v>
      </c>
      <c r="AU174">
        <v>1.1962846684424</v>
      </c>
      <c r="AV174">
        <v>0.24471958163226701</v>
      </c>
      <c r="AW174">
        <v>1.0315572187974</v>
      </c>
      <c r="AX174">
        <v>1.23794893292778</v>
      </c>
      <c r="AY174">
        <v>0.18024027686343599</v>
      </c>
      <c r="AZ174">
        <v>0.82835071424346096</v>
      </c>
    </row>
    <row r="175" spans="1:52" ht="14.4" customHeight="1">
      <c r="A175" t="s">
        <v>125</v>
      </c>
      <c r="B175">
        <v>0</v>
      </c>
      <c r="C175" t="s">
        <v>53</v>
      </c>
      <c r="D175">
        <v>0.45850378430887001</v>
      </c>
      <c r="E175">
        <v>217.87892825002899</v>
      </c>
      <c r="F175">
        <v>20.793025161804199</v>
      </c>
      <c r="G175">
        <v>130.56476353645701</v>
      </c>
      <c r="H175">
        <v>-2.91940645997225</v>
      </c>
      <c r="I175">
        <v>2.3314395663909302</v>
      </c>
      <c r="J175">
        <v>10.0970697017672</v>
      </c>
      <c r="K175">
        <v>12.272747502073299</v>
      </c>
      <c r="L175">
        <v>10.353268082660099</v>
      </c>
      <c r="M175">
        <v>41.743119266054997</v>
      </c>
      <c r="N175">
        <v>23.0115788614218</v>
      </c>
      <c r="O175">
        <v>15.3412826160293</v>
      </c>
      <c r="P175">
        <v>73.220764722299705</v>
      </c>
      <c r="Q175">
        <v>0.59582055218381902</v>
      </c>
      <c r="R175">
        <v>0.21009269511321199</v>
      </c>
      <c r="S175">
        <v>1.2819805057125699</v>
      </c>
      <c r="T175">
        <v>0.77318368906704305</v>
      </c>
      <c r="U175">
        <v>0.21946745171950299</v>
      </c>
      <c r="V175">
        <v>1.14743579373102</v>
      </c>
      <c r="W175">
        <v>0.58352793033192796</v>
      </c>
      <c r="X175">
        <v>0.21505249162581599</v>
      </c>
      <c r="Y175">
        <v>1.2938134385700799</v>
      </c>
      <c r="Z175">
        <v>0.78987184335245497</v>
      </c>
      <c r="AA175">
        <v>0.30018629444454797</v>
      </c>
      <c r="AB175">
        <v>1.99208048563314</v>
      </c>
      <c r="AC175">
        <v>0.40696527564512203</v>
      </c>
      <c r="AD175">
        <v>0.27926884057795098</v>
      </c>
      <c r="AE175">
        <v>1.6997301519172701</v>
      </c>
      <c r="AF175">
        <v>0.49673999316356998</v>
      </c>
      <c r="AG175">
        <v>0.35147426242358698</v>
      </c>
      <c r="AH175">
        <v>1.8846636290771801</v>
      </c>
      <c r="AI175">
        <v>1.0914909879524599</v>
      </c>
      <c r="AJ175">
        <v>0.15280620006831</v>
      </c>
      <c r="AK175">
        <v>0.952913232209054</v>
      </c>
      <c r="AL175">
        <v>1.1469248525001801</v>
      </c>
      <c r="AM175">
        <v>0.22063409684988899</v>
      </c>
      <c r="AN175">
        <v>1.00182355151703</v>
      </c>
      <c r="AO175">
        <v>1.1937777168004799</v>
      </c>
      <c r="AP175">
        <v>0.20061512965511</v>
      </c>
      <c r="AQ175">
        <v>1.0012408521517</v>
      </c>
      <c r="AR175">
        <v>1.00880913886032</v>
      </c>
      <c r="AS175">
        <v>0.18068467089624601</v>
      </c>
      <c r="AT175">
        <v>0.85232331494670399</v>
      </c>
      <c r="AU175">
        <v>0.997913723550092</v>
      </c>
      <c r="AV175">
        <v>0.123650847333601</v>
      </c>
      <c r="AW175">
        <v>0.53078612136971903</v>
      </c>
      <c r="AX175">
        <v>1.0970447206071701</v>
      </c>
      <c r="AY175">
        <v>0.14358957283791199</v>
      </c>
      <c r="AZ175">
        <v>0.60657910274632998</v>
      </c>
    </row>
    <row r="176" spans="1:52" ht="14.4" customHeight="1">
      <c r="A176" t="s">
        <v>126</v>
      </c>
      <c r="B176">
        <v>0</v>
      </c>
      <c r="C176" t="s">
        <v>53</v>
      </c>
      <c r="D176">
        <v>0.37684558881354302</v>
      </c>
      <c r="E176">
        <v>198.727915146507</v>
      </c>
      <c r="F176">
        <v>21.1509780122487</v>
      </c>
      <c r="G176">
        <v>145.86416763320099</v>
      </c>
      <c r="H176">
        <v>-3.5304577864962599</v>
      </c>
      <c r="I176">
        <v>1.5180948576119799</v>
      </c>
      <c r="J176">
        <v>5.4586525346257204</v>
      </c>
      <c r="K176">
        <v>3.2427090059032802</v>
      </c>
      <c r="L176">
        <v>5.3639658865987903</v>
      </c>
      <c r="M176">
        <v>18.631277647671102</v>
      </c>
      <c r="N176">
        <v>8.1431417295235793</v>
      </c>
      <c r="O176">
        <v>13.395866891667</v>
      </c>
      <c r="P176">
        <v>55.361461533433598</v>
      </c>
      <c r="Q176">
        <v>0.26386596996768902</v>
      </c>
      <c r="R176">
        <v>0.21423659867712</v>
      </c>
      <c r="S176">
        <v>1.2787874026999899</v>
      </c>
      <c r="T176">
        <v>0.58584938611960102</v>
      </c>
      <c r="U176">
        <v>0.21600971669505301</v>
      </c>
      <c r="V176">
        <v>1.1604315162141501</v>
      </c>
      <c r="W176">
        <v>0.21221296676378301</v>
      </c>
      <c r="X176">
        <v>0.25931930169170098</v>
      </c>
      <c r="Y176">
        <v>1.4355131358659201</v>
      </c>
      <c r="Z176">
        <v>0.65397695412371204</v>
      </c>
      <c r="AA176">
        <v>0.29770818602316801</v>
      </c>
      <c r="AB176">
        <v>1.91766540487297</v>
      </c>
      <c r="AC176">
        <v>0.17492497930669201</v>
      </c>
      <c r="AD176">
        <v>0.34943472533642</v>
      </c>
      <c r="AE176">
        <v>1.71336517016767</v>
      </c>
      <c r="AF176">
        <v>0.37172227169993399</v>
      </c>
      <c r="AG176">
        <v>0.30493559424731898</v>
      </c>
      <c r="AH176">
        <v>1.9212151418388701</v>
      </c>
      <c r="AI176">
        <v>0.93011042592841298</v>
      </c>
      <c r="AJ176">
        <v>0.120426962403353</v>
      </c>
      <c r="AK176">
        <v>0.74680962849315502</v>
      </c>
      <c r="AL176">
        <v>1.1022305194458499</v>
      </c>
      <c r="AM176">
        <v>0.16227776415863299</v>
      </c>
      <c r="AN176">
        <v>0.69692605351512205</v>
      </c>
      <c r="AO176">
        <v>1.0006501340350999</v>
      </c>
      <c r="AP176">
        <v>0.15003908016512499</v>
      </c>
      <c r="AQ176">
        <v>0.84770406315590896</v>
      </c>
      <c r="AR176">
        <v>0.88375092096041796</v>
      </c>
      <c r="AS176">
        <v>0.129843494763658</v>
      </c>
      <c r="AT176">
        <v>0.57371621550447105</v>
      </c>
      <c r="AU176">
        <v>0.91279541377777595</v>
      </c>
      <c r="AV176">
        <v>0.11446807935606899</v>
      </c>
      <c r="AW176">
        <v>0.61869495711593603</v>
      </c>
      <c r="AX176">
        <v>0.98816553993807199</v>
      </c>
      <c r="AY176">
        <v>0.118589403942216</v>
      </c>
      <c r="AZ176">
        <v>0.66391598170852995</v>
      </c>
    </row>
    <row r="177" spans="1:52">
      <c r="A177" t="s">
        <v>258</v>
      </c>
      <c r="B177">
        <v>0</v>
      </c>
      <c r="C177" t="s">
        <v>156</v>
      </c>
      <c r="D177">
        <v>0.83572186100069501</v>
      </c>
      <c r="E177">
        <v>256.314671461008</v>
      </c>
      <c r="F177">
        <v>20.188930141055899</v>
      </c>
      <c r="G177">
        <v>118.370065308001</v>
      </c>
      <c r="H177">
        <v>5.9026995520293504</v>
      </c>
      <c r="I177">
        <v>4.3276742036956</v>
      </c>
      <c r="J177">
        <v>15.852242053609899</v>
      </c>
      <c r="K177">
        <v>4.6268900407844296</v>
      </c>
      <c r="L177">
        <v>4.3612903577875599</v>
      </c>
      <c r="M177">
        <v>19.171647184809402</v>
      </c>
      <c r="N177">
        <v>13.2873947899473</v>
      </c>
      <c r="O177">
        <v>10.725154585317</v>
      </c>
      <c r="P177">
        <v>45.729199539603599</v>
      </c>
      <c r="Q177">
        <v>0.88017753551185796</v>
      </c>
      <c r="R177">
        <v>0.21920468183834199</v>
      </c>
      <c r="S177">
        <v>1.35550927075563</v>
      </c>
      <c r="T177">
        <v>1.3322248743679199</v>
      </c>
      <c r="U177">
        <v>0.27853692443494499</v>
      </c>
      <c r="V177">
        <v>1.7617303070796499</v>
      </c>
      <c r="W177">
        <v>0.93187004350328895</v>
      </c>
      <c r="X177">
        <v>0.239258025541709</v>
      </c>
      <c r="Y177">
        <v>1.6817763407884601</v>
      </c>
      <c r="Z177">
        <v>1.2976413297204801</v>
      </c>
      <c r="AA177">
        <v>0.36642392312715799</v>
      </c>
      <c r="AB177">
        <v>1.9758023301526799</v>
      </c>
      <c r="AC177">
        <v>0.75798044409246501</v>
      </c>
      <c r="AD177">
        <v>0.34413899464571501</v>
      </c>
      <c r="AE177">
        <v>1.5890657250492799</v>
      </c>
      <c r="AF177">
        <v>0.94920757764396102</v>
      </c>
      <c r="AG177">
        <v>0.373851230956944</v>
      </c>
      <c r="AH177">
        <v>1.6682150208440201</v>
      </c>
      <c r="AI177">
        <v>0.98928296765571</v>
      </c>
      <c r="AJ177">
        <v>0.192047155704752</v>
      </c>
      <c r="AK177">
        <v>0.75559896431468299</v>
      </c>
      <c r="AL177">
        <v>1.5424976269108199</v>
      </c>
      <c r="AM177">
        <v>0.25295058135976101</v>
      </c>
      <c r="AN177">
        <v>1.1331305891143999</v>
      </c>
      <c r="AO177">
        <v>1.1558028098092401</v>
      </c>
      <c r="AP177">
        <v>0.34766723254219001</v>
      </c>
      <c r="AQ177">
        <v>1.4597284972300799</v>
      </c>
      <c r="AR177">
        <v>1.00112297263966</v>
      </c>
      <c r="AS177">
        <v>0.24926587933251601</v>
      </c>
      <c r="AT177">
        <v>1.70108503125536</v>
      </c>
      <c r="AU177">
        <v>1.2383726257710701</v>
      </c>
      <c r="AV177">
        <v>0.267333484540552</v>
      </c>
      <c r="AW177">
        <v>1.16759792959125</v>
      </c>
      <c r="AX177">
        <v>1.2993412238358699</v>
      </c>
      <c r="AY177">
        <v>0.191586139675199</v>
      </c>
      <c r="AZ177">
        <v>0.738708486299261</v>
      </c>
    </row>
    <row r="178" spans="1:52">
      <c r="A178" t="s">
        <v>259</v>
      </c>
      <c r="B178">
        <v>0</v>
      </c>
      <c r="C178" t="s">
        <v>156</v>
      </c>
      <c r="D178">
        <v>0.41979785792350299</v>
      </c>
      <c r="E178">
        <v>186.06788057766801</v>
      </c>
      <c r="F178">
        <v>21.072005319927001</v>
      </c>
      <c r="G178">
        <v>143.19991827555501</v>
      </c>
      <c r="H178">
        <v>0.165409142569207</v>
      </c>
      <c r="I178">
        <v>2.7253531399416202</v>
      </c>
      <c r="J178">
        <v>12.7572939223103</v>
      </c>
      <c r="K178">
        <v>2.41307370782001</v>
      </c>
      <c r="L178">
        <v>3.8317441929910201</v>
      </c>
      <c r="M178">
        <v>14.1120059127433</v>
      </c>
      <c r="N178">
        <v>5.9473179558169198</v>
      </c>
      <c r="O178">
        <v>9.1939310478461103</v>
      </c>
      <c r="P178">
        <v>33.163608794516101</v>
      </c>
      <c r="Q178">
        <v>0.232570087208326</v>
      </c>
      <c r="R178">
        <v>0.198834055190523</v>
      </c>
      <c r="S178">
        <v>1.5651705039436199</v>
      </c>
      <c r="T178">
        <v>0.80334175684250297</v>
      </c>
      <c r="U178">
        <v>0.328926888943602</v>
      </c>
      <c r="V178">
        <v>1.6723140210931799</v>
      </c>
      <c r="W178">
        <v>0.28563488889711502</v>
      </c>
      <c r="X178">
        <v>0.228336937160873</v>
      </c>
      <c r="Y178">
        <v>1.6499519130154401</v>
      </c>
      <c r="Z178">
        <v>0.72340682459425498</v>
      </c>
      <c r="AA178">
        <v>0.35330619516112399</v>
      </c>
      <c r="AB178">
        <v>2.0767402041944298</v>
      </c>
      <c r="AC178">
        <v>0.299281789556609</v>
      </c>
      <c r="AD178">
        <v>0.33194069324396103</v>
      </c>
      <c r="AE178">
        <v>1.72268224503517</v>
      </c>
      <c r="AF178">
        <v>0.59637728267866497</v>
      </c>
      <c r="AG178">
        <v>0.35278379191588</v>
      </c>
      <c r="AH178">
        <v>1.9425506100177199</v>
      </c>
      <c r="AI178">
        <v>1.01617876645712</v>
      </c>
      <c r="AJ178">
        <v>0.13809301956403</v>
      </c>
      <c r="AK178">
        <v>0.61599107279433896</v>
      </c>
      <c r="AL178">
        <v>1.3518284172870201</v>
      </c>
      <c r="AM178">
        <v>0.451791211966388</v>
      </c>
      <c r="AN178">
        <v>2.1253116305057702</v>
      </c>
      <c r="AO178">
        <v>1.0896890727917801</v>
      </c>
      <c r="AP178">
        <v>0.225799258150891</v>
      </c>
      <c r="AQ178">
        <v>1.6699418591280299</v>
      </c>
      <c r="AR178">
        <v>0.93460574998525403</v>
      </c>
      <c r="AS178">
        <v>0.14928542412081</v>
      </c>
      <c r="AT178">
        <v>0.82517029969233402</v>
      </c>
      <c r="AU178">
        <v>0.96756150394595197</v>
      </c>
      <c r="AV178">
        <v>0.14687778797600201</v>
      </c>
      <c r="AW178">
        <v>0.73850491819846498</v>
      </c>
      <c r="AX178">
        <v>1.1408721048374399</v>
      </c>
      <c r="AY178">
        <v>0.23653449350031699</v>
      </c>
      <c r="AZ178">
        <v>1.2748238224030899</v>
      </c>
    </row>
    <row r="179" spans="1:52" ht="14.4" customHeight="1">
      <c r="A179" t="s">
        <v>127</v>
      </c>
      <c r="B179">
        <v>0</v>
      </c>
      <c r="C179" t="s">
        <v>53</v>
      </c>
      <c r="D179">
        <v>0.68975118155778103</v>
      </c>
      <c r="E179">
        <v>247.448908718269</v>
      </c>
      <c r="F179">
        <v>18.555011151029799</v>
      </c>
      <c r="G179">
        <v>125.512891592706</v>
      </c>
      <c r="H179">
        <v>-1.8233697422931501</v>
      </c>
      <c r="I179">
        <v>2.0176801468769501</v>
      </c>
      <c r="J179">
        <v>9.7787430856677098</v>
      </c>
      <c r="K179">
        <v>15.5792370450012</v>
      </c>
      <c r="L179">
        <v>8.3431337835548494</v>
      </c>
      <c r="M179">
        <v>38.620938413485298</v>
      </c>
      <c r="N179">
        <v>34.970338879407002</v>
      </c>
      <c r="O179">
        <v>10.050370936866701</v>
      </c>
      <c r="P179">
        <v>47.214798308050902</v>
      </c>
      <c r="Q179">
        <v>0.88696284375494905</v>
      </c>
      <c r="R179">
        <v>0.171563786660516</v>
      </c>
      <c r="S179">
        <v>1.1264291369894499</v>
      </c>
      <c r="T179">
        <v>1.1916702890222499</v>
      </c>
      <c r="U179">
        <v>0.180565351132594</v>
      </c>
      <c r="V179">
        <v>0.902849468908407</v>
      </c>
      <c r="W179">
        <v>0.89581644460255205</v>
      </c>
      <c r="X179">
        <v>0.19223820130002001</v>
      </c>
      <c r="Y179">
        <v>1.57231908311139</v>
      </c>
      <c r="Z179">
        <v>1.09656156096462</v>
      </c>
      <c r="AA179">
        <v>0.25512552632845198</v>
      </c>
      <c r="AB179">
        <v>1.40557851851694</v>
      </c>
      <c r="AC179">
        <v>0.54815932619455898</v>
      </c>
      <c r="AD179">
        <v>0.362274162290666</v>
      </c>
      <c r="AE179">
        <v>1.5784905478414</v>
      </c>
      <c r="AF179">
        <v>0.79063339701169999</v>
      </c>
      <c r="AG179">
        <v>0.307441026822945</v>
      </c>
      <c r="AH179">
        <v>1.84858814926667</v>
      </c>
      <c r="AI179">
        <v>1.29682995965737</v>
      </c>
      <c r="AJ179">
        <v>0.192005927450284</v>
      </c>
      <c r="AK179">
        <v>0.95954298422665296</v>
      </c>
      <c r="AL179">
        <v>1.7133461536343999</v>
      </c>
      <c r="AM179">
        <v>0.40765362073602202</v>
      </c>
      <c r="AN179">
        <v>2.4686968218089902</v>
      </c>
      <c r="AO179">
        <v>1.4322484849960799</v>
      </c>
      <c r="AP179">
        <v>0.26633390845730898</v>
      </c>
      <c r="AQ179">
        <v>1.19213904666829</v>
      </c>
      <c r="AR179">
        <v>1.27414043808007</v>
      </c>
      <c r="AS179">
        <v>0.20537621728080799</v>
      </c>
      <c r="AT179">
        <v>0.90408205031928901</v>
      </c>
      <c r="AU179">
        <v>1.1057796871365799</v>
      </c>
      <c r="AV179">
        <v>0.17950415827239999</v>
      </c>
      <c r="AW179">
        <v>0.620454925703532</v>
      </c>
      <c r="AX179">
        <v>1.2788795959472501</v>
      </c>
      <c r="AY179">
        <v>0.18834551660414001</v>
      </c>
      <c r="AZ179">
        <v>0.92643264338570197</v>
      </c>
    </row>
    <row r="180" spans="1:52" ht="14.4" customHeight="1">
      <c r="A180" t="s">
        <v>128</v>
      </c>
      <c r="B180">
        <v>0</v>
      </c>
      <c r="C180" t="s">
        <v>53</v>
      </c>
      <c r="D180">
        <v>0.65690746364000496</v>
      </c>
      <c r="E180">
        <v>241.60812640307299</v>
      </c>
      <c r="F180">
        <v>16.142804680206499</v>
      </c>
      <c r="G180">
        <v>102.48536096056</v>
      </c>
      <c r="H180">
        <v>2.9314285444942101</v>
      </c>
      <c r="I180">
        <v>2.8185890228824002</v>
      </c>
      <c r="J180">
        <v>11.671880399792601</v>
      </c>
      <c r="K180">
        <v>6.1425664933001496</v>
      </c>
      <c r="L180">
        <v>4.77030842380859</v>
      </c>
      <c r="M180">
        <v>20.1485002288555</v>
      </c>
      <c r="N180">
        <v>16.539336728729701</v>
      </c>
      <c r="O180">
        <v>9.7688956024168707</v>
      </c>
      <c r="P180">
        <v>38.802189920884203</v>
      </c>
      <c r="Q180">
        <v>0.87745647453423004</v>
      </c>
      <c r="R180">
        <v>0.16450006664116601</v>
      </c>
      <c r="S180">
        <v>1.1058952774061599</v>
      </c>
      <c r="T180">
        <v>1.1186627417674699</v>
      </c>
      <c r="U180">
        <v>0.239119253044805</v>
      </c>
      <c r="V180">
        <v>1.4978273504939199</v>
      </c>
      <c r="W180">
        <v>0.905939315803582</v>
      </c>
      <c r="X180">
        <v>0.20449948314817601</v>
      </c>
      <c r="Y180">
        <v>1.5597334472714699</v>
      </c>
      <c r="Z180">
        <v>1.1203534508861299</v>
      </c>
      <c r="AA180">
        <v>0.26494760750407698</v>
      </c>
      <c r="AB180">
        <v>1.4946244281716301</v>
      </c>
      <c r="AC180">
        <v>0.73541671911380901</v>
      </c>
      <c r="AD180">
        <v>0.27709351984644898</v>
      </c>
      <c r="AE180">
        <v>1.2502309139557799</v>
      </c>
      <c r="AF180">
        <v>0.71591967690340697</v>
      </c>
      <c r="AG180">
        <v>0.35515889315421201</v>
      </c>
      <c r="AH180">
        <v>2.01998488882781</v>
      </c>
      <c r="AI180">
        <v>1.2334636048824901</v>
      </c>
      <c r="AJ180">
        <v>0.18014832821426999</v>
      </c>
      <c r="AK180">
        <v>0.888311599347961</v>
      </c>
      <c r="AL180">
        <v>1.8789290517044199</v>
      </c>
      <c r="AM180">
        <v>0.48245672148922603</v>
      </c>
      <c r="AN180">
        <v>1.6559301659851999</v>
      </c>
      <c r="AO180">
        <v>1.4456432063764799</v>
      </c>
      <c r="AP180">
        <v>0.35744441740570998</v>
      </c>
      <c r="AQ180">
        <v>1.6861893182348</v>
      </c>
      <c r="AR180">
        <v>1.1869993659872999</v>
      </c>
      <c r="AS180">
        <v>0.21416130527848601</v>
      </c>
      <c r="AT180">
        <v>1.1584740842330099</v>
      </c>
      <c r="AU180">
        <v>1.26187648679839</v>
      </c>
      <c r="AV180">
        <v>0.219920120521198</v>
      </c>
      <c r="AW180">
        <v>0.836427628907631</v>
      </c>
      <c r="AX180">
        <v>1.27587829874351</v>
      </c>
      <c r="AY180">
        <v>0.18153312742078401</v>
      </c>
      <c r="AZ180">
        <v>0.79869212422883495</v>
      </c>
    </row>
    <row r="181" spans="1:52">
      <c r="A181" t="s">
        <v>260</v>
      </c>
      <c r="B181">
        <v>0</v>
      </c>
      <c r="C181" t="s">
        <v>156</v>
      </c>
      <c r="D181">
        <v>0.71825316726138899</v>
      </c>
      <c r="E181">
        <v>231.873851282743</v>
      </c>
      <c r="F181">
        <v>16.3885427151302</v>
      </c>
      <c r="G181">
        <v>97.981876079360106</v>
      </c>
      <c r="H181">
        <v>6.0133001826447803</v>
      </c>
      <c r="I181">
        <v>3.1240594344433399</v>
      </c>
      <c r="J181">
        <v>13.858947112812899</v>
      </c>
      <c r="K181">
        <v>4.5692825303791702</v>
      </c>
      <c r="L181">
        <v>2.6385867713411</v>
      </c>
      <c r="M181">
        <v>10.004741781631299</v>
      </c>
      <c r="N181">
        <v>13.618080542154599</v>
      </c>
      <c r="O181">
        <v>6.6439329364611597</v>
      </c>
      <c r="P181">
        <v>22.8980385086433</v>
      </c>
      <c r="Q181">
        <v>0.71354936069345098</v>
      </c>
      <c r="R181">
        <v>0.18668492364948699</v>
      </c>
      <c r="S181">
        <v>0.98343176150599398</v>
      </c>
      <c r="T181">
        <v>1.17999819859841</v>
      </c>
      <c r="U181">
        <v>0.25687797043545801</v>
      </c>
      <c r="V181">
        <v>1.3501788485186399</v>
      </c>
      <c r="W181">
        <v>0.74699866471162102</v>
      </c>
      <c r="X181">
        <v>0.22806797431603401</v>
      </c>
      <c r="Y181">
        <v>1.43802875355673</v>
      </c>
      <c r="Z181">
        <v>1.1369959778458201</v>
      </c>
      <c r="AA181">
        <v>0.34785619388685401</v>
      </c>
      <c r="AB181">
        <v>1.5736250784986101</v>
      </c>
      <c r="AC181">
        <v>0.85733289182893702</v>
      </c>
      <c r="AD181">
        <v>0.25723622376038902</v>
      </c>
      <c r="AE181">
        <v>1.65313831763151</v>
      </c>
      <c r="AF181">
        <v>0.84468707399721299</v>
      </c>
      <c r="AG181">
        <v>0.32154602941193999</v>
      </c>
      <c r="AH181">
        <v>1.7195668433312301</v>
      </c>
      <c r="AI181">
        <v>0.991368636113517</v>
      </c>
      <c r="AJ181">
        <v>0.17067646398142799</v>
      </c>
      <c r="AK181">
        <v>0.66731002051521904</v>
      </c>
      <c r="AL181">
        <v>1.46367085453513</v>
      </c>
      <c r="AM181">
        <v>0.327127720492011</v>
      </c>
      <c r="AN181">
        <v>1.2798322617133699</v>
      </c>
      <c r="AO181">
        <v>1.1940773059104699</v>
      </c>
      <c r="AP181">
        <v>0.36077873337120497</v>
      </c>
      <c r="AQ181">
        <v>2.0677824303346601</v>
      </c>
      <c r="AR181">
        <v>1.0601368663534101</v>
      </c>
      <c r="AS181">
        <v>0.21572404188302299</v>
      </c>
      <c r="AT181">
        <v>1.1253812232623299</v>
      </c>
      <c r="AU181">
        <v>1.4335807805023499</v>
      </c>
      <c r="AV181">
        <v>0.303313330543932</v>
      </c>
      <c r="AW181">
        <v>1.0565919859713699</v>
      </c>
      <c r="AX181">
        <v>1.38770125050743</v>
      </c>
      <c r="AY181">
        <v>0.20803092751293201</v>
      </c>
      <c r="AZ181">
        <v>0.70493492237267297</v>
      </c>
    </row>
    <row r="182" spans="1:52" ht="14.4" customHeight="1">
      <c r="A182" t="s">
        <v>129</v>
      </c>
      <c r="B182">
        <v>0</v>
      </c>
      <c r="C182" t="s">
        <v>53</v>
      </c>
      <c r="D182">
        <v>0.58820054876288197</v>
      </c>
      <c r="E182">
        <v>211.53527952619501</v>
      </c>
      <c r="F182">
        <v>14.2274700287958</v>
      </c>
      <c r="G182">
        <v>97.288135934772995</v>
      </c>
      <c r="H182">
        <v>-1.4977114626740999</v>
      </c>
      <c r="I182">
        <v>1.96139760427562</v>
      </c>
      <c r="J182">
        <v>9.2514945803917303</v>
      </c>
      <c r="K182">
        <v>10.1474424319183</v>
      </c>
      <c r="L182">
        <v>4.1100294169087102</v>
      </c>
      <c r="M182">
        <v>18.995159929009901</v>
      </c>
      <c r="N182">
        <v>23.6671419015262</v>
      </c>
      <c r="O182">
        <v>7.0242449791919102</v>
      </c>
      <c r="P182">
        <v>35.590493444250399</v>
      </c>
      <c r="Q182">
        <v>0.69475990975674096</v>
      </c>
      <c r="R182">
        <v>0.18470318752842499</v>
      </c>
      <c r="S182">
        <v>1.18489705617477</v>
      </c>
      <c r="T182">
        <v>0.74016055013765902</v>
      </c>
      <c r="U182">
        <v>0.15651340722346599</v>
      </c>
      <c r="V182">
        <v>0.94476011775393398</v>
      </c>
      <c r="W182">
        <v>0.64368614860915896</v>
      </c>
      <c r="X182">
        <v>0.20536273088419901</v>
      </c>
      <c r="Y182">
        <v>1.2211203375423501</v>
      </c>
      <c r="Z182">
        <v>0.94589452330655199</v>
      </c>
      <c r="AA182">
        <v>0.21855307447462899</v>
      </c>
      <c r="AB182">
        <v>1.2082743527231199</v>
      </c>
      <c r="AC182">
        <v>0.49013324765156702</v>
      </c>
      <c r="AD182">
        <v>0.258024962257902</v>
      </c>
      <c r="AE182">
        <v>1.38728768843057</v>
      </c>
      <c r="AF182">
        <v>0.57163086151723097</v>
      </c>
      <c r="AG182">
        <v>0.227702932823837</v>
      </c>
      <c r="AH182">
        <v>1.4651167647935599</v>
      </c>
      <c r="AI182">
        <v>1.29659294648958</v>
      </c>
      <c r="AJ182">
        <v>0.175092720083903</v>
      </c>
      <c r="AK182">
        <v>0.96416605941064304</v>
      </c>
      <c r="AL182">
        <v>1.2895617867239899</v>
      </c>
      <c r="AM182">
        <v>0.22093090842214699</v>
      </c>
      <c r="AN182">
        <v>1.0498333052545299</v>
      </c>
      <c r="AO182">
        <v>1.2822509142949301</v>
      </c>
      <c r="AP182">
        <v>0.232851814003805</v>
      </c>
      <c r="AQ182">
        <v>1.1270369679469201</v>
      </c>
      <c r="AR182">
        <v>1.29368215135121</v>
      </c>
      <c r="AS182">
        <v>0.20849064142728099</v>
      </c>
      <c r="AT182">
        <v>1.2007520066055499</v>
      </c>
      <c r="AU182">
        <v>1.08773266665775</v>
      </c>
      <c r="AV182">
        <v>0.16930510038483401</v>
      </c>
      <c r="AW182">
        <v>0.80356781411476996</v>
      </c>
      <c r="AX182">
        <v>1.0707275949020101</v>
      </c>
      <c r="AY182">
        <v>0.13839112182569899</v>
      </c>
      <c r="AZ182">
        <v>0.59013758900609903</v>
      </c>
    </row>
    <row r="183" spans="1:52" ht="14.4" customHeight="1">
      <c r="A183" t="s">
        <v>130</v>
      </c>
      <c r="B183">
        <v>0</v>
      </c>
      <c r="C183" t="s">
        <v>53</v>
      </c>
      <c r="D183">
        <v>0.74628666619801598</v>
      </c>
      <c r="E183">
        <v>252.365403067926</v>
      </c>
      <c r="F183">
        <v>21.281287611037499</v>
      </c>
      <c r="G183">
        <v>114.891592000651</v>
      </c>
      <c r="H183">
        <v>2.1151600948351099</v>
      </c>
      <c r="I183">
        <v>3.4005863876788398</v>
      </c>
      <c r="J183">
        <v>12.326022191166601</v>
      </c>
      <c r="K183">
        <v>9.4369658397921405</v>
      </c>
      <c r="L183">
        <v>6.1910910539250299</v>
      </c>
      <c r="M183">
        <v>27.0820256947937</v>
      </c>
      <c r="N183">
        <v>26.0883502243273</v>
      </c>
      <c r="O183">
        <v>13.327065915750801</v>
      </c>
      <c r="P183">
        <v>60.829944764585498</v>
      </c>
      <c r="Q183">
        <v>1.0721732104441499</v>
      </c>
      <c r="R183">
        <v>0.234239975506537</v>
      </c>
      <c r="S183">
        <v>1.3920914337401</v>
      </c>
      <c r="T183">
        <v>1.1875295610872401</v>
      </c>
      <c r="U183">
        <v>0.31540730563226299</v>
      </c>
      <c r="V183">
        <v>1.4821895713150599</v>
      </c>
      <c r="W183">
        <v>1.0835406675580901</v>
      </c>
      <c r="X183">
        <v>0.25324318438251398</v>
      </c>
      <c r="Y183">
        <v>1.64603125947267</v>
      </c>
      <c r="Z183">
        <v>1.30571064943077</v>
      </c>
      <c r="AA183">
        <v>0.25269905965383199</v>
      </c>
      <c r="AB183">
        <v>1.6616028777045699</v>
      </c>
      <c r="AC183">
        <v>0.72433647752832997</v>
      </c>
      <c r="AD183">
        <v>0.349241863014561</v>
      </c>
      <c r="AE183">
        <v>1.88236007829876</v>
      </c>
      <c r="AF183">
        <v>0.78500564190617494</v>
      </c>
      <c r="AG183">
        <v>0.36765136108146601</v>
      </c>
      <c r="AH183">
        <v>1.89226267848649</v>
      </c>
      <c r="AI183">
        <v>1.1428418950452801</v>
      </c>
      <c r="AJ183">
        <v>0.26075694072737399</v>
      </c>
      <c r="AK183">
        <v>1.2527913240945601</v>
      </c>
      <c r="AL183">
        <v>1.9102488082523099</v>
      </c>
      <c r="AM183">
        <v>0.63454098970934703</v>
      </c>
      <c r="AN183">
        <v>2.41373581079218</v>
      </c>
      <c r="AO183">
        <v>1.2705552369172199</v>
      </c>
      <c r="AP183">
        <v>0.41077747778406198</v>
      </c>
      <c r="AQ183">
        <v>2.2296083480081998</v>
      </c>
      <c r="AR183">
        <v>1.1682376182254099</v>
      </c>
      <c r="AS183">
        <v>0.36382954206085599</v>
      </c>
      <c r="AT183">
        <v>1.94053665682059</v>
      </c>
      <c r="AU183">
        <v>1.36539379257746</v>
      </c>
      <c r="AV183">
        <v>0.28953163259249298</v>
      </c>
      <c r="AW183">
        <v>1.3910299698342401</v>
      </c>
      <c r="AX183">
        <v>1.37258056612993</v>
      </c>
      <c r="AY183">
        <v>0.35581172232102798</v>
      </c>
      <c r="AZ183">
        <v>1.60841418814865</v>
      </c>
    </row>
    <row r="184" spans="1:52" ht="14.4" customHeight="1">
      <c r="A184" t="s">
        <v>131</v>
      </c>
      <c r="B184">
        <v>0</v>
      </c>
      <c r="C184" t="s">
        <v>53</v>
      </c>
      <c r="D184">
        <v>0.65926514548931703</v>
      </c>
      <c r="E184">
        <v>257.02086665805001</v>
      </c>
      <c r="F184">
        <v>18.135510066448202</v>
      </c>
      <c r="G184">
        <v>119.996612831432</v>
      </c>
      <c r="H184">
        <v>3.8278477930193899</v>
      </c>
      <c r="I184">
        <v>2.2604810090291099</v>
      </c>
      <c r="J184">
        <v>10.0125091826763</v>
      </c>
      <c r="K184">
        <v>5.19624873964269</v>
      </c>
      <c r="L184">
        <v>4.13920689049597</v>
      </c>
      <c r="M184">
        <v>14.5958686939162</v>
      </c>
      <c r="N184">
        <v>16.512846819785299</v>
      </c>
      <c r="O184">
        <v>11.123160024386101</v>
      </c>
      <c r="P184">
        <v>48.047737881941401</v>
      </c>
      <c r="Q184">
        <v>0.74301191603359396</v>
      </c>
      <c r="R184">
        <v>0.24319876926043699</v>
      </c>
      <c r="S184">
        <v>1.30722530315476</v>
      </c>
      <c r="T184">
        <v>1.0292200204097099</v>
      </c>
      <c r="U184">
        <v>0.252545949933973</v>
      </c>
      <c r="V184">
        <v>1.2873732541076801</v>
      </c>
      <c r="W184">
        <v>0.72190141937803698</v>
      </c>
      <c r="X184">
        <v>0.26076791419719503</v>
      </c>
      <c r="Y184">
        <v>1.52370329981108</v>
      </c>
      <c r="Z184">
        <v>1.20666990908441</v>
      </c>
      <c r="AA184">
        <v>0.292040634218519</v>
      </c>
      <c r="AB184">
        <v>1.6807892770817101</v>
      </c>
      <c r="AC184">
        <v>0.57306564299267504</v>
      </c>
      <c r="AD184">
        <v>0.37217327834469499</v>
      </c>
      <c r="AE184">
        <v>1.9602561109771901</v>
      </c>
      <c r="AF184">
        <v>0.82941464118669705</v>
      </c>
      <c r="AG184">
        <v>0.36469467868314998</v>
      </c>
      <c r="AH184">
        <v>1.72773821753415</v>
      </c>
      <c r="AI184">
        <v>0.87487086437351003</v>
      </c>
      <c r="AJ184">
        <v>0.141881557195734</v>
      </c>
      <c r="AK184">
        <v>0.62043738895223399</v>
      </c>
      <c r="AL184">
        <v>1.36081508155521</v>
      </c>
      <c r="AM184">
        <v>0.29931848748163797</v>
      </c>
      <c r="AN184">
        <v>1.4854440798067201</v>
      </c>
      <c r="AO184">
        <v>1.13220261128795</v>
      </c>
      <c r="AP184">
        <v>0.415412436633042</v>
      </c>
      <c r="AQ184">
        <v>1.94794396418366</v>
      </c>
      <c r="AR184">
        <v>0.93843489423184101</v>
      </c>
      <c r="AS184">
        <v>0.18486495457388899</v>
      </c>
      <c r="AT184">
        <v>1.04166261747984</v>
      </c>
      <c r="AU184">
        <v>1.1607191218278301</v>
      </c>
      <c r="AV184">
        <v>0.182904386010112</v>
      </c>
      <c r="AW184">
        <v>0.80573672961801102</v>
      </c>
      <c r="AX184">
        <v>1.2742910236844001</v>
      </c>
      <c r="AY184">
        <v>0.17560632803078</v>
      </c>
      <c r="AZ184">
        <v>0.70363296472011105</v>
      </c>
    </row>
    <row r="185" spans="1:52">
      <c r="A185" t="s">
        <v>261</v>
      </c>
      <c r="B185">
        <v>0</v>
      </c>
      <c r="C185" t="s">
        <v>156</v>
      </c>
      <c r="D185">
        <v>0.86414042778085598</v>
      </c>
      <c r="E185">
        <v>264.314475167664</v>
      </c>
      <c r="F185">
        <v>17.4037272041632</v>
      </c>
      <c r="G185">
        <v>163.49393143478301</v>
      </c>
      <c r="H185">
        <v>2.7814705510397499</v>
      </c>
      <c r="I185">
        <v>3.0697003054258598</v>
      </c>
      <c r="J185">
        <v>12.7767808507721</v>
      </c>
      <c r="K185">
        <v>7.2604104877067304</v>
      </c>
      <c r="L185">
        <v>3.6248473166070401</v>
      </c>
      <c r="M185">
        <v>15.195177269013501</v>
      </c>
      <c r="N185">
        <v>22.7695314429916</v>
      </c>
      <c r="O185">
        <v>9.5074246485843794</v>
      </c>
      <c r="P185">
        <v>41.988529047735</v>
      </c>
      <c r="Q185">
        <v>0.93801639407765303</v>
      </c>
      <c r="R185">
        <v>0.172614358030895</v>
      </c>
      <c r="S185">
        <v>1.99933359783665</v>
      </c>
      <c r="T185">
        <v>1.2690312832533399</v>
      </c>
      <c r="U185">
        <v>0.39429010751767501</v>
      </c>
      <c r="V185">
        <v>2.0361508906229702</v>
      </c>
      <c r="W185">
        <v>0.97671936840998297</v>
      </c>
      <c r="X185">
        <v>0.20308320577977099</v>
      </c>
      <c r="Y185">
        <v>2.2268428894382</v>
      </c>
      <c r="Z185">
        <v>1.2968189028286601</v>
      </c>
      <c r="AA185">
        <v>0.36383811802281202</v>
      </c>
      <c r="AB185">
        <v>2.23132511287944</v>
      </c>
      <c r="AC185">
        <v>0.84908353293963501</v>
      </c>
      <c r="AD185">
        <v>0.41529802210136602</v>
      </c>
      <c r="AE185">
        <v>1.95887816677515</v>
      </c>
      <c r="AF185">
        <v>1.1684056964067699</v>
      </c>
      <c r="AG185">
        <v>0.50654973442761397</v>
      </c>
      <c r="AH185">
        <v>2.32726194745227</v>
      </c>
      <c r="AI185">
        <v>0.79475829297933798</v>
      </c>
      <c r="AJ185">
        <v>9.8266707036335693E-2</v>
      </c>
      <c r="AK185">
        <v>0.47401950541430699</v>
      </c>
      <c r="AL185">
        <v>1.05641049895871</v>
      </c>
      <c r="AM185">
        <v>0.254320030498698</v>
      </c>
      <c r="AN185">
        <v>1.3432857813589301</v>
      </c>
      <c r="AO185">
        <v>0.85571777921922199</v>
      </c>
      <c r="AP185">
        <v>0.229938645552206</v>
      </c>
      <c r="AQ185">
        <v>1.29235742712448</v>
      </c>
      <c r="AR185">
        <v>0.87666221738653805</v>
      </c>
      <c r="AS185">
        <v>0.14572060905645601</v>
      </c>
      <c r="AT185">
        <v>0.86005293362285895</v>
      </c>
      <c r="AU185">
        <v>1.3161477448082199</v>
      </c>
      <c r="AV185">
        <v>0.27818943676880897</v>
      </c>
      <c r="AW185">
        <v>1.07601265163681</v>
      </c>
      <c r="AX185">
        <v>1.3278121219594801</v>
      </c>
      <c r="AY185">
        <v>0.31478194470487297</v>
      </c>
      <c r="AZ185">
        <v>1.4340838144014401</v>
      </c>
    </row>
    <row r="186" spans="1:52">
      <c r="A186" t="s">
        <v>262</v>
      </c>
      <c r="B186">
        <v>0</v>
      </c>
      <c r="C186" t="s">
        <v>156</v>
      </c>
      <c r="D186">
        <v>0.795200123643238</v>
      </c>
      <c r="E186">
        <v>273.648270878711</v>
      </c>
      <c r="F186">
        <v>16.7657905065157</v>
      </c>
      <c r="G186">
        <v>115.84372085887701</v>
      </c>
      <c r="H186">
        <v>3.2677519320882502</v>
      </c>
      <c r="I186">
        <v>4.9655665755948899</v>
      </c>
      <c r="J186">
        <v>16.776365209723998</v>
      </c>
      <c r="K186">
        <v>4.8294410353746597</v>
      </c>
      <c r="L186">
        <v>5.0207752990278003</v>
      </c>
      <c r="M186">
        <v>18.730726441628399</v>
      </c>
      <c r="N186">
        <v>17.133508931583201</v>
      </c>
      <c r="O186">
        <v>18.957651068758299</v>
      </c>
      <c r="P186">
        <v>69.085601942186699</v>
      </c>
      <c r="Q186">
        <v>0.86183477407448394</v>
      </c>
      <c r="R186">
        <v>0.17598571446887201</v>
      </c>
      <c r="S186">
        <v>1.3381380995727099</v>
      </c>
      <c r="T186">
        <v>1.15992649223734</v>
      </c>
      <c r="U186">
        <v>0.22820125093316501</v>
      </c>
      <c r="V186">
        <v>1.18504934679672</v>
      </c>
      <c r="W186">
        <v>0.89163423151835997</v>
      </c>
      <c r="X186">
        <v>0.202665513203132</v>
      </c>
      <c r="Y186">
        <v>1.39456802159289</v>
      </c>
      <c r="Z186">
        <v>1.1455061905504</v>
      </c>
      <c r="AA186">
        <v>0.27299277612405398</v>
      </c>
      <c r="AB186">
        <v>1.7934745997183501</v>
      </c>
      <c r="AC186">
        <v>0.78244444786793499</v>
      </c>
      <c r="AD186">
        <v>0.37465498749833798</v>
      </c>
      <c r="AE186">
        <v>1.6074399247487601</v>
      </c>
      <c r="AF186">
        <v>1.0397754093453699</v>
      </c>
      <c r="AG186">
        <v>0.35845027795020001</v>
      </c>
      <c r="AH186">
        <v>1.6591432623247799</v>
      </c>
      <c r="AI186">
        <v>0.90693995554940399</v>
      </c>
      <c r="AJ186">
        <v>0.117256123884233</v>
      </c>
      <c r="AK186">
        <v>0.52804958065903296</v>
      </c>
      <c r="AL186">
        <v>1.18728302660708</v>
      </c>
      <c r="AM186">
        <v>0.34530440667847001</v>
      </c>
      <c r="AN186">
        <v>1.7861699632522701</v>
      </c>
      <c r="AO186">
        <v>0.92052362833538404</v>
      </c>
      <c r="AP186">
        <v>0.16728403439277401</v>
      </c>
      <c r="AQ186">
        <v>0.77244850624115102</v>
      </c>
      <c r="AR186">
        <v>0.89469990360720497</v>
      </c>
      <c r="AS186">
        <v>0.11400548934853399</v>
      </c>
      <c r="AT186">
        <v>0.69501779743848702</v>
      </c>
      <c r="AU186">
        <v>1.16287546144422</v>
      </c>
      <c r="AV186">
        <v>0.17938197536423101</v>
      </c>
      <c r="AW186">
        <v>0.72935702298345095</v>
      </c>
      <c r="AX186">
        <v>1.3525516331701299</v>
      </c>
      <c r="AY186">
        <v>0.34314060659150503</v>
      </c>
      <c r="AZ186">
        <v>1.51948718096956</v>
      </c>
    </row>
    <row r="187" spans="1:52">
      <c r="A187" t="s">
        <v>263</v>
      </c>
      <c r="B187">
        <v>0</v>
      </c>
      <c r="C187" t="s">
        <v>156</v>
      </c>
      <c r="D187">
        <v>0.75503183699520005</v>
      </c>
      <c r="E187">
        <v>257.50958510320203</v>
      </c>
      <c r="F187">
        <v>22.023624933386799</v>
      </c>
      <c r="G187">
        <v>157.76819219571601</v>
      </c>
      <c r="H187">
        <v>5.5297055547863501</v>
      </c>
      <c r="I187">
        <v>3.2649166521206499</v>
      </c>
      <c r="J187">
        <v>15.871021477283801</v>
      </c>
      <c r="K187">
        <v>9.6035058112261904</v>
      </c>
      <c r="L187">
        <v>8.4458675005773092</v>
      </c>
      <c r="M187">
        <v>42.893669562556802</v>
      </c>
      <c r="N187">
        <v>12.0586314678241</v>
      </c>
      <c r="O187">
        <v>7.6809668273710203</v>
      </c>
      <c r="P187">
        <v>40.631678801043499</v>
      </c>
      <c r="Q187">
        <v>0.85596845459104698</v>
      </c>
      <c r="R187">
        <v>0.21919123430308499</v>
      </c>
      <c r="S187">
        <v>1.5976109736356801</v>
      </c>
      <c r="T187">
        <v>1.3537223071226101</v>
      </c>
      <c r="U187">
        <v>0.31350851388350398</v>
      </c>
      <c r="V187">
        <v>1.65470544311381</v>
      </c>
      <c r="W187">
        <v>0.8926455687964</v>
      </c>
      <c r="X187">
        <v>0.24304399700898499</v>
      </c>
      <c r="Y187">
        <v>1.9564779289307701</v>
      </c>
      <c r="Z187">
        <v>1.1618090484494299</v>
      </c>
      <c r="AA187">
        <v>0.34002701741554298</v>
      </c>
      <c r="AB187">
        <v>2.14657729042891</v>
      </c>
      <c r="AC187">
        <v>0.87518695458254703</v>
      </c>
      <c r="AD187">
        <v>0.37614321474434997</v>
      </c>
      <c r="AE187">
        <v>1.6875186792485899</v>
      </c>
      <c r="AF187">
        <v>1.0455175409767901</v>
      </c>
      <c r="AG187">
        <v>0.49887455448381601</v>
      </c>
      <c r="AH187">
        <v>2.2329306567785099</v>
      </c>
      <c r="AI187">
        <v>1.1845494260832701</v>
      </c>
      <c r="AJ187">
        <v>0.24223074453791801</v>
      </c>
      <c r="AK187">
        <v>1.4706387873073099</v>
      </c>
      <c r="AL187">
        <v>2.2570213175992602</v>
      </c>
      <c r="AM187">
        <v>0.83707674698062695</v>
      </c>
      <c r="AN187">
        <v>3.7582665626062499</v>
      </c>
      <c r="AO187">
        <v>1.3253565738533499</v>
      </c>
      <c r="AP187">
        <v>0.367338411383624</v>
      </c>
      <c r="AQ187">
        <v>2.3482313797297301</v>
      </c>
      <c r="AR187">
        <v>1.22101211681463</v>
      </c>
      <c r="AS187">
        <v>0.23231941613481599</v>
      </c>
      <c r="AT187">
        <v>1.0431166654564501</v>
      </c>
      <c r="AU187">
        <v>1.2520998188007899</v>
      </c>
      <c r="AV187">
        <v>0.38380502298625702</v>
      </c>
      <c r="AW187">
        <v>1.4923957039532001</v>
      </c>
      <c r="AX187">
        <v>1.6826435564550399</v>
      </c>
      <c r="AY187">
        <v>0.50609080261680195</v>
      </c>
      <c r="AZ187">
        <v>2.0583834056466701</v>
      </c>
    </row>
    <row r="188" spans="1:52">
      <c r="A188" t="s">
        <v>264</v>
      </c>
      <c r="B188">
        <v>0</v>
      </c>
      <c r="C188" t="s">
        <v>156</v>
      </c>
      <c r="D188">
        <v>0.56935417209820804</v>
      </c>
      <c r="E188">
        <v>230.64206970022499</v>
      </c>
      <c r="F188">
        <v>22.3529085318699</v>
      </c>
      <c r="G188">
        <v>164.840897771421</v>
      </c>
      <c r="H188">
        <v>-0.53939824965412397</v>
      </c>
      <c r="I188">
        <v>4.7610851052496104</v>
      </c>
      <c r="J188">
        <v>17.087486360901501</v>
      </c>
      <c r="K188">
        <v>14.420069723691499</v>
      </c>
      <c r="L188">
        <v>8.4035926657116793</v>
      </c>
      <c r="M188">
        <v>32.2652593226261</v>
      </c>
      <c r="N188">
        <v>34.304475860652303</v>
      </c>
      <c r="O188">
        <v>16.8942944073098</v>
      </c>
      <c r="P188">
        <v>66.451190827253896</v>
      </c>
      <c r="Q188">
        <v>0.65073053876705</v>
      </c>
      <c r="R188">
        <v>0.22778952834292601</v>
      </c>
      <c r="S188">
        <v>1.7433222204504599</v>
      </c>
      <c r="T188">
        <v>1.1633520819863401</v>
      </c>
      <c r="U188">
        <v>0.28526087808913198</v>
      </c>
      <c r="V188">
        <v>1.41514461735992</v>
      </c>
      <c r="W188">
        <v>0.71832323024303701</v>
      </c>
      <c r="X188">
        <v>0.264929138401229</v>
      </c>
      <c r="Y188">
        <v>1.8010868778678299</v>
      </c>
      <c r="Z188">
        <v>0.942450449314026</v>
      </c>
      <c r="AA188">
        <v>0.32353127097490397</v>
      </c>
      <c r="AB188">
        <v>2.3333234127012101</v>
      </c>
      <c r="AC188">
        <v>0.30936734744639999</v>
      </c>
      <c r="AD188">
        <v>0.35698266318496102</v>
      </c>
      <c r="AE188">
        <v>1.8492871621492799</v>
      </c>
      <c r="AF188">
        <v>0.56564627732523498</v>
      </c>
      <c r="AG188">
        <v>0.368361322245293</v>
      </c>
      <c r="AH188">
        <v>2.1773396777318399</v>
      </c>
      <c r="AI188">
        <v>1.4025293843933699</v>
      </c>
      <c r="AJ188">
        <v>0.221041873222454</v>
      </c>
      <c r="AK188">
        <v>0.95195248439367797</v>
      </c>
      <c r="AL188">
        <v>2.0990701216553398</v>
      </c>
      <c r="AM188">
        <v>0.63254149767067103</v>
      </c>
      <c r="AN188">
        <v>2.1404518872457401</v>
      </c>
      <c r="AO188">
        <v>1.5566796400601699</v>
      </c>
      <c r="AP188">
        <v>0.33772042288684601</v>
      </c>
      <c r="AQ188">
        <v>1.76904096453202</v>
      </c>
      <c r="AR188">
        <v>1.34276137018427</v>
      </c>
      <c r="AS188">
        <v>0.26062371077131602</v>
      </c>
      <c r="AT188">
        <v>1.3085659639198499</v>
      </c>
      <c r="AU188">
        <v>1.0522452759030001</v>
      </c>
      <c r="AV188">
        <v>0.25449723382356998</v>
      </c>
      <c r="AW188">
        <v>1.2781589293237201</v>
      </c>
      <c r="AX188">
        <v>1.1629010210719499</v>
      </c>
      <c r="AY188">
        <v>0.179933830322725</v>
      </c>
      <c r="AZ188">
        <v>0.93314770770940303</v>
      </c>
    </row>
    <row r="189" spans="1:52">
      <c r="A189" t="s">
        <v>265</v>
      </c>
      <c r="B189">
        <v>0</v>
      </c>
      <c r="C189" t="s">
        <v>156</v>
      </c>
      <c r="D189">
        <v>0.69228453885517205</v>
      </c>
      <c r="E189">
        <v>248.722329887597</v>
      </c>
      <c r="F189">
        <v>21.3279560809918</v>
      </c>
      <c r="G189">
        <v>122.293788262134</v>
      </c>
      <c r="H189">
        <v>5.7681948062139696</v>
      </c>
      <c r="I189">
        <v>2.8018137393998099</v>
      </c>
      <c r="J189">
        <v>13.096603700970601</v>
      </c>
      <c r="K189">
        <v>5.1386319570236196</v>
      </c>
      <c r="L189">
        <v>3.1744148022168099</v>
      </c>
      <c r="M189">
        <v>12.620060782007499</v>
      </c>
      <c r="N189">
        <v>11.0479097994294</v>
      </c>
      <c r="O189">
        <v>5.4904457059252296</v>
      </c>
      <c r="P189">
        <v>28.449092989672099</v>
      </c>
      <c r="Q189">
        <v>0.79421048226587798</v>
      </c>
      <c r="R189">
        <v>0.233065094132309</v>
      </c>
      <c r="S189">
        <v>1.5243089350010599</v>
      </c>
      <c r="T189">
        <v>1.3229831532607501</v>
      </c>
      <c r="U189">
        <v>0.27005011089464498</v>
      </c>
      <c r="V189">
        <v>1.5867680412529599</v>
      </c>
      <c r="W189">
        <v>0.92188828107757204</v>
      </c>
      <c r="X189">
        <v>0.28047315105936799</v>
      </c>
      <c r="Y189">
        <v>1.8168749570396401</v>
      </c>
      <c r="Z189">
        <v>1.1939399690781201</v>
      </c>
      <c r="AA189">
        <v>0.34155385014010298</v>
      </c>
      <c r="AB189">
        <v>2.4498698892712101</v>
      </c>
      <c r="AC189">
        <v>0.79995671338651397</v>
      </c>
      <c r="AD189">
        <v>0.40066220445264</v>
      </c>
      <c r="AE189">
        <v>1.8221566154354101</v>
      </c>
      <c r="AF189">
        <v>1.0589842524540001</v>
      </c>
      <c r="AG189">
        <v>0.44278827378614999</v>
      </c>
      <c r="AH189">
        <v>2.3251142991110099</v>
      </c>
      <c r="AI189">
        <v>1.1209770069469001</v>
      </c>
      <c r="AJ189">
        <v>0.193205606103309</v>
      </c>
      <c r="AK189">
        <v>1.0576515355264799</v>
      </c>
      <c r="AL189">
        <v>1.6027094404559801</v>
      </c>
      <c r="AM189">
        <v>0.42737865111162199</v>
      </c>
      <c r="AN189">
        <v>1.7225360206839599</v>
      </c>
      <c r="AO189">
        <v>1.42355629118689</v>
      </c>
      <c r="AP189">
        <v>0.49720904874091598</v>
      </c>
      <c r="AQ189">
        <v>2.0190918242147902</v>
      </c>
      <c r="AR189">
        <v>1.1786306476969901</v>
      </c>
      <c r="AS189">
        <v>0.273009681786476</v>
      </c>
      <c r="AT189">
        <v>2.0158976038026601</v>
      </c>
      <c r="AU189">
        <v>1.25050872816361</v>
      </c>
      <c r="AV189">
        <v>0.33653905135519202</v>
      </c>
      <c r="AW189">
        <v>1.4192261297528499</v>
      </c>
      <c r="AX189">
        <v>1.5460611251879</v>
      </c>
      <c r="AY189">
        <v>0.39990754068975398</v>
      </c>
      <c r="AZ189">
        <v>1.94393402182228</v>
      </c>
    </row>
    <row r="190" spans="1:52" ht="14.4" customHeight="1">
      <c r="A190" t="s">
        <v>132</v>
      </c>
      <c r="B190">
        <v>0</v>
      </c>
      <c r="C190" t="s">
        <v>53</v>
      </c>
      <c r="D190">
        <v>0.70091193095034798</v>
      </c>
      <c r="E190">
        <v>252.82038210511999</v>
      </c>
      <c r="F190">
        <v>23.611347155804498</v>
      </c>
      <c r="G190">
        <v>165.27758303611799</v>
      </c>
      <c r="H190">
        <v>-0.13035780725551399</v>
      </c>
      <c r="I190">
        <v>3.5066326309162399</v>
      </c>
      <c r="J190">
        <v>19.2237083323785</v>
      </c>
      <c r="K190">
        <v>14.4906174029973</v>
      </c>
      <c r="L190">
        <v>8.2984346760927199</v>
      </c>
      <c r="M190">
        <v>30.782328957717699</v>
      </c>
      <c r="N190">
        <v>31.577480900668601</v>
      </c>
      <c r="O190">
        <v>19.862461456060799</v>
      </c>
      <c r="P190">
        <v>83.160773102888101</v>
      </c>
      <c r="Q190">
        <v>0.84688341691276903</v>
      </c>
      <c r="R190">
        <v>0.22638199817423099</v>
      </c>
      <c r="S190">
        <v>1.88280052484765</v>
      </c>
      <c r="T190">
        <v>1.1968548614061001</v>
      </c>
      <c r="U190">
        <v>0.28209564641014401</v>
      </c>
      <c r="V190">
        <v>1.68244112770381</v>
      </c>
      <c r="W190">
        <v>0.86084808188163497</v>
      </c>
      <c r="X190">
        <v>0.225121941370276</v>
      </c>
      <c r="Y190">
        <v>1.88280052484765</v>
      </c>
      <c r="Z190">
        <v>1.1765160401585799</v>
      </c>
      <c r="AA190">
        <v>0.27818272838990399</v>
      </c>
      <c r="AB190">
        <v>1.69634455972748</v>
      </c>
      <c r="AC190">
        <v>0.59516093714947405</v>
      </c>
      <c r="AD190">
        <v>0.48531099639040998</v>
      </c>
      <c r="AE190">
        <v>2.12315868003714</v>
      </c>
      <c r="AF190">
        <v>1.0053344648945901</v>
      </c>
      <c r="AG190">
        <v>0.483921091103927</v>
      </c>
      <c r="AH190">
        <v>2.2312116378785301</v>
      </c>
      <c r="AI190">
        <v>1.3011275141788801</v>
      </c>
      <c r="AJ190">
        <v>0.17539058584091499</v>
      </c>
      <c r="AK190">
        <v>0.94956542847319803</v>
      </c>
      <c r="AL190">
        <v>1.9318608201743299</v>
      </c>
      <c r="AM190">
        <v>0.46653439598136498</v>
      </c>
      <c r="AN190">
        <v>1.9581511110193901</v>
      </c>
      <c r="AO190">
        <v>1.56130039008501</v>
      </c>
      <c r="AP190">
        <v>0.405387039697372</v>
      </c>
      <c r="AQ190">
        <v>1.8396930437521699</v>
      </c>
      <c r="AR190">
        <v>1.26429004784014</v>
      </c>
      <c r="AS190">
        <v>0.22659463762815199</v>
      </c>
      <c r="AT190">
        <v>1.2349920122339</v>
      </c>
      <c r="AU190">
        <v>1.16663282226808</v>
      </c>
      <c r="AV190">
        <v>0.33102766271119499</v>
      </c>
      <c r="AW190">
        <v>1.0497844596967201</v>
      </c>
      <c r="AX190">
        <v>1.45483012892367</v>
      </c>
      <c r="AY190">
        <v>0.31453330928114198</v>
      </c>
      <c r="AZ190">
        <v>1.1886183505778301</v>
      </c>
    </row>
    <row r="191" spans="1:52">
      <c r="A191" t="s">
        <v>266</v>
      </c>
      <c r="B191">
        <v>0</v>
      </c>
      <c r="C191" t="s">
        <v>156</v>
      </c>
      <c r="D191">
        <v>0.731995991166694</v>
      </c>
      <c r="E191">
        <v>252.36931022811601</v>
      </c>
      <c r="F191">
        <v>22.120320676193899</v>
      </c>
      <c r="G191">
        <v>121.537038294612</v>
      </c>
      <c r="H191">
        <v>11.5777098424412</v>
      </c>
      <c r="I191">
        <v>2.8624063886591902</v>
      </c>
      <c r="J191">
        <v>12.3437608344493</v>
      </c>
      <c r="K191">
        <v>2.3512163328829301</v>
      </c>
      <c r="L191">
        <v>0.95951493612390903</v>
      </c>
      <c r="M191">
        <v>4.9678438330764996</v>
      </c>
      <c r="N191">
        <v>5.7744984298469104</v>
      </c>
      <c r="O191">
        <v>4.24947019744718</v>
      </c>
      <c r="P191">
        <v>20.791642338693201</v>
      </c>
      <c r="Q191">
        <v>1.19588454908097</v>
      </c>
      <c r="R191">
        <v>0.29283552265295398</v>
      </c>
      <c r="S191">
        <v>1.57381901165962</v>
      </c>
      <c r="T191">
        <v>1.31197217160685</v>
      </c>
      <c r="U191">
        <v>0.51296707134559005</v>
      </c>
      <c r="V191">
        <v>2.0089589587477601</v>
      </c>
      <c r="W191">
        <v>1.1903380314257701</v>
      </c>
      <c r="X191">
        <v>0.31888291892993698</v>
      </c>
      <c r="Y191">
        <v>1.9285198093817699</v>
      </c>
      <c r="Z191">
        <v>1.25108761817045</v>
      </c>
      <c r="AA191">
        <v>0.43369462511309997</v>
      </c>
      <c r="AB191">
        <v>2.1083471576283901</v>
      </c>
      <c r="AC191">
        <v>0.279786272183219</v>
      </c>
      <c r="AD191">
        <v>0.49745764274187099</v>
      </c>
      <c r="AE191">
        <v>2.0507773981553101</v>
      </c>
      <c r="AF191">
        <v>0.699469660311138</v>
      </c>
      <c r="AG191">
        <v>0.51290042020160997</v>
      </c>
      <c r="AH191">
        <v>2.3761666478366799</v>
      </c>
      <c r="AI191">
        <v>1.5692111663766499</v>
      </c>
      <c r="AJ191">
        <v>0.34293548445618099</v>
      </c>
      <c r="AK191">
        <v>1.76523631611808</v>
      </c>
      <c r="AL191">
        <v>1.7171352717956101</v>
      </c>
      <c r="AM191">
        <v>1.02150730840302</v>
      </c>
      <c r="AN191">
        <v>3.5174017692947301</v>
      </c>
      <c r="AO191">
        <v>1.6581207745731099</v>
      </c>
      <c r="AP191">
        <v>0.44869541657742401</v>
      </c>
      <c r="AQ191">
        <v>2.44665819988202</v>
      </c>
      <c r="AR191">
        <v>1.4192498635825099</v>
      </c>
      <c r="AS191">
        <v>0.32129898517885402</v>
      </c>
      <c r="AT191">
        <v>1.5386428082642001</v>
      </c>
      <c r="AU191">
        <v>1.1511908108736</v>
      </c>
      <c r="AV191">
        <v>0.52777400520156403</v>
      </c>
      <c r="AW191">
        <v>1.88189000885488</v>
      </c>
      <c r="AX191">
        <v>1.32298304259362</v>
      </c>
      <c r="AY191">
        <v>0.49128676103545499</v>
      </c>
      <c r="AZ191">
        <v>2.2914928153303298</v>
      </c>
    </row>
    <row r="192" spans="1:52">
      <c r="A192" t="s">
        <v>267</v>
      </c>
      <c r="B192">
        <v>0</v>
      </c>
      <c r="C192" t="s">
        <v>156</v>
      </c>
      <c r="D192">
        <v>0.69314482426667101</v>
      </c>
      <c r="E192">
        <v>233.888984873162</v>
      </c>
      <c r="F192">
        <v>18.096738278233801</v>
      </c>
      <c r="G192">
        <v>91.385647215383997</v>
      </c>
      <c r="H192">
        <v>7.7486897700265098</v>
      </c>
      <c r="I192">
        <v>1.8846423092172</v>
      </c>
      <c r="J192">
        <v>8.1360958763769098</v>
      </c>
      <c r="K192">
        <v>4.4470811598821403</v>
      </c>
      <c r="L192">
        <v>3.3807050669688898</v>
      </c>
      <c r="M192">
        <v>14.4680786638638</v>
      </c>
      <c r="N192">
        <v>9.7435623431731706</v>
      </c>
      <c r="O192">
        <v>5.5129239468988702</v>
      </c>
      <c r="P192">
        <v>25.9380168066665</v>
      </c>
      <c r="Q192">
        <v>0.825809100555433</v>
      </c>
      <c r="R192">
        <v>0.17739469571987099</v>
      </c>
      <c r="S192">
        <v>1.03154025794211</v>
      </c>
      <c r="T192">
        <v>1.18745551375526</v>
      </c>
      <c r="U192">
        <v>0.187811283796255</v>
      </c>
      <c r="V192">
        <v>1.1790700469387001</v>
      </c>
      <c r="W192">
        <v>0.86447415546097495</v>
      </c>
      <c r="X192">
        <v>0.19564618697320099</v>
      </c>
      <c r="Y192">
        <v>1.41976804751396</v>
      </c>
      <c r="Z192">
        <v>1.0948911192092601</v>
      </c>
      <c r="AA192">
        <v>0.282253224209561</v>
      </c>
      <c r="AB192">
        <v>1.6366300681344299</v>
      </c>
      <c r="AC192">
        <v>0.64194355768254197</v>
      </c>
      <c r="AD192">
        <v>0.37373897369339998</v>
      </c>
      <c r="AE192">
        <v>1.73314280804689</v>
      </c>
      <c r="AF192">
        <v>0.78897314356714898</v>
      </c>
      <c r="AG192">
        <v>0.45111208684550003</v>
      </c>
      <c r="AH192">
        <v>2.2140199403467</v>
      </c>
      <c r="AI192">
        <v>1.5129451088795101</v>
      </c>
      <c r="AJ192">
        <v>0.27593224548520101</v>
      </c>
      <c r="AK192">
        <v>1.41555370729306</v>
      </c>
      <c r="AL192">
        <v>1.95069159749093</v>
      </c>
      <c r="AM192">
        <v>0.50472402593691801</v>
      </c>
      <c r="AN192">
        <v>1.9704655730628999</v>
      </c>
      <c r="AO192">
        <v>1.71153367839902</v>
      </c>
      <c r="AP192">
        <v>0.37210457631732902</v>
      </c>
      <c r="AQ192">
        <v>1.6671654271438301</v>
      </c>
      <c r="AR192">
        <v>1.3837647737933401</v>
      </c>
      <c r="AS192">
        <v>0.25949366723293499</v>
      </c>
      <c r="AT192">
        <v>1.31683055179926</v>
      </c>
      <c r="AU192">
        <v>1.2401613892999801</v>
      </c>
      <c r="AV192">
        <v>0.42557382398183002</v>
      </c>
      <c r="AW192">
        <v>1.7412261621170699</v>
      </c>
      <c r="AX192">
        <v>1.4607492985910799</v>
      </c>
      <c r="AY192">
        <v>0.39085379617075799</v>
      </c>
      <c r="AZ192">
        <v>1.70874364625423</v>
      </c>
    </row>
    <row r="193" spans="1:52">
      <c r="A193" t="s">
        <v>268</v>
      </c>
      <c r="B193">
        <v>0</v>
      </c>
      <c r="C193" t="s">
        <v>156</v>
      </c>
      <c r="D193">
        <v>0.75735425397350098</v>
      </c>
      <c r="E193">
        <v>220.84789709317801</v>
      </c>
      <c r="F193">
        <v>19.536708392734202</v>
      </c>
      <c r="G193">
        <v>140.739553383398</v>
      </c>
      <c r="H193">
        <v>8.1804282936285002</v>
      </c>
      <c r="I193">
        <v>1.7635191394830301</v>
      </c>
      <c r="J193">
        <v>8.8776124193590409</v>
      </c>
      <c r="K193">
        <v>3.22839708658924</v>
      </c>
      <c r="L193">
        <v>1.97663878349152</v>
      </c>
      <c r="M193">
        <v>9.5325011210878507</v>
      </c>
      <c r="N193">
        <v>7.7072711414968902</v>
      </c>
      <c r="O193">
        <v>4.0027730327168403</v>
      </c>
      <c r="P193">
        <v>17.310401277659398</v>
      </c>
      <c r="Q193">
        <v>0.89648285916127701</v>
      </c>
      <c r="R193">
        <v>0.170804315108533</v>
      </c>
      <c r="S193">
        <v>1.14253940536698</v>
      </c>
      <c r="T193">
        <v>1.3022016817845401</v>
      </c>
      <c r="U193">
        <v>0.19626021787199399</v>
      </c>
      <c r="V193">
        <v>1.31287587417665</v>
      </c>
      <c r="W193">
        <v>0.93425622050038404</v>
      </c>
      <c r="X193">
        <v>0.21239511850645901</v>
      </c>
      <c r="Y193">
        <v>1.59548708773165</v>
      </c>
      <c r="Z193">
        <v>1.2086417289360101</v>
      </c>
      <c r="AA193">
        <v>0.28319497666586901</v>
      </c>
      <c r="AB193">
        <v>1.64575040981714</v>
      </c>
      <c r="AC193">
        <v>0.57338641184925299</v>
      </c>
      <c r="AD193">
        <v>0.48944793052072</v>
      </c>
      <c r="AE193">
        <v>2.1593576335811302</v>
      </c>
      <c r="AF193">
        <v>1.0096133808621199</v>
      </c>
      <c r="AG193">
        <v>0.37116128165672502</v>
      </c>
      <c r="AH193">
        <v>1.8690365707949801</v>
      </c>
      <c r="AI193">
        <v>1.52365473661993</v>
      </c>
      <c r="AJ193">
        <v>0.37339455081143502</v>
      </c>
      <c r="AK193">
        <v>1.61531532714925</v>
      </c>
      <c r="AL193">
        <v>1.93873993624917</v>
      </c>
      <c r="AM193">
        <v>0.53888828416998003</v>
      </c>
      <c r="AN193">
        <v>2.0290159233396601</v>
      </c>
      <c r="AO193">
        <v>1.76522502711364</v>
      </c>
      <c r="AP193">
        <v>0.519031792394269</v>
      </c>
      <c r="AQ193">
        <v>2.7087634505265399</v>
      </c>
      <c r="AR193">
        <v>1.25877811896085</v>
      </c>
      <c r="AS193">
        <v>0.40046500255962603</v>
      </c>
      <c r="AT193">
        <v>2.4552505433144698</v>
      </c>
      <c r="AU193">
        <v>1.3328077201730799</v>
      </c>
      <c r="AV193">
        <v>0.62006752391127895</v>
      </c>
      <c r="AW193">
        <v>2.5819894021732801</v>
      </c>
      <c r="AX193">
        <v>1.6826090348829701</v>
      </c>
      <c r="AY193">
        <v>0.38391641778657898</v>
      </c>
      <c r="AZ193">
        <v>1.7969946300873401</v>
      </c>
    </row>
    <row r="194" spans="1:52">
      <c r="A194" t="s">
        <v>269</v>
      </c>
      <c r="B194">
        <v>0</v>
      </c>
      <c r="C194" t="s">
        <v>156</v>
      </c>
      <c r="D194">
        <v>0.45229356053284198</v>
      </c>
      <c r="E194">
        <v>223.480990191155</v>
      </c>
      <c r="F194">
        <v>18.034682214800899</v>
      </c>
      <c r="G194">
        <v>110.673566505813</v>
      </c>
      <c r="H194">
        <v>2.4009287183927102</v>
      </c>
      <c r="I194">
        <v>3.8585432711646801</v>
      </c>
      <c r="J194">
        <v>14.0080402277693</v>
      </c>
      <c r="K194">
        <v>10.7793970415463</v>
      </c>
      <c r="L194">
        <v>6.7321682781946102</v>
      </c>
      <c r="M194">
        <v>27.209256677786101</v>
      </c>
      <c r="N194">
        <v>24.557680380663399</v>
      </c>
      <c r="O194">
        <v>11.3339491335409</v>
      </c>
      <c r="P194">
        <v>49.761394375302103</v>
      </c>
      <c r="Q194">
        <v>0.62975623377261103</v>
      </c>
      <c r="R194">
        <v>0.21468110438382601</v>
      </c>
      <c r="S194">
        <v>1.32951988908716</v>
      </c>
      <c r="T194">
        <v>0.86001349587860498</v>
      </c>
      <c r="U194">
        <v>0.41343052722317097</v>
      </c>
      <c r="V194">
        <v>1.7765130479065401</v>
      </c>
      <c r="W194">
        <v>0.64884013581362598</v>
      </c>
      <c r="X194">
        <v>0.23086230412382999</v>
      </c>
      <c r="Y194">
        <v>1.66544292982971</v>
      </c>
      <c r="Z194">
        <v>0.79155763940492696</v>
      </c>
      <c r="AA194">
        <v>0.271910336909296</v>
      </c>
      <c r="AB194">
        <v>1.62524106158217</v>
      </c>
      <c r="AC194">
        <v>0.240782673008204</v>
      </c>
      <c r="AD194">
        <v>0.32918514350724698</v>
      </c>
      <c r="AE194">
        <v>1.4802831374969201</v>
      </c>
      <c r="AF194">
        <v>0.52966146574219297</v>
      </c>
      <c r="AG194">
        <v>0.32795907931957502</v>
      </c>
      <c r="AH194">
        <v>2.2668759207607798</v>
      </c>
      <c r="AI194">
        <v>1.1815331641214</v>
      </c>
      <c r="AJ194">
        <v>0.17251685931198299</v>
      </c>
      <c r="AK194">
        <v>1.15553932882196</v>
      </c>
      <c r="AL194">
        <v>1.7548432976339301</v>
      </c>
      <c r="AM194">
        <v>0.79075072474904695</v>
      </c>
      <c r="AN194">
        <v>2.4857484184188898</v>
      </c>
      <c r="AO194">
        <v>1.3763839541865299</v>
      </c>
      <c r="AP194">
        <v>0.328742322944442</v>
      </c>
      <c r="AQ194">
        <v>1.3816479171668701</v>
      </c>
      <c r="AR194">
        <v>1.23802821791331</v>
      </c>
      <c r="AS194">
        <v>0.26384686404250202</v>
      </c>
      <c r="AT194">
        <v>1.1549539627074299</v>
      </c>
      <c r="AU194">
        <v>1.0065123377159499</v>
      </c>
      <c r="AV194">
        <v>0.20658096277742599</v>
      </c>
      <c r="AW194">
        <v>0.740911385349873</v>
      </c>
      <c r="AX194">
        <v>1.1298202602924201</v>
      </c>
      <c r="AY194">
        <v>0.23229684866208</v>
      </c>
      <c r="AZ194">
        <v>0.943206993475598</v>
      </c>
    </row>
    <row r="195" spans="1:52">
      <c r="A195" t="s">
        <v>270</v>
      </c>
      <c r="B195">
        <v>0</v>
      </c>
      <c r="C195" t="s">
        <v>156</v>
      </c>
      <c r="D195">
        <v>0.39542317375502201</v>
      </c>
      <c r="E195">
        <v>178.622263953073</v>
      </c>
      <c r="F195">
        <v>14.276580132580699</v>
      </c>
      <c r="G195">
        <v>105.180684462502</v>
      </c>
      <c r="H195">
        <v>4.4258373828612996</v>
      </c>
      <c r="I195">
        <v>1.6617027245406999</v>
      </c>
      <c r="J195">
        <v>7.9311585530392001</v>
      </c>
      <c r="K195">
        <v>3.8500348278609602</v>
      </c>
      <c r="L195">
        <v>3.8020330860236098</v>
      </c>
      <c r="M195">
        <v>17.5277111662731</v>
      </c>
      <c r="N195">
        <v>9.0972211695526592</v>
      </c>
      <c r="O195">
        <v>6.3181448711738604</v>
      </c>
      <c r="P195">
        <v>34.9332072348978</v>
      </c>
      <c r="Q195">
        <v>0.32163483467897303</v>
      </c>
      <c r="R195">
        <v>0.198570329994078</v>
      </c>
      <c r="S195">
        <v>1.3727234817546901</v>
      </c>
      <c r="T195">
        <v>0.82605808524569502</v>
      </c>
      <c r="U195">
        <v>0.27277645169404902</v>
      </c>
      <c r="V195">
        <v>1.93215297544581</v>
      </c>
      <c r="W195">
        <v>0.394325589880413</v>
      </c>
      <c r="X195">
        <v>0.218964315223317</v>
      </c>
      <c r="Y195">
        <v>1.7619903617927499</v>
      </c>
      <c r="Z195">
        <v>0.666972832422008</v>
      </c>
      <c r="AA195">
        <v>0.32700306890809999</v>
      </c>
      <c r="AB195">
        <v>2.1810928352504599</v>
      </c>
      <c r="AC195">
        <v>0.36766186942565199</v>
      </c>
      <c r="AD195">
        <v>0.29297230673246899</v>
      </c>
      <c r="AE195">
        <v>1.7502655413881201</v>
      </c>
      <c r="AF195">
        <v>0.63957259353057305</v>
      </c>
      <c r="AG195">
        <v>0.32284047556036499</v>
      </c>
      <c r="AH195">
        <v>1.49842087619382</v>
      </c>
      <c r="AI195">
        <v>1.14208070870083</v>
      </c>
      <c r="AJ195">
        <v>0.21176110053299799</v>
      </c>
      <c r="AK195">
        <v>0.96205848050314702</v>
      </c>
      <c r="AL195">
        <v>1.8841074282721999</v>
      </c>
      <c r="AM195">
        <v>0.61767542053520796</v>
      </c>
      <c r="AN195">
        <v>3.0334641105933899</v>
      </c>
      <c r="AO195">
        <v>1.29176203491655</v>
      </c>
      <c r="AP195">
        <v>0.36349936859499499</v>
      </c>
      <c r="AQ195">
        <v>2.0136257989028201</v>
      </c>
      <c r="AR195">
        <v>1.40872919990082</v>
      </c>
      <c r="AS195">
        <v>0.37847124012665601</v>
      </c>
      <c r="AT195">
        <v>1.8881141837576101</v>
      </c>
      <c r="AU195">
        <v>1.02108918611022</v>
      </c>
      <c r="AV195">
        <v>0.28663619219752901</v>
      </c>
      <c r="AW195">
        <v>1.38075419581449</v>
      </c>
      <c r="AX195">
        <v>1.3785280424873001</v>
      </c>
      <c r="AY195">
        <v>0.49107918402086898</v>
      </c>
      <c r="AZ195">
        <v>2.4717728827031702</v>
      </c>
    </row>
    <row r="196" spans="1:52" ht="14.4" customHeight="1">
      <c r="A196" t="s">
        <v>133</v>
      </c>
      <c r="B196">
        <v>0</v>
      </c>
      <c r="C196" t="s">
        <v>53</v>
      </c>
      <c r="D196">
        <v>0.72102937917948196</v>
      </c>
      <c r="E196">
        <v>234.54715130878699</v>
      </c>
      <c r="F196">
        <v>23.7002962647455</v>
      </c>
      <c r="G196">
        <v>127.46419291056699</v>
      </c>
      <c r="H196">
        <v>8.7608256391791599</v>
      </c>
      <c r="I196">
        <v>1.8826506349554799</v>
      </c>
      <c r="J196">
        <v>9.0394893936257397</v>
      </c>
      <c r="K196">
        <v>2.1978772945945</v>
      </c>
      <c r="L196">
        <v>0.92626891193828798</v>
      </c>
      <c r="M196">
        <v>4.4719344371617398</v>
      </c>
      <c r="N196">
        <v>6.8383648836146902</v>
      </c>
      <c r="O196">
        <v>2.5077512687636898</v>
      </c>
      <c r="P196">
        <v>12.614261435839399</v>
      </c>
      <c r="Q196">
        <v>0.89423078294051495</v>
      </c>
      <c r="R196">
        <v>0.28684437087764802</v>
      </c>
      <c r="S196">
        <v>1.6297912267535699</v>
      </c>
      <c r="T196">
        <v>1.33101151013914</v>
      </c>
      <c r="U196">
        <v>0.30872461692393</v>
      </c>
      <c r="V196">
        <v>1.4785383257840701</v>
      </c>
      <c r="W196">
        <v>0.93609052931794201</v>
      </c>
      <c r="X196">
        <v>0.30152387250095702</v>
      </c>
      <c r="Y196">
        <v>2.0522307306523602</v>
      </c>
      <c r="Z196">
        <v>1.20113895000898</v>
      </c>
      <c r="AA196">
        <v>0.33563252241390801</v>
      </c>
      <c r="AB196">
        <v>1.85026852621225</v>
      </c>
      <c r="AC196">
        <v>0.750120587772373</v>
      </c>
      <c r="AD196">
        <v>0.42374115834805198</v>
      </c>
      <c r="AE196">
        <v>2.0271489945549099</v>
      </c>
      <c r="AF196">
        <v>0.90349367077279796</v>
      </c>
      <c r="AG196">
        <v>0.461943513952075</v>
      </c>
      <c r="AH196">
        <v>1.76059446060494</v>
      </c>
      <c r="AI196">
        <v>1.41538069015215</v>
      </c>
      <c r="AJ196">
        <v>0.31778245408859501</v>
      </c>
      <c r="AK196">
        <v>1.41453657977921</v>
      </c>
      <c r="AL196">
        <v>1.8741517920961701</v>
      </c>
      <c r="AM196">
        <v>0.57863000328894598</v>
      </c>
      <c r="AN196">
        <v>2.3786235276915999</v>
      </c>
      <c r="AO196">
        <v>1.49071006870435</v>
      </c>
      <c r="AP196">
        <v>0.38772265519270499</v>
      </c>
      <c r="AQ196">
        <v>2.27045107298227</v>
      </c>
      <c r="AR196">
        <v>1.2912090808923999</v>
      </c>
      <c r="AS196">
        <v>0.23813923731579301</v>
      </c>
      <c r="AT196">
        <v>1.16538462494022</v>
      </c>
      <c r="AU196">
        <v>1.42120335204759</v>
      </c>
      <c r="AV196">
        <v>0.32213802117755302</v>
      </c>
      <c r="AW196">
        <v>1.2382749450869299</v>
      </c>
      <c r="AX196">
        <v>1.5081539198398899</v>
      </c>
      <c r="AY196">
        <v>0.38834658720431903</v>
      </c>
      <c r="AZ196">
        <v>1.7590940969058499</v>
      </c>
    </row>
    <row r="197" spans="1:52">
      <c r="A197" t="s">
        <v>271</v>
      </c>
      <c r="B197">
        <v>0</v>
      </c>
      <c r="C197" t="s">
        <v>156</v>
      </c>
      <c r="D197">
        <v>0.60080618543461395</v>
      </c>
      <c r="E197">
        <v>227.29003304403801</v>
      </c>
      <c r="F197">
        <v>17.329917015291699</v>
      </c>
      <c r="G197">
        <v>93.234552734137907</v>
      </c>
      <c r="H197">
        <v>7.0236619751463696</v>
      </c>
      <c r="I197">
        <v>2.2819305068624902</v>
      </c>
      <c r="J197">
        <v>9.97696975412107</v>
      </c>
      <c r="K197">
        <v>2.7466115348746101</v>
      </c>
      <c r="L197">
        <v>2.55794949017548</v>
      </c>
      <c r="M197">
        <v>12.0266479663394</v>
      </c>
      <c r="N197">
        <v>7.2530575172294798</v>
      </c>
      <c r="O197">
        <v>4.0579427024866597</v>
      </c>
      <c r="P197">
        <v>20.762297019006802</v>
      </c>
      <c r="Q197">
        <v>0.55265381856742801</v>
      </c>
      <c r="R197">
        <v>0.23967476075306701</v>
      </c>
      <c r="S197">
        <v>1.11866901271227</v>
      </c>
      <c r="T197">
        <v>0.88175249073208095</v>
      </c>
      <c r="U197">
        <v>0.28771171091094599</v>
      </c>
      <c r="V197">
        <v>1.44110814457311</v>
      </c>
      <c r="W197">
        <v>0.58140914060787396</v>
      </c>
      <c r="X197">
        <v>0.264406604149513</v>
      </c>
      <c r="Y197">
        <v>1.27760142395558</v>
      </c>
      <c r="Z197">
        <v>0.90096865275299198</v>
      </c>
      <c r="AA197">
        <v>0.316042225888435</v>
      </c>
      <c r="AB197">
        <v>1.5647288000353801</v>
      </c>
      <c r="AC197">
        <v>0.91627990347225896</v>
      </c>
      <c r="AD197">
        <v>0.24264188323177799</v>
      </c>
      <c r="AE197">
        <v>1.1136561191277099</v>
      </c>
      <c r="AF197">
        <v>0.90915490337693605</v>
      </c>
      <c r="AG197">
        <v>0.29352123334284203</v>
      </c>
      <c r="AH197">
        <v>1.6263247599245201</v>
      </c>
      <c r="AI197">
        <v>1.02662345047452</v>
      </c>
      <c r="AJ197">
        <v>0.19290091700019499</v>
      </c>
      <c r="AK197">
        <v>0.87481703267337796</v>
      </c>
      <c r="AL197">
        <v>1.5809737424180701</v>
      </c>
      <c r="AM197">
        <v>0.364302964411921</v>
      </c>
      <c r="AN197">
        <v>1.37510214763206</v>
      </c>
      <c r="AO197">
        <v>1.2814898446992</v>
      </c>
      <c r="AP197">
        <v>0.38001699545354301</v>
      </c>
      <c r="AQ197">
        <v>1.7860603673998501</v>
      </c>
      <c r="AR197">
        <v>1.08498721612924</v>
      </c>
      <c r="AS197">
        <v>0.31127710737868802</v>
      </c>
      <c r="AT197">
        <v>1.5569004191436999</v>
      </c>
      <c r="AU197">
        <v>1.41834729262338</v>
      </c>
      <c r="AV197">
        <v>0.33026850331949997</v>
      </c>
      <c r="AW197">
        <v>1.17981731638571</v>
      </c>
      <c r="AX197">
        <v>1.51174399750078</v>
      </c>
      <c r="AY197">
        <v>0.27961996497966202</v>
      </c>
      <c r="AZ197">
        <v>1.2482475974165801</v>
      </c>
    </row>
    <row r="198" spans="1:52" ht="14.4" customHeight="1">
      <c r="A198" t="s">
        <v>134</v>
      </c>
      <c r="B198">
        <v>0</v>
      </c>
      <c r="C198" t="s">
        <v>53</v>
      </c>
      <c r="D198">
        <v>0.62700845863431098</v>
      </c>
      <c r="E198">
        <v>213.71003824183501</v>
      </c>
      <c r="F198">
        <v>13.6115216022939</v>
      </c>
      <c r="G198">
        <v>102.570114946526</v>
      </c>
      <c r="H198">
        <v>7.9962173274168702</v>
      </c>
      <c r="I198">
        <v>3.0246200802831398</v>
      </c>
      <c r="J198">
        <v>14.2123635932381</v>
      </c>
      <c r="K198">
        <v>3.70599000736589</v>
      </c>
      <c r="L198">
        <v>2.3447151050933401</v>
      </c>
      <c r="M198">
        <v>10.495547980179101</v>
      </c>
      <c r="N198">
        <v>9.3776894709297096</v>
      </c>
      <c r="O198">
        <v>3.4489412755636701</v>
      </c>
      <c r="P198">
        <v>13.1002767140901</v>
      </c>
      <c r="Q198">
        <v>0.69949946755786996</v>
      </c>
      <c r="R198">
        <v>0.20366745846086301</v>
      </c>
      <c r="S198">
        <v>1.45581109657663</v>
      </c>
      <c r="T198">
        <v>1.09716521565586</v>
      </c>
      <c r="U198">
        <v>0.33813140240177902</v>
      </c>
      <c r="V198">
        <v>1.78836512899057</v>
      </c>
      <c r="W198">
        <v>0.72876972458551104</v>
      </c>
      <c r="X198">
        <v>0.22971497589316101</v>
      </c>
      <c r="Y198">
        <v>1.7105021842660999</v>
      </c>
      <c r="Z198">
        <v>0.972533694658963</v>
      </c>
      <c r="AA198">
        <v>0.29274674198936901</v>
      </c>
      <c r="AB198">
        <v>1.8924552000277799</v>
      </c>
      <c r="AC198">
        <v>0.71020353357156196</v>
      </c>
      <c r="AD198">
        <v>0.30224692381510798</v>
      </c>
      <c r="AE198">
        <v>1.5987486458370399</v>
      </c>
      <c r="AF198">
        <v>0.67642852355138405</v>
      </c>
      <c r="AG198">
        <v>0.36036906646874201</v>
      </c>
      <c r="AH198">
        <v>2.04848920644694</v>
      </c>
      <c r="AI198">
        <v>1.31193659264553</v>
      </c>
      <c r="AJ198">
        <v>0.224701244349825</v>
      </c>
      <c r="AK198">
        <v>0.91820537091754895</v>
      </c>
      <c r="AL198">
        <v>1.9628586666249801</v>
      </c>
      <c r="AM198">
        <v>0.722099452626493</v>
      </c>
      <c r="AN198">
        <v>3.3107265453431398</v>
      </c>
      <c r="AO198">
        <v>1.50278218034761</v>
      </c>
      <c r="AP198">
        <v>0.35905023105348999</v>
      </c>
      <c r="AQ198">
        <v>1.9383399302006099</v>
      </c>
      <c r="AR198">
        <v>1.2462531819182301</v>
      </c>
      <c r="AS198">
        <v>0.29552960784342402</v>
      </c>
      <c r="AT198">
        <v>1.6269266190966001</v>
      </c>
      <c r="AU198">
        <v>1.3994533537746401</v>
      </c>
      <c r="AV198">
        <v>0.33355483645084699</v>
      </c>
      <c r="AW198">
        <v>1.36042224456779</v>
      </c>
      <c r="AX198">
        <v>1.4382593758342099</v>
      </c>
      <c r="AY198">
        <v>0.39217726506188999</v>
      </c>
      <c r="AZ198">
        <v>1.49228910305725</v>
      </c>
    </row>
    <row r="199" spans="1:52">
      <c r="A199" t="s">
        <v>272</v>
      </c>
      <c r="B199">
        <v>0</v>
      </c>
      <c r="C199" t="s">
        <v>156</v>
      </c>
      <c r="D199">
        <v>0.49094073206952299</v>
      </c>
      <c r="E199">
        <v>205.223421787923</v>
      </c>
      <c r="F199">
        <v>16.472846704947699</v>
      </c>
      <c r="G199">
        <v>115.32871030307599</v>
      </c>
      <c r="H199">
        <v>3.59881033422156</v>
      </c>
      <c r="I199">
        <v>2.1400171484371899</v>
      </c>
      <c r="J199">
        <v>9.6203357891023291</v>
      </c>
      <c r="K199">
        <v>14.933565992436</v>
      </c>
      <c r="L199">
        <v>7.8125444089620899</v>
      </c>
      <c r="M199">
        <v>38.652247364884502</v>
      </c>
      <c r="N199">
        <v>31.0049086108043</v>
      </c>
      <c r="O199">
        <v>19.190074716595799</v>
      </c>
      <c r="P199">
        <v>93.6888261663713</v>
      </c>
      <c r="Q199">
        <v>0.49534148441763298</v>
      </c>
      <c r="R199">
        <v>0.20222140841967801</v>
      </c>
      <c r="S199">
        <v>1.19446796695805</v>
      </c>
      <c r="T199">
        <v>0.95786071550454099</v>
      </c>
      <c r="U199">
        <v>0.25302970637885802</v>
      </c>
      <c r="V199">
        <v>1.52821309951864</v>
      </c>
      <c r="W199">
        <v>0.56411249230119198</v>
      </c>
      <c r="X199">
        <v>0.23945612529510499</v>
      </c>
      <c r="Y199">
        <v>1.6913396489411101</v>
      </c>
      <c r="Z199">
        <v>0.77920001973278397</v>
      </c>
      <c r="AA199">
        <v>0.31868029585596902</v>
      </c>
      <c r="AB199">
        <v>2.1307114276489898</v>
      </c>
      <c r="AC199">
        <v>0.54158887503205</v>
      </c>
      <c r="AD199">
        <v>0.25994387911025901</v>
      </c>
      <c r="AE199">
        <v>1.47285005412506</v>
      </c>
      <c r="AF199">
        <v>0.63448716711716702</v>
      </c>
      <c r="AG199">
        <v>0.31557130696722302</v>
      </c>
      <c r="AH199">
        <v>1.85031462371487</v>
      </c>
      <c r="AI199">
        <v>1.08183221123921</v>
      </c>
      <c r="AJ199">
        <v>0.12513873651496699</v>
      </c>
      <c r="AK199">
        <v>0.65392826511285895</v>
      </c>
      <c r="AL199">
        <v>1.6218432434197401</v>
      </c>
      <c r="AM199">
        <v>0.43044165719402899</v>
      </c>
      <c r="AN199">
        <v>1.7277899892520101</v>
      </c>
      <c r="AO199">
        <v>1.20394454085392</v>
      </c>
      <c r="AP199">
        <v>0.27197015285819298</v>
      </c>
      <c r="AQ199">
        <v>1.76091198871448</v>
      </c>
      <c r="AR199">
        <v>1.1820867869340701</v>
      </c>
      <c r="AS199">
        <v>0.217377648548014</v>
      </c>
      <c r="AT199">
        <v>1.44824162798436</v>
      </c>
      <c r="AU199">
        <v>0.97744391852204504</v>
      </c>
      <c r="AV199">
        <v>0.15914108865117599</v>
      </c>
      <c r="AW199">
        <v>0.81847659737030398</v>
      </c>
      <c r="AX199">
        <v>1.1768336597170399</v>
      </c>
      <c r="AY199">
        <v>0.24428133210662001</v>
      </c>
      <c r="AZ199">
        <v>1.2139231465779401</v>
      </c>
    </row>
    <row r="200" spans="1:52">
      <c r="A200" t="s">
        <v>273</v>
      </c>
      <c r="B200">
        <v>0</v>
      </c>
      <c r="C200" t="s">
        <v>156</v>
      </c>
      <c r="D200">
        <v>0.58587736063388896</v>
      </c>
      <c r="E200">
        <v>226.60635042589101</v>
      </c>
      <c r="F200">
        <v>18.7616247705318</v>
      </c>
      <c r="G200">
        <v>143.86469205745101</v>
      </c>
      <c r="H200">
        <v>6.3282986402596801</v>
      </c>
      <c r="I200">
        <v>3.0191276483013398</v>
      </c>
      <c r="J200">
        <v>12.324126749355401</v>
      </c>
      <c r="K200">
        <v>3.3421747966944202</v>
      </c>
      <c r="L200">
        <v>2.7517680043819901</v>
      </c>
      <c r="M200">
        <v>10.099905372947999</v>
      </c>
      <c r="N200">
        <v>7.8863710030360599</v>
      </c>
      <c r="O200">
        <v>5.3938062910667703</v>
      </c>
      <c r="P200">
        <v>31.514362854381599</v>
      </c>
      <c r="Q200">
        <v>0.61345862718503197</v>
      </c>
      <c r="R200">
        <v>0.21752970195045501</v>
      </c>
      <c r="S200">
        <v>1.45946419096465</v>
      </c>
      <c r="T200">
        <v>1.03647699652759</v>
      </c>
      <c r="U200">
        <v>0.32575968098920799</v>
      </c>
      <c r="V200">
        <v>2.1449194947986299</v>
      </c>
      <c r="W200">
        <v>0.64818359461161501</v>
      </c>
      <c r="X200">
        <v>0.24634432307120799</v>
      </c>
      <c r="Y200">
        <v>1.54123295990869</v>
      </c>
      <c r="Z200">
        <v>0.87812496330802903</v>
      </c>
      <c r="AA200">
        <v>0.30528106930918902</v>
      </c>
      <c r="AB200">
        <v>1.9136135736326001</v>
      </c>
      <c r="AC200">
        <v>0.79650306877463495</v>
      </c>
      <c r="AD200">
        <v>0.25405017946396002</v>
      </c>
      <c r="AE200">
        <v>1.3538404223300999</v>
      </c>
      <c r="AF200">
        <v>0.82482165078671499</v>
      </c>
      <c r="AG200">
        <v>0.29628208277178197</v>
      </c>
      <c r="AH200">
        <v>1.65260595029208</v>
      </c>
      <c r="AI200">
        <v>1.1260506369008101</v>
      </c>
      <c r="AJ200">
        <v>0.23356773631866501</v>
      </c>
      <c r="AK200">
        <v>1.28386885799021</v>
      </c>
      <c r="AL200">
        <v>1.70909811701241</v>
      </c>
      <c r="AM200">
        <v>0.453153093453454</v>
      </c>
      <c r="AN200">
        <v>1.73637725655435</v>
      </c>
      <c r="AO200">
        <v>1.2731122561130299</v>
      </c>
      <c r="AP200">
        <v>0.31680948075072302</v>
      </c>
      <c r="AQ200">
        <v>1.52027846585988</v>
      </c>
      <c r="AR200">
        <v>1.20825310064463</v>
      </c>
      <c r="AS200">
        <v>0.30666119016445798</v>
      </c>
      <c r="AT200">
        <v>1.7995377986734999</v>
      </c>
      <c r="AU200">
        <v>1.2733236730138799</v>
      </c>
      <c r="AV200">
        <v>0.31533472868123902</v>
      </c>
      <c r="AW200">
        <v>1.1806095073976099</v>
      </c>
      <c r="AX200">
        <v>1.37848919087209</v>
      </c>
      <c r="AY200">
        <v>0.26995053241889899</v>
      </c>
      <c r="AZ200">
        <v>1.1805662901790901</v>
      </c>
    </row>
    <row r="201" spans="1:52">
      <c r="A201" t="s">
        <v>274</v>
      </c>
      <c r="B201">
        <v>0</v>
      </c>
      <c r="C201" t="s">
        <v>156</v>
      </c>
      <c r="D201">
        <v>0.35544375078486801</v>
      </c>
      <c r="E201">
        <v>195.16124799923</v>
      </c>
      <c r="F201">
        <v>17.450624058144999</v>
      </c>
      <c r="G201">
        <v>110.742487437522</v>
      </c>
      <c r="H201">
        <v>3.16065389721002</v>
      </c>
      <c r="I201">
        <v>2.9362491264833999</v>
      </c>
      <c r="J201">
        <v>15.1970474045517</v>
      </c>
      <c r="K201">
        <v>3.7402409709617501</v>
      </c>
      <c r="L201">
        <v>3.1142326641078601</v>
      </c>
      <c r="M201">
        <v>9.9050332383665793</v>
      </c>
      <c r="N201">
        <v>9.8913626998502693</v>
      </c>
      <c r="O201">
        <v>7.4586185482274496</v>
      </c>
      <c r="P201">
        <v>23.394727072814401</v>
      </c>
      <c r="Q201">
        <v>0.29852506068427698</v>
      </c>
      <c r="R201">
        <v>0.21218711449358699</v>
      </c>
      <c r="S201">
        <v>1.15571528183977</v>
      </c>
      <c r="T201">
        <v>0.71398107589890802</v>
      </c>
      <c r="U201">
        <v>0.40364648805001402</v>
      </c>
      <c r="V201">
        <v>1.6911434328675901</v>
      </c>
      <c r="W201">
        <v>0.34205746328640602</v>
      </c>
      <c r="X201">
        <v>0.248731708686345</v>
      </c>
      <c r="Y201">
        <v>1.8713370722818801</v>
      </c>
      <c r="Z201">
        <v>0.61942910532855999</v>
      </c>
      <c r="AA201">
        <v>0.28185176402013801</v>
      </c>
      <c r="AB201">
        <v>1.6785115556871</v>
      </c>
      <c r="AC201">
        <v>0.122924218560865</v>
      </c>
      <c r="AD201">
        <v>0.27195145950262201</v>
      </c>
      <c r="AE201">
        <v>1.33287118247542</v>
      </c>
      <c r="AF201">
        <v>0.36430835847242898</v>
      </c>
      <c r="AG201">
        <v>0.306884706244831</v>
      </c>
      <c r="AH201">
        <v>1.5989285748034301</v>
      </c>
      <c r="AI201">
        <v>1.12918592299678</v>
      </c>
      <c r="AJ201">
        <v>0.208001381923099</v>
      </c>
      <c r="AK201">
        <v>1.1162734412047901</v>
      </c>
      <c r="AL201">
        <v>1.62613952678981</v>
      </c>
      <c r="AM201">
        <v>0.79763580945377699</v>
      </c>
      <c r="AN201">
        <v>3.2298287089354401</v>
      </c>
      <c r="AO201">
        <v>1.2313514690665801</v>
      </c>
      <c r="AP201">
        <v>0.34953585513514501</v>
      </c>
      <c r="AQ201">
        <v>2.3850452085464902</v>
      </c>
      <c r="AR201">
        <v>1.0967551502994799</v>
      </c>
      <c r="AS201">
        <v>0.21543281983009499</v>
      </c>
      <c r="AT201">
        <v>0.98587382320241401</v>
      </c>
      <c r="AU201">
        <v>0.90956235434510802</v>
      </c>
      <c r="AV201">
        <v>8.3516497459942399E-2</v>
      </c>
      <c r="AW201">
        <v>0.289652865516624</v>
      </c>
      <c r="AX201">
        <v>1.0133218759092999</v>
      </c>
      <c r="AY201">
        <v>0.13088963851192001</v>
      </c>
      <c r="AZ201">
        <v>0.70271845697855195</v>
      </c>
    </row>
    <row r="202" spans="1:52">
      <c r="A202" t="s">
        <v>275</v>
      </c>
      <c r="B202">
        <v>0</v>
      </c>
      <c r="C202" t="s">
        <v>156</v>
      </c>
      <c r="D202">
        <v>0.65512647219378095</v>
      </c>
      <c r="E202">
        <v>229.25073249517101</v>
      </c>
      <c r="F202">
        <v>13.8643453873733</v>
      </c>
      <c r="G202">
        <v>80.085712074514404</v>
      </c>
      <c r="H202">
        <v>9.4347167202387503</v>
      </c>
      <c r="I202">
        <v>2.0472021059822301</v>
      </c>
      <c r="J202">
        <v>8.5699043055538606</v>
      </c>
      <c r="K202">
        <v>2.46885121523965</v>
      </c>
      <c r="L202">
        <v>1.41596741303</v>
      </c>
      <c r="M202">
        <v>5.0238048206702803</v>
      </c>
      <c r="N202">
        <v>6.8813644016964401</v>
      </c>
      <c r="O202">
        <v>3.4787126816967202</v>
      </c>
      <c r="P202">
        <v>14.7206167100748</v>
      </c>
      <c r="Q202">
        <v>0.77231676081275702</v>
      </c>
      <c r="R202">
        <v>0.16329610496531299</v>
      </c>
      <c r="S202">
        <v>1.03215155041254</v>
      </c>
      <c r="T202">
        <v>1.0270367622237799</v>
      </c>
      <c r="U202">
        <v>0.203575785499166</v>
      </c>
      <c r="V202">
        <v>1.2198916406638101</v>
      </c>
      <c r="W202">
        <v>0.76955278215697798</v>
      </c>
      <c r="X202">
        <v>0.19067279417553601</v>
      </c>
      <c r="Y202">
        <v>1.33211960376397</v>
      </c>
      <c r="Z202">
        <v>1.0159383354298801</v>
      </c>
      <c r="AA202">
        <v>0.261381271429733</v>
      </c>
      <c r="AB202">
        <v>1.93000044358753</v>
      </c>
      <c r="AC202">
        <v>0.62873815706580105</v>
      </c>
      <c r="AD202">
        <v>0.278580887123964</v>
      </c>
      <c r="AE202">
        <v>1.60591023854435</v>
      </c>
      <c r="AF202">
        <v>0.76732656845744396</v>
      </c>
      <c r="AG202">
        <v>0.31354183770632299</v>
      </c>
      <c r="AH202">
        <v>1.8206574700828799</v>
      </c>
      <c r="AI202">
        <v>1.0999828426628999</v>
      </c>
      <c r="AJ202">
        <v>0.225469647541505</v>
      </c>
      <c r="AK202">
        <v>0.94839311555263595</v>
      </c>
      <c r="AL202">
        <v>1.85267871653728</v>
      </c>
      <c r="AM202">
        <v>0.3801323360942</v>
      </c>
      <c r="AN202">
        <v>1.6079640049358701</v>
      </c>
      <c r="AO202">
        <v>1.21765140980662</v>
      </c>
      <c r="AP202">
        <v>0.34934067404067198</v>
      </c>
      <c r="AQ202">
        <v>1.84333126066369</v>
      </c>
      <c r="AR202">
        <v>1.20516622217572</v>
      </c>
      <c r="AS202">
        <v>0.292788526992878</v>
      </c>
      <c r="AT202">
        <v>1.43118110423308</v>
      </c>
      <c r="AU202">
        <v>1.17480493187329</v>
      </c>
      <c r="AV202">
        <v>0.28164390647158999</v>
      </c>
      <c r="AW202">
        <v>0.97972022932409897</v>
      </c>
      <c r="AX202">
        <v>1.35416907628258</v>
      </c>
      <c r="AY202">
        <v>0.33025576252896499</v>
      </c>
      <c r="AZ202">
        <v>1.6941766166408001</v>
      </c>
    </row>
    <row r="203" spans="1:52">
      <c r="A203" t="s">
        <v>276</v>
      </c>
      <c r="B203">
        <v>0</v>
      </c>
      <c r="C203" t="s">
        <v>156</v>
      </c>
      <c r="D203">
        <v>0.65077457888742896</v>
      </c>
      <c r="E203">
        <v>231.84035308324201</v>
      </c>
      <c r="F203">
        <v>21.690768517776799</v>
      </c>
      <c r="G203">
        <v>142.601848351695</v>
      </c>
      <c r="H203">
        <v>4.1711105591998701</v>
      </c>
      <c r="I203">
        <v>4.0512787837324398</v>
      </c>
      <c r="J203">
        <v>13.990267344308799</v>
      </c>
      <c r="K203">
        <v>8.3646524536723206</v>
      </c>
      <c r="L203">
        <v>6.4590439505378203</v>
      </c>
      <c r="M203">
        <v>28.840807756664599</v>
      </c>
      <c r="N203">
        <v>14.8862484686095</v>
      </c>
      <c r="O203">
        <v>8.8636907260362996</v>
      </c>
      <c r="P203">
        <v>40.257211468656799</v>
      </c>
      <c r="Q203">
        <v>0.78881086713270998</v>
      </c>
      <c r="R203">
        <v>0.23420483526052499</v>
      </c>
      <c r="S203">
        <v>1.5869301696282501</v>
      </c>
      <c r="T203">
        <v>1.1330376404568401</v>
      </c>
      <c r="U203">
        <v>0.31573310940286597</v>
      </c>
      <c r="V203">
        <v>1.39736128977842</v>
      </c>
      <c r="W203">
        <v>0.833029054764854</v>
      </c>
      <c r="X203">
        <v>0.25048449531175498</v>
      </c>
      <c r="Y203">
        <v>1.77970657235207</v>
      </c>
      <c r="Z203">
        <v>1.02174296500418</v>
      </c>
      <c r="AA203">
        <v>0.30501432705861498</v>
      </c>
      <c r="AB203">
        <v>1.6771133814347801</v>
      </c>
      <c r="AC203">
        <v>0.52327386671865395</v>
      </c>
      <c r="AD203">
        <v>0.326093266508379</v>
      </c>
      <c r="AE203">
        <v>1.4715011805709901</v>
      </c>
      <c r="AF203">
        <v>0.67291555893445998</v>
      </c>
      <c r="AG203">
        <v>0.32664963583342899</v>
      </c>
      <c r="AH203">
        <v>2.1833567987585298</v>
      </c>
      <c r="AI203">
        <v>1.1536358224324399</v>
      </c>
      <c r="AJ203">
        <v>0.132049884071306</v>
      </c>
      <c r="AK203">
        <v>0.57264858166846999</v>
      </c>
      <c r="AL203">
        <v>1.7645859845843599</v>
      </c>
      <c r="AM203">
        <v>0.55393679167383902</v>
      </c>
      <c r="AN203">
        <v>2.7340975480292</v>
      </c>
      <c r="AO203">
        <v>1.2554812920743199</v>
      </c>
      <c r="AP203">
        <v>0.31356216561271699</v>
      </c>
      <c r="AQ203">
        <v>2.2490984100536902</v>
      </c>
      <c r="AR203">
        <v>1.1221024850488199</v>
      </c>
      <c r="AS203">
        <v>0.179354018445707</v>
      </c>
      <c r="AT203">
        <v>0.92804868111364802</v>
      </c>
      <c r="AU203">
        <v>1.0969509538028099</v>
      </c>
      <c r="AV203">
        <v>0.24203449303374899</v>
      </c>
      <c r="AW203">
        <v>0.95950097972234405</v>
      </c>
      <c r="AX203">
        <v>1.20945334416801</v>
      </c>
      <c r="AY203">
        <v>0.29776219674269</v>
      </c>
      <c r="AZ203">
        <v>1.5759705331396601</v>
      </c>
    </row>
    <row r="204" spans="1:52" ht="14.4" customHeight="1">
      <c r="A204" t="s">
        <v>135</v>
      </c>
      <c r="B204">
        <v>0</v>
      </c>
      <c r="C204" t="s">
        <v>53</v>
      </c>
      <c r="D204">
        <v>0.52402355126894196</v>
      </c>
      <c r="E204">
        <v>226.519431518923</v>
      </c>
      <c r="F204">
        <v>17.824565428253699</v>
      </c>
      <c r="G204">
        <v>124.652791001182</v>
      </c>
      <c r="H204">
        <v>-3.0150459449567002</v>
      </c>
      <c r="I204">
        <v>1.16958601901892</v>
      </c>
      <c r="J204">
        <v>6.2374754680922999</v>
      </c>
      <c r="K204">
        <v>12.0098789420064</v>
      </c>
      <c r="L204">
        <v>6.7543726761848299</v>
      </c>
      <c r="M204">
        <v>26.064704850470399</v>
      </c>
      <c r="N204">
        <v>43.156052999510301</v>
      </c>
      <c r="O204">
        <v>18.3224669556948</v>
      </c>
      <c r="P204">
        <v>93.484835008449707</v>
      </c>
      <c r="Q204">
        <v>0.58994820358225297</v>
      </c>
      <c r="R204">
        <v>0.19081334558469801</v>
      </c>
      <c r="S204">
        <v>1.2742917461523899</v>
      </c>
      <c r="T204">
        <v>0.81700030174932203</v>
      </c>
      <c r="U204">
        <v>0.17640181311085801</v>
      </c>
      <c r="V204">
        <v>0.97123216040442595</v>
      </c>
      <c r="W204">
        <v>0.55822615301964296</v>
      </c>
      <c r="X204">
        <v>0.23328712733555201</v>
      </c>
      <c r="Y204">
        <v>1.3938820889279999</v>
      </c>
      <c r="Z204">
        <v>0.88315396426818704</v>
      </c>
      <c r="AA204">
        <v>0.246644028122118</v>
      </c>
      <c r="AB204">
        <v>2.04447624865842</v>
      </c>
      <c r="AC204">
        <v>0.69361113358677196</v>
      </c>
      <c r="AD204">
        <v>0.245680776995329</v>
      </c>
      <c r="AE204">
        <v>1.37758287708705</v>
      </c>
      <c r="AF204">
        <v>0.68342802554109505</v>
      </c>
      <c r="AG204">
        <v>0.28208592258571902</v>
      </c>
      <c r="AH204">
        <v>1.5299889685782699</v>
      </c>
      <c r="AI204">
        <v>1.04397477839694</v>
      </c>
      <c r="AJ204">
        <v>0.118419695065016</v>
      </c>
      <c r="AK204">
        <v>0.62621644577224</v>
      </c>
      <c r="AL204">
        <v>1.4129416188016499</v>
      </c>
      <c r="AM204">
        <v>0.25550622908660903</v>
      </c>
      <c r="AN204">
        <v>1.2011384571152399</v>
      </c>
      <c r="AO204">
        <v>1.1859454131631499</v>
      </c>
      <c r="AP204">
        <v>0.22530078001752801</v>
      </c>
      <c r="AQ204">
        <v>1.11024858441174</v>
      </c>
      <c r="AR204">
        <v>1.12982997042379</v>
      </c>
      <c r="AS204">
        <v>0.23797708495772901</v>
      </c>
      <c r="AT204">
        <v>1.3216127334168699</v>
      </c>
      <c r="AU204">
        <v>1.3456066910689499</v>
      </c>
      <c r="AV204">
        <v>0.18205952016941301</v>
      </c>
      <c r="AW204">
        <v>0.72538601718454598</v>
      </c>
      <c r="AX204">
        <v>1.2134442913369099</v>
      </c>
      <c r="AY204">
        <v>0.24859426891230799</v>
      </c>
      <c r="AZ204">
        <v>1.2162421685886999</v>
      </c>
    </row>
    <row r="205" spans="1:52" ht="14.4" customHeight="1">
      <c r="A205" t="s">
        <v>136</v>
      </c>
      <c r="B205">
        <v>0</v>
      </c>
      <c r="C205" t="s">
        <v>53</v>
      </c>
      <c r="D205">
        <v>0.47738612792983298</v>
      </c>
      <c r="E205">
        <v>204.30330067713101</v>
      </c>
      <c r="F205">
        <v>20.017635808681401</v>
      </c>
      <c r="G205">
        <v>109.744565546939</v>
      </c>
      <c r="H205">
        <v>-2.8553490160320099</v>
      </c>
      <c r="I205">
        <v>1.4439290039527399</v>
      </c>
      <c r="J205">
        <v>7.1748032017790297</v>
      </c>
      <c r="K205">
        <v>10.6434770855504</v>
      </c>
      <c r="L205">
        <v>5.4900493530748298</v>
      </c>
      <c r="M205">
        <v>26.164383907303499</v>
      </c>
      <c r="N205">
        <v>25.675115911413801</v>
      </c>
      <c r="O205">
        <v>10.9343504079618</v>
      </c>
      <c r="P205">
        <v>44.0883256282658</v>
      </c>
      <c r="Q205">
        <v>0.62214976994295201</v>
      </c>
      <c r="R205">
        <v>0.24124147656648601</v>
      </c>
      <c r="S205">
        <v>1.41732408508856</v>
      </c>
      <c r="T205">
        <v>0.72300865188429897</v>
      </c>
      <c r="U205">
        <v>0.23762054455253401</v>
      </c>
      <c r="V205">
        <v>1.4047455020426201</v>
      </c>
      <c r="W205">
        <v>0.56892711278470598</v>
      </c>
      <c r="X205">
        <v>0.24573898058642099</v>
      </c>
      <c r="Y205">
        <v>1.58907827199981</v>
      </c>
      <c r="Z205">
        <v>0.83591791658332504</v>
      </c>
      <c r="AA205">
        <v>0.281348733505149</v>
      </c>
      <c r="AB205">
        <v>1.7388476217342499</v>
      </c>
      <c r="AC205">
        <v>0.368328460118443</v>
      </c>
      <c r="AD205">
        <v>0.341688946553309</v>
      </c>
      <c r="AE205">
        <v>1.69433405505016</v>
      </c>
      <c r="AF205">
        <v>0.50866723635181499</v>
      </c>
      <c r="AG205">
        <v>0.31094039631751202</v>
      </c>
      <c r="AH205">
        <v>1.8033154830347899</v>
      </c>
      <c r="AI205">
        <v>1.2517651554206</v>
      </c>
      <c r="AJ205">
        <v>0.19359138001415099</v>
      </c>
      <c r="AK205">
        <v>0.83463813869483405</v>
      </c>
      <c r="AL205">
        <v>1.2292064682785599</v>
      </c>
      <c r="AM205">
        <v>0.28943962078979502</v>
      </c>
      <c r="AN205">
        <v>1.2303111955738499</v>
      </c>
      <c r="AO205">
        <v>1.2257308561170599</v>
      </c>
      <c r="AP205">
        <v>0.21603835739250299</v>
      </c>
      <c r="AQ205">
        <v>1.04592083953686</v>
      </c>
      <c r="AR205">
        <v>1.16101235603736</v>
      </c>
      <c r="AS205">
        <v>0.184862437175697</v>
      </c>
      <c r="AT205">
        <v>0.97796637350294902</v>
      </c>
      <c r="AU205">
        <v>1.0319558691212101</v>
      </c>
      <c r="AV205">
        <v>0.15331738906692999</v>
      </c>
      <c r="AW205">
        <v>0.60046161243006502</v>
      </c>
      <c r="AX205">
        <v>1.0758505382061501</v>
      </c>
      <c r="AY205">
        <v>0.142448727881578</v>
      </c>
      <c r="AZ205">
        <v>0.54281013605416095</v>
      </c>
    </row>
    <row r="206" spans="1:52">
      <c r="A206" t="s">
        <v>277</v>
      </c>
      <c r="B206">
        <v>0</v>
      </c>
      <c r="C206" t="s">
        <v>156</v>
      </c>
      <c r="D206">
        <v>0.32663370904022898</v>
      </c>
      <c r="E206">
        <v>170.70273657295101</v>
      </c>
      <c r="F206">
        <v>15.557419724128</v>
      </c>
      <c r="G206">
        <v>94.113361458094502</v>
      </c>
      <c r="H206">
        <v>-5.1596219978495101</v>
      </c>
      <c r="I206">
        <v>1.29365945411877</v>
      </c>
      <c r="J206">
        <v>3.8807579911274401</v>
      </c>
      <c r="K206">
        <v>2.0593945046470901</v>
      </c>
      <c r="L206">
        <v>7.0581112717195698</v>
      </c>
      <c r="M206">
        <v>39.126984126984098</v>
      </c>
      <c r="N206">
        <v>4.2947896564191996</v>
      </c>
      <c r="O206">
        <v>13.1887474314802</v>
      </c>
      <c r="P206">
        <v>67.454342988542294</v>
      </c>
      <c r="Q206">
        <v>0.109484412571137</v>
      </c>
      <c r="R206">
        <v>0.24635782461195399</v>
      </c>
      <c r="S206">
        <v>1.2708608522831799</v>
      </c>
      <c r="T206">
        <v>0.31001763267655502</v>
      </c>
      <c r="U206">
        <v>0.17802698512975301</v>
      </c>
      <c r="V206">
        <v>0.80898224226237403</v>
      </c>
      <c r="W206">
        <v>0.106634761404996</v>
      </c>
      <c r="X206">
        <v>0.25469650905797098</v>
      </c>
      <c r="Y206">
        <v>1.28015566408482</v>
      </c>
      <c r="Z206">
        <v>0.56141038929756804</v>
      </c>
      <c r="AA206">
        <v>0.27271234991218901</v>
      </c>
      <c r="AB206">
        <v>1.73987982217031</v>
      </c>
      <c r="AC206">
        <v>0.29237438142827998</v>
      </c>
      <c r="AD206">
        <v>0.19188498018059499</v>
      </c>
      <c r="AE206">
        <v>1.08108436337228</v>
      </c>
      <c r="AF206">
        <v>0.39933779464123098</v>
      </c>
      <c r="AG206">
        <v>0.20684449803160601</v>
      </c>
      <c r="AH206">
        <v>1.42919317433153</v>
      </c>
      <c r="AI206">
        <v>0.97201737475829897</v>
      </c>
      <c r="AJ206">
        <v>9.8891275411513005E-2</v>
      </c>
      <c r="AK206">
        <v>0.39928000922663998</v>
      </c>
      <c r="AL206">
        <v>0.98960244494495198</v>
      </c>
      <c r="AM206">
        <v>8.2766453528088202E-2</v>
      </c>
      <c r="AN206">
        <v>0.29616430549302297</v>
      </c>
      <c r="AO206">
        <v>1.0042223786220901</v>
      </c>
      <c r="AP206">
        <v>0.12474259520945299</v>
      </c>
      <c r="AQ206">
        <v>0.61499413352191901</v>
      </c>
      <c r="AR206">
        <v>0.90757751268611797</v>
      </c>
      <c r="AS206">
        <v>0.117421684870333</v>
      </c>
      <c r="AT206">
        <v>0.565396883006409</v>
      </c>
      <c r="AU206">
        <v>0.95869091907711301</v>
      </c>
      <c r="AV206">
        <v>6.5102726024140703E-2</v>
      </c>
      <c r="AW206">
        <v>0.25894533123885899</v>
      </c>
      <c r="AX206">
        <v>1.0066527375777099</v>
      </c>
      <c r="AY206">
        <v>5.9354566732778502E-2</v>
      </c>
      <c r="AZ206">
        <v>0.28321990587429602</v>
      </c>
    </row>
    <row r="207" spans="1:52">
      <c r="A207" t="s">
        <v>278</v>
      </c>
      <c r="B207">
        <v>0</v>
      </c>
      <c r="C207" t="s">
        <v>156</v>
      </c>
      <c r="D207">
        <v>0.66017436545267305</v>
      </c>
      <c r="E207">
        <v>236.76347306895499</v>
      </c>
      <c r="F207">
        <v>18.425181013076099</v>
      </c>
      <c r="G207">
        <v>130.586122760112</v>
      </c>
      <c r="H207">
        <v>5.8224405940796702</v>
      </c>
      <c r="I207">
        <v>3.43107490351239</v>
      </c>
      <c r="J207">
        <v>14.375240631289699</v>
      </c>
      <c r="K207">
        <v>4.3521699979631903</v>
      </c>
      <c r="L207">
        <v>3.82805568894574</v>
      </c>
      <c r="M207">
        <v>20.528012287326099</v>
      </c>
      <c r="N207">
        <v>9.5236001917233608</v>
      </c>
      <c r="O207">
        <v>7.52037120337818</v>
      </c>
      <c r="P207">
        <v>29.001002321422401</v>
      </c>
      <c r="Q207">
        <v>0.77101613604466701</v>
      </c>
      <c r="R207">
        <v>0.204045593681356</v>
      </c>
      <c r="S207">
        <v>1.4373383267573701</v>
      </c>
      <c r="T207">
        <v>1.1854584281511999</v>
      </c>
      <c r="U207">
        <v>0.24202594684902701</v>
      </c>
      <c r="V207">
        <v>1.5302223381664399</v>
      </c>
      <c r="W207">
        <v>0.80881828266889699</v>
      </c>
      <c r="X207">
        <v>0.25359117759924898</v>
      </c>
      <c r="Y207">
        <v>2.0241073336361501</v>
      </c>
      <c r="Z207">
        <v>1.1671133482853</v>
      </c>
      <c r="AA207">
        <v>0.31169148924483697</v>
      </c>
      <c r="AB207">
        <v>1.70947070133931</v>
      </c>
      <c r="AC207">
        <v>0.51684816557402902</v>
      </c>
      <c r="AD207">
        <v>0.37110940261623498</v>
      </c>
      <c r="AE207">
        <v>1.78680276014735</v>
      </c>
      <c r="AF207">
        <v>0.77180505147672995</v>
      </c>
      <c r="AG207">
        <v>0.48890819973530902</v>
      </c>
      <c r="AH207">
        <v>2.4234102128358801</v>
      </c>
      <c r="AI207">
        <v>1.2964842871475499</v>
      </c>
      <c r="AJ207">
        <v>0.242469712981735</v>
      </c>
      <c r="AK207">
        <v>1.23169303343341</v>
      </c>
      <c r="AL207">
        <v>1.5842891024019701</v>
      </c>
      <c r="AM207">
        <v>0.50140466327097399</v>
      </c>
      <c r="AN207">
        <v>1.87452547526471</v>
      </c>
      <c r="AO207">
        <v>1.4188687704842</v>
      </c>
      <c r="AP207">
        <v>0.35244099790494698</v>
      </c>
      <c r="AQ207">
        <v>1.6473140164980999</v>
      </c>
      <c r="AR207">
        <v>1.1884626647297101</v>
      </c>
      <c r="AS207">
        <v>0.25278132004854897</v>
      </c>
      <c r="AT207">
        <v>1.1674514821436399</v>
      </c>
      <c r="AU207">
        <v>1.0979759767758901</v>
      </c>
      <c r="AV207">
        <v>0.21214410199917499</v>
      </c>
      <c r="AW207">
        <v>0.78787352456288096</v>
      </c>
      <c r="AX207">
        <v>1.3194549393542201</v>
      </c>
      <c r="AY207">
        <v>0.32249160393056397</v>
      </c>
      <c r="AZ207">
        <v>1.80693007957594</v>
      </c>
    </row>
    <row r="208" spans="1:52" ht="14.4" customHeight="1">
      <c r="A208" t="s">
        <v>137</v>
      </c>
      <c r="B208">
        <v>0</v>
      </c>
      <c r="C208" t="s">
        <v>53</v>
      </c>
      <c r="D208">
        <v>0.73027785921332999</v>
      </c>
      <c r="E208">
        <v>243.55670479613201</v>
      </c>
      <c r="F208">
        <v>27.402993577432099</v>
      </c>
      <c r="G208">
        <v>178.55553813115699</v>
      </c>
      <c r="H208">
        <v>3.46863154069072</v>
      </c>
      <c r="I208">
        <v>2.9003497547484698</v>
      </c>
      <c r="J208">
        <v>10.8402242332907</v>
      </c>
      <c r="K208">
        <v>12.464532227416001</v>
      </c>
      <c r="L208">
        <v>9.1973017747918497</v>
      </c>
      <c r="M208">
        <v>33.190536828558301</v>
      </c>
      <c r="N208">
        <v>26.547073287254701</v>
      </c>
      <c r="O208">
        <v>17.251843128399901</v>
      </c>
      <c r="P208">
        <v>76.459009105130093</v>
      </c>
      <c r="Q208">
        <v>0.91251670997871603</v>
      </c>
      <c r="R208">
        <v>0.28316188547357501</v>
      </c>
      <c r="S208">
        <v>1.9097024546754899</v>
      </c>
      <c r="T208">
        <v>1.4378562178052801</v>
      </c>
      <c r="U208">
        <v>0.25888517148607298</v>
      </c>
      <c r="V208">
        <v>1.7318416063979001</v>
      </c>
      <c r="W208">
        <v>0.900785720018486</v>
      </c>
      <c r="X208">
        <v>0.30013714209735198</v>
      </c>
      <c r="Y208">
        <v>2.2001792568813401</v>
      </c>
      <c r="Z208">
        <v>1.2609148225784601</v>
      </c>
      <c r="AA208">
        <v>0.31077400415404499</v>
      </c>
      <c r="AB208">
        <v>1.8758996744700001</v>
      </c>
      <c r="AC208">
        <v>0.53521495335115199</v>
      </c>
      <c r="AD208">
        <v>0.39951436273567797</v>
      </c>
      <c r="AE208">
        <v>2.0328114829347301</v>
      </c>
      <c r="AF208">
        <v>1.09077610676854</v>
      </c>
      <c r="AG208">
        <v>0.60434281661076705</v>
      </c>
      <c r="AH208">
        <v>2.7803935847284902</v>
      </c>
      <c r="AI208">
        <v>1.2550486570250099</v>
      </c>
      <c r="AJ208">
        <v>0.185967412671878</v>
      </c>
      <c r="AK208">
        <v>0.86726699084773395</v>
      </c>
      <c r="AL208">
        <v>1.8576667838960701</v>
      </c>
      <c r="AM208">
        <v>0.443080926209524</v>
      </c>
      <c r="AN208">
        <v>1.9109223378356099</v>
      </c>
      <c r="AO208">
        <v>1.44279027019517</v>
      </c>
      <c r="AP208">
        <v>0.33481534099923999</v>
      </c>
      <c r="AQ208">
        <v>1.4853812795138299</v>
      </c>
      <c r="AR208">
        <v>1.2598763444426999</v>
      </c>
      <c r="AS208">
        <v>0.21806346532752999</v>
      </c>
      <c r="AT208">
        <v>1.0659988182250599</v>
      </c>
      <c r="AU208">
        <v>1.0838470303197001</v>
      </c>
      <c r="AV208">
        <v>0.16678886332048001</v>
      </c>
      <c r="AW208">
        <v>0.71570164426819105</v>
      </c>
      <c r="AX208">
        <v>1.57604851383913</v>
      </c>
      <c r="AY208">
        <v>0.39183537462081702</v>
      </c>
      <c r="AZ208">
        <v>1.9516729180941299</v>
      </c>
    </row>
    <row r="209" spans="1:52">
      <c r="A209" t="s">
        <v>279</v>
      </c>
      <c r="B209">
        <v>0</v>
      </c>
      <c r="C209" t="s">
        <v>156</v>
      </c>
      <c r="D209">
        <v>0.63917827693650398</v>
      </c>
      <c r="E209">
        <v>238.656772727988</v>
      </c>
      <c r="F209">
        <v>20.710490356385399</v>
      </c>
      <c r="G209">
        <v>144.96896382259399</v>
      </c>
      <c r="H209">
        <v>3.6066551764458201</v>
      </c>
      <c r="I209">
        <v>3.0438800425371801</v>
      </c>
      <c r="J209">
        <v>12.722004257572401</v>
      </c>
      <c r="K209">
        <v>6.4085191910511003</v>
      </c>
      <c r="L209">
        <v>4.3131279421001496</v>
      </c>
      <c r="M209">
        <v>16.949140001578598</v>
      </c>
      <c r="N209">
        <v>12.711244244891599</v>
      </c>
      <c r="O209">
        <v>6.9499757846128896</v>
      </c>
      <c r="P209">
        <v>32.9840203244867</v>
      </c>
      <c r="Q209">
        <v>0.67999419556961505</v>
      </c>
      <c r="R209">
        <v>0.26151907077002201</v>
      </c>
      <c r="S209">
        <v>1.6529115917507</v>
      </c>
      <c r="T209">
        <v>1.0497639997558099</v>
      </c>
      <c r="U209">
        <v>0.25359749108693702</v>
      </c>
      <c r="V209">
        <v>1.1926269087051999</v>
      </c>
      <c r="W209">
        <v>0.68365632679764099</v>
      </c>
      <c r="X209">
        <v>0.28247393512117203</v>
      </c>
      <c r="Y209">
        <v>2.0096418057609502</v>
      </c>
      <c r="Z209">
        <v>1.0820850431134901</v>
      </c>
      <c r="AA209">
        <v>0.37337362347169101</v>
      </c>
      <c r="AB209">
        <v>2.0602252919642998</v>
      </c>
      <c r="AC209">
        <v>0.66110601982366402</v>
      </c>
      <c r="AD209">
        <v>0.41259340945814199</v>
      </c>
      <c r="AE209">
        <v>2.1037982863645599</v>
      </c>
      <c r="AF209">
        <v>0.84977966414934103</v>
      </c>
      <c r="AG209">
        <v>0.478436910653043</v>
      </c>
      <c r="AH209">
        <v>2.35573068385458</v>
      </c>
      <c r="AI209">
        <v>0.88836569645357899</v>
      </c>
      <c r="AJ209">
        <v>0.14762034472602101</v>
      </c>
      <c r="AK209">
        <v>0.74623703916395701</v>
      </c>
      <c r="AL209">
        <v>1.5627189594228801</v>
      </c>
      <c r="AM209">
        <v>0.29701632101654502</v>
      </c>
      <c r="AN209">
        <v>1.2910797873119</v>
      </c>
      <c r="AO209">
        <v>0.98847958118899304</v>
      </c>
      <c r="AP209">
        <v>0.241356861392863</v>
      </c>
      <c r="AQ209">
        <v>1.11718241592961</v>
      </c>
      <c r="AR209">
        <v>0.99420397283050899</v>
      </c>
      <c r="AS209">
        <v>0.203992255710508</v>
      </c>
      <c r="AT209">
        <v>1.47657422018422</v>
      </c>
      <c r="AU209">
        <v>1.20997311385896</v>
      </c>
      <c r="AV209">
        <v>0.33613752109948603</v>
      </c>
      <c r="AW209">
        <v>1.3629720574176001</v>
      </c>
      <c r="AX209">
        <v>1.4291463996552001</v>
      </c>
      <c r="AY209">
        <v>0.42760148590480501</v>
      </c>
      <c r="AZ209">
        <v>2.2645257788188702</v>
      </c>
    </row>
    <row r="210" spans="1:52">
      <c r="A210" t="s">
        <v>280</v>
      </c>
      <c r="B210">
        <v>0</v>
      </c>
      <c r="C210" t="s">
        <v>156</v>
      </c>
      <c r="D210">
        <v>0.590017793746896</v>
      </c>
      <c r="E210">
        <v>231.49802770210599</v>
      </c>
      <c r="F210">
        <v>20.493083700555701</v>
      </c>
      <c r="G210">
        <v>154.85768612206201</v>
      </c>
      <c r="H210">
        <v>2.3697657458564998</v>
      </c>
      <c r="I210">
        <v>3.1463551638643099</v>
      </c>
      <c r="J210">
        <v>16.547646565567</v>
      </c>
      <c r="K210">
        <v>9.5619459272141096</v>
      </c>
      <c r="L210">
        <v>4.0467278343019304</v>
      </c>
      <c r="M210">
        <v>17.244913100419701</v>
      </c>
      <c r="N210">
        <v>22.010571762431301</v>
      </c>
      <c r="O210">
        <v>7.5955119509868299</v>
      </c>
      <c r="P210">
        <v>33.774752189072501</v>
      </c>
      <c r="Q210">
        <v>0.71807058381738897</v>
      </c>
      <c r="R210">
        <v>0.217996033827207</v>
      </c>
      <c r="S210">
        <v>1.5210225564556601</v>
      </c>
      <c r="T210">
        <v>1.41169615591288</v>
      </c>
      <c r="U210">
        <v>0.39696154266296702</v>
      </c>
      <c r="V210">
        <v>1.9641470290602701</v>
      </c>
      <c r="W210">
        <v>0.77878002862718299</v>
      </c>
      <c r="X210">
        <v>0.26125913701924902</v>
      </c>
      <c r="Y210">
        <v>2.26149431781222</v>
      </c>
      <c r="Z210">
        <v>1.02633425096557</v>
      </c>
      <c r="AA210">
        <v>0.35908933807318899</v>
      </c>
      <c r="AB210">
        <v>2.4974101448293902</v>
      </c>
      <c r="AC210">
        <v>0.39132067192979397</v>
      </c>
      <c r="AD210">
        <v>0.41286021977174497</v>
      </c>
      <c r="AE210">
        <v>2.2730186604028302</v>
      </c>
      <c r="AF210">
        <v>0.84420903156036098</v>
      </c>
      <c r="AG210">
        <v>0.55524470257512704</v>
      </c>
      <c r="AH210">
        <v>3.1474155567960298</v>
      </c>
      <c r="AI210">
        <v>1.27662271663656</v>
      </c>
      <c r="AJ210">
        <v>0.216500112442709</v>
      </c>
      <c r="AK210">
        <v>1.1348378772902701</v>
      </c>
      <c r="AL210">
        <v>0.93175707166231203</v>
      </c>
      <c r="AM210">
        <v>0.42143074939855701</v>
      </c>
      <c r="AN210">
        <v>1.5122120003525199</v>
      </c>
      <c r="AO210">
        <v>1.3264422113085299</v>
      </c>
      <c r="AP210">
        <v>0.29349977373503999</v>
      </c>
      <c r="AQ210">
        <v>1.73546549386201</v>
      </c>
      <c r="AR210">
        <v>1.2145606551558601</v>
      </c>
      <c r="AS210">
        <v>0.23703882304267301</v>
      </c>
      <c r="AT210">
        <v>1.16678448804472</v>
      </c>
      <c r="AU210">
        <v>1.00091248945963</v>
      </c>
      <c r="AV210">
        <v>0.26296635588109102</v>
      </c>
      <c r="AW210">
        <v>1.15829638295127</v>
      </c>
      <c r="AX210">
        <v>1.3216599273446299</v>
      </c>
      <c r="AY210">
        <v>0.20912491944224099</v>
      </c>
      <c r="AZ210">
        <v>0.79709587491793799</v>
      </c>
    </row>
    <row r="211" spans="1:52">
      <c r="A211" t="s">
        <v>281</v>
      </c>
      <c r="B211">
        <v>0</v>
      </c>
      <c r="C211" t="s">
        <v>156</v>
      </c>
      <c r="D211">
        <v>0.28947768364475801</v>
      </c>
      <c r="E211">
        <v>190.40580912548199</v>
      </c>
      <c r="F211">
        <v>22.586873200064598</v>
      </c>
      <c r="G211">
        <v>150.41725036980699</v>
      </c>
      <c r="H211">
        <v>-2.1967342617057399</v>
      </c>
      <c r="I211">
        <v>2.5100874759264999</v>
      </c>
      <c r="J211">
        <v>10.936082134212899</v>
      </c>
      <c r="K211">
        <v>6.3797816535237102</v>
      </c>
      <c r="L211">
        <v>6.9690099556682004</v>
      </c>
      <c r="M211">
        <v>29.9479166666667</v>
      </c>
      <c r="N211">
        <v>19.134658087128599</v>
      </c>
      <c r="O211">
        <v>18.553814305706801</v>
      </c>
      <c r="P211">
        <v>68.320221808365403</v>
      </c>
      <c r="Q211">
        <v>0.27307070644474002</v>
      </c>
      <c r="R211">
        <v>0.238193962776719</v>
      </c>
      <c r="S211">
        <v>1.706719420177</v>
      </c>
      <c r="T211">
        <v>0.67640860659968605</v>
      </c>
      <c r="U211">
        <v>0.29208124348778403</v>
      </c>
      <c r="V211">
        <v>1.41777444346268</v>
      </c>
      <c r="W211">
        <v>0.26838937755003001</v>
      </c>
      <c r="X211">
        <v>0.27373471778291703</v>
      </c>
      <c r="Y211">
        <v>1.9924578657933101</v>
      </c>
      <c r="Z211">
        <v>0.61317899316573998</v>
      </c>
      <c r="AA211">
        <v>0.37952151869340101</v>
      </c>
      <c r="AB211">
        <v>2.3341129148225801</v>
      </c>
      <c r="AC211">
        <v>0.21354502282746801</v>
      </c>
      <c r="AD211">
        <v>0.32925030583234699</v>
      </c>
      <c r="AE211">
        <v>1.6638300806431801</v>
      </c>
      <c r="AF211">
        <v>0.52351779496308903</v>
      </c>
      <c r="AG211">
        <v>0.51456560003479501</v>
      </c>
      <c r="AH211">
        <v>2.2195646687647801</v>
      </c>
      <c r="AI211">
        <v>1.10302880835988</v>
      </c>
      <c r="AJ211">
        <v>0.123226022255843</v>
      </c>
      <c r="AK211">
        <v>0.52968906185559195</v>
      </c>
      <c r="AL211">
        <v>1.38414010657171</v>
      </c>
      <c r="AM211">
        <v>0.24022372331217201</v>
      </c>
      <c r="AN211">
        <v>0.98242453965922805</v>
      </c>
      <c r="AO211">
        <v>1.1568951067361799</v>
      </c>
      <c r="AP211">
        <v>0.15562012140123699</v>
      </c>
      <c r="AQ211">
        <v>0.79968945777739397</v>
      </c>
      <c r="AR211">
        <v>1.11123598607623</v>
      </c>
      <c r="AS211">
        <v>0.17433039933230299</v>
      </c>
      <c r="AT211">
        <v>1.0632763004838599</v>
      </c>
      <c r="AU211">
        <v>1.0002041826730099</v>
      </c>
      <c r="AV211">
        <v>0.22371552947401299</v>
      </c>
      <c r="AW211">
        <v>0.78424734957385001</v>
      </c>
      <c r="AX211">
        <v>1.2920298499570799</v>
      </c>
      <c r="AY211">
        <v>0.26264901990371903</v>
      </c>
      <c r="AZ211">
        <v>1.05159381448825</v>
      </c>
    </row>
    <row r="212" spans="1:52">
      <c r="A212" t="s">
        <v>282</v>
      </c>
      <c r="B212">
        <v>0</v>
      </c>
      <c r="C212" t="s">
        <v>156</v>
      </c>
      <c r="D212">
        <v>0.529383896863312</v>
      </c>
      <c r="E212">
        <v>180.353046265724</v>
      </c>
      <c r="F212">
        <v>22.852330454524299</v>
      </c>
      <c r="G212">
        <v>116.236658102159</v>
      </c>
      <c r="H212">
        <v>3.44147448316658</v>
      </c>
      <c r="I212">
        <v>2.4337119210022302</v>
      </c>
      <c r="J212">
        <v>9.0346163573382992</v>
      </c>
      <c r="K212">
        <v>4.2229733738146997</v>
      </c>
      <c r="L212">
        <v>3.86676826084509</v>
      </c>
      <c r="M212">
        <v>12.5</v>
      </c>
      <c r="N212">
        <v>11.6208386368275</v>
      </c>
      <c r="O212">
        <v>9.8744511597823497</v>
      </c>
      <c r="P212">
        <v>47.959035444508999</v>
      </c>
      <c r="Q212">
        <v>0.49776274951632998</v>
      </c>
      <c r="R212">
        <v>0.30234528386774101</v>
      </c>
      <c r="S212">
        <v>1.5976286408248399</v>
      </c>
      <c r="T212">
        <v>0.93403768577106905</v>
      </c>
      <c r="U212">
        <v>0.31806224059162103</v>
      </c>
      <c r="V212">
        <v>1.82661762682836</v>
      </c>
      <c r="W212">
        <v>0.59704978345686599</v>
      </c>
      <c r="X212">
        <v>0.30651668914701902</v>
      </c>
      <c r="Y212">
        <v>1.86393970656264</v>
      </c>
      <c r="Z212">
        <v>0.87198863960471495</v>
      </c>
      <c r="AA212">
        <v>0.37793453900290702</v>
      </c>
      <c r="AB212">
        <v>2.0712069118390399</v>
      </c>
      <c r="AC212">
        <v>0.56231162112833599</v>
      </c>
      <c r="AD212">
        <v>0.27290737553646799</v>
      </c>
      <c r="AE212">
        <v>1.2562814198304499</v>
      </c>
      <c r="AF212">
        <v>0.71364119514200697</v>
      </c>
      <c r="AG212">
        <v>0.451352754722746</v>
      </c>
      <c r="AH212">
        <v>2.2571590034714202</v>
      </c>
      <c r="AI212">
        <v>1.2149239005272601</v>
      </c>
      <c r="AJ212">
        <v>0.26983355034887802</v>
      </c>
      <c r="AK212">
        <v>1.1667361762331501</v>
      </c>
      <c r="AL212">
        <v>1.7001677221225999</v>
      </c>
      <c r="AM212">
        <v>0.54441689115497804</v>
      </c>
      <c r="AN212">
        <v>2.11185563982733</v>
      </c>
      <c r="AO212">
        <v>1.34791124405729</v>
      </c>
      <c r="AP212">
        <v>0.38529297315724897</v>
      </c>
      <c r="AQ212">
        <v>2.1111367190492101</v>
      </c>
      <c r="AR212">
        <v>1.2593537255151299</v>
      </c>
      <c r="AS212">
        <v>0.24852496529805301</v>
      </c>
      <c r="AT212">
        <v>1.13859819467516</v>
      </c>
      <c r="AU212">
        <v>1.17505186241849</v>
      </c>
      <c r="AV212">
        <v>0.38484208948510101</v>
      </c>
      <c r="AW212">
        <v>1.50412017071447</v>
      </c>
      <c r="AX212">
        <v>1.3690919043312699</v>
      </c>
      <c r="AY212">
        <v>0.38878986844719099</v>
      </c>
      <c r="AZ212">
        <v>1.37747699948364</v>
      </c>
    </row>
    <row r="213" spans="1:52" ht="14.4" customHeight="1">
      <c r="A213" t="s">
        <v>138</v>
      </c>
      <c r="B213">
        <v>0</v>
      </c>
      <c r="C213" t="s">
        <v>53</v>
      </c>
      <c r="D213">
        <v>0.56764372837136401</v>
      </c>
      <c r="E213">
        <v>238.04121723323601</v>
      </c>
      <c r="F213">
        <v>23.528563519734298</v>
      </c>
      <c r="G213">
        <v>141.52651612656899</v>
      </c>
      <c r="H213">
        <v>-0.14050815675859701</v>
      </c>
      <c r="I213">
        <v>3.0498916489177401</v>
      </c>
      <c r="J213">
        <v>11.8001104689399</v>
      </c>
      <c r="K213">
        <v>11.5299691865592</v>
      </c>
      <c r="L213">
        <v>11.1751874594366</v>
      </c>
      <c r="M213">
        <v>42.411029352657103</v>
      </c>
      <c r="N213">
        <v>23.879037429706202</v>
      </c>
      <c r="O213">
        <v>14.924656536519</v>
      </c>
      <c r="P213">
        <v>51.244556270090399</v>
      </c>
      <c r="Q213">
        <v>0.76460569633263997</v>
      </c>
      <c r="R213">
        <v>0.24648040171382299</v>
      </c>
      <c r="S213">
        <v>1.4165300086227199</v>
      </c>
      <c r="T213">
        <v>1.0082374977489901</v>
      </c>
      <c r="U213">
        <v>0.209185275795846</v>
      </c>
      <c r="V213">
        <v>1.3741419593416799</v>
      </c>
      <c r="W213">
        <v>0.73659454247769396</v>
      </c>
      <c r="X213">
        <v>0.30017354431996301</v>
      </c>
      <c r="Y213">
        <v>2.2284161419603801</v>
      </c>
      <c r="Z213">
        <v>1.01682641229128</v>
      </c>
      <c r="AA213">
        <v>0.32170603920165902</v>
      </c>
      <c r="AB213">
        <v>1.7467095431301101</v>
      </c>
      <c r="AC213">
        <v>0.39072755090513001</v>
      </c>
      <c r="AD213">
        <v>0.58375531409378401</v>
      </c>
      <c r="AE213">
        <v>2.2084015023307799</v>
      </c>
      <c r="AF213">
        <v>0.79019733130300196</v>
      </c>
      <c r="AG213">
        <v>0.32131362612285502</v>
      </c>
      <c r="AH213">
        <v>1.78349598154413</v>
      </c>
      <c r="AI213">
        <v>1.1581089240078599</v>
      </c>
      <c r="AJ213">
        <v>0.14693306870992801</v>
      </c>
      <c r="AK213">
        <v>0.660780619813371</v>
      </c>
      <c r="AL213">
        <v>1.4738389029680801</v>
      </c>
      <c r="AM213">
        <v>0.28110469752498601</v>
      </c>
      <c r="AN213">
        <v>1.3621942587732401</v>
      </c>
      <c r="AO213">
        <v>1.2478395942165901</v>
      </c>
      <c r="AP213">
        <v>0.22781824385475899</v>
      </c>
      <c r="AQ213">
        <v>0.98857368103764598</v>
      </c>
      <c r="AR213">
        <v>1.1701088515114</v>
      </c>
      <c r="AS213">
        <v>0.20003782709614701</v>
      </c>
      <c r="AT213">
        <v>0.99622365384807499</v>
      </c>
      <c r="AU213">
        <v>1.0825372513027101</v>
      </c>
      <c r="AV213">
        <v>0.216614302105061</v>
      </c>
      <c r="AW213">
        <v>0.86127341855081296</v>
      </c>
      <c r="AX213">
        <v>1.30105731723187</v>
      </c>
      <c r="AY213">
        <v>0.178362876350108</v>
      </c>
      <c r="AZ213">
        <v>0.66501138535063598</v>
      </c>
    </row>
    <row r="214" spans="1:52">
      <c r="A214" t="s">
        <v>283</v>
      </c>
      <c r="B214">
        <v>0</v>
      </c>
      <c r="C214" t="s">
        <v>156</v>
      </c>
      <c r="D214">
        <v>0.59155693657207098</v>
      </c>
      <c r="E214">
        <v>218.38530677002501</v>
      </c>
      <c r="F214">
        <v>18.5560075339645</v>
      </c>
      <c r="G214">
        <v>126.031813134681</v>
      </c>
      <c r="H214">
        <v>3.6288669963927598</v>
      </c>
      <c r="I214">
        <v>3.3250965446271699</v>
      </c>
      <c r="J214">
        <v>14.225068908251099</v>
      </c>
      <c r="K214">
        <v>6.2746624119716303</v>
      </c>
      <c r="L214">
        <v>5.2913279306470598</v>
      </c>
      <c r="M214">
        <v>24.353237557798501</v>
      </c>
      <c r="N214">
        <v>14.332355062302</v>
      </c>
      <c r="O214">
        <v>8.8419962737477302</v>
      </c>
      <c r="P214">
        <v>41.104208736232799</v>
      </c>
      <c r="Q214">
        <v>0.66689563736366797</v>
      </c>
      <c r="R214">
        <v>0.24660474003964999</v>
      </c>
      <c r="S214">
        <v>1.7360427981914801</v>
      </c>
      <c r="T214">
        <v>1.1410447703786299</v>
      </c>
      <c r="U214">
        <v>0.28027527574187699</v>
      </c>
      <c r="V214">
        <v>1.49638192635921</v>
      </c>
      <c r="W214">
        <v>0.71156794097572595</v>
      </c>
      <c r="X214">
        <v>0.282841877617243</v>
      </c>
      <c r="Y214">
        <v>2.0700347752823798</v>
      </c>
      <c r="Z214">
        <v>0.96676748449110705</v>
      </c>
      <c r="AA214">
        <v>0.35556386734779299</v>
      </c>
      <c r="AB214">
        <v>2.2689153062420901</v>
      </c>
      <c r="AC214">
        <v>0.75305460077736297</v>
      </c>
      <c r="AD214">
        <v>0.43726862528754801</v>
      </c>
      <c r="AE214">
        <v>1.9546955848871099</v>
      </c>
      <c r="AF214">
        <v>0.85293042263024799</v>
      </c>
      <c r="AG214">
        <v>0.38264275379174001</v>
      </c>
      <c r="AH214">
        <v>2.14362244971757</v>
      </c>
      <c r="AI214">
        <v>1.0792814169932901</v>
      </c>
      <c r="AJ214">
        <v>0.19785075308386599</v>
      </c>
      <c r="AK214">
        <v>0.93308854041172995</v>
      </c>
      <c r="AL214">
        <v>1.4469026901776201</v>
      </c>
      <c r="AM214">
        <v>0.28939177730927601</v>
      </c>
      <c r="AN214">
        <v>1.19361367237961</v>
      </c>
      <c r="AO214">
        <v>1.17028323131109</v>
      </c>
      <c r="AP214">
        <v>0.273065790233745</v>
      </c>
      <c r="AQ214">
        <v>1.3579572969826901</v>
      </c>
      <c r="AR214">
        <v>1.05981025807464</v>
      </c>
      <c r="AS214">
        <v>0.30470926766340201</v>
      </c>
      <c r="AT214">
        <v>1.8329448522722001</v>
      </c>
      <c r="AU214">
        <v>1.31924576850319</v>
      </c>
      <c r="AV214">
        <v>0.19545236384869299</v>
      </c>
      <c r="AW214">
        <v>0.75824934287719903</v>
      </c>
      <c r="AX214">
        <v>1.3510391238303601</v>
      </c>
      <c r="AY214">
        <v>0.18326426741854401</v>
      </c>
      <c r="AZ214">
        <v>0.76647995764572796</v>
      </c>
    </row>
    <row r="215" spans="1:52" ht="14.4" customHeight="1">
      <c r="A215" t="s">
        <v>139</v>
      </c>
      <c r="B215">
        <v>0</v>
      </c>
      <c r="C215" t="s">
        <v>53</v>
      </c>
      <c r="D215">
        <v>0.48916029122124299</v>
      </c>
      <c r="E215">
        <v>242.35697739946499</v>
      </c>
      <c r="F215">
        <v>19.068551588448301</v>
      </c>
      <c r="G215">
        <v>129.06577704264899</v>
      </c>
      <c r="H215">
        <v>0.60874968202533997</v>
      </c>
      <c r="I215">
        <v>1.92268800021023</v>
      </c>
      <c r="J215">
        <v>7.7578596873888399</v>
      </c>
      <c r="K215">
        <v>8.1533453821859005</v>
      </c>
      <c r="L215">
        <v>4.4416628707404202</v>
      </c>
      <c r="M215">
        <v>18.539280436879601</v>
      </c>
      <c r="N215">
        <v>24.574452829843501</v>
      </c>
      <c r="O215">
        <v>12.1291709202067</v>
      </c>
      <c r="P215">
        <v>45.2905232403944</v>
      </c>
      <c r="Q215">
        <v>0.56986635396595198</v>
      </c>
      <c r="R215">
        <v>0.24312949743457599</v>
      </c>
      <c r="S215">
        <v>1.3605890176255</v>
      </c>
      <c r="T215">
        <v>0.73153890298646895</v>
      </c>
      <c r="U215">
        <v>0.186680040608317</v>
      </c>
      <c r="V215">
        <v>0.97294165237682295</v>
      </c>
      <c r="W215">
        <v>0.49530689464748101</v>
      </c>
      <c r="X215">
        <v>0.26571126661718097</v>
      </c>
      <c r="Y215">
        <v>1.3605890176255</v>
      </c>
      <c r="Z215">
        <v>0.88395745899437805</v>
      </c>
      <c r="AA215">
        <v>0.247862921620399</v>
      </c>
      <c r="AB215">
        <v>1.66417979932277</v>
      </c>
      <c r="AC215">
        <v>0.49174571215560298</v>
      </c>
      <c r="AD215">
        <v>0.34749818928980802</v>
      </c>
      <c r="AE215">
        <v>1.7484914739363699</v>
      </c>
      <c r="AF215">
        <v>0.74474733262980597</v>
      </c>
      <c r="AG215">
        <v>0.37623274323414602</v>
      </c>
      <c r="AH215">
        <v>2.0771807976623098</v>
      </c>
      <c r="AI215">
        <v>0.89900702430305002</v>
      </c>
      <c r="AJ215">
        <v>0.13855511944799501</v>
      </c>
      <c r="AK215">
        <v>0.62443774751488501</v>
      </c>
      <c r="AL215">
        <v>1.43711061900473</v>
      </c>
      <c r="AM215">
        <v>0.31956184174282598</v>
      </c>
      <c r="AN215">
        <v>1.1462591536684701</v>
      </c>
      <c r="AO215">
        <v>1.0726060330693601</v>
      </c>
      <c r="AP215">
        <v>0.28002867042977603</v>
      </c>
      <c r="AQ215">
        <v>1.24704802662572</v>
      </c>
      <c r="AR215">
        <v>0.98499126528078695</v>
      </c>
      <c r="AS215">
        <v>0.216093506104168</v>
      </c>
      <c r="AT215">
        <v>0.97961169459245001</v>
      </c>
      <c r="AU215">
        <v>1.11504012577919</v>
      </c>
      <c r="AV215">
        <v>0.20525628349053701</v>
      </c>
      <c r="AW215">
        <v>0.66682954947457296</v>
      </c>
      <c r="AX215">
        <v>1.21980977642585</v>
      </c>
      <c r="AY215">
        <v>0.185152788009396</v>
      </c>
      <c r="AZ215">
        <v>0.74733701373323003</v>
      </c>
    </row>
    <row r="216" spans="1:52" ht="14.4" customHeight="1">
      <c r="A216" t="s">
        <v>140</v>
      </c>
      <c r="B216">
        <v>0</v>
      </c>
      <c r="C216" t="s">
        <v>53</v>
      </c>
      <c r="D216">
        <v>0.58853012733672605</v>
      </c>
      <c r="E216">
        <v>208.2205499957</v>
      </c>
      <c r="F216">
        <v>19.266911971668002</v>
      </c>
      <c r="G216">
        <v>146.162820415684</v>
      </c>
      <c r="H216">
        <v>5.7565073528747899</v>
      </c>
      <c r="I216">
        <v>2.5400581293902</v>
      </c>
      <c r="J216">
        <v>10.6980618390741</v>
      </c>
      <c r="K216">
        <v>4.3451457769789004</v>
      </c>
      <c r="L216">
        <v>2.1785290008079201</v>
      </c>
      <c r="M216">
        <v>12.9424320576488</v>
      </c>
      <c r="N216">
        <v>11.153875240692701</v>
      </c>
      <c r="O216">
        <v>4.25256624182206</v>
      </c>
      <c r="P216">
        <v>17.503575262038801</v>
      </c>
      <c r="Q216">
        <v>0.70753468810643305</v>
      </c>
      <c r="R216">
        <v>0.23843525368491</v>
      </c>
      <c r="S216">
        <v>1.51846109383671</v>
      </c>
      <c r="T216">
        <v>1.10031565133511</v>
      </c>
      <c r="U216">
        <v>0.190782050070018</v>
      </c>
      <c r="V216">
        <v>1.19376850188798</v>
      </c>
      <c r="W216">
        <v>0.66945013415952104</v>
      </c>
      <c r="X216">
        <v>0.26940807846936798</v>
      </c>
      <c r="Y216">
        <v>1.8681508880775199</v>
      </c>
      <c r="Z216">
        <v>0.96802646081967603</v>
      </c>
      <c r="AA216">
        <v>0.266761290654149</v>
      </c>
      <c r="AB216">
        <v>1.59714577121541</v>
      </c>
      <c r="AC216">
        <v>0.76117623176273996</v>
      </c>
      <c r="AD216">
        <v>0.310475395326964</v>
      </c>
      <c r="AE216">
        <v>1.4424885949661499</v>
      </c>
      <c r="AF216">
        <v>0.77501748837792495</v>
      </c>
      <c r="AG216">
        <v>0.46026836782954</v>
      </c>
      <c r="AH216">
        <v>2.4709570126643001</v>
      </c>
      <c r="AI216">
        <v>1.2458809009732801</v>
      </c>
      <c r="AJ216">
        <v>0.24719015964847599</v>
      </c>
      <c r="AK216">
        <v>1.35201794088245</v>
      </c>
      <c r="AL216">
        <v>1.9227899288930499</v>
      </c>
      <c r="AM216">
        <v>0.57075507879144205</v>
      </c>
      <c r="AN216">
        <v>2.6637067600081199</v>
      </c>
      <c r="AO216">
        <v>1.36241174470105</v>
      </c>
      <c r="AP216">
        <v>0.33259904312895</v>
      </c>
      <c r="AQ216">
        <v>1.8233672250314099</v>
      </c>
      <c r="AR216">
        <v>1.1612099007825001</v>
      </c>
      <c r="AS216">
        <v>0.28020695183372701</v>
      </c>
      <c r="AT216">
        <v>1.4823448576582401</v>
      </c>
      <c r="AU216">
        <v>1.40429623894449</v>
      </c>
      <c r="AV216">
        <v>0.300314324025591</v>
      </c>
      <c r="AW216">
        <v>1.3977347554839501</v>
      </c>
      <c r="AX216">
        <v>1.36370803898225</v>
      </c>
      <c r="AY216">
        <v>0.27995177746663102</v>
      </c>
      <c r="AZ216">
        <v>1.08125151453652</v>
      </c>
    </row>
    <row r="217" spans="1:52">
      <c r="A217" t="s">
        <v>284</v>
      </c>
      <c r="B217">
        <v>0</v>
      </c>
      <c r="C217" t="s">
        <v>156</v>
      </c>
      <c r="D217">
        <v>0.44484778269045999</v>
      </c>
      <c r="E217">
        <v>213.35627649239399</v>
      </c>
      <c r="F217">
        <v>23.4061961035158</v>
      </c>
      <c r="G217">
        <v>130.308732245474</v>
      </c>
      <c r="H217">
        <v>10.329810505693199</v>
      </c>
      <c r="I217">
        <v>1.44900027055785</v>
      </c>
      <c r="J217">
        <v>6.8372817951850697</v>
      </c>
      <c r="K217">
        <v>2.3149730152855299</v>
      </c>
      <c r="L217">
        <v>1.0369207835132299</v>
      </c>
      <c r="M217">
        <v>4.6898527197440298</v>
      </c>
      <c r="N217">
        <v>6.0627836847689398</v>
      </c>
      <c r="O217">
        <v>2.4418507364789601</v>
      </c>
      <c r="P217">
        <v>10.993418025289699</v>
      </c>
      <c r="Q217">
        <v>0.64871225604817495</v>
      </c>
      <c r="R217">
        <v>0.281585635440884</v>
      </c>
      <c r="S217">
        <v>1.5510867298642601</v>
      </c>
      <c r="T217">
        <v>1.3002988501391499</v>
      </c>
      <c r="U217">
        <v>0.29706409552464702</v>
      </c>
      <c r="V217">
        <v>1.6196110130671</v>
      </c>
      <c r="W217">
        <v>0.72826313595585501</v>
      </c>
      <c r="X217">
        <v>0.293506371733676</v>
      </c>
      <c r="Y217">
        <v>1.8610144009221801</v>
      </c>
      <c r="Z217">
        <v>0.92233791941151699</v>
      </c>
      <c r="AA217">
        <v>0.33361244946694402</v>
      </c>
      <c r="AB217">
        <v>1.7992486676602499</v>
      </c>
      <c r="AC217">
        <v>0.34143449719091201</v>
      </c>
      <c r="AD217">
        <v>0.35218975105112799</v>
      </c>
      <c r="AE217">
        <v>1.7270545265625401</v>
      </c>
      <c r="AF217">
        <v>0.42342876695639298</v>
      </c>
      <c r="AG217">
        <v>0.34174041359972801</v>
      </c>
      <c r="AH217">
        <v>1.8371776520179499</v>
      </c>
      <c r="AI217">
        <v>1.1268783411452099</v>
      </c>
      <c r="AJ217">
        <v>0.145523415166771</v>
      </c>
      <c r="AK217">
        <v>0.71341163942101504</v>
      </c>
      <c r="AL217">
        <v>1.9135967930778801</v>
      </c>
      <c r="AM217">
        <v>0.88521650667824703</v>
      </c>
      <c r="AN217">
        <v>3.4698254430053601</v>
      </c>
      <c r="AO217">
        <v>1.3550917406910801</v>
      </c>
      <c r="AP217">
        <v>0.39628890565622399</v>
      </c>
      <c r="AQ217">
        <v>2.7741607778464599</v>
      </c>
      <c r="AR217">
        <v>1.1402298415763099</v>
      </c>
      <c r="AS217">
        <v>0.22497822550428601</v>
      </c>
      <c r="AT217">
        <v>1.15930211415109</v>
      </c>
      <c r="AU217">
        <v>1.02909891598935</v>
      </c>
      <c r="AV217">
        <v>0.25472400347105001</v>
      </c>
      <c r="AW217">
        <v>1.03540753429164</v>
      </c>
      <c r="AX217">
        <v>1.0972229834520499</v>
      </c>
      <c r="AY217">
        <v>0.122011876768177</v>
      </c>
      <c r="AZ217">
        <v>0.55092513389400499</v>
      </c>
    </row>
    <row r="218" spans="1:52">
      <c r="A218" t="s">
        <v>285</v>
      </c>
      <c r="B218">
        <v>0</v>
      </c>
      <c r="C218" t="s">
        <v>156</v>
      </c>
      <c r="D218">
        <v>0.40315122229120498</v>
      </c>
      <c r="E218">
        <v>197.15542100469801</v>
      </c>
      <c r="F218">
        <v>15.2222037200796</v>
      </c>
      <c r="G218">
        <v>116.066406031848</v>
      </c>
      <c r="H218">
        <v>6.5430475043380696</v>
      </c>
      <c r="I218">
        <v>2.9878860993708001</v>
      </c>
      <c r="J218">
        <v>12.957648901792799</v>
      </c>
      <c r="K218">
        <v>4.5354223900690203</v>
      </c>
      <c r="L218">
        <v>1.5041915337843299</v>
      </c>
      <c r="M218">
        <v>7.0484459201487901</v>
      </c>
      <c r="N218">
        <v>13.509667630734601</v>
      </c>
      <c r="O218">
        <v>4.1410535339269803</v>
      </c>
      <c r="P218">
        <v>22.115194410930801</v>
      </c>
      <c r="Q218">
        <v>0.59735628874322999</v>
      </c>
      <c r="R218">
        <v>0.21658476853570499</v>
      </c>
      <c r="S218">
        <v>1.79708121854148</v>
      </c>
      <c r="T218">
        <v>1.1570107747291101</v>
      </c>
      <c r="U218">
        <v>0.344631785518422</v>
      </c>
      <c r="V218">
        <v>1.7397018450576001</v>
      </c>
      <c r="W218">
        <v>0.67735635407589501</v>
      </c>
      <c r="X218">
        <v>0.23525896369846799</v>
      </c>
      <c r="Y218">
        <v>1.79708121854148</v>
      </c>
      <c r="Z218">
        <v>0.81831141739201496</v>
      </c>
      <c r="AA218">
        <v>0.38568659549926398</v>
      </c>
      <c r="AB218">
        <v>2.4794736223557301</v>
      </c>
      <c r="AC218">
        <v>0.18260582792222599</v>
      </c>
      <c r="AD218">
        <v>0.34816626422181901</v>
      </c>
      <c r="AE218">
        <v>1.88020642571908</v>
      </c>
      <c r="AF218">
        <v>0.43983424220787398</v>
      </c>
      <c r="AG218">
        <v>0.37667252354860498</v>
      </c>
      <c r="AH218">
        <v>1.6085358784305099</v>
      </c>
      <c r="AI218">
        <v>1.4078475578940699</v>
      </c>
      <c r="AJ218">
        <v>0.33014280499095899</v>
      </c>
      <c r="AK218">
        <v>1.49931468559321</v>
      </c>
      <c r="AL218">
        <v>1.96601404872324</v>
      </c>
      <c r="AM218">
        <v>0.99940773796835802</v>
      </c>
      <c r="AN218">
        <v>3.9223895353232798</v>
      </c>
      <c r="AO218">
        <v>1.63516386561317</v>
      </c>
      <c r="AP218">
        <v>0.487391659198116</v>
      </c>
      <c r="AQ218">
        <v>3.0016609806792598</v>
      </c>
      <c r="AR218">
        <v>1.3779256607158601</v>
      </c>
      <c r="AS218">
        <v>0.354735559296812</v>
      </c>
      <c r="AT218">
        <v>1.6359688420660601</v>
      </c>
      <c r="AU218">
        <v>1.08223618836719</v>
      </c>
      <c r="AV218">
        <v>0.423244845243757</v>
      </c>
      <c r="AW218">
        <v>1.2986413449788501</v>
      </c>
      <c r="AX218">
        <v>1.14889275855046</v>
      </c>
      <c r="AY218">
        <v>0.28438313262661602</v>
      </c>
      <c r="AZ218">
        <v>1.2013578506779401</v>
      </c>
    </row>
    <row r="219" spans="1:52" ht="14.4" customHeight="1">
      <c r="A219" t="s">
        <v>141</v>
      </c>
      <c r="B219">
        <v>0</v>
      </c>
      <c r="C219" t="s">
        <v>53</v>
      </c>
      <c r="D219">
        <v>0.29976760946394598</v>
      </c>
      <c r="E219">
        <v>197.76498112624299</v>
      </c>
      <c r="F219">
        <v>19.096067017329101</v>
      </c>
      <c r="G219">
        <v>121.420692177985</v>
      </c>
      <c r="H219">
        <v>-3.0029416285219299</v>
      </c>
      <c r="I219">
        <v>2.0192118913894102</v>
      </c>
      <c r="J219">
        <v>8.2606428052094092</v>
      </c>
      <c r="K219">
        <v>6.74659872996763</v>
      </c>
      <c r="L219">
        <v>11.3681893297189</v>
      </c>
      <c r="M219">
        <v>44.628415382896797</v>
      </c>
      <c r="N219">
        <v>16.560913669371601</v>
      </c>
      <c r="O219">
        <v>20.656591026007099</v>
      </c>
      <c r="P219">
        <v>68.631232628056097</v>
      </c>
      <c r="Q219">
        <v>0.38050637007128302</v>
      </c>
      <c r="R219">
        <v>0.208988582433491</v>
      </c>
      <c r="S219">
        <v>1.28908232708589</v>
      </c>
      <c r="T219">
        <v>0.74986451462400705</v>
      </c>
      <c r="U219">
        <v>0.22269484458159799</v>
      </c>
      <c r="V219">
        <v>1.11097109452025</v>
      </c>
      <c r="W219">
        <v>0.38632483389584199</v>
      </c>
      <c r="X219">
        <v>0.23954343128140301</v>
      </c>
      <c r="Y219">
        <v>1.6676984891223601</v>
      </c>
      <c r="Z219">
        <v>0.74675652694408301</v>
      </c>
      <c r="AA219">
        <v>0.28512057212015901</v>
      </c>
      <c r="AB219">
        <v>1.7023351463166101</v>
      </c>
      <c r="AC219">
        <v>0.19499021696791699</v>
      </c>
      <c r="AD219">
        <v>0.39136636052509699</v>
      </c>
      <c r="AE219">
        <v>1.7283309395839901</v>
      </c>
      <c r="AF219">
        <v>0.41760138892640503</v>
      </c>
      <c r="AG219">
        <v>0.36476394300061699</v>
      </c>
      <c r="AH219">
        <v>2.1976098141447902</v>
      </c>
      <c r="AI219">
        <v>1.0188948287680299</v>
      </c>
      <c r="AJ219">
        <v>9.0786629429096793E-2</v>
      </c>
      <c r="AK219">
        <v>0.41931511844590802</v>
      </c>
      <c r="AL219">
        <v>1.1390428402927</v>
      </c>
      <c r="AM219">
        <v>0.105752575593219</v>
      </c>
      <c r="AN219">
        <v>0.40257400049292702</v>
      </c>
      <c r="AO219">
        <v>1.02211545789591</v>
      </c>
      <c r="AP219">
        <v>0.11043378844011</v>
      </c>
      <c r="AQ219">
        <v>0.56354094056795401</v>
      </c>
      <c r="AR219">
        <v>1.1541390706488801</v>
      </c>
      <c r="AS219">
        <v>0.166744995407409</v>
      </c>
      <c r="AT219">
        <v>0.80523187228326598</v>
      </c>
      <c r="AU219">
        <v>0.92886148770330101</v>
      </c>
      <c r="AV219">
        <v>0.120255439775676</v>
      </c>
      <c r="AW219">
        <v>0.41835782665226301</v>
      </c>
      <c r="AX219">
        <v>1.01129118021942</v>
      </c>
      <c r="AY219">
        <v>0.129977920129665</v>
      </c>
      <c r="AZ219">
        <v>0.52666615506215098</v>
      </c>
    </row>
    <row r="220" spans="1:52">
      <c r="A220" t="s">
        <v>286</v>
      </c>
      <c r="B220">
        <v>0</v>
      </c>
      <c r="C220" t="s">
        <v>156</v>
      </c>
      <c r="D220">
        <v>0.39059457574443301</v>
      </c>
      <c r="E220">
        <v>204.87158959578801</v>
      </c>
      <c r="F220">
        <v>17.0078826413448</v>
      </c>
      <c r="G220">
        <v>119.28513814364</v>
      </c>
      <c r="H220">
        <v>1.0176475269242899</v>
      </c>
      <c r="I220">
        <v>2.8550279022614902</v>
      </c>
      <c r="J220">
        <v>11.920371607042201</v>
      </c>
      <c r="K220">
        <v>7.3967419920951798</v>
      </c>
      <c r="L220">
        <v>4.70724346213545</v>
      </c>
      <c r="M220">
        <v>19.488001900689</v>
      </c>
      <c r="N220">
        <v>20.485900274275199</v>
      </c>
      <c r="O220">
        <v>9.8279942920806302</v>
      </c>
      <c r="P220">
        <v>46.990705054395399</v>
      </c>
      <c r="Q220">
        <v>0.45018649704397801</v>
      </c>
      <c r="R220">
        <v>0.20025133044231599</v>
      </c>
      <c r="S220">
        <v>1.54816007698716</v>
      </c>
      <c r="T220">
        <v>0.768773940969803</v>
      </c>
      <c r="U220">
        <v>0.207994938462744</v>
      </c>
      <c r="V220">
        <v>1.0420491867758199</v>
      </c>
      <c r="W220">
        <v>0.49989014157191303</v>
      </c>
      <c r="X220">
        <v>0.20403549683307201</v>
      </c>
      <c r="Y220">
        <v>1.54816007698716</v>
      </c>
      <c r="Z220">
        <v>0.75024842349466403</v>
      </c>
      <c r="AA220">
        <v>0.294549746441854</v>
      </c>
      <c r="AB220">
        <v>1.4938070629340701</v>
      </c>
      <c r="AC220">
        <v>0.37591069017119</v>
      </c>
      <c r="AD220">
        <v>0.240541943367995</v>
      </c>
      <c r="AE220">
        <v>1.1592690812100701</v>
      </c>
      <c r="AF220">
        <v>0.41425500584642699</v>
      </c>
      <c r="AG220">
        <v>0.29185414203857502</v>
      </c>
      <c r="AH220">
        <v>1.7222497420876299</v>
      </c>
      <c r="AI220">
        <v>1.2198187180436899</v>
      </c>
      <c r="AJ220">
        <v>0.21474546226758201</v>
      </c>
      <c r="AK220">
        <v>1.0362320651012999</v>
      </c>
      <c r="AL220">
        <v>1.49367022632378</v>
      </c>
      <c r="AM220">
        <v>0.27551239293646002</v>
      </c>
      <c r="AN220">
        <v>1.13814253419719</v>
      </c>
      <c r="AO220">
        <v>1.38723433359237</v>
      </c>
      <c r="AP220">
        <v>0.311524842065178</v>
      </c>
      <c r="AQ220">
        <v>1.6742494665352099</v>
      </c>
      <c r="AR220">
        <v>1.2047198331259299</v>
      </c>
      <c r="AS220">
        <v>0.21084156998454501</v>
      </c>
      <c r="AT220">
        <v>1.1006988583232999</v>
      </c>
      <c r="AU220">
        <v>1.12798247375184</v>
      </c>
      <c r="AV220">
        <v>0.22010439686491401</v>
      </c>
      <c r="AW220">
        <v>0.82412861929412395</v>
      </c>
      <c r="AX220">
        <v>1.13051106668062</v>
      </c>
      <c r="AY220">
        <v>0.15442365952738199</v>
      </c>
      <c r="AZ220">
        <v>0.54575180609093799</v>
      </c>
    </row>
    <row r="221" spans="1:52">
      <c r="A221" t="s">
        <v>287</v>
      </c>
      <c r="B221">
        <v>0</v>
      </c>
      <c r="C221" t="s">
        <v>156</v>
      </c>
      <c r="D221">
        <v>0.64975790770236797</v>
      </c>
      <c r="E221">
        <v>227.11168074037499</v>
      </c>
      <c r="F221">
        <v>20.535698734435901</v>
      </c>
      <c r="G221">
        <v>149.37795455057</v>
      </c>
      <c r="H221">
        <v>8.4554184311366001</v>
      </c>
      <c r="I221">
        <v>1.8321907342426</v>
      </c>
      <c r="J221">
        <v>9.8349554230312002</v>
      </c>
      <c r="K221">
        <v>3.1340833986151</v>
      </c>
      <c r="L221">
        <v>1.5356842901251</v>
      </c>
      <c r="M221">
        <v>7.5125833026644599</v>
      </c>
      <c r="N221">
        <v>8.3194026490346697</v>
      </c>
      <c r="O221">
        <v>3.44990292324121</v>
      </c>
      <c r="P221">
        <v>19.916329632371099</v>
      </c>
      <c r="Q221">
        <v>0.82903345603922096</v>
      </c>
      <c r="R221">
        <v>0.206181234329504</v>
      </c>
      <c r="S221">
        <v>1.63397582892905</v>
      </c>
      <c r="T221">
        <v>1.37747963087151</v>
      </c>
      <c r="U221">
        <v>0.26732716414955499</v>
      </c>
      <c r="V221">
        <v>1.5741708886389101</v>
      </c>
      <c r="W221">
        <v>0.86938460710524401</v>
      </c>
      <c r="X221">
        <v>0.234235712070611</v>
      </c>
      <c r="Y221">
        <v>1.88495237357393</v>
      </c>
      <c r="Z221">
        <v>1.10056058784718</v>
      </c>
      <c r="AA221">
        <v>0.33528913243513703</v>
      </c>
      <c r="AB221">
        <v>1.9023088545243101</v>
      </c>
      <c r="AC221">
        <v>0.31703463993637598</v>
      </c>
      <c r="AD221">
        <v>0.39424922321858102</v>
      </c>
      <c r="AE221">
        <v>1.7821611083314199</v>
      </c>
      <c r="AF221">
        <v>0.80658853921790497</v>
      </c>
      <c r="AG221">
        <v>0.49521131840992599</v>
      </c>
      <c r="AH221">
        <v>2.4552960771415302</v>
      </c>
      <c r="AI221">
        <v>1.39208644390672</v>
      </c>
      <c r="AJ221">
        <v>0.20980747452370499</v>
      </c>
      <c r="AK221">
        <v>0.98436796633745904</v>
      </c>
      <c r="AL221">
        <v>1.63356900423381</v>
      </c>
      <c r="AM221">
        <v>0.48536798029815797</v>
      </c>
      <c r="AN221">
        <v>2.4395686641350598</v>
      </c>
      <c r="AO221">
        <v>1.63069739706591</v>
      </c>
      <c r="AP221">
        <v>0.388001512349259</v>
      </c>
      <c r="AQ221">
        <v>1.74398288810041</v>
      </c>
      <c r="AR221">
        <v>1.3383129256574799</v>
      </c>
      <c r="AS221">
        <v>0.26654066595117898</v>
      </c>
      <c r="AT221">
        <v>1.2730316349458399</v>
      </c>
      <c r="AU221">
        <v>1.17950164180163</v>
      </c>
      <c r="AV221">
        <v>0.50803080226703501</v>
      </c>
      <c r="AW221">
        <v>1.6864997619400099</v>
      </c>
      <c r="AX221">
        <v>1.4363122933816399</v>
      </c>
      <c r="AY221">
        <v>0.357186162530712</v>
      </c>
      <c r="AZ221">
        <v>1.7127953621072101</v>
      </c>
    </row>
    <row r="222" spans="1:52">
      <c r="A222" t="s">
        <v>288</v>
      </c>
      <c r="B222">
        <v>0</v>
      </c>
      <c r="C222" t="s">
        <v>156</v>
      </c>
      <c r="D222">
        <v>0.48429370894727902</v>
      </c>
      <c r="E222">
        <v>214.550230325332</v>
      </c>
      <c r="F222">
        <v>16.927684906069299</v>
      </c>
      <c r="G222">
        <v>134.967088543952</v>
      </c>
      <c r="H222">
        <v>0.243757091652087</v>
      </c>
      <c r="I222">
        <v>2.7295630931782502</v>
      </c>
      <c r="J222">
        <v>13.1791918422409</v>
      </c>
      <c r="K222">
        <v>12.161012333600601</v>
      </c>
      <c r="L222">
        <v>8.7913201856330492</v>
      </c>
      <c r="M222">
        <v>36.436170212766001</v>
      </c>
      <c r="N222">
        <v>28.035745379217001</v>
      </c>
      <c r="O222">
        <v>13.7599081678572</v>
      </c>
      <c r="P222">
        <v>62.989621715037401</v>
      </c>
      <c r="Q222">
        <v>0.55282406070187595</v>
      </c>
      <c r="R222">
        <v>0.19008720804245599</v>
      </c>
      <c r="S222">
        <v>1.3038565133598301</v>
      </c>
      <c r="T222">
        <v>1.0953892951953601</v>
      </c>
      <c r="U222">
        <v>0.25236503303720498</v>
      </c>
      <c r="V222">
        <v>1.36825801634221</v>
      </c>
      <c r="W222">
        <v>0.61989284332914296</v>
      </c>
      <c r="X222">
        <v>0.21762860616067101</v>
      </c>
      <c r="Y222">
        <v>1.6399610598448899</v>
      </c>
      <c r="Z222">
        <v>0.81545814608936895</v>
      </c>
      <c r="AA222">
        <v>0.33863828852434003</v>
      </c>
      <c r="AB222">
        <v>2.0707805817154901</v>
      </c>
      <c r="AC222">
        <v>0.31861165213554199</v>
      </c>
      <c r="AD222">
        <v>0.39520712439390798</v>
      </c>
      <c r="AE222">
        <v>2.0886160807990701</v>
      </c>
      <c r="AF222">
        <v>0.609019304375499</v>
      </c>
      <c r="AG222">
        <v>0.45495097901537701</v>
      </c>
      <c r="AH222">
        <v>2.26439624346227</v>
      </c>
      <c r="AI222">
        <v>1.1833311284367001</v>
      </c>
      <c r="AJ222">
        <v>0.13598981517699901</v>
      </c>
      <c r="AK222">
        <v>0.78519511929935404</v>
      </c>
      <c r="AL222">
        <v>1.9348507080963999</v>
      </c>
      <c r="AM222">
        <v>0.66740748096463398</v>
      </c>
      <c r="AN222">
        <v>2.32006620010034</v>
      </c>
      <c r="AO222">
        <v>1.3166491607281099</v>
      </c>
      <c r="AP222">
        <v>0.24005401370112001</v>
      </c>
      <c r="AQ222">
        <v>1.4710990602324601</v>
      </c>
      <c r="AR222">
        <v>1.1698005546269601</v>
      </c>
      <c r="AS222">
        <v>0.17445524049722499</v>
      </c>
      <c r="AT222">
        <v>0.96730296300525398</v>
      </c>
      <c r="AU222">
        <v>0.96730971288207201</v>
      </c>
      <c r="AV222">
        <v>0.203046567175937</v>
      </c>
      <c r="AW222">
        <v>0.89309354290323795</v>
      </c>
      <c r="AX222">
        <v>1.18520080458465</v>
      </c>
      <c r="AY222">
        <v>0.242367411537736</v>
      </c>
      <c r="AZ222">
        <v>0.91012566153025298</v>
      </c>
    </row>
    <row r="223" spans="1:52">
      <c r="A223" t="s">
        <v>289</v>
      </c>
      <c r="B223">
        <v>0</v>
      </c>
      <c r="C223" t="s">
        <v>156</v>
      </c>
      <c r="D223">
        <v>0.59357408662613798</v>
      </c>
      <c r="E223">
        <v>215.56372081288001</v>
      </c>
      <c r="F223">
        <v>24.0516850381537</v>
      </c>
      <c r="G223">
        <v>166.610979502888</v>
      </c>
      <c r="H223">
        <v>3.7386363291456499</v>
      </c>
      <c r="I223">
        <v>3.2072436988434001</v>
      </c>
      <c r="J223">
        <v>13.4116672776654</v>
      </c>
      <c r="K223">
        <v>5.9533606955310496</v>
      </c>
      <c r="L223">
        <v>2.3296121039756899</v>
      </c>
      <c r="M223">
        <v>10.3145658362586</v>
      </c>
      <c r="N223">
        <v>17.242070029126499</v>
      </c>
      <c r="O223">
        <v>7.1840069213786304</v>
      </c>
      <c r="P223">
        <v>34.486326321443201</v>
      </c>
      <c r="Q223">
        <v>0.714778341379947</v>
      </c>
      <c r="R223">
        <v>0.31369864522540097</v>
      </c>
      <c r="S223">
        <v>1.8892949498712599</v>
      </c>
      <c r="T223">
        <v>1.1741551347002399</v>
      </c>
      <c r="U223">
        <v>0.29429552716623297</v>
      </c>
      <c r="V223">
        <v>1.7067207838632801</v>
      </c>
      <c r="W223">
        <v>0.76049819395831098</v>
      </c>
      <c r="X223">
        <v>0.30553204273717299</v>
      </c>
      <c r="Y223">
        <v>1.99642918314089</v>
      </c>
      <c r="Z223">
        <v>1.13774546638662</v>
      </c>
      <c r="AA223">
        <v>0.44495439193557701</v>
      </c>
      <c r="AB223">
        <v>2.60622225711669</v>
      </c>
      <c r="AC223">
        <v>0.461725853702324</v>
      </c>
      <c r="AD223">
        <v>0.473495732461091</v>
      </c>
      <c r="AE223">
        <v>2.19983790667083</v>
      </c>
      <c r="AF223">
        <v>0.83480284536944005</v>
      </c>
      <c r="AG223">
        <v>0.52394531944278799</v>
      </c>
      <c r="AH223">
        <v>2.9210550575470502</v>
      </c>
      <c r="AI223">
        <v>1.0263512462225099</v>
      </c>
      <c r="AJ223">
        <v>0.20885523508093801</v>
      </c>
      <c r="AK223">
        <v>0.89268484663752901</v>
      </c>
      <c r="AL223">
        <v>1.62881991199244</v>
      </c>
      <c r="AM223">
        <v>0.53450056028246795</v>
      </c>
      <c r="AN223">
        <v>2.1073181772269298</v>
      </c>
      <c r="AO223">
        <v>1.3521030193450501</v>
      </c>
      <c r="AP223">
        <v>0.47471778439918</v>
      </c>
      <c r="AQ223">
        <v>2.2241166231304801</v>
      </c>
      <c r="AR223">
        <v>1.0259612033219401</v>
      </c>
      <c r="AS223">
        <v>0.22448501834922099</v>
      </c>
      <c r="AT223">
        <v>1.3105603605477001</v>
      </c>
      <c r="AU223">
        <v>1.10363813270972</v>
      </c>
      <c r="AV223">
        <v>0.301661446344344</v>
      </c>
      <c r="AW223">
        <v>1.50682188914471</v>
      </c>
      <c r="AX223">
        <v>1.4078469669539799</v>
      </c>
      <c r="AY223">
        <v>0.384601399047106</v>
      </c>
      <c r="AZ223">
        <v>1.3834177921620801</v>
      </c>
    </row>
    <row r="224" spans="1:52">
      <c r="A224" t="s">
        <v>290</v>
      </c>
      <c r="B224">
        <v>0</v>
      </c>
      <c r="C224" t="s">
        <v>156</v>
      </c>
      <c r="D224">
        <v>0.45543197734702101</v>
      </c>
      <c r="E224">
        <v>217.654101362587</v>
      </c>
      <c r="F224">
        <v>19.331356102738798</v>
      </c>
      <c r="G224">
        <v>118.57998933614</v>
      </c>
      <c r="H224">
        <v>-0.79590635817347199</v>
      </c>
      <c r="I224">
        <v>2.9784148469145602</v>
      </c>
      <c r="J224">
        <v>12.3070701806357</v>
      </c>
      <c r="K224">
        <v>8.5124568355193997</v>
      </c>
      <c r="L224">
        <v>7.7442658816945604</v>
      </c>
      <c r="M224">
        <v>34.177402480282403</v>
      </c>
      <c r="N224">
        <v>29.313405777770399</v>
      </c>
      <c r="O224">
        <v>20.201842133211699</v>
      </c>
      <c r="P224">
        <v>84.088693975245903</v>
      </c>
      <c r="Q224">
        <v>0.49083727877144201</v>
      </c>
      <c r="R224">
        <v>0.197363771349889</v>
      </c>
      <c r="S224">
        <v>1.31786772879833</v>
      </c>
      <c r="T224">
        <v>0.94498305807910699</v>
      </c>
      <c r="U224">
        <v>0.23322690063106599</v>
      </c>
      <c r="V224">
        <v>1.3740112885186899</v>
      </c>
      <c r="W224">
        <v>0.52920886396483502</v>
      </c>
      <c r="X224">
        <v>0.219683856867955</v>
      </c>
      <c r="Y224">
        <v>1.5814759564630001</v>
      </c>
      <c r="Z224">
        <v>0.77263791143039995</v>
      </c>
      <c r="AA224">
        <v>0.27260266247614201</v>
      </c>
      <c r="AB224">
        <v>1.5099742427528</v>
      </c>
      <c r="AC224">
        <v>0.41693562537594497</v>
      </c>
      <c r="AD224">
        <v>0.35596087192683401</v>
      </c>
      <c r="AE224">
        <v>1.7144431799348701</v>
      </c>
      <c r="AF224">
        <v>0.66162767575607395</v>
      </c>
      <c r="AG224">
        <v>0.29714622743442298</v>
      </c>
      <c r="AH224">
        <v>1.52974656414923</v>
      </c>
      <c r="AI224">
        <v>1.0864062196414901</v>
      </c>
      <c r="AJ224">
        <v>9.1983146155937001E-2</v>
      </c>
      <c r="AK224">
        <v>0.52713489868351804</v>
      </c>
      <c r="AL224">
        <v>1.4438354358727301</v>
      </c>
      <c r="AM224">
        <v>0.361250410078364</v>
      </c>
      <c r="AN224">
        <v>1.3325406970768201</v>
      </c>
      <c r="AO224">
        <v>1.1689383250211001</v>
      </c>
      <c r="AP224">
        <v>0.15922239434466601</v>
      </c>
      <c r="AQ224">
        <v>0.77968782228804601</v>
      </c>
      <c r="AR224">
        <v>1.02585521878758</v>
      </c>
      <c r="AS224">
        <v>0.1012683078433</v>
      </c>
      <c r="AT224">
        <v>0.47023700687421599</v>
      </c>
      <c r="AU224">
        <v>1.02031376568844</v>
      </c>
      <c r="AV224">
        <v>0.19005433286543599</v>
      </c>
      <c r="AW224">
        <v>0.77973562202807001</v>
      </c>
      <c r="AX224">
        <v>1.2165701062199401</v>
      </c>
      <c r="AY224">
        <v>0.237072580204642</v>
      </c>
      <c r="AZ224">
        <v>1.08404540859412</v>
      </c>
    </row>
    <row r="225" spans="1:52" ht="14.4" customHeight="1">
      <c r="A225" t="s">
        <v>142</v>
      </c>
      <c r="B225">
        <v>0</v>
      </c>
      <c r="C225" t="s">
        <v>53</v>
      </c>
      <c r="D225">
        <v>0.35100521690349901</v>
      </c>
      <c r="E225">
        <v>215.48503792178701</v>
      </c>
      <c r="F225">
        <v>17.256659272796298</v>
      </c>
      <c r="G225">
        <v>150.26454561010999</v>
      </c>
      <c r="H225">
        <v>4.1604695971211996</v>
      </c>
      <c r="I225">
        <v>2.7461210995823002</v>
      </c>
      <c r="J225">
        <v>10.8500020590864</v>
      </c>
      <c r="K225">
        <v>3.1242534167368601</v>
      </c>
      <c r="L225">
        <v>3.2876929808936199</v>
      </c>
      <c r="M225">
        <v>12.5783902952564</v>
      </c>
      <c r="N225">
        <v>12.4197110790367</v>
      </c>
      <c r="O225">
        <v>10.962656522411599</v>
      </c>
      <c r="P225">
        <v>64.807950352230804</v>
      </c>
      <c r="Q225">
        <v>0.35237209688555399</v>
      </c>
      <c r="R225">
        <v>0.18634554394651501</v>
      </c>
      <c r="S225">
        <v>1.03780582795826</v>
      </c>
      <c r="T225">
        <v>0.97382304929077301</v>
      </c>
      <c r="U225">
        <v>0.25403083625157002</v>
      </c>
      <c r="V225">
        <v>1.5873295916866199</v>
      </c>
      <c r="W225">
        <v>0.28685609397037698</v>
      </c>
      <c r="X225">
        <v>0.23398272974043099</v>
      </c>
      <c r="Y225">
        <v>1.58610671666671</v>
      </c>
      <c r="Z225">
        <v>0.82515813198920496</v>
      </c>
      <c r="AA225">
        <v>0.25805806943915</v>
      </c>
      <c r="AB225">
        <v>1.7455845109908701</v>
      </c>
      <c r="AC225">
        <v>0.48490040480716201</v>
      </c>
      <c r="AD225">
        <v>0.32048162079137998</v>
      </c>
      <c r="AE225">
        <v>1.51794116867024</v>
      </c>
      <c r="AF225">
        <v>0.64522957371634904</v>
      </c>
      <c r="AG225">
        <v>0.462617766555383</v>
      </c>
      <c r="AH225">
        <v>1.9940019006242899</v>
      </c>
      <c r="AI225">
        <v>1.1368413703113101</v>
      </c>
      <c r="AJ225">
        <v>0.155673613721555</v>
      </c>
      <c r="AK225">
        <v>0.855788633326385</v>
      </c>
      <c r="AL225">
        <v>1.8416962917873201</v>
      </c>
      <c r="AM225">
        <v>0.34805717057837499</v>
      </c>
      <c r="AN225">
        <v>1.4656007621701099</v>
      </c>
      <c r="AO225">
        <v>1.3257453599833</v>
      </c>
      <c r="AP225">
        <v>0.26573012378904698</v>
      </c>
      <c r="AQ225">
        <v>1.24887012500392</v>
      </c>
      <c r="AR225">
        <v>0.97860318475958696</v>
      </c>
      <c r="AS225">
        <v>0.199433960450982</v>
      </c>
      <c r="AT225">
        <v>1.08205731366891</v>
      </c>
      <c r="AU225">
        <v>1.1219897701091599</v>
      </c>
      <c r="AV225">
        <v>0.171409300112395</v>
      </c>
      <c r="AW225">
        <v>0.74324971241289695</v>
      </c>
      <c r="AX225">
        <v>1.28597658671073</v>
      </c>
      <c r="AY225">
        <v>0.32049390921995902</v>
      </c>
      <c r="AZ225">
        <v>1.2783639581889299</v>
      </c>
    </row>
    <row r="226" spans="1:52" ht="14.4" customHeight="1">
      <c r="A226" t="s">
        <v>143</v>
      </c>
      <c r="B226">
        <v>0</v>
      </c>
      <c r="C226" t="s">
        <v>53</v>
      </c>
      <c r="D226">
        <v>0.61307142526014102</v>
      </c>
      <c r="E226">
        <v>248.26025957741601</v>
      </c>
      <c r="F226">
        <v>21.921091202045702</v>
      </c>
      <c r="G226">
        <v>151.01482032773899</v>
      </c>
      <c r="H226">
        <v>-0.229634161873191</v>
      </c>
      <c r="I226">
        <v>2.24026741255269</v>
      </c>
      <c r="J226">
        <v>9.5620216450500504</v>
      </c>
      <c r="K226">
        <v>9.5876311444348197</v>
      </c>
      <c r="L226">
        <v>5.7043966395067702</v>
      </c>
      <c r="M226">
        <v>22.470995093088799</v>
      </c>
      <c r="N226">
        <v>33.394439042141897</v>
      </c>
      <c r="O226">
        <v>17.093200367517699</v>
      </c>
      <c r="P226">
        <v>64.042239135027103</v>
      </c>
      <c r="Q226">
        <v>0.76181284041421005</v>
      </c>
      <c r="R226">
        <v>0.24929545539779999</v>
      </c>
      <c r="S226">
        <v>1.4503589436925399</v>
      </c>
      <c r="T226">
        <v>1.04378459514975</v>
      </c>
      <c r="U226">
        <v>0.217534892925005</v>
      </c>
      <c r="V226">
        <v>1.3249590838126699</v>
      </c>
      <c r="W226">
        <v>0.68049181221745902</v>
      </c>
      <c r="X226">
        <v>0.27738652767114702</v>
      </c>
      <c r="Y226">
        <v>1.4503589436925399</v>
      </c>
      <c r="Z226">
        <v>1.0380957696554001</v>
      </c>
      <c r="AA226">
        <v>0.24472545721477801</v>
      </c>
      <c r="AB226">
        <v>1.6291080585369899</v>
      </c>
      <c r="AC226">
        <v>0.45789410983602002</v>
      </c>
      <c r="AD226">
        <v>0.38337814471252302</v>
      </c>
      <c r="AE226">
        <v>1.7969562470929501</v>
      </c>
      <c r="AF226">
        <v>0.782638439088156</v>
      </c>
      <c r="AG226">
        <v>0.337706652602139</v>
      </c>
      <c r="AH226">
        <v>1.5858524709696</v>
      </c>
      <c r="AI226">
        <v>0.87650145182671002</v>
      </c>
      <c r="AJ226">
        <v>0.194382149909513</v>
      </c>
      <c r="AK226">
        <v>0.96341757127792904</v>
      </c>
      <c r="AL226">
        <v>1.20277029562128</v>
      </c>
      <c r="AM226">
        <v>0.27653223455828402</v>
      </c>
      <c r="AN226">
        <v>1.0583666442579001</v>
      </c>
      <c r="AO226">
        <v>1.1156692612305099</v>
      </c>
      <c r="AP226">
        <v>0.348955464571506</v>
      </c>
      <c r="AQ226">
        <v>1.44684357419542</v>
      </c>
      <c r="AR226">
        <v>0.95736366497015202</v>
      </c>
      <c r="AS226">
        <v>0.20755542841571001</v>
      </c>
      <c r="AT226">
        <v>1.09716388994526</v>
      </c>
      <c r="AU226">
        <v>1.1114151680185</v>
      </c>
      <c r="AV226">
        <v>0.14293510422882799</v>
      </c>
      <c r="AW226">
        <v>0.49655501758486997</v>
      </c>
      <c r="AX226">
        <v>1.2244668195666</v>
      </c>
      <c r="AY226">
        <v>0.23493027647429299</v>
      </c>
      <c r="AZ226">
        <v>1.23268246486399</v>
      </c>
    </row>
    <row r="227" spans="1:52" ht="14.4" customHeight="1">
      <c r="A227" t="s">
        <v>144</v>
      </c>
      <c r="B227">
        <v>0</v>
      </c>
      <c r="C227" t="s">
        <v>53</v>
      </c>
      <c r="D227">
        <v>0.61631771833784899</v>
      </c>
      <c r="E227">
        <v>217.70916352061701</v>
      </c>
      <c r="F227">
        <v>18.541970014826301</v>
      </c>
      <c r="G227">
        <v>121.93187813041899</v>
      </c>
      <c r="H227">
        <v>-1.02995362066471</v>
      </c>
      <c r="I227">
        <v>1.77276592495393</v>
      </c>
      <c r="J227">
        <v>7.8570700140027698</v>
      </c>
      <c r="K227">
        <v>10.7484221231744</v>
      </c>
      <c r="L227">
        <v>5.8730764428428097</v>
      </c>
      <c r="M227">
        <v>31.298342541436501</v>
      </c>
      <c r="N227">
        <v>26.724391541396699</v>
      </c>
      <c r="O227">
        <v>9.4558800921154607</v>
      </c>
      <c r="P227">
        <v>50.537507790485598</v>
      </c>
      <c r="Q227">
        <v>0.64644142790803005</v>
      </c>
      <c r="R227">
        <v>0.269518892048138</v>
      </c>
      <c r="S227">
        <v>1.80901727615876</v>
      </c>
      <c r="T227">
        <v>0.890350163809002</v>
      </c>
      <c r="U227">
        <v>0.18566979714652401</v>
      </c>
      <c r="V227">
        <v>1.0349078011070101</v>
      </c>
      <c r="W227">
        <v>0.71112657022510195</v>
      </c>
      <c r="X227">
        <v>0.263451967461303</v>
      </c>
      <c r="Y227">
        <v>1.8370395494115701</v>
      </c>
      <c r="Z227">
        <v>0.98366378325470905</v>
      </c>
      <c r="AA227">
        <v>0.32275539639036599</v>
      </c>
      <c r="AB227">
        <v>1.8108039688658599</v>
      </c>
      <c r="AC227">
        <v>0.65516735723808595</v>
      </c>
      <c r="AD227">
        <v>0.26591205856523298</v>
      </c>
      <c r="AE227">
        <v>1.34184062962595</v>
      </c>
      <c r="AF227">
        <v>0.740622211918465</v>
      </c>
      <c r="AG227">
        <v>0.32895413231495102</v>
      </c>
      <c r="AH227">
        <v>2.0981191072616499</v>
      </c>
      <c r="AI227">
        <v>1.2826493356584201</v>
      </c>
      <c r="AJ227">
        <v>0.24283146633746999</v>
      </c>
      <c r="AK227">
        <v>1.0084556795950299</v>
      </c>
      <c r="AL227">
        <v>1.4068088319233201</v>
      </c>
      <c r="AM227">
        <v>0.279077074666849</v>
      </c>
      <c r="AN227">
        <v>1.25246460932899</v>
      </c>
      <c r="AO227">
        <v>1.41066507904434</v>
      </c>
      <c r="AP227">
        <v>0.29995062861237398</v>
      </c>
      <c r="AQ227">
        <v>1.2478297353083301</v>
      </c>
      <c r="AR227">
        <v>1.2100229541357099</v>
      </c>
      <c r="AS227">
        <v>0.281770119432809</v>
      </c>
      <c r="AT227">
        <v>1.43659011996773</v>
      </c>
      <c r="AU227">
        <v>1.1974103006797501</v>
      </c>
      <c r="AV227">
        <v>0.23038122010256201</v>
      </c>
      <c r="AW227">
        <v>0.87721443354548101</v>
      </c>
      <c r="AX227">
        <v>1.2829077390669501</v>
      </c>
      <c r="AY227">
        <v>0.179741556737921</v>
      </c>
      <c r="AZ227">
        <v>0.84124516445101905</v>
      </c>
    </row>
    <row r="228" spans="1:52">
      <c r="A228" t="s">
        <v>291</v>
      </c>
      <c r="B228">
        <v>0</v>
      </c>
      <c r="C228" t="s">
        <v>156</v>
      </c>
      <c r="D228">
        <v>0.64812174746782503</v>
      </c>
      <c r="E228">
        <v>231.16839431634</v>
      </c>
      <c r="F228">
        <v>14.4816726877219</v>
      </c>
      <c r="G228">
        <v>93.292243149871794</v>
      </c>
      <c r="H228">
        <v>4.0144326290227603</v>
      </c>
      <c r="I228">
        <v>3.0810412202072701</v>
      </c>
      <c r="J228">
        <v>13.0313635375947</v>
      </c>
      <c r="K228">
        <v>9.9168758301106106</v>
      </c>
      <c r="L228">
        <v>6.8397231596865096</v>
      </c>
      <c r="M228">
        <v>26.494885187771601</v>
      </c>
      <c r="N228">
        <v>17.906102788034101</v>
      </c>
      <c r="O228">
        <v>8.3099844022120308</v>
      </c>
      <c r="P228">
        <v>35.885654250162801</v>
      </c>
      <c r="Q228">
        <v>0.63926770284290702</v>
      </c>
      <c r="R228">
        <v>0.17768988305267799</v>
      </c>
      <c r="S228">
        <v>1.3064153943676799</v>
      </c>
      <c r="T228">
        <v>1.12029395645236</v>
      </c>
      <c r="U228">
        <v>0.23402579963739201</v>
      </c>
      <c r="V228">
        <v>1.11018675376152</v>
      </c>
      <c r="W228">
        <v>0.70544971820083302</v>
      </c>
      <c r="X228">
        <v>0.208243611475117</v>
      </c>
      <c r="Y228">
        <v>1.56076284923619</v>
      </c>
      <c r="Z228">
        <v>0.889238249548849</v>
      </c>
      <c r="AA228">
        <v>0.30555861199531498</v>
      </c>
      <c r="AB228">
        <v>1.5232225359942799</v>
      </c>
      <c r="AC228">
        <v>0.499658087925056</v>
      </c>
      <c r="AD228">
        <v>0.27761360404693503</v>
      </c>
      <c r="AE228">
        <v>1.6456151591168799</v>
      </c>
      <c r="AF228">
        <v>0.70782754446218099</v>
      </c>
      <c r="AG228">
        <v>0.26475554784761501</v>
      </c>
      <c r="AH228">
        <v>1.5619775352658201</v>
      </c>
      <c r="AI228">
        <v>1.08855530553685</v>
      </c>
      <c r="AJ228">
        <v>0.13754582034241999</v>
      </c>
      <c r="AK228">
        <v>0.77588669413457101</v>
      </c>
      <c r="AL228">
        <v>1.66999315898621</v>
      </c>
      <c r="AM228">
        <v>0.386246124806921</v>
      </c>
      <c r="AN228">
        <v>1.6011977332557801</v>
      </c>
      <c r="AO228">
        <v>1.2005766524222099</v>
      </c>
      <c r="AP228">
        <v>0.26013981103574801</v>
      </c>
      <c r="AQ228">
        <v>1.5630727646556299</v>
      </c>
      <c r="AR228">
        <v>1.13965992640897</v>
      </c>
      <c r="AS228">
        <v>0.2071876389251</v>
      </c>
      <c r="AT228">
        <v>1.2525923676219499</v>
      </c>
      <c r="AU228">
        <v>1.1274133879438799</v>
      </c>
      <c r="AV228">
        <v>0.19953297298155701</v>
      </c>
      <c r="AW228">
        <v>0.70551211037128603</v>
      </c>
      <c r="AX228">
        <v>1.2389523888574401</v>
      </c>
      <c r="AY228">
        <v>0.19479887820981701</v>
      </c>
      <c r="AZ228">
        <v>0.75212885878249802</v>
      </c>
    </row>
    <row r="229" spans="1:52">
      <c r="A229" t="s">
        <v>292</v>
      </c>
      <c r="B229">
        <v>0</v>
      </c>
      <c r="C229" t="s">
        <v>156</v>
      </c>
      <c r="D229">
        <v>0.62068497393973499</v>
      </c>
      <c r="E229">
        <v>231.24015589129999</v>
      </c>
      <c r="F229">
        <v>17.6963814445952</v>
      </c>
      <c r="G229">
        <v>108.080164049936</v>
      </c>
      <c r="H229">
        <v>-0.68718372559100105</v>
      </c>
      <c r="I229">
        <v>2.7396713937163701</v>
      </c>
      <c r="J229">
        <v>12.8699045427028</v>
      </c>
      <c r="K229">
        <v>9.9746504900694397</v>
      </c>
      <c r="L229">
        <v>5.0366055510433503</v>
      </c>
      <c r="M229">
        <v>20.111277449507899</v>
      </c>
      <c r="N229">
        <v>32.2530126228745</v>
      </c>
      <c r="O229">
        <v>15.0594060527546</v>
      </c>
      <c r="P229">
        <v>61.964828903927597</v>
      </c>
      <c r="Q229">
        <v>0.64021233925179499</v>
      </c>
      <c r="R229">
        <v>0.187193523655482</v>
      </c>
      <c r="S229">
        <v>1.4780109734423501</v>
      </c>
      <c r="T229">
        <v>1.07754743478223</v>
      </c>
      <c r="U229">
        <v>0.22241162505849599</v>
      </c>
      <c r="V229">
        <v>1.18568533231758</v>
      </c>
      <c r="W229">
        <v>0.639766713942166</v>
      </c>
      <c r="X229">
        <v>0.210779340032861</v>
      </c>
      <c r="Y229">
        <v>1.6371527589125401</v>
      </c>
      <c r="Z229">
        <v>0.94734076775407305</v>
      </c>
      <c r="AA229">
        <v>0.299204466461579</v>
      </c>
      <c r="AB229">
        <v>1.3259849195621001</v>
      </c>
      <c r="AC229">
        <v>0.59905652523725805</v>
      </c>
      <c r="AD229">
        <v>0.21309391365153499</v>
      </c>
      <c r="AE229">
        <v>1.37289781720495</v>
      </c>
      <c r="AF229">
        <v>0.79893568756019395</v>
      </c>
      <c r="AG229">
        <v>0.27745244723944401</v>
      </c>
      <c r="AH229">
        <v>1.5922453824337801</v>
      </c>
      <c r="AI229">
        <v>1.0145837528697601</v>
      </c>
      <c r="AJ229">
        <v>0.12252654574081399</v>
      </c>
      <c r="AK229">
        <v>0.54292550386368199</v>
      </c>
      <c r="AL229">
        <v>1.4785692436093101</v>
      </c>
      <c r="AM229">
        <v>0.39366564468478699</v>
      </c>
      <c r="AN229">
        <v>1.9627973843833599</v>
      </c>
      <c r="AO229">
        <v>1.16694532324278</v>
      </c>
      <c r="AP229">
        <v>0.27079562888765701</v>
      </c>
      <c r="AQ229">
        <v>1.1907004863042601</v>
      </c>
      <c r="AR229">
        <v>1.0278761662917399</v>
      </c>
      <c r="AS229">
        <v>0.18078444380397499</v>
      </c>
      <c r="AT229">
        <v>0.91299129324155204</v>
      </c>
      <c r="AU229">
        <v>1.1442567275347699</v>
      </c>
      <c r="AV229">
        <v>0.18332114455999801</v>
      </c>
      <c r="AW229">
        <v>0.70299002412104605</v>
      </c>
      <c r="AX229">
        <v>1.2256920316062301</v>
      </c>
      <c r="AY229">
        <v>0.17549233452837101</v>
      </c>
      <c r="AZ229">
        <v>0.78483725777064295</v>
      </c>
    </row>
    <row r="230" spans="1:52" ht="14.4" customHeight="1">
      <c r="A230" t="s">
        <v>145</v>
      </c>
      <c r="B230">
        <v>0</v>
      </c>
      <c r="C230" t="s">
        <v>53</v>
      </c>
      <c r="D230">
        <v>0.59236426690072796</v>
      </c>
      <c r="E230">
        <v>223.948072613421</v>
      </c>
      <c r="F230">
        <v>17.853534410142299</v>
      </c>
      <c r="G230">
        <v>102.813213953127</v>
      </c>
      <c r="H230">
        <v>-2.4356756061958</v>
      </c>
      <c r="I230">
        <v>2.1381481409010701</v>
      </c>
      <c r="J230">
        <v>8.3190595073752096</v>
      </c>
      <c r="K230">
        <v>11.9882717345294</v>
      </c>
      <c r="L230">
        <v>10.909205722863399</v>
      </c>
      <c r="M230">
        <v>62.344442000591897</v>
      </c>
      <c r="N230">
        <v>23.832983567776999</v>
      </c>
      <c r="O230">
        <v>15.316489315291699</v>
      </c>
      <c r="P230">
        <v>49.537411589530599</v>
      </c>
      <c r="Q230">
        <v>0.59621828051374903</v>
      </c>
      <c r="R230">
        <v>0.21913380506369701</v>
      </c>
      <c r="S230">
        <v>1.2397873339783601</v>
      </c>
      <c r="T230">
        <v>0.76044626479382205</v>
      </c>
      <c r="U230">
        <v>0.225860590253284</v>
      </c>
      <c r="V230">
        <v>1.23916504667414</v>
      </c>
      <c r="W230">
        <v>0.59373191856734098</v>
      </c>
      <c r="X230">
        <v>0.241398884242364</v>
      </c>
      <c r="Y230">
        <v>1.49213649038341</v>
      </c>
      <c r="Z230">
        <v>0.91013415414443299</v>
      </c>
      <c r="AA230">
        <v>0.25273005036111001</v>
      </c>
      <c r="AB230">
        <v>1.6065263334714199</v>
      </c>
      <c r="AC230">
        <v>0.55561336973758002</v>
      </c>
      <c r="AD230">
        <v>0.36176137616937698</v>
      </c>
      <c r="AE230">
        <v>1.6523064581676801</v>
      </c>
      <c r="AF230">
        <v>0.62000314433651904</v>
      </c>
      <c r="AG230">
        <v>0.30092051455266999</v>
      </c>
      <c r="AH230">
        <v>1.55274341531303</v>
      </c>
      <c r="AI230">
        <v>1.0119488196186901</v>
      </c>
      <c r="AJ230">
        <v>0.10486485529982</v>
      </c>
      <c r="AK230">
        <v>0.53736758540949903</v>
      </c>
      <c r="AL230">
        <v>1.18081659257873</v>
      </c>
      <c r="AM230">
        <v>0.17521295014283</v>
      </c>
      <c r="AN230">
        <v>0.86244689924880502</v>
      </c>
      <c r="AO230">
        <v>1.1370514537186001</v>
      </c>
      <c r="AP230">
        <v>0.19883181575383899</v>
      </c>
      <c r="AQ230">
        <v>0.88776084640696296</v>
      </c>
      <c r="AR230">
        <v>1.0396423307862499</v>
      </c>
      <c r="AS230">
        <v>0.19373430622405</v>
      </c>
      <c r="AT230">
        <v>0.85999321978197996</v>
      </c>
      <c r="AU230">
        <v>1.1345940617436201</v>
      </c>
      <c r="AV230">
        <v>0.12641668648318299</v>
      </c>
      <c r="AW230">
        <v>0.50866743077600796</v>
      </c>
      <c r="AX230">
        <v>1.1289234975733</v>
      </c>
      <c r="AY230">
        <v>0.115039463837428</v>
      </c>
      <c r="AZ230">
        <v>0.513888073431231</v>
      </c>
    </row>
    <row r="231" spans="1:52">
      <c r="A231" t="s">
        <v>293</v>
      </c>
      <c r="B231">
        <v>0</v>
      </c>
      <c r="C231" t="s">
        <v>156</v>
      </c>
      <c r="D231">
        <v>0.50634618959536304</v>
      </c>
      <c r="E231">
        <v>224.70352105259099</v>
      </c>
      <c r="F231">
        <v>15.7822836626548</v>
      </c>
      <c r="G231">
        <v>128.89702755490501</v>
      </c>
      <c r="H231">
        <v>6.3276796993247597</v>
      </c>
      <c r="I231">
        <v>2.1085892546747198</v>
      </c>
      <c r="J231">
        <v>7.76641145550989</v>
      </c>
      <c r="K231">
        <v>2.2027468523656402</v>
      </c>
      <c r="L231">
        <v>1.64128889556366</v>
      </c>
      <c r="M231">
        <v>8.2621365007659495</v>
      </c>
      <c r="N231">
        <v>8.6645661943500496</v>
      </c>
      <c r="O231">
        <v>6.5611527467336801</v>
      </c>
      <c r="P231">
        <v>30.4728160061408</v>
      </c>
      <c r="Q231">
        <v>0.50264212427167398</v>
      </c>
      <c r="R231">
        <v>0.15678390050419899</v>
      </c>
      <c r="S231">
        <v>1.34050730947045</v>
      </c>
      <c r="T231">
        <v>1.0227380054055399</v>
      </c>
      <c r="U231">
        <v>0.15661344966907501</v>
      </c>
      <c r="V231">
        <v>0.79243888801673901</v>
      </c>
      <c r="W231">
        <v>0.52340150515903605</v>
      </c>
      <c r="X231">
        <v>0.17291657657654999</v>
      </c>
      <c r="Y231">
        <v>1.4194581667208901</v>
      </c>
      <c r="Z231">
        <v>0.76306871368793205</v>
      </c>
      <c r="AA231">
        <v>0.27072926888145699</v>
      </c>
      <c r="AB231">
        <v>1.64410162555362</v>
      </c>
      <c r="AC231">
        <v>0.42653167714804002</v>
      </c>
      <c r="AD231">
        <v>0.29338490222911601</v>
      </c>
      <c r="AE231">
        <v>1.37176283025801</v>
      </c>
      <c r="AF231">
        <v>0.71486593102756701</v>
      </c>
      <c r="AG231">
        <v>0.35996233267512001</v>
      </c>
      <c r="AH231">
        <v>2.3041633128740999</v>
      </c>
      <c r="AI231">
        <v>1.0728854296856001</v>
      </c>
      <c r="AJ231">
        <v>0.109688350755274</v>
      </c>
      <c r="AK231">
        <v>0.45436783190713798</v>
      </c>
      <c r="AL231">
        <v>1.43178055578926</v>
      </c>
      <c r="AM231">
        <v>0.39973585405638701</v>
      </c>
      <c r="AN231">
        <v>1.37338640079207</v>
      </c>
      <c r="AO231">
        <v>1.1480034500158101</v>
      </c>
      <c r="AP231">
        <v>0.22703390425314299</v>
      </c>
      <c r="AQ231">
        <v>1.3903376597964701</v>
      </c>
      <c r="AR231">
        <v>1.0172343770054699</v>
      </c>
      <c r="AS231">
        <v>0.16818249858425299</v>
      </c>
      <c r="AT231">
        <v>1.0211247771633301</v>
      </c>
      <c r="AU231">
        <v>1.1046496810231099</v>
      </c>
      <c r="AV231">
        <v>0.13231562282938999</v>
      </c>
      <c r="AW231">
        <v>0.56702090975040698</v>
      </c>
      <c r="AX231">
        <v>1.2331773940311599</v>
      </c>
      <c r="AY231">
        <v>0.18080894633508901</v>
      </c>
      <c r="AZ231">
        <v>0.86708637077060702</v>
      </c>
    </row>
    <row r="232" spans="1:52">
      <c r="A232" t="s">
        <v>294</v>
      </c>
      <c r="B232">
        <v>0</v>
      </c>
      <c r="C232" t="s">
        <v>156</v>
      </c>
      <c r="D232">
        <v>0.57364303219398205</v>
      </c>
      <c r="E232">
        <v>235.35208157451501</v>
      </c>
      <c r="F232">
        <v>16.027507356303701</v>
      </c>
      <c r="G232">
        <v>103.625369317813</v>
      </c>
      <c r="H232">
        <v>4.1959493459303596</v>
      </c>
      <c r="I232">
        <v>3.1201926148799202</v>
      </c>
      <c r="J232">
        <v>12.916386369356299</v>
      </c>
      <c r="K232">
        <v>8.2853130584625596</v>
      </c>
      <c r="L232">
        <v>5.8210551500296104</v>
      </c>
      <c r="M232">
        <v>23.875346515115201</v>
      </c>
      <c r="N232">
        <v>13.981769415689801</v>
      </c>
      <c r="O232">
        <v>8.71888383736664</v>
      </c>
      <c r="P232">
        <v>38.7851729989641</v>
      </c>
      <c r="Q232">
        <v>0.63479915871840897</v>
      </c>
      <c r="R232">
        <v>0.18083105066826499</v>
      </c>
      <c r="S232">
        <v>1.04511734366977</v>
      </c>
      <c r="T232">
        <v>1.3099832881815301</v>
      </c>
      <c r="U232">
        <v>0.194930535770071</v>
      </c>
      <c r="V232">
        <v>0.98241117578414305</v>
      </c>
      <c r="W232">
        <v>0.68604042311297297</v>
      </c>
      <c r="X232">
        <v>0.21350330378423399</v>
      </c>
      <c r="Y232">
        <v>1.7434313318021299</v>
      </c>
      <c r="Z232">
        <v>1.0027291247463499</v>
      </c>
      <c r="AA232">
        <v>0.31630872871574101</v>
      </c>
      <c r="AB232">
        <v>1.5998857397822901</v>
      </c>
      <c r="AC232">
        <v>0.56392691289895502</v>
      </c>
      <c r="AD232">
        <v>0.44037645981176299</v>
      </c>
      <c r="AE232">
        <v>1.71859405849266</v>
      </c>
      <c r="AF232">
        <v>0.86266139271651598</v>
      </c>
      <c r="AG232">
        <v>0.45034159090043901</v>
      </c>
      <c r="AH232">
        <v>2.2334709664228698</v>
      </c>
      <c r="AI232">
        <v>1.41993217282505</v>
      </c>
      <c r="AJ232">
        <v>0.25754206434639298</v>
      </c>
      <c r="AK232">
        <v>1.2285583732287899</v>
      </c>
      <c r="AL232">
        <v>2.77104713530019</v>
      </c>
      <c r="AM232">
        <v>0.69635858192677702</v>
      </c>
      <c r="AN232">
        <v>2.7904810776253699</v>
      </c>
      <c r="AO232">
        <v>1.6569065049632801</v>
      </c>
      <c r="AP232">
        <v>0.41758270877235898</v>
      </c>
      <c r="AQ232">
        <v>2.1557917577911501</v>
      </c>
      <c r="AR232">
        <v>1.3815574517792499</v>
      </c>
      <c r="AS232">
        <v>0.33951492585726101</v>
      </c>
      <c r="AT232">
        <v>2.13500206422732</v>
      </c>
      <c r="AU232">
        <v>1.27125381653725</v>
      </c>
      <c r="AV232">
        <v>0.54555215970808502</v>
      </c>
      <c r="AW232">
        <v>1.8157386441489201</v>
      </c>
      <c r="AX232">
        <v>1.6271989614764899</v>
      </c>
      <c r="AY232">
        <v>0.57546849261588595</v>
      </c>
      <c r="AZ232">
        <v>2.42093153830338</v>
      </c>
    </row>
    <row r="233" spans="1:52">
      <c r="A233" t="s">
        <v>295</v>
      </c>
      <c r="B233">
        <v>0</v>
      </c>
      <c r="C233" t="s">
        <v>156</v>
      </c>
      <c r="D233">
        <v>0.449382400905113</v>
      </c>
      <c r="E233">
        <v>216.52976518985599</v>
      </c>
      <c r="F233">
        <v>24.353121104948301</v>
      </c>
      <c r="G233">
        <v>138.83667979905599</v>
      </c>
      <c r="H233">
        <v>2.7381147341618299</v>
      </c>
      <c r="I233">
        <v>3.26929928093683</v>
      </c>
      <c r="J233">
        <v>12.3634027280639</v>
      </c>
      <c r="K233">
        <v>5.2080416616372496</v>
      </c>
      <c r="L233">
        <v>4.5225944169395298</v>
      </c>
      <c r="M233">
        <v>17.835970104946998</v>
      </c>
      <c r="N233">
        <v>14.202297457165701</v>
      </c>
      <c r="O233">
        <v>10.1405099647623</v>
      </c>
      <c r="P233">
        <v>43.8123335021698</v>
      </c>
      <c r="Q233">
        <v>0.50151643310265404</v>
      </c>
      <c r="R233">
        <v>0.27331288241149798</v>
      </c>
      <c r="S233">
        <v>1.57474947220215</v>
      </c>
      <c r="T233">
        <v>1.0015115836430899</v>
      </c>
      <c r="U233">
        <v>0.24919618459384199</v>
      </c>
      <c r="V233">
        <v>1.22929875985118</v>
      </c>
      <c r="W233">
        <v>0.53563245325226005</v>
      </c>
      <c r="X233">
        <v>0.29296442888759899</v>
      </c>
      <c r="Y233">
        <v>1.9263140468264</v>
      </c>
      <c r="Z233">
        <v>0.97687415760365304</v>
      </c>
      <c r="AA233">
        <v>0.354750950609942</v>
      </c>
      <c r="AB233">
        <v>1.8293426896262399</v>
      </c>
      <c r="AC233">
        <v>0.22404738275768099</v>
      </c>
      <c r="AD233">
        <v>0.35629488854191599</v>
      </c>
      <c r="AE233">
        <v>1.73144520264896</v>
      </c>
      <c r="AF233">
        <v>0.55669462282558002</v>
      </c>
      <c r="AG233">
        <v>0.532282309135511</v>
      </c>
      <c r="AH233">
        <v>2.6534825374317901</v>
      </c>
      <c r="AI233">
        <v>1.1744190643980701</v>
      </c>
      <c r="AJ233">
        <v>0.164240708077737</v>
      </c>
      <c r="AK233">
        <v>0.86006727425065599</v>
      </c>
      <c r="AL233">
        <v>1.5766149831792799</v>
      </c>
      <c r="AM233">
        <v>0.38970829266599399</v>
      </c>
      <c r="AN233">
        <v>1.9860996634841099</v>
      </c>
      <c r="AO233">
        <v>1.3681026423232201</v>
      </c>
      <c r="AP233">
        <v>0.33531580820815099</v>
      </c>
      <c r="AQ233">
        <v>1.4787822660566099</v>
      </c>
      <c r="AR233">
        <v>1.1255594214912801</v>
      </c>
      <c r="AS233">
        <v>0.22379991606545799</v>
      </c>
      <c r="AT233">
        <v>1.0674749624170501</v>
      </c>
      <c r="AU233">
        <v>0.99395507215068402</v>
      </c>
      <c r="AV233">
        <v>0.157520354840222</v>
      </c>
      <c r="AW233">
        <v>0.599832127683122</v>
      </c>
      <c r="AX233">
        <v>1.1151269139898601</v>
      </c>
      <c r="AY233">
        <v>0.17807272001598501</v>
      </c>
      <c r="AZ233">
        <v>0.78947672884382403</v>
      </c>
    </row>
    <row r="234" spans="1:52" ht="14.4" customHeight="1">
      <c r="A234" t="s">
        <v>146</v>
      </c>
      <c r="B234">
        <v>0</v>
      </c>
      <c r="C234" t="s">
        <v>53</v>
      </c>
      <c r="D234">
        <v>0.48758803555364999</v>
      </c>
      <c r="E234">
        <v>211.71470267134899</v>
      </c>
      <c r="F234">
        <v>22.040825787146002</v>
      </c>
      <c r="G234">
        <v>120.930239730509</v>
      </c>
      <c r="H234">
        <v>1.4291675669011701</v>
      </c>
      <c r="I234">
        <v>2.1190333966830401</v>
      </c>
      <c r="J234">
        <v>8.7949371750623992</v>
      </c>
      <c r="K234">
        <v>6.26098212168566</v>
      </c>
      <c r="L234">
        <v>4.5746629131759304</v>
      </c>
      <c r="M234">
        <v>23.884444913388698</v>
      </c>
      <c r="N234">
        <v>17.039968534797101</v>
      </c>
      <c r="O234">
        <v>10.294284209909399</v>
      </c>
      <c r="P234">
        <v>47.2906711794991</v>
      </c>
      <c r="Q234">
        <v>0.462530651619804</v>
      </c>
      <c r="R234">
        <v>0.23097483217030201</v>
      </c>
      <c r="S234">
        <v>1.45839628475925</v>
      </c>
      <c r="T234">
        <v>0.85116136606548798</v>
      </c>
      <c r="U234">
        <v>0.185417915139828</v>
      </c>
      <c r="V234">
        <v>1.00704851121946</v>
      </c>
      <c r="W234">
        <v>0.50737304429894603</v>
      </c>
      <c r="X234">
        <v>0.249608985131751</v>
      </c>
      <c r="Y234">
        <v>1.7005238788055099</v>
      </c>
      <c r="Z234">
        <v>0.99780405982615705</v>
      </c>
      <c r="AA234">
        <v>0.28521342799010302</v>
      </c>
      <c r="AB234">
        <v>1.8361091462613199</v>
      </c>
      <c r="AC234">
        <v>0.258728786218758</v>
      </c>
      <c r="AD234">
        <v>0.41692867659690003</v>
      </c>
      <c r="AE234">
        <v>1.9323978576880301</v>
      </c>
      <c r="AF234">
        <v>0.60957647038195695</v>
      </c>
      <c r="AG234">
        <v>0.40443453054663098</v>
      </c>
      <c r="AH234">
        <v>1.9187711800942799</v>
      </c>
      <c r="AI234">
        <v>1.2412295384301999</v>
      </c>
      <c r="AJ234">
        <v>0.17452318808629599</v>
      </c>
      <c r="AK234">
        <v>0.94837764950746395</v>
      </c>
      <c r="AL234">
        <v>1.37653321530342</v>
      </c>
      <c r="AM234">
        <v>0.234417665030073</v>
      </c>
      <c r="AN234">
        <v>1.18250931505322</v>
      </c>
      <c r="AO234">
        <v>1.4227805951617301</v>
      </c>
      <c r="AP234">
        <v>0.306864639316412</v>
      </c>
      <c r="AQ234">
        <v>1.4665188980071799</v>
      </c>
      <c r="AR234">
        <v>1.16240828803767</v>
      </c>
      <c r="AS234">
        <v>0.19908605500444801</v>
      </c>
      <c r="AT234">
        <v>1.2403784516937899</v>
      </c>
      <c r="AU234">
        <v>1.02494712162204</v>
      </c>
      <c r="AV234">
        <v>0.17083097186698501</v>
      </c>
      <c r="AW234">
        <v>0.72029853209085803</v>
      </c>
      <c r="AX234">
        <v>1.1724873153531501</v>
      </c>
      <c r="AY234">
        <v>0.14021214967300599</v>
      </c>
      <c r="AZ234">
        <v>0.55775245360125203</v>
      </c>
    </row>
    <row r="235" spans="1:52">
      <c r="A235" t="s">
        <v>296</v>
      </c>
      <c r="B235">
        <v>0</v>
      </c>
      <c r="C235" t="s">
        <v>156</v>
      </c>
      <c r="D235">
        <v>0.57090052738177499</v>
      </c>
      <c r="E235">
        <v>221.59590462570401</v>
      </c>
      <c r="F235">
        <v>14.3986246333886</v>
      </c>
      <c r="G235">
        <v>82.792190850850901</v>
      </c>
      <c r="H235">
        <v>4.9522512310314397</v>
      </c>
      <c r="I235">
        <v>2.6578239945390698</v>
      </c>
      <c r="J235">
        <v>11.9700364161826</v>
      </c>
      <c r="K235">
        <v>3.4635246349062299</v>
      </c>
      <c r="L235">
        <v>3.2243437261731298</v>
      </c>
      <c r="M235">
        <v>13.422180203275801</v>
      </c>
      <c r="N235">
        <v>10.0962562981018</v>
      </c>
      <c r="O235">
        <v>6.3291434692062198</v>
      </c>
      <c r="P235">
        <v>27.991914937212101</v>
      </c>
      <c r="Q235">
        <v>0.46676896673402202</v>
      </c>
      <c r="R235">
        <v>0.20078281678038101</v>
      </c>
      <c r="S235">
        <v>1.1056554032208601</v>
      </c>
      <c r="T235">
        <v>1.1762262118353499</v>
      </c>
      <c r="U235">
        <v>0.30468498668155197</v>
      </c>
      <c r="V235">
        <v>1.4149563249585599</v>
      </c>
      <c r="W235">
        <v>0.58272035899934105</v>
      </c>
      <c r="X235">
        <v>0.25524521266835198</v>
      </c>
      <c r="Y235">
        <v>1.5249385404375599</v>
      </c>
      <c r="Z235">
        <v>1.0000743644713801</v>
      </c>
      <c r="AA235">
        <v>0.39748443253032301</v>
      </c>
      <c r="AB235">
        <v>1.7886693656521899</v>
      </c>
      <c r="AC235">
        <v>0.427109926076505</v>
      </c>
      <c r="AD235">
        <v>0.39668608360211699</v>
      </c>
      <c r="AE235">
        <v>1.58713667475491</v>
      </c>
      <c r="AF235">
        <v>0.73198411858317003</v>
      </c>
      <c r="AG235">
        <v>0.341608755270358</v>
      </c>
      <c r="AH235">
        <v>1.9980899872572599</v>
      </c>
      <c r="AI235">
        <v>1.05996853816517</v>
      </c>
      <c r="AJ235">
        <v>0.19138025577523199</v>
      </c>
      <c r="AK235">
        <v>0.92899608656732802</v>
      </c>
      <c r="AL235">
        <v>1.80140972359351</v>
      </c>
      <c r="AM235">
        <v>0.76552097737329505</v>
      </c>
      <c r="AN235">
        <v>2.8827331293842202</v>
      </c>
      <c r="AO235">
        <v>1.2757816795057699</v>
      </c>
      <c r="AP235">
        <v>0.39174675224278299</v>
      </c>
      <c r="AQ235">
        <v>1.99610250829937</v>
      </c>
      <c r="AR235">
        <v>1.12713810938885</v>
      </c>
      <c r="AS235">
        <v>0.35557774624452398</v>
      </c>
      <c r="AT235">
        <v>2.4419042909109701</v>
      </c>
      <c r="AU235">
        <v>1.04216967516175</v>
      </c>
      <c r="AV235">
        <v>0.11882634299660901</v>
      </c>
      <c r="AW235">
        <v>0.43963317446591998</v>
      </c>
      <c r="AX235">
        <v>1.25867533770577</v>
      </c>
      <c r="AY235">
        <v>0.18510097029580699</v>
      </c>
      <c r="AZ235">
        <v>0.76098051407297596</v>
      </c>
    </row>
    <row r="236" spans="1:52" ht="14.4" customHeight="1">
      <c r="A236" t="s">
        <v>147</v>
      </c>
      <c r="B236">
        <v>0</v>
      </c>
      <c r="C236" t="s">
        <v>53</v>
      </c>
      <c r="D236">
        <v>0.63130854082638199</v>
      </c>
      <c r="E236">
        <v>220.26712426657599</v>
      </c>
      <c r="F236">
        <v>21.480854263417999</v>
      </c>
      <c r="G236">
        <v>122.77359392932701</v>
      </c>
      <c r="H236">
        <v>-1.12864311300454</v>
      </c>
      <c r="I236">
        <v>1.88110792790093</v>
      </c>
      <c r="J236">
        <v>8.75507810908287</v>
      </c>
      <c r="K236">
        <v>10.3021534173593</v>
      </c>
      <c r="L236">
        <v>4.6251379228790102</v>
      </c>
      <c r="M236">
        <v>25.834869604333999</v>
      </c>
      <c r="N236">
        <v>29.072387713378301</v>
      </c>
      <c r="O236">
        <v>10.179172499779799</v>
      </c>
      <c r="P236">
        <v>46.829461400746297</v>
      </c>
      <c r="Q236">
        <v>0.69531101764290304</v>
      </c>
      <c r="R236">
        <v>0.26033315641647098</v>
      </c>
      <c r="S236">
        <v>1.54754350976212</v>
      </c>
      <c r="T236">
        <v>1.0151271462685001</v>
      </c>
      <c r="U236">
        <v>0.22733379222682901</v>
      </c>
      <c r="V236">
        <v>1.34445014802022</v>
      </c>
      <c r="W236">
        <v>0.72502064633801699</v>
      </c>
      <c r="X236">
        <v>0.256362000045401</v>
      </c>
      <c r="Y236">
        <v>1.55865972332743</v>
      </c>
      <c r="Z236">
        <v>1.1208618894918001</v>
      </c>
      <c r="AA236">
        <v>0.33336381594604197</v>
      </c>
      <c r="AB236">
        <v>2.0856169514604099</v>
      </c>
      <c r="AC236">
        <v>0.70360549315850796</v>
      </c>
      <c r="AD236">
        <v>0.26663983323566098</v>
      </c>
      <c r="AE236">
        <v>1.4323205509695001</v>
      </c>
      <c r="AF236">
        <v>0.81601790823777298</v>
      </c>
      <c r="AG236">
        <v>0.42351364353909299</v>
      </c>
      <c r="AH236">
        <v>2.4679261820630698</v>
      </c>
      <c r="AI236">
        <v>1.26808611929405</v>
      </c>
      <c r="AJ236">
        <v>0.196710736892065</v>
      </c>
      <c r="AK236">
        <v>0.85967835369352097</v>
      </c>
      <c r="AL236">
        <v>1.5331746023541399</v>
      </c>
      <c r="AM236">
        <v>0.42182285194969599</v>
      </c>
      <c r="AN236">
        <v>1.7316962966909</v>
      </c>
      <c r="AO236">
        <v>1.4361339605277701</v>
      </c>
      <c r="AP236">
        <v>0.30103474829312499</v>
      </c>
      <c r="AQ236">
        <v>1.4734411318024101</v>
      </c>
      <c r="AR236">
        <v>1.16540457427879</v>
      </c>
      <c r="AS236">
        <v>0.24008212896572001</v>
      </c>
      <c r="AT236">
        <v>1.2166430330958</v>
      </c>
      <c r="AU236">
        <v>1.1085141568038801</v>
      </c>
      <c r="AV236">
        <v>0.27754410187455603</v>
      </c>
      <c r="AW236">
        <v>1.2716065141127899</v>
      </c>
      <c r="AX236">
        <v>1.2766996118696099</v>
      </c>
      <c r="AY236">
        <v>0.304717851564555</v>
      </c>
      <c r="AZ236">
        <v>1.4591540294324801</v>
      </c>
    </row>
    <row r="237" spans="1:52" ht="14.4" customHeight="1">
      <c r="A237" t="s">
        <v>148</v>
      </c>
      <c r="B237">
        <v>0</v>
      </c>
      <c r="C237" t="s">
        <v>53</v>
      </c>
      <c r="D237">
        <v>0.55070934405948102</v>
      </c>
      <c r="E237">
        <v>247.91207702299999</v>
      </c>
      <c r="F237">
        <v>18.606281839501101</v>
      </c>
      <c r="G237">
        <v>139.510674068805</v>
      </c>
      <c r="H237">
        <v>4.1608194011530903</v>
      </c>
      <c r="I237">
        <v>3.1941562007802098</v>
      </c>
      <c r="J237">
        <v>16.5456061440604</v>
      </c>
      <c r="K237">
        <v>6.1450308020658104</v>
      </c>
      <c r="L237">
        <v>5.95267594578947</v>
      </c>
      <c r="M237">
        <v>22.337306524232801</v>
      </c>
      <c r="N237">
        <v>13.356948169049099</v>
      </c>
      <c r="O237">
        <v>9.3197131002732299</v>
      </c>
      <c r="P237">
        <v>43.6642664718444</v>
      </c>
      <c r="Q237">
        <v>0.69881356927260097</v>
      </c>
      <c r="R237">
        <v>0.20190726804026601</v>
      </c>
      <c r="S237">
        <v>1.57461612147151</v>
      </c>
      <c r="T237">
        <v>1.1847892097333901</v>
      </c>
      <c r="U237">
        <v>0.186063224903666</v>
      </c>
      <c r="V237">
        <v>1.0891578433493101</v>
      </c>
      <c r="W237">
        <v>0.76710002930158905</v>
      </c>
      <c r="X237">
        <v>0.22151934255376901</v>
      </c>
      <c r="Y237">
        <v>1.7773873989936</v>
      </c>
      <c r="Z237">
        <v>1.0091016250559499</v>
      </c>
      <c r="AA237">
        <v>0.32325220437861102</v>
      </c>
      <c r="AB237">
        <v>1.744942483013</v>
      </c>
      <c r="AC237">
        <v>0.72003139888808299</v>
      </c>
      <c r="AD237">
        <v>0.49605320558902899</v>
      </c>
      <c r="AE237">
        <v>2.5489051799996898</v>
      </c>
      <c r="AF237">
        <v>0.90163861832891801</v>
      </c>
      <c r="AG237">
        <v>0.46990464443018798</v>
      </c>
      <c r="AH237">
        <v>2.2283029807932899</v>
      </c>
      <c r="AI237">
        <v>1.15290947091067</v>
      </c>
      <c r="AJ237">
        <v>0.26054964894678501</v>
      </c>
      <c r="AK237">
        <v>1.62216031642092</v>
      </c>
      <c r="AL237">
        <v>1.76911854331649</v>
      </c>
      <c r="AM237">
        <v>0.457682404682904</v>
      </c>
      <c r="AN237">
        <v>1.8361646330081001</v>
      </c>
      <c r="AO237">
        <v>1.3437060182231</v>
      </c>
      <c r="AP237">
        <v>0.432360018503748</v>
      </c>
      <c r="AQ237">
        <v>1.75138001968057</v>
      </c>
      <c r="AR237">
        <v>1.1183371545192</v>
      </c>
      <c r="AS237">
        <v>0.208894775571599</v>
      </c>
      <c r="AT237">
        <v>1.0713789695231899</v>
      </c>
      <c r="AU237">
        <v>1.3025029591269901</v>
      </c>
      <c r="AV237">
        <v>0.34152662459504901</v>
      </c>
      <c r="AW237">
        <v>1.1483208772781199</v>
      </c>
      <c r="AX237">
        <v>1.48117931964005</v>
      </c>
      <c r="AY237">
        <v>0.38493754392144502</v>
      </c>
      <c r="AZ237">
        <v>1.65045559290749</v>
      </c>
    </row>
    <row r="238" spans="1:52" ht="14.4" customHeight="1">
      <c r="A238" t="s">
        <v>149</v>
      </c>
      <c r="B238">
        <v>0</v>
      </c>
      <c r="C238" t="s">
        <v>53</v>
      </c>
      <c r="D238">
        <v>0.43694410129608602</v>
      </c>
      <c r="E238">
        <v>215.76149525627599</v>
      </c>
      <c r="F238">
        <v>21.465952359530199</v>
      </c>
      <c r="G238">
        <v>168.201930081032</v>
      </c>
      <c r="H238">
        <v>-3.0927996519080101</v>
      </c>
      <c r="I238">
        <v>2.7621627302259801</v>
      </c>
      <c r="J238">
        <v>11.9537152886311</v>
      </c>
      <c r="K238">
        <v>15.0283163493045</v>
      </c>
      <c r="L238">
        <v>11.4075732423708</v>
      </c>
      <c r="M238">
        <v>40.969518081750103</v>
      </c>
      <c r="N238">
        <v>42.900308412124502</v>
      </c>
      <c r="O238">
        <v>23.627990363408902</v>
      </c>
      <c r="P238">
        <v>80.527503678876201</v>
      </c>
      <c r="Q238">
        <v>0.58492129711621899</v>
      </c>
      <c r="R238">
        <v>0.23492627475802799</v>
      </c>
      <c r="S238">
        <v>1.6668865018825001</v>
      </c>
      <c r="T238">
        <v>0.88904553727661695</v>
      </c>
      <c r="U238">
        <v>0.26383628527497399</v>
      </c>
      <c r="V238">
        <v>1.3126929887541801</v>
      </c>
      <c r="W238">
        <v>0.56569985433952996</v>
      </c>
      <c r="X238">
        <v>0.26869011100975299</v>
      </c>
      <c r="Y238">
        <v>1.7246457628915499</v>
      </c>
      <c r="Z238">
        <v>0.88333943639669998</v>
      </c>
      <c r="AA238">
        <v>0.31191663532018798</v>
      </c>
      <c r="AB238">
        <v>1.7681915938925801</v>
      </c>
      <c r="AC238">
        <v>0.44312548676292401</v>
      </c>
      <c r="AD238">
        <v>0.37776941770681299</v>
      </c>
      <c r="AE238">
        <v>1.72952176769007</v>
      </c>
      <c r="AF238">
        <v>0.62172880432352695</v>
      </c>
      <c r="AG238">
        <v>0.37620897990219199</v>
      </c>
      <c r="AH238">
        <v>2.0654983121565502</v>
      </c>
      <c r="AI238">
        <v>1.03484896142011</v>
      </c>
      <c r="AJ238">
        <v>0.10044818922321801</v>
      </c>
      <c r="AK238">
        <v>0.49319681235141599</v>
      </c>
      <c r="AL238">
        <v>1.3517836856066601</v>
      </c>
      <c r="AM238">
        <v>0.32071658131341002</v>
      </c>
      <c r="AN238">
        <v>1.2215500748347701</v>
      </c>
      <c r="AO238">
        <v>1.0548309367925699</v>
      </c>
      <c r="AP238">
        <v>0.13604488554427099</v>
      </c>
      <c r="AQ238">
        <v>0.73014249787375096</v>
      </c>
      <c r="AR238">
        <v>1.08713760284914</v>
      </c>
      <c r="AS238">
        <v>0.132770136376754</v>
      </c>
      <c r="AT238">
        <v>0.69129860572867396</v>
      </c>
      <c r="AU238">
        <v>0.99614646187442202</v>
      </c>
      <c r="AV238">
        <v>0.178616328039989</v>
      </c>
      <c r="AW238">
        <v>0.626090161650806</v>
      </c>
      <c r="AX238">
        <v>1.0673100337133701</v>
      </c>
      <c r="AY238">
        <v>0.12973908294456399</v>
      </c>
      <c r="AZ238">
        <v>0.51154538138697803</v>
      </c>
    </row>
    <row r="239" spans="1:52" ht="14.4" customHeight="1">
      <c r="A239" t="s">
        <v>150</v>
      </c>
      <c r="B239">
        <v>0</v>
      </c>
      <c r="C239" t="s">
        <v>53</v>
      </c>
      <c r="D239">
        <v>0.55207961990090504</v>
      </c>
      <c r="E239">
        <v>236.35462518759701</v>
      </c>
      <c r="F239">
        <v>24.007182400828199</v>
      </c>
      <c r="G239">
        <v>161.89888038881901</v>
      </c>
      <c r="H239">
        <v>0.80384457556676103</v>
      </c>
      <c r="I239">
        <v>3.26694208470987</v>
      </c>
      <c r="J239">
        <v>16.4797340669938</v>
      </c>
      <c r="K239">
        <v>12.7760286026784</v>
      </c>
      <c r="L239">
        <v>7.5934419792142798</v>
      </c>
      <c r="M239">
        <v>28.957634682491602</v>
      </c>
      <c r="N239">
        <v>24.5698689235616</v>
      </c>
      <c r="O239">
        <v>15.8767642299395</v>
      </c>
      <c r="P239">
        <v>58.550975997827898</v>
      </c>
      <c r="Q239">
        <v>0.83107385959966396</v>
      </c>
      <c r="R239">
        <v>0.25130414548111801</v>
      </c>
      <c r="S239">
        <v>1.46116636663374</v>
      </c>
      <c r="T239">
        <v>1.06891244259568</v>
      </c>
      <c r="U239">
        <v>0.283677341196027</v>
      </c>
      <c r="V239">
        <v>1.4628176208249</v>
      </c>
      <c r="W239">
        <v>0.82305686358096997</v>
      </c>
      <c r="X239">
        <v>0.25237884750759099</v>
      </c>
      <c r="Y239">
        <v>1.5807349246571001</v>
      </c>
      <c r="Z239">
        <v>1.04645481831415</v>
      </c>
      <c r="AA239">
        <v>0.26240112854796999</v>
      </c>
      <c r="AB239">
        <v>1.90201727619612</v>
      </c>
      <c r="AC239">
        <v>0.85044042761134797</v>
      </c>
      <c r="AD239">
        <v>0.30527687925431402</v>
      </c>
      <c r="AE239">
        <v>1.3554790080172401</v>
      </c>
      <c r="AF239">
        <v>0.76159665311726099</v>
      </c>
      <c r="AG239">
        <v>0.39147677460709801</v>
      </c>
      <c r="AH239">
        <v>1.8243830225044799</v>
      </c>
      <c r="AI239">
        <v>1.1701268683116</v>
      </c>
      <c r="AJ239">
        <v>0.175768538278506</v>
      </c>
      <c r="AK239">
        <v>0.88348478528358898</v>
      </c>
      <c r="AL239">
        <v>1.66164985817793</v>
      </c>
      <c r="AM239">
        <v>0.48899837532852602</v>
      </c>
      <c r="AN239">
        <v>2.2974629481564102</v>
      </c>
      <c r="AO239">
        <v>1.2867521370547099</v>
      </c>
      <c r="AP239">
        <v>0.258076867004914</v>
      </c>
      <c r="AQ239">
        <v>1.4799202501094399</v>
      </c>
      <c r="AR239">
        <v>1.20468723504185</v>
      </c>
      <c r="AS239">
        <v>0.217185146116081</v>
      </c>
      <c r="AT239">
        <v>1.2100874230045</v>
      </c>
      <c r="AU239">
        <v>1.13448650335948</v>
      </c>
      <c r="AV239">
        <v>0.157006329847451</v>
      </c>
      <c r="AW239">
        <v>0.66866463342068705</v>
      </c>
      <c r="AX239">
        <v>1.23070734261739</v>
      </c>
      <c r="AY239">
        <v>0.359142798190207</v>
      </c>
      <c r="AZ239">
        <v>1.96271643907278</v>
      </c>
    </row>
    <row r="240" spans="1:52">
      <c r="A240" t="s">
        <v>297</v>
      </c>
      <c r="B240">
        <v>0</v>
      </c>
      <c r="C240" t="s">
        <v>156</v>
      </c>
      <c r="D240">
        <v>0.18661405884200899</v>
      </c>
      <c r="E240">
        <v>154.21745678967301</v>
      </c>
      <c r="F240">
        <v>25.108712495748001</v>
      </c>
      <c r="G240">
        <v>157.10997273495201</v>
      </c>
      <c r="H240">
        <v>-1.05292444586024</v>
      </c>
      <c r="I240">
        <v>2.6191619564531501</v>
      </c>
      <c r="J240">
        <v>6.8935650725139404</v>
      </c>
      <c r="K240">
        <v>0.80033924540791501</v>
      </c>
      <c r="L240">
        <v>2.9403313117326499</v>
      </c>
      <c r="M240">
        <v>18.421052631578998</v>
      </c>
      <c r="N240">
        <v>2.6193853441542401</v>
      </c>
      <c r="O240">
        <v>8.6740691773915692</v>
      </c>
      <c r="P240">
        <v>44.309123117803402</v>
      </c>
      <c r="Q240">
        <v>1.84603219612955E-2</v>
      </c>
      <c r="R240">
        <v>0.24109991837391001</v>
      </c>
      <c r="S240">
        <v>1.5588642188198301</v>
      </c>
      <c r="T240">
        <v>0.76727978110330797</v>
      </c>
      <c r="U240">
        <v>0.347255302415022</v>
      </c>
      <c r="V240">
        <v>1.5203682492024799</v>
      </c>
      <c r="W240">
        <v>0.10682283344511299</v>
      </c>
      <c r="X240">
        <v>0.266726363954088</v>
      </c>
      <c r="Y240">
        <v>1.8984203994850199</v>
      </c>
      <c r="Z240">
        <v>0.46547242992287202</v>
      </c>
      <c r="AA240">
        <v>0.40058342210042402</v>
      </c>
      <c r="AB240">
        <v>2.4599658544922298</v>
      </c>
      <c r="AC240">
        <v>-8.2805111949288603E-3</v>
      </c>
      <c r="AD240">
        <v>0.30747842364741301</v>
      </c>
      <c r="AE240">
        <v>1.66053311716663</v>
      </c>
      <c r="AF240">
        <v>0.31298498018410997</v>
      </c>
      <c r="AG240">
        <v>0.457037290955425</v>
      </c>
      <c r="AH240">
        <v>2.5072130775400998</v>
      </c>
      <c r="AI240">
        <v>1.0288875889820099</v>
      </c>
      <c r="AJ240">
        <v>8.9447922034052302E-2</v>
      </c>
      <c r="AK240">
        <v>0.494821750923226</v>
      </c>
      <c r="AL240">
        <v>1.48032698367441</v>
      </c>
      <c r="AM240">
        <v>0.53169177307676796</v>
      </c>
      <c r="AN240">
        <v>2.02788489409929</v>
      </c>
      <c r="AO240">
        <v>1.08088232156065</v>
      </c>
      <c r="AP240">
        <v>0.17938840574392301</v>
      </c>
      <c r="AQ240">
        <v>1.1260082130292799</v>
      </c>
      <c r="AR240">
        <v>1.0660503379756501</v>
      </c>
      <c r="AS240">
        <v>0.227003077569012</v>
      </c>
      <c r="AT240">
        <v>1.1635585950573</v>
      </c>
      <c r="AU240">
        <v>0.87707083373939698</v>
      </c>
      <c r="AV240">
        <v>0.104486540712992</v>
      </c>
      <c r="AW240">
        <v>0.38155182918156699</v>
      </c>
      <c r="AX240">
        <v>1.03437252235887</v>
      </c>
      <c r="AY240">
        <v>0.15010573342486799</v>
      </c>
      <c r="AZ240">
        <v>0.67513248896323297</v>
      </c>
    </row>
    <row r="241" spans="1:52">
      <c r="A241" t="s">
        <v>298</v>
      </c>
      <c r="B241">
        <v>0</v>
      </c>
      <c r="C241" t="s">
        <v>156</v>
      </c>
      <c r="D241">
        <v>0.70008311158748604</v>
      </c>
      <c r="E241">
        <v>256.46323263479502</v>
      </c>
      <c r="F241">
        <v>26.424607459147602</v>
      </c>
      <c r="G241">
        <v>151.73247048323</v>
      </c>
      <c r="H241">
        <v>0.64090234228895204</v>
      </c>
      <c r="I241">
        <v>5.9199691268219699</v>
      </c>
      <c r="J241">
        <v>23.378023690528899</v>
      </c>
      <c r="K241">
        <v>13.1471227178488</v>
      </c>
      <c r="L241">
        <v>5.3440046569783499</v>
      </c>
      <c r="M241">
        <v>23.781496904771299</v>
      </c>
      <c r="N241">
        <v>33.476515966346497</v>
      </c>
      <c r="O241">
        <v>19.7760481458293</v>
      </c>
      <c r="P241">
        <v>80.4728183899431</v>
      </c>
      <c r="Q241">
        <v>0.86056618338101698</v>
      </c>
      <c r="R241">
        <v>0.24559415178980101</v>
      </c>
      <c r="S241">
        <v>1.65688619880238</v>
      </c>
      <c r="T241">
        <v>1.4315297984286799</v>
      </c>
      <c r="U241">
        <v>0.28640267795553598</v>
      </c>
      <c r="V241">
        <v>1.58343901833831</v>
      </c>
      <c r="W241">
        <v>0.908536051972472</v>
      </c>
      <c r="X241">
        <v>0.29114682938370701</v>
      </c>
      <c r="Y241">
        <v>2.2369699618564201</v>
      </c>
      <c r="Z241">
        <v>1.2165755326922401</v>
      </c>
      <c r="AA241">
        <v>0.38981803197175602</v>
      </c>
      <c r="AB241">
        <v>2.25433542696301</v>
      </c>
      <c r="AC241">
        <v>0.63297427587042299</v>
      </c>
      <c r="AD241">
        <v>0.469823467581301</v>
      </c>
      <c r="AE241">
        <v>2.2346885587294101</v>
      </c>
      <c r="AF241">
        <v>0.92813470715473601</v>
      </c>
      <c r="AG241">
        <v>0.57774175949548201</v>
      </c>
      <c r="AH241">
        <v>2.35142307147389</v>
      </c>
      <c r="AI241">
        <v>1.2013004228788</v>
      </c>
      <c r="AJ241">
        <v>0.19306774744198299</v>
      </c>
      <c r="AK241">
        <v>0.90175913960447096</v>
      </c>
      <c r="AL241">
        <v>1.8619882142537101</v>
      </c>
      <c r="AM241">
        <v>0.51237646396649905</v>
      </c>
      <c r="AN241">
        <v>1.90777677414619</v>
      </c>
      <c r="AO241">
        <v>1.20622423657999</v>
      </c>
      <c r="AP241">
        <v>0.20229329127019399</v>
      </c>
      <c r="AQ241">
        <v>0.97172387018008399</v>
      </c>
      <c r="AR241">
        <v>1.1295267689425701</v>
      </c>
      <c r="AS241">
        <v>0.189546276040571</v>
      </c>
      <c r="AT241">
        <v>1.0490030587369299</v>
      </c>
      <c r="AU241">
        <v>1.1619172480200799</v>
      </c>
      <c r="AV241">
        <v>0.30768670596329201</v>
      </c>
      <c r="AW241">
        <v>1.0731275010919199</v>
      </c>
      <c r="AX241">
        <v>1.46104806495579</v>
      </c>
      <c r="AY241">
        <v>0.44270785148748998</v>
      </c>
      <c r="AZ241">
        <v>1.83929284478407</v>
      </c>
    </row>
    <row r="242" spans="1:52">
      <c r="A242" t="s">
        <v>299</v>
      </c>
      <c r="B242">
        <v>0</v>
      </c>
      <c r="C242" t="s">
        <v>156</v>
      </c>
      <c r="D242">
        <v>0.53917192936014402</v>
      </c>
      <c r="E242">
        <v>232.941558885392</v>
      </c>
      <c r="F242">
        <v>21.748357401063899</v>
      </c>
      <c r="G242">
        <v>181.855567615203</v>
      </c>
      <c r="H242">
        <v>6.2118401147665097</v>
      </c>
      <c r="I242">
        <v>3.71159070478785</v>
      </c>
      <c r="J242">
        <v>15.0655413689989</v>
      </c>
      <c r="K242">
        <v>4.9195128688484902</v>
      </c>
      <c r="L242">
        <v>4.8274686170671801</v>
      </c>
      <c r="M242">
        <v>19.2725786605107</v>
      </c>
      <c r="N242">
        <v>13.1338112266107</v>
      </c>
      <c r="O242">
        <v>11.517612280817</v>
      </c>
      <c r="P242">
        <v>52.925146178763796</v>
      </c>
      <c r="Q242">
        <v>0.69034028063685404</v>
      </c>
      <c r="R242">
        <v>0.21488645493443501</v>
      </c>
      <c r="S242">
        <v>1.60829801629036</v>
      </c>
      <c r="T242">
        <v>1.1377440736275299</v>
      </c>
      <c r="U242">
        <v>0.26482147922613503</v>
      </c>
      <c r="V242">
        <v>1.8822652808498801</v>
      </c>
      <c r="W242">
        <v>0.68286112249021902</v>
      </c>
      <c r="X242">
        <v>0.26068334543691202</v>
      </c>
      <c r="Y242">
        <v>2.5900474763546</v>
      </c>
      <c r="Z242">
        <v>1.1285442913077699</v>
      </c>
      <c r="AA242">
        <v>0.33575721670521103</v>
      </c>
      <c r="AB242">
        <v>2.0602030960458602</v>
      </c>
      <c r="AC242">
        <v>0.34745800497139601</v>
      </c>
      <c r="AD242">
        <v>0.49447072228605199</v>
      </c>
      <c r="AE242">
        <v>1.98074066516577</v>
      </c>
      <c r="AF242">
        <v>0.66140570330345105</v>
      </c>
      <c r="AG242">
        <v>0.40037270529582603</v>
      </c>
      <c r="AH242">
        <v>2.2467428714044901</v>
      </c>
      <c r="AI242">
        <v>1.16234055599333</v>
      </c>
      <c r="AJ242">
        <v>0.20946277812199199</v>
      </c>
      <c r="AK242">
        <v>1.2847751753023799</v>
      </c>
      <c r="AL242">
        <v>1.5538725796703501</v>
      </c>
      <c r="AM242">
        <v>0.35499978586192799</v>
      </c>
      <c r="AN242">
        <v>1.37436448420808</v>
      </c>
      <c r="AO242">
        <v>1.29948404804819</v>
      </c>
      <c r="AP242">
        <v>0.32798577148557001</v>
      </c>
      <c r="AQ242">
        <v>1.7244438503506501</v>
      </c>
      <c r="AR242">
        <v>1.19500811515148</v>
      </c>
      <c r="AS242">
        <v>0.23825058051165801</v>
      </c>
      <c r="AT242">
        <v>1.5381782365438601</v>
      </c>
      <c r="AU242">
        <v>1.0518547058719301</v>
      </c>
      <c r="AV242">
        <v>0.25712339308519799</v>
      </c>
      <c r="AW242">
        <v>0.86129043091993496</v>
      </c>
      <c r="AX242">
        <v>1.20100861169981</v>
      </c>
      <c r="AY242">
        <v>0.20760972059720301</v>
      </c>
      <c r="AZ242">
        <v>0.86213567386897205</v>
      </c>
    </row>
    <row r="243" spans="1:52">
      <c r="A243" t="s">
        <v>300</v>
      </c>
      <c r="B243">
        <v>0</v>
      </c>
      <c r="C243" t="s">
        <v>156</v>
      </c>
      <c r="D243">
        <v>0.488031649105094</v>
      </c>
      <c r="E243">
        <v>226.19527488377301</v>
      </c>
      <c r="F243">
        <v>20.7783544067726</v>
      </c>
      <c r="G243">
        <v>118.537783300077</v>
      </c>
      <c r="H243">
        <v>2.8770834551659599</v>
      </c>
      <c r="I243">
        <v>3.5533084427373298</v>
      </c>
      <c r="J243">
        <v>14.8906837797319</v>
      </c>
      <c r="K243">
        <v>5.8973997537606797</v>
      </c>
      <c r="L243">
        <v>5.7475306966073996</v>
      </c>
      <c r="M243">
        <v>30.450494575887699</v>
      </c>
      <c r="N243">
        <v>15.1585770198558</v>
      </c>
      <c r="O243">
        <v>12.859933287966699</v>
      </c>
      <c r="P243">
        <v>52.354927378551402</v>
      </c>
      <c r="Q243">
        <v>0.58333731533598399</v>
      </c>
      <c r="R243">
        <v>0.20154367924654401</v>
      </c>
      <c r="S243">
        <v>1.30582003248915</v>
      </c>
      <c r="T243">
        <v>1.06396999392943</v>
      </c>
      <c r="U243">
        <v>0.33092304078342</v>
      </c>
      <c r="V243">
        <v>1.6478596105724801</v>
      </c>
      <c r="W243">
        <v>0.61424435006076405</v>
      </c>
      <c r="X243">
        <v>0.245652575202572</v>
      </c>
      <c r="Y243">
        <v>1.70723040077871</v>
      </c>
      <c r="Z243">
        <v>0.92830219080028598</v>
      </c>
      <c r="AA243">
        <v>0.35716115007620802</v>
      </c>
      <c r="AB243">
        <v>1.73835444382281</v>
      </c>
      <c r="AC243">
        <v>0.402244270240043</v>
      </c>
      <c r="AD243">
        <v>0.30852906232281901</v>
      </c>
      <c r="AE243">
        <v>1.49423465875962</v>
      </c>
      <c r="AF243">
        <v>0.58221210097772502</v>
      </c>
      <c r="AG243">
        <v>0.42732523915908599</v>
      </c>
      <c r="AH243">
        <v>2.1874528996999998</v>
      </c>
      <c r="AI243">
        <v>1.1609569557666199</v>
      </c>
      <c r="AJ243">
        <v>0.169079849877977</v>
      </c>
      <c r="AK243">
        <v>0.78728442000273702</v>
      </c>
      <c r="AL243">
        <v>1.7022930648141099</v>
      </c>
      <c r="AM243">
        <v>0.60053474137346197</v>
      </c>
      <c r="AN243">
        <v>2.7330818729706299</v>
      </c>
      <c r="AO243">
        <v>1.2747973902229801</v>
      </c>
      <c r="AP243">
        <v>0.28521674769060501</v>
      </c>
      <c r="AQ243">
        <v>1.69946183930974</v>
      </c>
      <c r="AR243">
        <v>1.1447370536064401</v>
      </c>
      <c r="AS243">
        <v>0.21986346647291199</v>
      </c>
      <c r="AT243">
        <v>1.3023182173014101</v>
      </c>
      <c r="AU243">
        <v>1.04041242048781</v>
      </c>
      <c r="AV243">
        <v>0.17756407716288</v>
      </c>
      <c r="AW243">
        <v>0.84582409618310395</v>
      </c>
      <c r="AX243">
        <v>1.2288568558111099</v>
      </c>
      <c r="AY243">
        <v>0.322077994950977</v>
      </c>
      <c r="AZ243">
        <v>1.2926227306271501</v>
      </c>
    </row>
    <row r="244" spans="1:52" ht="14.4" customHeight="1">
      <c r="A244" t="s">
        <v>151</v>
      </c>
      <c r="B244">
        <v>0</v>
      </c>
      <c r="C244" t="s">
        <v>53</v>
      </c>
      <c r="D244">
        <v>0.66248178195589702</v>
      </c>
      <c r="E244">
        <v>242.76684847447001</v>
      </c>
      <c r="F244">
        <v>19.798300621029501</v>
      </c>
      <c r="G244">
        <v>147.492607044789</v>
      </c>
      <c r="H244">
        <v>5.5688098366712202</v>
      </c>
      <c r="I244">
        <v>2.0019526561502299</v>
      </c>
      <c r="J244">
        <v>9.3419938349838496</v>
      </c>
      <c r="K244">
        <v>3.21859851630543</v>
      </c>
      <c r="L244">
        <v>2.7034185553385099</v>
      </c>
      <c r="M244">
        <v>11.3404823355331</v>
      </c>
      <c r="N244">
        <v>10.4814589966941</v>
      </c>
      <c r="O244">
        <v>6.5330802195948596</v>
      </c>
      <c r="P244">
        <v>27.310905105572701</v>
      </c>
      <c r="Q244">
        <v>0.88238481380190104</v>
      </c>
      <c r="R244">
        <v>0.22789845230853101</v>
      </c>
      <c r="S244">
        <v>1.5671611278061299</v>
      </c>
      <c r="T244">
        <v>1.14894157214276</v>
      </c>
      <c r="U244">
        <v>0.247939512610866</v>
      </c>
      <c r="V244">
        <v>1.3850140285788699</v>
      </c>
      <c r="W244">
        <v>0.85097966378305201</v>
      </c>
      <c r="X244">
        <v>0.23308492388055799</v>
      </c>
      <c r="Y244">
        <v>1.6475784421133599</v>
      </c>
      <c r="Z244">
        <v>1.18190818003912</v>
      </c>
      <c r="AA244">
        <v>0.28000193672768497</v>
      </c>
      <c r="AB244">
        <v>1.8827299098016801</v>
      </c>
      <c r="AC244">
        <v>0.55594776616216701</v>
      </c>
      <c r="AD244">
        <v>0.38864293875023997</v>
      </c>
      <c r="AE244">
        <v>1.6853540127962801</v>
      </c>
      <c r="AF244">
        <v>0.94433776074752496</v>
      </c>
      <c r="AG244">
        <v>0.445486585603032</v>
      </c>
      <c r="AH244">
        <v>2.2612314149851298</v>
      </c>
      <c r="AI244">
        <v>1.20668888533467</v>
      </c>
      <c r="AJ244">
        <v>0.22627856178038599</v>
      </c>
      <c r="AK244">
        <v>1.1468773078584</v>
      </c>
      <c r="AL244">
        <v>1.7922228449015301</v>
      </c>
      <c r="AM244">
        <v>0.42691475255591699</v>
      </c>
      <c r="AN244">
        <v>2.0138475255173698</v>
      </c>
      <c r="AO244">
        <v>1.46381123113919</v>
      </c>
      <c r="AP244">
        <v>0.42523557844762699</v>
      </c>
      <c r="AQ244">
        <v>2.0226793642349001</v>
      </c>
      <c r="AR244">
        <v>1.2789202605044401</v>
      </c>
      <c r="AS244">
        <v>0.30660313096143199</v>
      </c>
      <c r="AT244">
        <v>1.69799988538025</v>
      </c>
      <c r="AU244">
        <v>1.1280046029284401</v>
      </c>
      <c r="AV244">
        <v>0.20438142258880301</v>
      </c>
      <c r="AW244">
        <v>0.71048027509269596</v>
      </c>
      <c r="AX244">
        <v>1.38550748327173</v>
      </c>
      <c r="AY244">
        <v>0.23791367246669501</v>
      </c>
      <c r="AZ244">
        <v>1.17059112926996</v>
      </c>
    </row>
    <row r="245" spans="1:52">
      <c r="A245" t="s">
        <v>301</v>
      </c>
      <c r="B245">
        <v>0</v>
      </c>
      <c r="C245" t="s">
        <v>156</v>
      </c>
      <c r="D245">
        <v>0.49150173926220603</v>
      </c>
      <c r="E245">
        <v>187.06516292450101</v>
      </c>
      <c r="F245">
        <v>22.6176192702085</v>
      </c>
      <c r="G245">
        <v>149.17415070411701</v>
      </c>
      <c r="H245">
        <v>3.3906489439564398</v>
      </c>
      <c r="I245">
        <v>2.2654048811585001</v>
      </c>
      <c r="J245">
        <v>9.2555184054365593</v>
      </c>
      <c r="K245">
        <v>4.6336802627795501</v>
      </c>
      <c r="L245">
        <v>3.2971128325621701</v>
      </c>
      <c r="M245">
        <v>16.756410256410302</v>
      </c>
      <c r="N245">
        <v>12.227023749185401</v>
      </c>
      <c r="O245">
        <v>7.6746803537308903</v>
      </c>
      <c r="P245">
        <v>41.815469028252402</v>
      </c>
      <c r="Q245">
        <v>0.455079359110381</v>
      </c>
      <c r="R245">
        <v>0.28552878764181</v>
      </c>
      <c r="S245">
        <v>1.8332433025813299</v>
      </c>
      <c r="T245">
        <v>1.0103677755234299</v>
      </c>
      <c r="U245">
        <v>0.332678687308197</v>
      </c>
      <c r="V245">
        <v>1.8841471994594301</v>
      </c>
      <c r="W245">
        <v>0.54557174775959805</v>
      </c>
      <c r="X245">
        <v>0.287904982566414</v>
      </c>
      <c r="Y245">
        <v>2.0919231695397502</v>
      </c>
      <c r="Z245">
        <v>0.88549337101580705</v>
      </c>
      <c r="AA245">
        <v>0.422555837539763</v>
      </c>
      <c r="AB245">
        <v>2.4811788619735902</v>
      </c>
      <c r="AC245">
        <v>0.51010525143509</v>
      </c>
      <c r="AD245">
        <v>0.32480824395140701</v>
      </c>
      <c r="AE245">
        <v>1.83864562766641</v>
      </c>
      <c r="AF245">
        <v>0.741298164965004</v>
      </c>
      <c r="AG245">
        <v>0.49455910541297499</v>
      </c>
      <c r="AH245">
        <v>2.6430300817193402</v>
      </c>
      <c r="AI245">
        <v>1.1973406496786301</v>
      </c>
      <c r="AJ245">
        <v>0.23511197791437899</v>
      </c>
      <c r="AK245">
        <v>0.98078770660882897</v>
      </c>
      <c r="AL245">
        <v>1.9323290808531901</v>
      </c>
      <c r="AM245">
        <v>0.82812014153553903</v>
      </c>
      <c r="AN245">
        <v>3.1231470822054601</v>
      </c>
      <c r="AO245">
        <v>1.33076857990164</v>
      </c>
      <c r="AP245">
        <v>0.36970651888209899</v>
      </c>
      <c r="AQ245">
        <v>2.5476668567286702</v>
      </c>
      <c r="AR245">
        <v>1.220701963862</v>
      </c>
      <c r="AS245">
        <v>0.27443912188578801</v>
      </c>
      <c r="AT245">
        <v>1.12359480984746</v>
      </c>
      <c r="AU245">
        <v>1.03825177427717</v>
      </c>
      <c r="AV245">
        <v>0.235107077856788</v>
      </c>
      <c r="AW245">
        <v>0.98389154981152604</v>
      </c>
      <c r="AX245">
        <v>1.3342234999318201</v>
      </c>
      <c r="AY245">
        <v>0.53691485933640004</v>
      </c>
      <c r="AZ245">
        <v>1.9864893702673301</v>
      </c>
    </row>
    <row r="246" spans="1:52" ht="14.4" customHeight="1">
      <c r="A246" t="s">
        <v>152</v>
      </c>
      <c r="B246">
        <v>0</v>
      </c>
      <c r="C246" t="s">
        <v>53</v>
      </c>
      <c r="D246">
        <v>0.54783393696704896</v>
      </c>
      <c r="E246">
        <v>213.23377448000099</v>
      </c>
      <c r="F246">
        <v>21.683449204754499</v>
      </c>
      <c r="G246">
        <v>116.72768621136601</v>
      </c>
      <c r="H246">
        <v>0.26986751007399401</v>
      </c>
      <c r="I246">
        <v>2.1228283729283901</v>
      </c>
      <c r="J246">
        <v>10.2455604074391</v>
      </c>
      <c r="K246">
        <v>8.87124021818979</v>
      </c>
      <c r="L246">
        <v>3.7948173617508298</v>
      </c>
      <c r="M246">
        <v>19.590732886389201</v>
      </c>
      <c r="N246">
        <v>20.959985342308698</v>
      </c>
      <c r="O246">
        <v>8.1161190454223604</v>
      </c>
      <c r="P246">
        <v>44.651706749495297</v>
      </c>
      <c r="Q246">
        <v>0.65018170200510605</v>
      </c>
      <c r="R246">
        <v>0.25600659987961499</v>
      </c>
      <c r="S246">
        <v>1.4538635795528001</v>
      </c>
      <c r="T246">
        <v>1.06775908971225</v>
      </c>
      <c r="U246">
        <v>0.22434686895087799</v>
      </c>
      <c r="V246">
        <v>1.3410166384225399</v>
      </c>
      <c r="W246">
        <v>0.58232158795017097</v>
      </c>
      <c r="X246">
        <v>0.317562928309295</v>
      </c>
      <c r="Y246">
        <v>2.3008168110917802</v>
      </c>
      <c r="Z246">
        <v>0.88777805162643697</v>
      </c>
      <c r="AA246">
        <v>0.272547834098957</v>
      </c>
      <c r="AB246">
        <v>1.7566471294085899</v>
      </c>
      <c r="AC246">
        <v>0.37240451493419302</v>
      </c>
      <c r="AD246">
        <v>0.42193019700115603</v>
      </c>
      <c r="AE246">
        <v>1.72697439083321</v>
      </c>
      <c r="AF246">
        <v>0.82851420194930803</v>
      </c>
      <c r="AG246">
        <v>0.42809258784366599</v>
      </c>
      <c r="AH246">
        <v>2.2374384998257799</v>
      </c>
      <c r="AI246">
        <v>1.2779404326996699</v>
      </c>
      <c r="AJ246">
        <v>0.20305316565125001</v>
      </c>
      <c r="AK246">
        <v>1.21925690779996</v>
      </c>
      <c r="AL246">
        <v>1.59506399119023</v>
      </c>
      <c r="AM246">
        <v>0.43007853150754699</v>
      </c>
      <c r="AN246">
        <v>2.0514509892258301</v>
      </c>
      <c r="AO246">
        <v>1.3798153627360901</v>
      </c>
      <c r="AP246">
        <v>0.276779146677891</v>
      </c>
      <c r="AQ246">
        <v>1.4208809496832899</v>
      </c>
      <c r="AR246">
        <v>1.2737711032419401</v>
      </c>
      <c r="AS246">
        <v>0.25247656585077799</v>
      </c>
      <c r="AT246">
        <v>1.1592131555071501</v>
      </c>
      <c r="AU246">
        <v>1.06267063112456</v>
      </c>
      <c r="AV246">
        <v>0.22354492732213099</v>
      </c>
      <c r="AW246">
        <v>0.72498816722669002</v>
      </c>
      <c r="AX246">
        <v>1.4593445406876699</v>
      </c>
      <c r="AY246">
        <v>0.34803294050953099</v>
      </c>
      <c r="AZ246">
        <v>1.3940344916660199</v>
      </c>
    </row>
    <row r="247" spans="1:52">
      <c r="A247" t="s">
        <v>302</v>
      </c>
      <c r="B247">
        <v>0</v>
      </c>
      <c r="C247" t="s">
        <v>156</v>
      </c>
      <c r="D247">
        <v>0.42322741456905999</v>
      </c>
      <c r="E247">
        <v>203.59360599221799</v>
      </c>
      <c r="F247">
        <v>17.826948301483402</v>
      </c>
      <c r="G247">
        <v>128.96140164093899</v>
      </c>
      <c r="H247">
        <v>2.83709549047511</v>
      </c>
      <c r="I247">
        <v>2.69877001250337</v>
      </c>
      <c r="J247">
        <v>13.4533601067007</v>
      </c>
      <c r="K247">
        <v>6.2301021699072399</v>
      </c>
      <c r="L247">
        <v>3.2139648750614298</v>
      </c>
      <c r="M247">
        <v>16.659893542423699</v>
      </c>
      <c r="N247">
        <v>16.416123776009499</v>
      </c>
      <c r="O247">
        <v>7.2665266391924801</v>
      </c>
      <c r="P247">
        <v>30.6635768220664</v>
      </c>
      <c r="Q247">
        <v>0.54081260481498405</v>
      </c>
      <c r="R247">
        <v>0.20388905847807301</v>
      </c>
      <c r="S247">
        <v>1.3453770729381</v>
      </c>
      <c r="T247">
        <v>1.1254964997369601</v>
      </c>
      <c r="U247">
        <v>0.34970849802929699</v>
      </c>
      <c r="V247">
        <v>2.3857946668343599</v>
      </c>
      <c r="W247">
        <v>0.57040238267228405</v>
      </c>
      <c r="X247">
        <v>0.222427474453915</v>
      </c>
      <c r="Y247">
        <v>2.07964044195788</v>
      </c>
      <c r="Z247">
        <v>0.75254014161694105</v>
      </c>
      <c r="AA247">
        <v>0.260633035182679</v>
      </c>
      <c r="AB247">
        <v>1.6957451419324101</v>
      </c>
      <c r="AC247">
        <v>0.40218433133089398</v>
      </c>
      <c r="AD247">
        <v>0.33971188769740102</v>
      </c>
      <c r="AE247">
        <v>1.7071198999330599</v>
      </c>
      <c r="AF247">
        <v>0.604494170127161</v>
      </c>
      <c r="AG247">
        <v>0.37470961255871599</v>
      </c>
      <c r="AH247">
        <v>2.0885944084505401</v>
      </c>
      <c r="AI247">
        <v>1.2068354824701899</v>
      </c>
      <c r="AJ247">
        <v>0.14896738300576701</v>
      </c>
      <c r="AK247">
        <v>0.69526638358569104</v>
      </c>
      <c r="AL247">
        <v>1.8564357416194901</v>
      </c>
      <c r="AM247">
        <v>0.63733859026314499</v>
      </c>
      <c r="AN247">
        <v>2.6078035043578498</v>
      </c>
      <c r="AO247">
        <v>1.3896663092930901</v>
      </c>
      <c r="AP247">
        <v>0.342272449367649</v>
      </c>
      <c r="AQ247">
        <v>1.8612904575198099</v>
      </c>
      <c r="AR247">
        <v>1.2623144859549</v>
      </c>
      <c r="AS247">
        <v>0.32269278511815103</v>
      </c>
      <c r="AT247">
        <v>1.4138270034100999</v>
      </c>
      <c r="AU247">
        <v>1.03677153349729</v>
      </c>
      <c r="AV247">
        <v>0.20393820080566799</v>
      </c>
      <c r="AW247">
        <v>0.79363985459629305</v>
      </c>
      <c r="AX247">
        <v>1.2083902494702501</v>
      </c>
      <c r="AY247">
        <v>0.314718621676573</v>
      </c>
      <c r="AZ247">
        <v>1.3170821377620201</v>
      </c>
    </row>
    <row r="248" spans="1:52">
      <c r="A248" t="s">
        <v>303</v>
      </c>
      <c r="B248">
        <v>0</v>
      </c>
      <c r="C248" t="s">
        <v>156</v>
      </c>
      <c r="D248">
        <v>0.48841086121004101</v>
      </c>
      <c r="E248">
        <v>226.247921621015</v>
      </c>
      <c r="F248">
        <v>22.390068702268898</v>
      </c>
      <c r="G248">
        <v>157.31963342570299</v>
      </c>
      <c r="H248">
        <v>3.0332306299979099</v>
      </c>
      <c r="I248">
        <v>2.7967514618954801</v>
      </c>
      <c r="J248">
        <v>11.2824851646889</v>
      </c>
      <c r="K248">
        <v>11.4058577815494</v>
      </c>
      <c r="L248">
        <v>6.61464194840143</v>
      </c>
      <c r="M248">
        <v>27.142029189632499</v>
      </c>
      <c r="N248">
        <v>21.581849191913101</v>
      </c>
      <c r="O248">
        <v>11.207275543131701</v>
      </c>
      <c r="P248">
        <v>76.342105263157904</v>
      </c>
      <c r="Q248">
        <v>0.60711834207095206</v>
      </c>
      <c r="R248">
        <v>0.24777920812634299</v>
      </c>
      <c r="S248">
        <v>1.52164548976334</v>
      </c>
      <c r="T248">
        <v>1.2228163140284201</v>
      </c>
      <c r="U248">
        <v>0.34879593861651698</v>
      </c>
      <c r="V248">
        <v>1.8140963711774201</v>
      </c>
      <c r="W248">
        <v>0.70439222964930603</v>
      </c>
      <c r="X248">
        <v>0.30790919798990601</v>
      </c>
      <c r="Y248">
        <v>2.27471519687482</v>
      </c>
      <c r="Z248">
        <v>0.98391993836082003</v>
      </c>
      <c r="AA248">
        <v>0.36638127797632197</v>
      </c>
      <c r="AB248">
        <v>2.5386364263144401</v>
      </c>
      <c r="AC248">
        <v>0.64554818978068695</v>
      </c>
      <c r="AD248">
        <v>0.47433282550176797</v>
      </c>
      <c r="AE248">
        <v>2.1479170991930099</v>
      </c>
      <c r="AF248">
        <v>0.73757504628401505</v>
      </c>
      <c r="AG248">
        <v>0.50420086667743103</v>
      </c>
      <c r="AH248">
        <v>2.1803476297776201</v>
      </c>
      <c r="AI248">
        <v>1.26028650896859</v>
      </c>
      <c r="AJ248">
        <v>0.20582871001039901</v>
      </c>
      <c r="AK248">
        <v>1.1026446205318099</v>
      </c>
      <c r="AL248">
        <v>1.89225682029201</v>
      </c>
      <c r="AM248">
        <v>0.60584191434611201</v>
      </c>
      <c r="AN248">
        <v>1.9261704880342601</v>
      </c>
      <c r="AO248">
        <v>1.42861341190001</v>
      </c>
      <c r="AP248">
        <v>0.40379296371954598</v>
      </c>
      <c r="AQ248">
        <v>2.7972009692345199</v>
      </c>
      <c r="AR248">
        <v>1.2306860666536601</v>
      </c>
      <c r="AS248">
        <v>0.25081681744214201</v>
      </c>
      <c r="AT248">
        <v>1.36153622142047</v>
      </c>
      <c r="AU248">
        <v>1.25670505113807</v>
      </c>
      <c r="AV248">
        <v>0.49640469038188401</v>
      </c>
      <c r="AW248">
        <v>2.1954293029922001</v>
      </c>
      <c r="AX248">
        <v>1.3277512971583501</v>
      </c>
      <c r="AY248">
        <v>0.42981167836109202</v>
      </c>
      <c r="AZ248">
        <v>1.7841896892564</v>
      </c>
    </row>
    <row r="249" spans="1:52">
      <c r="A249" t="s">
        <v>304</v>
      </c>
      <c r="B249">
        <v>0</v>
      </c>
      <c r="C249" t="s">
        <v>156</v>
      </c>
      <c r="D249">
        <v>0.36291536582894501</v>
      </c>
      <c r="E249">
        <v>210.04061064177</v>
      </c>
      <c r="F249">
        <v>17.672228303484101</v>
      </c>
      <c r="G249">
        <v>120.390560807195</v>
      </c>
      <c r="H249">
        <v>0.64652589360165402</v>
      </c>
      <c r="I249">
        <v>2.97996964715797</v>
      </c>
      <c r="J249">
        <v>11.8941300386133</v>
      </c>
      <c r="K249">
        <v>12.046801838660601</v>
      </c>
      <c r="L249">
        <v>8.8740198175038607</v>
      </c>
      <c r="M249">
        <v>30.838717144038199</v>
      </c>
      <c r="N249">
        <v>23.127423453261301</v>
      </c>
      <c r="O249">
        <v>13.951464185888399</v>
      </c>
      <c r="P249">
        <v>53.007627229651703</v>
      </c>
      <c r="Q249">
        <v>0.57665777051754497</v>
      </c>
      <c r="R249">
        <v>0.19405382584016201</v>
      </c>
      <c r="S249">
        <v>1.37622500676242</v>
      </c>
      <c r="T249">
        <v>0.93475510589787703</v>
      </c>
      <c r="U249">
        <v>0.34684354751094298</v>
      </c>
      <c r="V249">
        <v>1.73026587653488</v>
      </c>
      <c r="W249">
        <v>0.57332680861639795</v>
      </c>
      <c r="X249">
        <v>0.237401233545084</v>
      </c>
      <c r="Y249">
        <v>1.9457820524773199</v>
      </c>
      <c r="Z249">
        <v>0.87875129083722103</v>
      </c>
      <c r="AA249">
        <v>0.29457681581384698</v>
      </c>
      <c r="AB249">
        <v>1.84522723769176</v>
      </c>
      <c r="AC249">
        <v>0.13110302793431799</v>
      </c>
      <c r="AD249">
        <v>0.38122839352292998</v>
      </c>
      <c r="AE249">
        <v>1.9590612618438701</v>
      </c>
      <c r="AF249">
        <v>0.319110285175631</v>
      </c>
      <c r="AG249">
        <v>0.375567462369297</v>
      </c>
      <c r="AH249">
        <v>2.0478674324393999</v>
      </c>
      <c r="AI249">
        <v>1.1388669611409501</v>
      </c>
      <c r="AJ249">
        <v>0.11778165338897401</v>
      </c>
      <c r="AK249">
        <v>0.59865887032267395</v>
      </c>
      <c r="AL249">
        <v>1.56529788520715</v>
      </c>
      <c r="AM249">
        <v>0.48594387224955399</v>
      </c>
      <c r="AN249">
        <v>1.90990090707744</v>
      </c>
      <c r="AO249">
        <v>1.1928316980131499</v>
      </c>
      <c r="AP249">
        <v>0.205880501256679</v>
      </c>
      <c r="AQ249">
        <v>1.2699960190684501</v>
      </c>
      <c r="AR249">
        <v>1.1214134250395</v>
      </c>
      <c r="AS249">
        <v>0.14540212534369101</v>
      </c>
      <c r="AT249">
        <v>0.85056243466557402</v>
      </c>
      <c r="AU249">
        <v>0.89275763306017197</v>
      </c>
      <c r="AV249">
        <v>7.8300738367803102E-2</v>
      </c>
      <c r="AW249">
        <v>0.31317331374213903</v>
      </c>
      <c r="AX249">
        <v>0.99379157863307699</v>
      </c>
      <c r="AY249">
        <v>0.10048502438382299</v>
      </c>
      <c r="AZ249">
        <v>0.43357240907424799</v>
      </c>
    </row>
    <row r="250" spans="1:52">
      <c r="A250" t="s">
        <v>305</v>
      </c>
      <c r="B250">
        <v>0</v>
      </c>
      <c r="C250" t="s">
        <v>156</v>
      </c>
      <c r="D250">
        <v>0.72755185777820097</v>
      </c>
      <c r="E250">
        <v>263.10182501775802</v>
      </c>
      <c r="F250">
        <v>18.454934075398501</v>
      </c>
      <c r="G250">
        <v>134.92826768402401</v>
      </c>
      <c r="H250">
        <v>8.4234388599093108</v>
      </c>
      <c r="I250">
        <v>2.5402541710575002</v>
      </c>
      <c r="J250">
        <v>10.5029119073929</v>
      </c>
      <c r="K250">
        <v>3.9228611999675</v>
      </c>
      <c r="L250">
        <v>2.79706542246719</v>
      </c>
      <c r="M250">
        <v>11.283902910709999</v>
      </c>
      <c r="N250">
        <v>10.978525382936899</v>
      </c>
      <c r="O250">
        <v>8.0705415576142894</v>
      </c>
      <c r="P250">
        <v>36.115475008181797</v>
      </c>
      <c r="Q250">
        <v>0.96925082973313104</v>
      </c>
      <c r="R250">
        <v>0.19702523687561499</v>
      </c>
      <c r="S250">
        <v>1.7458931224452501</v>
      </c>
      <c r="T250">
        <v>1.4687111467902201</v>
      </c>
      <c r="U250">
        <v>0.303250301502696</v>
      </c>
      <c r="V250">
        <v>1.65303274249579</v>
      </c>
      <c r="W250">
        <v>1.0383290744147</v>
      </c>
      <c r="X250">
        <v>0.22918680921652401</v>
      </c>
      <c r="Y250">
        <v>1.7458931224452501</v>
      </c>
      <c r="Z250">
        <v>1.2750568925477099</v>
      </c>
      <c r="AA250">
        <v>0.346170735739045</v>
      </c>
      <c r="AB250">
        <v>2.1048988805727502</v>
      </c>
      <c r="AC250">
        <v>0.48736289073105798</v>
      </c>
      <c r="AD250">
        <v>0.57591022322248397</v>
      </c>
      <c r="AE250">
        <v>2.5004306052673799</v>
      </c>
      <c r="AF250">
        <v>0.88873921603738903</v>
      </c>
      <c r="AG250">
        <v>0.56379574073924998</v>
      </c>
      <c r="AH250">
        <v>2.54396532390157</v>
      </c>
      <c r="AI250">
        <v>1.1969520348629701</v>
      </c>
      <c r="AJ250">
        <v>0.13184061307322401</v>
      </c>
      <c r="AK250">
        <v>0.66807068204526499</v>
      </c>
      <c r="AL250">
        <v>1.8508570427118001</v>
      </c>
      <c r="AM250">
        <v>0.48196119136479498</v>
      </c>
      <c r="AN250">
        <v>1.77616545063695</v>
      </c>
      <c r="AO250">
        <v>1.3561214085601601</v>
      </c>
      <c r="AP250">
        <v>0.31582689568974098</v>
      </c>
      <c r="AQ250">
        <v>2.35577850552803</v>
      </c>
      <c r="AR250">
        <v>1.24187029594734</v>
      </c>
      <c r="AS250">
        <v>0.17855345608054399</v>
      </c>
      <c r="AT250">
        <v>0.93689505953596897</v>
      </c>
      <c r="AU250">
        <v>1.37726171419762</v>
      </c>
      <c r="AV250">
        <v>0.75414066339095398</v>
      </c>
      <c r="AW250">
        <v>2.5208098684311899</v>
      </c>
      <c r="AX250">
        <v>1.4701088130202</v>
      </c>
      <c r="AY250">
        <v>0.66444589739885496</v>
      </c>
      <c r="AZ250">
        <v>2.6333749563834901</v>
      </c>
    </row>
    <row r="251" spans="1:52">
      <c r="A251" t="s">
        <v>306</v>
      </c>
      <c r="B251">
        <v>0</v>
      </c>
      <c r="C251" t="s">
        <v>156</v>
      </c>
      <c r="D251">
        <v>0.60284908933651404</v>
      </c>
      <c r="E251">
        <v>215.87871958858699</v>
      </c>
      <c r="F251">
        <v>28.137220201649601</v>
      </c>
      <c r="G251">
        <v>156.10739946283601</v>
      </c>
      <c r="H251">
        <v>2.3849242183788801</v>
      </c>
      <c r="I251">
        <v>2.8308874393712302</v>
      </c>
      <c r="J251">
        <v>13.342617524387</v>
      </c>
      <c r="K251">
        <v>8.4892955011765299</v>
      </c>
      <c r="L251">
        <v>9.1217820201613797</v>
      </c>
      <c r="M251">
        <v>42.857142857142797</v>
      </c>
      <c r="N251">
        <v>14.658421229348001</v>
      </c>
      <c r="O251">
        <v>10.9721442397244</v>
      </c>
      <c r="P251">
        <v>46.583103493128299</v>
      </c>
      <c r="Q251">
        <v>0.63140562635489095</v>
      </c>
      <c r="R251">
        <v>0.23959294078452201</v>
      </c>
      <c r="S251">
        <v>1.7325483161533299</v>
      </c>
      <c r="T251">
        <v>1.1131834954758799</v>
      </c>
      <c r="U251">
        <v>0.27977273985724499</v>
      </c>
      <c r="V251">
        <v>1.76286702555957</v>
      </c>
      <c r="W251">
        <v>0.65835645727111003</v>
      </c>
      <c r="X251">
        <v>0.276321687770614</v>
      </c>
      <c r="Y251">
        <v>2.1554139248792099</v>
      </c>
      <c r="Z251">
        <v>0.96591372011518295</v>
      </c>
      <c r="AA251">
        <v>0.373382352225407</v>
      </c>
      <c r="AB251">
        <v>1.72962954441362</v>
      </c>
      <c r="AC251">
        <v>0.49063353002722798</v>
      </c>
      <c r="AD251">
        <v>0.498862937252609</v>
      </c>
      <c r="AE251">
        <v>2.09359727535228</v>
      </c>
      <c r="AF251">
        <v>0.72879419673012702</v>
      </c>
      <c r="AG251">
        <v>0.452612931684511</v>
      </c>
      <c r="AH251">
        <v>2.88483965811078</v>
      </c>
      <c r="AI251">
        <v>1.19286540216895</v>
      </c>
      <c r="AJ251">
        <v>0.15721719189494601</v>
      </c>
      <c r="AK251">
        <v>0.70467226831223495</v>
      </c>
      <c r="AL251">
        <v>1.54573748283899</v>
      </c>
      <c r="AM251">
        <v>0.36398312440441599</v>
      </c>
      <c r="AN251">
        <v>1.69869191738356</v>
      </c>
      <c r="AO251">
        <v>1.3252724787269199</v>
      </c>
      <c r="AP251">
        <v>0.255215595023144</v>
      </c>
      <c r="AQ251">
        <v>1.06484132494937</v>
      </c>
      <c r="AR251">
        <v>1.0981086170400101</v>
      </c>
      <c r="AS251">
        <v>0.161395272578365</v>
      </c>
      <c r="AT251">
        <v>0.72772753402780299</v>
      </c>
      <c r="AU251">
        <v>1.0806453004580301</v>
      </c>
      <c r="AV251">
        <v>0.28925867611800199</v>
      </c>
      <c r="AW251">
        <v>1.11111941285494</v>
      </c>
      <c r="AX251">
        <v>1.27393594695729</v>
      </c>
      <c r="AY251">
        <v>0.27045434042131999</v>
      </c>
      <c r="AZ251">
        <v>0.94592587083319102</v>
      </c>
    </row>
    <row r="252" spans="1:52">
      <c r="A252" t="s">
        <v>307</v>
      </c>
      <c r="B252">
        <v>0</v>
      </c>
      <c r="C252" t="s">
        <v>156</v>
      </c>
      <c r="D252">
        <v>0.63353818758487301</v>
      </c>
      <c r="E252">
        <v>225.82866338025201</v>
      </c>
      <c r="F252">
        <v>30.170596669535701</v>
      </c>
      <c r="G252">
        <v>171.89576224914899</v>
      </c>
      <c r="H252">
        <v>6.9549711685375399</v>
      </c>
      <c r="I252">
        <v>4.4333584510474999</v>
      </c>
      <c r="J252">
        <v>17.055542202803402</v>
      </c>
      <c r="K252">
        <v>3.9506589722794798</v>
      </c>
      <c r="L252">
        <v>4.0715418823023803</v>
      </c>
      <c r="M252">
        <v>18.962067893753201</v>
      </c>
      <c r="N252">
        <v>8.6179455708801207</v>
      </c>
      <c r="O252">
        <v>7.6501369893018598</v>
      </c>
      <c r="P252">
        <v>33.280558135991001</v>
      </c>
      <c r="Q252">
        <v>0.76838670653676799</v>
      </c>
      <c r="R252">
        <v>0.253515776944782</v>
      </c>
      <c r="S252">
        <v>1.7274944230848599</v>
      </c>
      <c r="T252">
        <v>1.2089924079566801</v>
      </c>
      <c r="U252">
        <v>0.284391081969815</v>
      </c>
      <c r="V252">
        <v>1.93245559454211</v>
      </c>
      <c r="W252">
        <v>0.76781000036381797</v>
      </c>
      <c r="X252">
        <v>0.28864657524846099</v>
      </c>
      <c r="Y252">
        <v>1.7561869667061301</v>
      </c>
      <c r="Z252">
        <v>1.03617845857614</v>
      </c>
      <c r="AA252">
        <v>0.40238301107928198</v>
      </c>
      <c r="AB252">
        <v>2.1396457684581498</v>
      </c>
      <c r="AC252">
        <v>0.70164608725491195</v>
      </c>
      <c r="AD252">
        <v>0.383445327813286</v>
      </c>
      <c r="AE252">
        <v>1.80268282145487</v>
      </c>
      <c r="AF252">
        <v>0.79625265366444198</v>
      </c>
      <c r="AG252">
        <v>0.46747548836162101</v>
      </c>
      <c r="AH252">
        <v>2.3864641182650699</v>
      </c>
      <c r="AI252">
        <v>1.0743644043673599</v>
      </c>
      <c r="AJ252">
        <v>0.177170486312345</v>
      </c>
      <c r="AK252">
        <v>0.92158133424528099</v>
      </c>
      <c r="AL252">
        <v>1.64857899387021</v>
      </c>
      <c r="AM252">
        <v>0.42264444542921897</v>
      </c>
      <c r="AN252">
        <v>1.7198740554027501</v>
      </c>
      <c r="AO252">
        <v>1.28961331342261</v>
      </c>
      <c r="AP252">
        <v>0.34899684327956698</v>
      </c>
      <c r="AQ252">
        <v>1.63812070440816</v>
      </c>
      <c r="AR252">
        <v>1.0591368724500401</v>
      </c>
      <c r="AS252">
        <v>0.15037308853925699</v>
      </c>
      <c r="AT252">
        <v>0.76868795820607605</v>
      </c>
      <c r="AU252">
        <v>1.0862712728994199</v>
      </c>
      <c r="AV252">
        <v>0.23259164410406</v>
      </c>
      <c r="AW252">
        <v>0.90963395430288396</v>
      </c>
      <c r="AX252">
        <v>1.32000031602999</v>
      </c>
      <c r="AY252">
        <v>0.34870690246403102</v>
      </c>
      <c r="AZ252">
        <v>1.69527013867242</v>
      </c>
    </row>
    <row r="253" spans="1:52">
      <c r="A253" t="s">
        <v>308</v>
      </c>
      <c r="B253">
        <v>0</v>
      </c>
      <c r="C253" t="s">
        <v>156</v>
      </c>
      <c r="D253">
        <v>0.56754742983403605</v>
      </c>
      <c r="E253">
        <v>218.44160717486201</v>
      </c>
      <c r="F253">
        <v>29.073716911145901</v>
      </c>
      <c r="G253">
        <v>177.628006940967</v>
      </c>
      <c r="H253">
        <v>6.1751556050454903</v>
      </c>
      <c r="I253">
        <v>3.98849126075506</v>
      </c>
      <c r="J253">
        <v>15.248041514675799</v>
      </c>
      <c r="K253">
        <v>7.6642904883397298</v>
      </c>
      <c r="L253">
        <v>6.7506686696834297</v>
      </c>
      <c r="M253">
        <v>24.333763955133499</v>
      </c>
      <c r="N253">
        <v>12.4215431435063</v>
      </c>
      <c r="O253">
        <v>10.0099727371705</v>
      </c>
      <c r="P253">
        <v>44.471014870926702</v>
      </c>
      <c r="Q253">
        <v>0.62452568776821604</v>
      </c>
      <c r="R253">
        <v>0.248110399336819</v>
      </c>
      <c r="S253">
        <v>1.69806800140116</v>
      </c>
      <c r="T253">
        <v>0.97908881304460105</v>
      </c>
      <c r="U253">
        <v>0.28644356640877799</v>
      </c>
      <c r="V253">
        <v>1.47145457437672</v>
      </c>
      <c r="W253">
        <v>0.66905052132477105</v>
      </c>
      <c r="X253">
        <v>0.28242565243803902</v>
      </c>
      <c r="Y253">
        <v>2.07729310983289</v>
      </c>
      <c r="Z253">
        <v>0.94858671326850097</v>
      </c>
      <c r="AA253">
        <v>0.38377987501831901</v>
      </c>
      <c r="AB253">
        <v>2.9027833697317802</v>
      </c>
      <c r="AC253">
        <v>0.38306027628087902</v>
      </c>
      <c r="AD253">
        <v>0.438579299799986</v>
      </c>
      <c r="AE253">
        <v>1.9686544727231801</v>
      </c>
      <c r="AF253">
        <v>0.73294888682257298</v>
      </c>
      <c r="AG253">
        <v>0.37150291247945699</v>
      </c>
      <c r="AH253">
        <v>1.8877538950015</v>
      </c>
      <c r="AI253">
        <v>1.15595275584389</v>
      </c>
      <c r="AJ253">
        <v>0.24537333702501199</v>
      </c>
      <c r="AK253">
        <v>1.57872230515207</v>
      </c>
      <c r="AL253">
        <v>1.82415803960706</v>
      </c>
      <c r="AM253">
        <v>0.462719348795609</v>
      </c>
      <c r="AN253">
        <v>2.22599251517835</v>
      </c>
      <c r="AO253">
        <v>1.3136477975868901</v>
      </c>
      <c r="AP253">
        <v>0.34465680959552703</v>
      </c>
      <c r="AQ253">
        <v>2.2168423686132299</v>
      </c>
      <c r="AR253">
        <v>1.16425877516249</v>
      </c>
      <c r="AS253">
        <v>0.20042453383784301</v>
      </c>
      <c r="AT253">
        <v>1.3011338220905</v>
      </c>
      <c r="AU253">
        <v>1.06900948778751</v>
      </c>
      <c r="AV253">
        <v>0.27641614139563098</v>
      </c>
      <c r="AW253">
        <v>1.0812046093393199</v>
      </c>
      <c r="AX253">
        <v>1.20372046355895</v>
      </c>
      <c r="AY253">
        <v>0.180775773485086</v>
      </c>
      <c r="AZ253">
        <v>0.72461432708254003</v>
      </c>
    </row>
    <row r="254" spans="1:52" ht="14.4" customHeight="1">
      <c r="A254" t="s">
        <v>153</v>
      </c>
      <c r="B254">
        <v>0</v>
      </c>
      <c r="C254" t="s">
        <v>53</v>
      </c>
      <c r="D254">
        <v>0.75148101291820801</v>
      </c>
      <c r="E254">
        <v>226.05949446062601</v>
      </c>
      <c r="F254">
        <v>25.103481890235798</v>
      </c>
      <c r="G254">
        <v>137.17483454705899</v>
      </c>
      <c r="H254">
        <v>4.7961694337264298</v>
      </c>
      <c r="I254">
        <v>3.2180706289003398</v>
      </c>
      <c r="J254">
        <v>14.593229222141799</v>
      </c>
      <c r="K254">
        <v>5.8175265493599202</v>
      </c>
      <c r="L254">
        <v>4.9137428089656598</v>
      </c>
      <c r="M254">
        <v>19.5474300881144</v>
      </c>
      <c r="N254">
        <v>16.084405294641101</v>
      </c>
      <c r="O254">
        <v>11.367328097448199</v>
      </c>
      <c r="P254">
        <v>53.775460135782502</v>
      </c>
      <c r="Q254">
        <v>0.78156406685908397</v>
      </c>
      <c r="R254">
        <v>0.25449561906286</v>
      </c>
      <c r="S254">
        <v>1.4767396987168699</v>
      </c>
      <c r="T254">
        <v>1.1894690324430299</v>
      </c>
      <c r="U254">
        <v>0.219547968678798</v>
      </c>
      <c r="V254">
        <v>1.60362124768332</v>
      </c>
      <c r="W254">
        <v>0.80979149058714905</v>
      </c>
      <c r="X254">
        <v>0.25808450480466899</v>
      </c>
      <c r="Y254">
        <v>1.61060478906045</v>
      </c>
      <c r="Z254">
        <v>1.1944352127067801</v>
      </c>
      <c r="AA254">
        <v>0.37565670062365902</v>
      </c>
      <c r="AB254">
        <v>2.4032958629728398</v>
      </c>
      <c r="AC254">
        <v>1.0574786857838001</v>
      </c>
      <c r="AD254">
        <v>0.361729921273512</v>
      </c>
      <c r="AE254">
        <v>1.5239327217947201</v>
      </c>
      <c r="AF254">
        <v>0.96953277970962604</v>
      </c>
      <c r="AG254">
        <v>0.42511313883102297</v>
      </c>
      <c r="AH254">
        <v>1.7588331494301199</v>
      </c>
      <c r="AI254">
        <v>1.2168206433392501</v>
      </c>
      <c r="AJ254">
        <v>0.23235926582442101</v>
      </c>
      <c r="AK254">
        <v>1.24223690279272</v>
      </c>
      <c r="AL254">
        <v>1.9208122624448201</v>
      </c>
      <c r="AM254">
        <v>0.42964334787900499</v>
      </c>
      <c r="AN254">
        <v>1.7345889030546899</v>
      </c>
      <c r="AO254">
        <v>1.4534779975554</v>
      </c>
      <c r="AP254">
        <v>0.43687247885006703</v>
      </c>
      <c r="AQ254">
        <v>2.0347994451937499</v>
      </c>
      <c r="AR254">
        <v>1.11170014471686</v>
      </c>
      <c r="AS254">
        <v>0.20434462683209401</v>
      </c>
      <c r="AT254">
        <v>1.1144488121934799</v>
      </c>
      <c r="AU254">
        <v>1.4662780857509199</v>
      </c>
      <c r="AV254">
        <v>0.22082111242300001</v>
      </c>
      <c r="AW254">
        <v>0.90283335271078402</v>
      </c>
      <c r="AX254">
        <v>1.41385558269963</v>
      </c>
      <c r="AY254">
        <v>0.375732931251058</v>
      </c>
      <c r="AZ254">
        <v>1.53547998254481</v>
      </c>
    </row>
    <row r="255" spans="1:52" ht="14.4" customHeight="1">
      <c r="A255" t="s">
        <v>154</v>
      </c>
      <c r="B255">
        <v>0</v>
      </c>
      <c r="C255" t="s">
        <v>53</v>
      </c>
      <c r="D255">
        <v>0.48345400531197602</v>
      </c>
      <c r="E255">
        <v>208.912006739774</v>
      </c>
      <c r="F255">
        <v>21.8272319918159</v>
      </c>
      <c r="G255">
        <v>165.93344827026399</v>
      </c>
      <c r="H255">
        <v>3.4446284151352198</v>
      </c>
      <c r="I255">
        <v>2.2597761762738702</v>
      </c>
      <c r="J255">
        <v>10.0911324564744</v>
      </c>
      <c r="K255">
        <v>6.9775531328209803</v>
      </c>
      <c r="L255">
        <v>3.5771516188784598</v>
      </c>
      <c r="M255">
        <v>18.262171887082101</v>
      </c>
      <c r="N255">
        <v>15.859796173727499</v>
      </c>
      <c r="O255">
        <v>6.0995796010014596</v>
      </c>
      <c r="P255">
        <v>30.818296814098801</v>
      </c>
      <c r="Q255">
        <v>0.43402640825481398</v>
      </c>
      <c r="R255">
        <v>0.24337086720246501</v>
      </c>
      <c r="S255">
        <v>1.7041622128149001</v>
      </c>
      <c r="T255">
        <v>1.03429962076408</v>
      </c>
      <c r="U255">
        <v>0.26387086259777898</v>
      </c>
      <c r="V255">
        <v>1.6040840749118499</v>
      </c>
      <c r="W255">
        <v>0.46172236114138498</v>
      </c>
      <c r="X255">
        <v>0.26702565672017697</v>
      </c>
      <c r="Y255">
        <v>2.0142943077174502</v>
      </c>
      <c r="Z255">
        <v>0.80321735197928701</v>
      </c>
      <c r="AA255">
        <v>0.271172691685654</v>
      </c>
      <c r="AB255">
        <v>1.77019816162692</v>
      </c>
      <c r="AC255">
        <v>0.67333690079234698</v>
      </c>
      <c r="AD255">
        <v>0.27089894139909099</v>
      </c>
      <c r="AE255">
        <v>1.49175306603612</v>
      </c>
      <c r="AF255">
        <v>0.75345172924609805</v>
      </c>
      <c r="AG255">
        <v>0.44032097078925903</v>
      </c>
      <c r="AH255">
        <v>1.85958520370586</v>
      </c>
      <c r="AI255">
        <v>1.1111748194569799</v>
      </c>
      <c r="AJ255">
        <v>0.13825305385573</v>
      </c>
      <c r="AK255">
        <v>0.815264071336397</v>
      </c>
      <c r="AL255">
        <v>1.93515548490648</v>
      </c>
      <c r="AM255">
        <v>0.90455533188596504</v>
      </c>
      <c r="AN255">
        <v>2.9405975195348102</v>
      </c>
      <c r="AO255">
        <v>1.3074427368774799</v>
      </c>
      <c r="AP255">
        <v>0.32153840439294701</v>
      </c>
      <c r="AQ255">
        <v>2.33459104412001</v>
      </c>
      <c r="AR255">
        <v>1.17854747313512</v>
      </c>
      <c r="AS255">
        <v>0.25054342176672101</v>
      </c>
      <c r="AT255">
        <v>1.5575816724259</v>
      </c>
      <c r="AU255">
        <v>1.7705766830610901</v>
      </c>
      <c r="AV255">
        <v>0.52248371259695003</v>
      </c>
      <c r="AW255">
        <v>1.73508409139037</v>
      </c>
      <c r="AX255">
        <v>1.7253654573733199</v>
      </c>
      <c r="AY255">
        <v>0.65243074253310096</v>
      </c>
      <c r="AZ255">
        <v>2.1339852584473702</v>
      </c>
    </row>
    <row r="256" spans="1:52" ht="14.4" customHeight="1">
      <c r="A256" t="s">
        <v>309</v>
      </c>
      <c r="B256">
        <v>0</v>
      </c>
      <c r="C256" t="s">
        <v>156</v>
      </c>
      <c r="D256">
        <v>0.42509684183545698</v>
      </c>
      <c r="E256">
        <v>218.85935091967599</v>
      </c>
      <c r="F256">
        <v>20.7517478599733</v>
      </c>
      <c r="G256">
        <v>138.88208762499701</v>
      </c>
      <c r="H256">
        <v>2.6151724313024798</v>
      </c>
      <c r="I256">
        <v>2.57517619582902</v>
      </c>
      <c r="J256">
        <v>11.621803994418</v>
      </c>
      <c r="K256">
        <v>5.8839292807517598</v>
      </c>
      <c r="L256">
        <v>5.0161958168148999</v>
      </c>
      <c r="M256">
        <v>20.5627808485979</v>
      </c>
      <c r="N256">
        <v>14.5994272029303</v>
      </c>
      <c r="O256">
        <v>9.8304979593018107</v>
      </c>
      <c r="P256">
        <v>39.836390114653099</v>
      </c>
      <c r="Q256">
        <v>0.52763521856832296</v>
      </c>
      <c r="R256">
        <v>0.20894064676339699</v>
      </c>
      <c r="S256">
        <v>1.4670543938598299</v>
      </c>
      <c r="T256">
        <v>1.0122153876701601</v>
      </c>
      <c r="U256">
        <v>0.31566292241684102</v>
      </c>
      <c r="V256">
        <v>2.0165493955465701</v>
      </c>
      <c r="W256">
        <v>0.55810173634600202</v>
      </c>
      <c r="X256">
        <v>0.25357687478693802</v>
      </c>
      <c r="Y256">
        <v>1.8911708777671401</v>
      </c>
      <c r="Z256">
        <v>0.82069890382148003</v>
      </c>
      <c r="AA256">
        <v>0.36919576565141199</v>
      </c>
      <c r="AB256">
        <v>2.2705018606321499</v>
      </c>
      <c r="AC256">
        <v>0.30772693434201198</v>
      </c>
      <c r="AD256">
        <v>0.43330458070075101</v>
      </c>
      <c r="AE256">
        <v>1.96338817737774</v>
      </c>
      <c r="AF256">
        <v>0.56392861611921896</v>
      </c>
      <c r="AG256">
        <v>0.44878118140491502</v>
      </c>
      <c r="AH256">
        <v>2.2815122190513901</v>
      </c>
      <c r="AI256">
        <v>1.0520692018606399</v>
      </c>
      <c r="AJ256">
        <v>0.140399371767193</v>
      </c>
      <c r="AK256">
        <v>0.585033637134456</v>
      </c>
      <c r="AL256">
        <v>1.9868043735474501</v>
      </c>
      <c r="AM256">
        <v>0.61231663209998599</v>
      </c>
      <c r="AN256">
        <v>2.1870060186660498</v>
      </c>
      <c r="AO256">
        <v>1.2555955787825299</v>
      </c>
      <c r="AP256">
        <v>0.33035591268288</v>
      </c>
      <c r="AQ256">
        <v>1.4617978937332099</v>
      </c>
      <c r="AR256">
        <v>1.0805616419508399</v>
      </c>
      <c r="AS256">
        <v>0.241764502572515</v>
      </c>
      <c r="AT256">
        <v>1.1976275328964701</v>
      </c>
      <c r="AU256">
        <v>1.0679578144485</v>
      </c>
      <c r="AV256">
        <v>0.246108612073904</v>
      </c>
      <c r="AW256">
        <v>1.1305567178167599</v>
      </c>
      <c r="AX256">
        <v>1.2064563242895601</v>
      </c>
      <c r="AY256">
        <v>0.19088643014672099</v>
      </c>
      <c r="AZ256">
        <v>0.70877443588254097</v>
      </c>
    </row>
    <row r="257" spans="1:52" ht="14.4" customHeight="1">
      <c r="A257" t="s">
        <v>310</v>
      </c>
      <c r="B257">
        <v>0</v>
      </c>
      <c r="C257" t="s">
        <v>156</v>
      </c>
      <c r="D257">
        <v>0.44902746019870499</v>
      </c>
      <c r="E257">
        <v>230.00310477782</v>
      </c>
      <c r="F257">
        <v>17.069036585829299</v>
      </c>
      <c r="G257">
        <v>149.26569429027501</v>
      </c>
      <c r="H257">
        <v>3.7431074285221699</v>
      </c>
      <c r="I257">
        <v>2.27472438382717</v>
      </c>
      <c r="J257">
        <v>8.4115589483417903</v>
      </c>
      <c r="K257">
        <v>4.1182347306768703</v>
      </c>
      <c r="L257">
        <v>4.4212671572582796</v>
      </c>
      <c r="M257">
        <v>21.4644743132055</v>
      </c>
      <c r="N257">
        <v>12.4366819462366</v>
      </c>
      <c r="O257">
        <v>11.422601292000399</v>
      </c>
      <c r="P257">
        <v>58.084085993805999</v>
      </c>
      <c r="Q257">
        <v>0.52585529081422799</v>
      </c>
      <c r="R257">
        <v>0.16737057684409801</v>
      </c>
      <c r="S257">
        <v>1.37537425101584</v>
      </c>
      <c r="T257">
        <v>0.95593273664207401</v>
      </c>
      <c r="U257">
        <v>0.28546598340579299</v>
      </c>
      <c r="V257">
        <v>1.34599536249198</v>
      </c>
      <c r="W257">
        <v>0.53145937701025303</v>
      </c>
      <c r="X257">
        <v>0.18370729902838301</v>
      </c>
      <c r="Y257">
        <v>1.6916518310981701</v>
      </c>
      <c r="Z257">
        <v>0.928476578178552</v>
      </c>
      <c r="AA257">
        <v>0.289124161828679</v>
      </c>
      <c r="AB257">
        <v>1.7681308240700799</v>
      </c>
      <c r="AC257">
        <v>0.61379788798072399</v>
      </c>
      <c r="AD257">
        <v>0.34845800505515301</v>
      </c>
      <c r="AE257">
        <v>1.71654777824451</v>
      </c>
      <c r="AF257">
        <v>0.70215594615208199</v>
      </c>
      <c r="AG257">
        <v>0.33458207398628598</v>
      </c>
      <c r="AH257">
        <v>1.8872885737424001</v>
      </c>
      <c r="AI257">
        <v>1.1970359029455</v>
      </c>
      <c r="AJ257">
        <v>0.16260869133962999</v>
      </c>
      <c r="AK257">
        <v>0.71848509506942904</v>
      </c>
      <c r="AL257">
        <v>1.5961685000066701</v>
      </c>
      <c r="AM257">
        <v>0.446454313241539</v>
      </c>
      <c r="AN257">
        <v>1.8215194731823601</v>
      </c>
      <c r="AO257">
        <v>1.2659573651712199</v>
      </c>
      <c r="AP257">
        <v>0.22877740187474599</v>
      </c>
      <c r="AQ257">
        <v>1.2638045444469299</v>
      </c>
      <c r="AR257">
        <v>1.0905447306401299</v>
      </c>
      <c r="AS257">
        <v>0.183984382345668</v>
      </c>
      <c r="AT257">
        <v>0.96065509493822898</v>
      </c>
      <c r="AU257">
        <v>1.15586326677107</v>
      </c>
      <c r="AV257">
        <v>0.17929385113246801</v>
      </c>
      <c r="AW257">
        <v>0.73617565227463999</v>
      </c>
      <c r="AX257">
        <v>1.3009100918765399</v>
      </c>
      <c r="AY257">
        <v>0.26842388190918298</v>
      </c>
      <c r="AZ257">
        <v>1.14528876720179</v>
      </c>
    </row>
    <row r="258" spans="1:52" ht="14.4" customHeight="1">
      <c r="A258" t="s">
        <v>311</v>
      </c>
      <c r="B258">
        <v>0</v>
      </c>
      <c r="C258" t="s">
        <v>156</v>
      </c>
      <c r="D258">
        <v>0.64851086576879302</v>
      </c>
      <c r="E258">
        <v>222.633870704392</v>
      </c>
      <c r="F258">
        <v>21.429894371859898</v>
      </c>
      <c r="G258">
        <v>112.36040315686699</v>
      </c>
      <c r="H258">
        <v>5.3896792985733297</v>
      </c>
      <c r="I258">
        <v>3.6266244129843699</v>
      </c>
      <c r="J258">
        <v>13.451121470680899</v>
      </c>
      <c r="K258">
        <v>5.2251278015992</v>
      </c>
      <c r="L258">
        <v>3.6189582582175301</v>
      </c>
      <c r="M258">
        <v>13.701477069426501</v>
      </c>
      <c r="N258">
        <v>11.2755652194395</v>
      </c>
      <c r="O258">
        <v>6.8087460155995601</v>
      </c>
      <c r="P258">
        <v>25.8909323923837</v>
      </c>
      <c r="Q258">
        <v>0.64779683368937702</v>
      </c>
      <c r="R258">
        <v>0.20581644870277499</v>
      </c>
      <c r="S258">
        <v>1.20320534026061</v>
      </c>
      <c r="T258">
        <v>1.1696932049886799</v>
      </c>
      <c r="U258">
        <v>0.22700006458168201</v>
      </c>
      <c r="V258">
        <v>1.15698766430401</v>
      </c>
      <c r="W258">
        <v>0.67411370903580803</v>
      </c>
      <c r="X258">
        <v>0.23704424489616299</v>
      </c>
      <c r="Y258">
        <v>1.28173448814632</v>
      </c>
      <c r="Z258">
        <v>1.0586961256310099</v>
      </c>
      <c r="AA258">
        <v>0.34104144995989399</v>
      </c>
      <c r="AB258">
        <v>2.02866372724433</v>
      </c>
      <c r="AC258">
        <v>0.624595995777942</v>
      </c>
      <c r="AD258">
        <v>0.49966065580972102</v>
      </c>
      <c r="AE258">
        <v>2.1164873126646402</v>
      </c>
      <c r="AF258">
        <v>1.1084760316876601</v>
      </c>
      <c r="AG258">
        <v>0.29265059893706502</v>
      </c>
      <c r="AH258">
        <v>1.51036290928467</v>
      </c>
      <c r="AI258">
        <v>1.07213573935387</v>
      </c>
      <c r="AJ258">
        <v>0.23575864664493301</v>
      </c>
      <c r="AK258">
        <v>1.02454458043667</v>
      </c>
      <c r="AL258">
        <v>2.0673072004596298</v>
      </c>
      <c r="AM258">
        <v>0.64127397095277205</v>
      </c>
      <c r="AN258">
        <v>2.8022817557980102</v>
      </c>
      <c r="AO258">
        <v>1.32187089321595</v>
      </c>
      <c r="AP258">
        <v>0.41071777104420598</v>
      </c>
      <c r="AQ258">
        <v>2.1002199303443199</v>
      </c>
      <c r="AR258">
        <v>1.1123822661188201</v>
      </c>
      <c r="AS258">
        <v>0.29977853696790702</v>
      </c>
      <c r="AT258">
        <v>1.4687986986483399</v>
      </c>
      <c r="AU258">
        <v>1.5971160858770499</v>
      </c>
      <c r="AV258">
        <v>0.57464988112701398</v>
      </c>
      <c r="AW258">
        <v>2.0263734601903001</v>
      </c>
      <c r="AX258">
        <v>1.85284461223806</v>
      </c>
      <c r="AY258">
        <v>0.60823923241419997</v>
      </c>
      <c r="AZ258">
        <v>3.1138173789278998</v>
      </c>
    </row>
    <row r="259" spans="1:52" ht="14.4" customHeight="1">
      <c r="A259" t="s">
        <v>312</v>
      </c>
      <c r="B259">
        <v>1</v>
      </c>
      <c r="C259" t="s">
        <v>156</v>
      </c>
      <c r="D259">
        <v>0.70668059735658995</v>
      </c>
      <c r="E259">
        <v>252.60893830138099</v>
      </c>
      <c r="F259">
        <v>19.9601978763868</v>
      </c>
      <c r="G259">
        <v>124.65151414141</v>
      </c>
      <c r="H259">
        <v>4.9248188910986501</v>
      </c>
      <c r="I259">
        <v>3.7101572483223899</v>
      </c>
      <c r="J259">
        <v>14.0271824328095</v>
      </c>
      <c r="K259">
        <v>4.1750110555344699</v>
      </c>
      <c r="L259">
        <v>3.0766831451405698</v>
      </c>
      <c r="M259">
        <v>13.3459913450728</v>
      </c>
      <c r="N259">
        <v>10.092215843396</v>
      </c>
      <c r="O259">
        <v>6.6446683486997697</v>
      </c>
      <c r="P259">
        <v>32.695218941129099</v>
      </c>
      <c r="Q259">
        <v>0.78103519800865195</v>
      </c>
      <c r="R259">
        <v>0.23087851924087099</v>
      </c>
      <c r="S259">
        <v>1.4895596898316601</v>
      </c>
      <c r="T259">
        <v>1.34769646061487</v>
      </c>
      <c r="U259">
        <v>0.249037051183886</v>
      </c>
      <c r="V259">
        <v>1.4197852392722401</v>
      </c>
      <c r="W259">
        <v>0.82916176513759499</v>
      </c>
      <c r="X259">
        <v>0.258455766113319</v>
      </c>
      <c r="Y259">
        <v>1.81571189085643</v>
      </c>
      <c r="Z259">
        <v>1.0639606056875699</v>
      </c>
      <c r="AA259">
        <v>0.32849039515267903</v>
      </c>
      <c r="AB259">
        <v>1.62265873328166</v>
      </c>
      <c r="AC259">
        <v>0.65189469217854401</v>
      </c>
      <c r="AD259">
        <v>0.39035644653262103</v>
      </c>
      <c r="AE259">
        <v>1.6547019669902201</v>
      </c>
      <c r="AF259">
        <v>0.98264529488576102</v>
      </c>
      <c r="AG259">
        <v>0.41300949399277898</v>
      </c>
      <c r="AH259">
        <v>1.98714252523844</v>
      </c>
      <c r="AI259">
        <v>1.03693800152421</v>
      </c>
      <c r="AJ259">
        <v>0.199925237148561</v>
      </c>
      <c r="AK259">
        <v>1.0439138529444401</v>
      </c>
      <c r="AL259">
        <v>1.6095195609281101</v>
      </c>
      <c r="AM259">
        <v>0.77285079056445205</v>
      </c>
      <c r="AN259">
        <v>3.9713461055582302</v>
      </c>
      <c r="AO259">
        <v>1.1352272984271901</v>
      </c>
      <c r="AP259">
        <v>0.31945452902963201</v>
      </c>
      <c r="AQ259">
        <v>1.75047879538114</v>
      </c>
      <c r="AR259">
        <v>1.0854025732710699</v>
      </c>
      <c r="AS259">
        <v>0.26974674894817402</v>
      </c>
      <c r="AT259">
        <v>1.5456132145925601</v>
      </c>
      <c r="AU259">
        <v>1.17910896031506</v>
      </c>
      <c r="AV259">
        <v>0.36174011411492202</v>
      </c>
      <c r="AW259">
        <v>1.20755515781537</v>
      </c>
      <c r="AX259">
        <v>1.58239158105608</v>
      </c>
      <c r="AY259">
        <v>0.43967154635318201</v>
      </c>
      <c r="AZ259">
        <v>1.49125199931268</v>
      </c>
    </row>
    <row r="260" spans="1:52" ht="14.4" customHeight="1">
      <c r="A260" t="s">
        <v>314</v>
      </c>
      <c r="B260">
        <v>1</v>
      </c>
      <c r="C260" t="s">
        <v>156</v>
      </c>
      <c r="D260">
        <v>0.63207578299989498</v>
      </c>
      <c r="E260">
        <v>232.40697671356801</v>
      </c>
      <c r="F260">
        <v>18.661795936027701</v>
      </c>
      <c r="G260">
        <v>136.22550701674501</v>
      </c>
      <c r="H260">
        <v>6.4106239371263198</v>
      </c>
      <c r="I260">
        <v>3.00726946434416</v>
      </c>
      <c r="J260">
        <v>14.259610096608199</v>
      </c>
      <c r="K260">
        <v>4.2317900885968696</v>
      </c>
      <c r="L260">
        <v>3.0693166146465201</v>
      </c>
      <c r="M260">
        <v>12.329525018947599</v>
      </c>
      <c r="N260">
        <v>9.9281134911399604</v>
      </c>
      <c r="O260">
        <v>6.4529754695293704</v>
      </c>
      <c r="P260">
        <v>27.924996869613501</v>
      </c>
      <c r="Q260">
        <v>0.57054650333088597</v>
      </c>
      <c r="R260">
        <v>0.18769072244736801</v>
      </c>
      <c r="S260">
        <v>1.3639119211048201</v>
      </c>
      <c r="T260">
        <v>1.0536724335029699</v>
      </c>
      <c r="U260">
        <v>0.215847303168481</v>
      </c>
      <c r="V260">
        <v>1.1731459724250699</v>
      </c>
      <c r="W260">
        <v>0.65382409665785501</v>
      </c>
      <c r="X260">
        <v>0.23846158252069799</v>
      </c>
      <c r="Y260">
        <v>1.41339644067689</v>
      </c>
      <c r="Z260">
        <v>0.87076480573603998</v>
      </c>
      <c r="AA260">
        <v>0.37215541777866301</v>
      </c>
      <c r="AB260">
        <v>1.88033542831173</v>
      </c>
      <c r="AC260">
        <v>0.89049710102583202</v>
      </c>
      <c r="AD260">
        <v>0.356936925282623</v>
      </c>
      <c r="AE260">
        <v>1.74154803293181</v>
      </c>
      <c r="AF260">
        <v>1.17589551121145</v>
      </c>
      <c r="AG260">
        <v>0.50770416623115699</v>
      </c>
      <c r="AH260">
        <v>2.6337947472847199</v>
      </c>
      <c r="AI260">
        <v>0.842957230175024</v>
      </c>
      <c r="AJ260">
        <v>0.17196985788844901</v>
      </c>
      <c r="AK260">
        <v>0.96623299658337403</v>
      </c>
      <c r="AL260">
        <v>1.1578540319756201</v>
      </c>
      <c r="AM260">
        <v>0.75868474892105398</v>
      </c>
      <c r="AN260">
        <v>3.5812024084666598</v>
      </c>
      <c r="AO260">
        <v>0.97332754449270997</v>
      </c>
      <c r="AP260">
        <v>0.33014339639859103</v>
      </c>
      <c r="AQ260">
        <v>1.6617432697709</v>
      </c>
      <c r="AR260">
        <v>0.95130553617364</v>
      </c>
      <c r="AS260">
        <v>0.28389932030152498</v>
      </c>
      <c r="AT260">
        <v>1.6783782916599901</v>
      </c>
      <c r="AU260">
        <v>1.5423710894704901</v>
      </c>
      <c r="AV260">
        <v>0.66100844935963399</v>
      </c>
      <c r="AW260">
        <v>2.2841227380353399</v>
      </c>
      <c r="AX260">
        <v>1.8122968827047099</v>
      </c>
      <c r="AY260">
        <v>0.59397079709887501</v>
      </c>
      <c r="AZ260">
        <v>2.7870216533384902</v>
      </c>
    </row>
    <row r="261" spans="1:52" ht="14.4" customHeight="1">
      <c r="A261" t="s">
        <v>315</v>
      </c>
      <c r="B261">
        <v>1</v>
      </c>
      <c r="C261" t="s">
        <v>156</v>
      </c>
      <c r="D261">
        <v>0.75116459879536202</v>
      </c>
      <c r="E261">
        <v>256.80297737679399</v>
      </c>
      <c r="F261">
        <v>27.682958903270499</v>
      </c>
      <c r="G261">
        <v>149.90481441948</v>
      </c>
      <c r="H261">
        <v>5.2890919265054199</v>
      </c>
      <c r="I261">
        <v>4.4088835207815</v>
      </c>
      <c r="J261">
        <v>17.3629920422261</v>
      </c>
      <c r="K261">
        <v>7.3935542038751896</v>
      </c>
      <c r="L261">
        <v>7.2232904343114797</v>
      </c>
      <c r="M261">
        <v>24.330403813520299</v>
      </c>
      <c r="N261">
        <v>13.529231516269901</v>
      </c>
      <c r="O261">
        <v>12.7908537859575</v>
      </c>
      <c r="P261">
        <v>44.256476074426502</v>
      </c>
      <c r="Q261">
        <v>0.88578460576933504</v>
      </c>
      <c r="R261">
        <v>0.23289847910880501</v>
      </c>
      <c r="S261">
        <v>1.6228276591094699</v>
      </c>
      <c r="T261">
        <v>1.48551506442707</v>
      </c>
      <c r="U261">
        <v>0.38061388039822203</v>
      </c>
      <c r="V261">
        <v>1.8184995389140799</v>
      </c>
      <c r="W261">
        <v>0.90940228384836497</v>
      </c>
      <c r="X261">
        <v>0.27329177788610698</v>
      </c>
      <c r="Y261">
        <v>1.9239628029455</v>
      </c>
      <c r="Z261">
        <v>1.2432108686860499</v>
      </c>
      <c r="AA261">
        <v>0.35481912403730698</v>
      </c>
      <c r="AB261">
        <v>2.0230560764044401</v>
      </c>
      <c r="AC261">
        <v>0.63578194038136404</v>
      </c>
      <c r="AD261">
        <v>0.46757805849495698</v>
      </c>
      <c r="AE261">
        <v>1.73199973461534</v>
      </c>
      <c r="AF261">
        <v>1.0729030337779899</v>
      </c>
      <c r="AG261">
        <v>0.60397679043964703</v>
      </c>
      <c r="AH261">
        <v>2.55809794058497</v>
      </c>
      <c r="AI261">
        <v>1.2553976701159699</v>
      </c>
      <c r="AJ261">
        <v>0.20228521402045799</v>
      </c>
      <c r="AK261">
        <v>0.988909613192123</v>
      </c>
      <c r="AL261">
        <v>1.2278509878894901</v>
      </c>
      <c r="AM261">
        <v>0.45847478905767203</v>
      </c>
      <c r="AN261">
        <v>1.8995410442371801</v>
      </c>
      <c r="AO261">
        <v>1.32838235560232</v>
      </c>
      <c r="AP261">
        <v>0.28784497502179501</v>
      </c>
      <c r="AQ261">
        <v>1.5013111259933101</v>
      </c>
      <c r="AR261">
        <v>1.14146100465024</v>
      </c>
      <c r="AS261">
        <v>0.20924274815181901</v>
      </c>
      <c r="AT261">
        <v>1.15102030808847</v>
      </c>
      <c r="AU261">
        <v>1.04282348567512</v>
      </c>
      <c r="AV261">
        <v>0.227095578146499</v>
      </c>
      <c r="AW261">
        <v>1.0013648449189101</v>
      </c>
      <c r="AX261">
        <v>1.3000078644636801</v>
      </c>
      <c r="AY261">
        <v>0.29978690628083599</v>
      </c>
      <c r="AZ261">
        <v>1.26069487702828</v>
      </c>
    </row>
    <row r="262" spans="1:52" ht="14.4" customHeight="1">
      <c r="A262" t="s">
        <v>316</v>
      </c>
      <c r="B262">
        <v>1</v>
      </c>
      <c r="C262" t="s">
        <v>156</v>
      </c>
      <c r="D262">
        <v>0.69871961262131999</v>
      </c>
      <c r="E262">
        <v>255.63330892728999</v>
      </c>
      <c r="F262">
        <v>20.574912983736201</v>
      </c>
      <c r="G262">
        <v>132.12608469632499</v>
      </c>
      <c r="H262">
        <v>2.4168075325707101</v>
      </c>
      <c r="I262">
        <v>4.5494681420595802</v>
      </c>
      <c r="J262">
        <v>15.2566873500621</v>
      </c>
      <c r="K262">
        <v>8.2964713929505205</v>
      </c>
      <c r="L262">
        <v>5.9197907244472301</v>
      </c>
      <c r="M262">
        <v>31.0547637641546</v>
      </c>
      <c r="N262">
        <v>20.479307637207501</v>
      </c>
      <c r="O262">
        <v>16.017256553098601</v>
      </c>
      <c r="P262">
        <v>73.562255939702297</v>
      </c>
      <c r="Q262">
        <v>0.70996741813228703</v>
      </c>
      <c r="R262">
        <v>0.19903537623544801</v>
      </c>
      <c r="S262">
        <v>1.3660488025538899</v>
      </c>
      <c r="T262">
        <v>1.454700796182</v>
      </c>
      <c r="U262">
        <v>0.32844314205177999</v>
      </c>
      <c r="V262">
        <v>1.5808486306715599</v>
      </c>
      <c r="W262">
        <v>0.83097081201201795</v>
      </c>
      <c r="X262">
        <v>0.26239604845964898</v>
      </c>
      <c r="Y262">
        <v>1.6896929681275601</v>
      </c>
      <c r="Z262">
        <v>1.1832012296671599</v>
      </c>
      <c r="AA262">
        <v>0.35317274892119099</v>
      </c>
      <c r="AB262">
        <v>2.2080156781524698</v>
      </c>
      <c r="AC262">
        <v>0.42037390999123703</v>
      </c>
      <c r="AD262">
        <v>0.55074628855897401</v>
      </c>
      <c r="AE262">
        <v>2.0569309678415801</v>
      </c>
      <c r="AF262">
        <v>0.87608652364310002</v>
      </c>
      <c r="AG262">
        <v>0.54011516231224599</v>
      </c>
      <c r="AH262">
        <v>2.5233931284901598</v>
      </c>
      <c r="AI262">
        <v>1.0280517297010801</v>
      </c>
      <c r="AJ262">
        <v>0.180273338760091</v>
      </c>
      <c r="AK262">
        <v>0.99676778205151095</v>
      </c>
      <c r="AL262">
        <v>1.16043489865104</v>
      </c>
      <c r="AM262">
        <v>0.36301943199287801</v>
      </c>
      <c r="AN262">
        <v>1.62777821371315</v>
      </c>
      <c r="AO262">
        <v>1.0586792764689701</v>
      </c>
      <c r="AP262">
        <v>0.25040167552972697</v>
      </c>
      <c r="AQ262">
        <v>1.17262961049946</v>
      </c>
      <c r="AR262">
        <v>1.0385285130253099</v>
      </c>
      <c r="AS262">
        <v>0.16047199153885999</v>
      </c>
      <c r="AT262">
        <v>0.88293856615643496</v>
      </c>
      <c r="AU262">
        <v>1.08667305127365</v>
      </c>
      <c r="AV262">
        <v>0.31267321859493102</v>
      </c>
      <c r="AW262">
        <v>1.2640915548521401</v>
      </c>
      <c r="AX262">
        <v>1.3575992492651101</v>
      </c>
      <c r="AY262">
        <v>0.332601985495312</v>
      </c>
      <c r="AZ262">
        <v>1.2992356008205601</v>
      </c>
    </row>
    <row r="263" spans="1:52" ht="14.4" customHeight="1">
      <c r="A263" t="s">
        <v>317</v>
      </c>
      <c r="B263">
        <v>1</v>
      </c>
      <c r="C263" t="s">
        <v>156</v>
      </c>
      <c r="D263">
        <v>0.65729205484678499</v>
      </c>
      <c r="E263">
        <v>238.61079194818899</v>
      </c>
      <c r="F263">
        <v>19.178772830769802</v>
      </c>
      <c r="G263">
        <v>123.884684817108</v>
      </c>
      <c r="H263">
        <v>5.2694194990711596</v>
      </c>
      <c r="I263">
        <v>3.6899161850612399</v>
      </c>
      <c r="J263">
        <v>15.377732846383701</v>
      </c>
      <c r="K263">
        <v>4.7026286877031902</v>
      </c>
      <c r="L263">
        <v>4.9874645432435996</v>
      </c>
      <c r="M263">
        <v>27.190656565656599</v>
      </c>
      <c r="N263">
        <v>11.155583240541301</v>
      </c>
      <c r="O263">
        <v>8.8860292833050707</v>
      </c>
      <c r="P263">
        <v>37.566907942257998</v>
      </c>
      <c r="Q263">
        <v>0.68425350083504999</v>
      </c>
      <c r="R263">
        <v>0.203318202503809</v>
      </c>
      <c r="S263">
        <v>1.51990659111667</v>
      </c>
      <c r="T263">
        <v>1.28696948042001</v>
      </c>
      <c r="U263">
        <v>0.34428012596642599</v>
      </c>
      <c r="V263">
        <v>1.8539368347561</v>
      </c>
      <c r="W263">
        <v>0.76037909783773505</v>
      </c>
      <c r="X263">
        <v>0.237248191639088</v>
      </c>
      <c r="Y263">
        <v>1.7766739338366799</v>
      </c>
      <c r="Z263">
        <v>1.01608388170907</v>
      </c>
      <c r="AA263">
        <v>0.305034781268266</v>
      </c>
      <c r="AB263">
        <v>1.6910513529847599</v>
      </c>
      <c r="AC263">
        <v>0.66206648241146104</v>
      </c>
      <c r="AD263">
        <v>0.36556528740890298</v>
      </c>
      <c r="AE263">
        <v>1.8416483667892101</v>
      </c>
      <c r="AF263">
        <v>0.90207230485275303</v>
      </c>
      <c r="AG263">
        <v>0.48900441084826402</v>
      </c>
      <c r="AH263">
        <v>2.2514294609051402</v>
      </c>
      <c r="AI263">
        <v>1.0492137739347001</v>
      </c>
      <c r="AJ263">
        <v>0.205051100605911</v>
      </c>
      <c r="AK263">
        <v>0.96052733555124503</v>
      </c>
      <c r="AL263">
        <v>1.3665525551878199</v>
      </c>
      <c r="AM263">
        <v>0.43660291030598303</v>
      </c>
      <c r="AN263">
        <v>1.92789246916851</v>
      </c>
      <c r="AO263">
        <v>1.12287852384794</v>
      </c>
      <c r="AP263">
        <v>0.32661694779121703</v>
      </c>
      <c r="AQ263">
        <v>1.77499560811719</v>
      </c>
      <c r="AR263">
        <v>1.0385337531471801</v>
      </c>
      <c r="AS263">
        <v>0.204823229098021</v>
      </c>
      <c r="AT263">
        <v>1.22922022472766</v>
      </c>
      <c r="AU263">
        <v>1.1747254843513699</v>
      </c>
      <c r="AV263">
        <v>0.307183574022801</v>
      </c>
      <c r="AW263">
        <v>1.2948438070358099</v>
      </c>
      <c r="AX263">
        <v>1.42166601655851</v>
      </c>
      <c r="AY263">
        <v>0.40444931191582301</v>
      </c>
      <c r="AZ263">
        <v>1.6400880519287899</v>
      </c>
    </row>
    <row r="264" spans="1:52" ht="14.4" customHeight="1">
      <c r="A264" t="s">
        <v>318</v>
      </c>
      <c r="B264">
        <v>1</v>
      </c>
      <c r="C264" t="s">
        <v>156</v>
      </c>
      <c r="D264">
        <v>0.72145239042253895</v>
      </c>
      <c r="E264">
        <v>260.94881878003901</v>
      </c>
      <c r="F264">
        <v>21.494891342003498</v>
      </c>
      <c r="G264">
        <v>122.815151920118</v>
      </c>
      <c r="H264">
        <v>3.8944689431921602</v>
      </c>
      <c r="I264">
        <v>3.3819563024325601</v>
      </c>
      <c r="J264">
        <v>13.993012991140301</v>
      </c>
      <c r="K264">
        <v>8.5110341024626006</v>
      </c>
      <c r="L264">
        <v>6.1125297467876702</v>
      </c>
      <c r="M264">
        <v>23.225026192773999</v>
      </c>
      <c r="N264">
        <v>17.167598993595899</v>
      </c>
      <c r="O264">
        <v>12.5565143301658</v>
      </c>
      <c r="P264">
        <v>43.937029308271498</v>
      </c>
      <c r="Q264">
        <v>0.86135755071392495</v>
      </c>
      <c r="R264">
        <v>0.22307214528024799</v>
      </c>
      <c r="S264">
        <v>1.52934264102524</v>
      </c>
      <c r="T264">
        <v>1.33337909154706</v>
      </c>
      <c r="U264">
        <v>0.36050540101877698</v>
      </c>
      <c r="V264">
        <v>1.79793878509266</v>
      </c>
      <c r="W264">
        <v>0.91696445073492305</v>
      </c>
      <c r="X264">
        <v>0.232069022978102</v>
      </c>
      <c r="Y264">
        <v>1.6929680982108199</v>
      </c>
      <c r="Z264">
        <v>1.1362537291868799</v>
      </c>
      <c r="AA264">
        <v>0.33039830628745498</v>
      </c>
      <c r="AB264">
        <v>1.9347234803861399</v>
      </c>
      <c r="AC264">
        <v>0.76914940136957999</v>
      </c>
      <c r="AD264">
        <v>0.38144527513856602</v>
      </c>
      <c r="AE264">
        <v>2.20073515494787</v>
      </c>
      <c r="AF264">
        <v>1.0268648884865099</v>
      </c>
      <c r="AG264">
        <v>0.48144367458752202</v>
      </c>
      <c r="AH264">
        <v>2.12872780036649</v>
      </c>
      <c r="AI264">
        <v>1.3249091737627301</v>
      </c>
      <c r="AJ264">
        <v>0.21649363854366399</v>
      </c>
      <c r="AK264">
        <v>1.0285731828278899</v>
      </c>
      <c r="AL264">
        <v>1.5372896985892199</v>
      </c>
      <c r="AM264">
        <v>0.62155855912820701</v>
      </c>
      <c r="AN264">
        <v>3.0638588813953</v>
      </c>
      <c r="AO264">
        <v>1.4723769425295701</v>
      </c>
      <c r="AP264">
        <v>0.37658472243055202</v>
      </c>
      <c r="AQ264">
        <v>1.89313366781152</v>
      </c>
      <c r="AR264">
        <v>1.25031969319729</v>
      </c>
      <c r="AS264">
        <v>0.29123653851496401</v>
      </c>
      <c r="AT264">
        <v>1.5600787707099499</v>
      </c>
      <c r="AU264">
        <v>1.24998910842795</v>
      </c>
      <c r="AV264">
        <v>0.38028560579488202</v>
      </c>
      <c r="AW264">
        <v>1.18993334697419</v>
      </c>
      <c r="AX264">
        <v>1.5975837228374501</v>
      </c>
      <c r="AY264">
        <v>0.46029340516419098</v>
      </c>
      <c r="AZ264">
        <v>1.8648305543193</v>
      </c>
    </row>
    <row r="265" spans="1:52" ht="14.4" customHeight="1">
      <c r="A265" t="s">
        <v>319</v>
      </c>
      <c r="B265">
        <v>1</v>
      </c>
      <c r="C265" t="s">
        <v>156</v>
      </c>
      <c r="D265">
        <v>0.71466669791253601</v>
      </c>
      <c r="E265">
        <v>253.18950446781801</v>
      </c>
      <c r="F265">
        <v>19.891012086892999</v>
      </c>
      <c r="G265">
        <v>133.479603322673</v>
      </c>
      <c r="H265">
        <v>6.3334337155286704</v>
      </c>
      <c r="I265">
        <v>3.0873737840984701</v>
      </c>
      <c r="J265">
        <v>14.049529259136399</v>
      </c>
      <c r="K265">
        <v>4.2610126683424197</v>
      </c>
      <c r="L265">
        <v>3.5578179560355498</v>
      </c>
      <c r="M265">
        <v>17.093250191112801</v>
      </c>
      <c r="N265">
        <v>9.1492034527724897</v>
      </c>
      <c r="O265">
        <v>5.8767002350334403</v>
      </c>
      <c r="P265">
        <v>23.014876019329201</v>
      </c>
      <c r="Q265">
        <v>0.74710810410891604</v>
      </c>
      <c r="R265">
        <v>0.20825338461036599</v>
      </c>
      <c r="S265">
        <v>1.7004918317607101</v>
      </c>
      <c r="T265">
        <v>1.3150764305945699</v>
      </c>
      <c r="U265">
        <v>0.30506475317290899</v>
      </c>
      <c r="V265">
        <v>1.6457116246108601</v>
      </c>
      <c r="W265">
        <v>0.83817957238837903</v>
      </c>
      <c r="X265">
        <v>0.25072542752566701</v>
      </c>
      <c r="Y265">
        <v>1.9130978777326599</v>
      </c>
      <c r="Z265">
        <v>1.13446067330643</v>
      </c>
      <c r="AA265">
        <v>0.33377404861554399</v>
      </c>
      <c r="AB265">
        <v>1.9346196312370501</v>
      </c>
      <c r="AC265">
        <v>0.57966826485439205</v>
      </c>
      <c r="AD265">
        <v>0.44663377429735102</v>
      </c>
      <c r="AE265">
        <v>1.9630275551421801</v>
      </c>
      <c r="AF265">
        <v>0.89488381290885799</v>
      </c>
      <c r="AG265">
        <v>0.49229042629262298</v>
      </c>
      <c r="AH265">
        <v>2.3607337441265601</v>
      </c>
      <c r="AI265">
        <v>1.0168305014382899</v>
      </c>
      <c r="AJ265">
        <v>0.17806141697769201</v>
      </c>
      <c r="AK265">
        <v>1.0795089568409</v>
      </c>
      <c r="AL265">
        <v>1.7068414428195799</v>
      </c>
      <c r="AM265">
        <v>0.65408462226471598</v>
      </c>
      <c r="AN265">
        <v>3.1346464367159901</v>
      </c>
      <c r="AO265">
        <v>1.0779611306346599</v>
      </c>
      <c r="AP265">
        <v>0.29403747734818497</v>
      </c>
      <c r="AQ265">
        <v>2.18035835485199</v>
      </c>
      <c r="AR265">
        <v>0.97237613342881302</v>
      </c>
      <c r="AS265">
        <v>0.14363327968954701</v>
      </c>
      <c r="AT265">
        <v>0.78643590048613199</v>
      </c>
      <c r="AU265">
        <v>1.25237973784989</v>
      </c>
      <c r="AV265">
        <v>0.39799863978695899</v>
      </c>
      <c r="AW265">
        <v>1.50590963903355</v>
      </c>
      <c r="AX265">
        <v>1.4036520488281099</v>
      </c>
      <c r="AY265">
        <v>0.51020474371449198</v>
      </c>
      <c r="AZ265">
        <v>2.6514749118696201</v>
      </c>
    </row>
    <row r="266" spans="1:52" ht="14.4" customHeight="1">
      <c r="A266" t="s">
        <v>320</v>
      </c>
      <c r="B266">
        <v>1</v>
      </c>
      <c r="C266" t="s">
        <v>156</v>
      </c>
      <c r="D266">
        <v>0.72842872230090205</v>
      </c>
      <c r="E266">
        <v>252.34212273305701</v>
      </c>
      <c r="F266">
        <v>20.113500517471</v>
      </c>
      <c r="G266">
        <v>153.92909812353099</v>
      </c>
      <c r="H266">
        <v>6.2666605344050597</v>
      </c>
      <c r="I266">
        <v>4.6609544312827396</v>
      </c>
      <c r="J266">
        <v>17.7704692312712</v>
      </c>
      <c r="K266">
        <v>5.3365856828215597</v>
      </c>
      <c r="L266">
        <v>4.7453912995336802</v>
      </c>
      <c r="M266">
        <v>24.029862307374501</v>
      </c>
      <c r="N266">
        <v>9.8154171669968093</v>
      </c>
      <c r="O266">
        <v>6.8431899606403199</v>
      </c>
      <c r="P266">
        <v>29.153195644198899</v>
      </c>
      <c r="Q266">
        <v>0.85427776893336405</v>
      </c>
      <c r="R266">
        <v>0.227850250808034</v>
      </c>
      <c r="S266">
        <v>1.59375601567183</v>
      </c>
      <c r="T266">
        <v>1.4355509270203199</v>
      </c>
      <c r="U266">
        <v>0.41589443356269101</v>
      </c>
      <c r="V266">
        <v>1.99810754341526</v>
      </c>
      <c r="W266">
        <v>0.98757465652820797</v>
      </c>
      <c r="X266">
        <v>0.28513486606869098</v>
      </c>
      <c r="Y266">
        <v>1.89024901074783</v>
      </c>
      <c r="Z266">
        <v>1.0713151636953999</v>
      </c>
      <c r="AA266">
        <v>0.34212741562910898</v>
      </c>
      <c r="AB266">
        <v>1.89552362524143</v>
      </c>
      <c r="AC266">
        <v>0.57656947143423498</v>
      </c>
      <c r="AD266">
        <v>0.38181492269600098</v>
      </c>
      <c r="AE266">
        <v>1.87714564846856</v>
      </c>
      <c r="AF266">
        <v>0.71843961759084896</v>
      </c>
      <c r="AG266">
        <v>0.37112358132547502</v>
      </c>
      <c r="AH266">
        <v>2.0957733924033</v>
      </c>
      <c r="AI266">
        <v>1.1303824646545799</v>
      </c>
      <c r="AJ266">
        <v>0.20379565282418799</v>
      </c>
      <c r="AK266">
        <v>0.90090938736252302</v>
      </c>
      <c r="AL266">
        <v>1.45037145855919</v>
      </c>
      <c r="AM266">
        <v>0.79603296054740202</v>
      </c>
      <c r="AN266">
        <v>2.9903228072136798</v>
      </c>
      <c r="AO266">
        <v>1.30223107894106</v>
      </c>
      <c r="AP266">
        <v>0.391169323757731</v>
      </c>
      <c r="AQ266">
        <v>1.98436035136678</v>
      </c>
      <c r="AR266">
        <v>1.1645027065174101</v>
      </c>
      <c r="AS266">
        <v>0.25536878936251201</v>
      </c>
      <c r="AT266">
        <v>1.6056264172075001</v>
      </c>
      <c r="AU266">
        <v>1.1643225760189599</v>
      </c>
      <c r="AV266">
        <v>0.51653148646013103</v>
      </c>
      <c r="AW266">
        <v>2.1251206691479299</v>
      </c>
      <c r="AX266">
        <v>1.1858783733462099</v>
      </c>
      <c r="AY266">
        <v>0.20410358576152601</v>
      </c>
      <c r="AZ266">
        <v>0.82592671312242705</v>
      </c>
    </row>
    <row r="267" spans="1:52" ht="14.4" customHeight="1">
      <c r="A267" t="s">
        <v>321</v>
      </c>
      <c r="B267">
        <v>1</v>
      </c>
      <c r="C267" t="s">
        <v>156</v>
      </c>
      <c r="D267">
        <v>0.67043453348942295</v>
      </c>
      <c r="E267">
        <v>242.157336717981</v>
      </c>
      <c r="F267">
        <v>17.807614157093202</v>
      </c>
      <c r="G267">
        <v>146.69593702206399</v>
      </c>
      <c r="H267">
        <v>4.5827616308311496</v>
      </c>
      <c r="I267">
        <v>3.1277915980097299</v>
      </c>
      <c r="J267">
        <v>14.5715245403285</v>
      </c>
      <c r="K267">
        <v>6.5725399592334099</v>
      </c>
      <c r="L267">
        <v>5.9176882653255802</v>
      </c>
      <c r="M267">
        <v>23.911303189861801</v>
      </c>
      <c r="N267">
        <v>13.112830217366101</v>
      </c>
      <c r="O267">
        <v>7.6572496565614401</v>
      </c>
      <c r="P267">
        <v>31.398121527562001</v>
      </c>
      <c r="Q267">
        <v>0.66192926532765295</v>
      </c>
      <c r="R267">
        <v>0.197380598405205</v>
      </c>
      <c r="S267">
        <v>1.5465491177366399</v>
      </c>
      <c r="T267">
        <v>1.21754647682499</v>
      </c>
      <c r="U267">
        <v>0.288228757449214</v>
      </c>
      <c r="V267">
        <v>1.4141344099445201</v>
      </c>
      <c r="W267">
        <v>0.75198851317709503</v>
      </c>
      <c r="X267">
        <v>0.24145350881949201</v>
      </c>
      <c r="Y267">
        <v>1.65231802225221</v>
      </c>
      <c r="Z267">
        <v>1.0930033741851</v>
      </c>
      <c r="AA267">
        <v>0.345327508644932</v>
      </c>
      <c r="AB267">
        <v>1.77700237467961</v>
      </c>
      <c r="AC267">
        <v>0.66023454054919495</v>
      </c>
      <c r="AD267">
        <v>0.332525331673586</v>
      </c>
      <c r="AE267">
        <v>1.62915000749645</v>
      </c>
      <c r="AF267">
        <v>0.73385116684909502</v>
      </c>
      <c r="AG267">
        <v>0.415769917554135</v>
      </c>
      <c r="AH267">
        <v>2.12702325215042</v>
      </c>
      <c r="AI267">
        <v>1.07859649880589</v>
      </c>
      <c r="AJ267">
        <v>0.14547670895159201</v>
      </c>
      <c r="AK267">
        <v>0.86436782160119696</v>
      </c>
      <c r="AL267">
        <v>1.6140126060938</v>
      </c>
      <c r="AM267">
        <v>0.44600308302806702</v>
      </c>
      <c r="AN267">
        <v>1.9770680225774799</v>
      </c>
      <c r="AO267">
        <v>1.20627169438059</v>
      </c>
      <c r="AP267">
        <v>0.27950171792473999</v>
      </c>
      <c r="AQ267">
        <v>1.8344382517415001</v>
      </c>
      <c r="AR267">
        <v>1.1318300195775799</v>
      </c>
      <c r="AS267">
        <v>0.216235154033418</v>
      </c>
      <c r="AT267">
        <v>1.1614816342168099</v>
      </c>
      <c r="AU267">
        <v>1.0966137779296801</v>
      </c>
      <c r="AV267">
        <v>0.22063210388110899</v>
      </c>
      <c r="AW267">
        <v>0.91426980696007298</v>
      </c>
      <c r="AX267">
        <v>1.17587574455315</v>
      </c>
      <c r="AY267">
        <v>0.177851870608041</v>
      </c>
      <c r="AZ267">
        <v>0.71771484341838199</v>
      </c>
    </row>
    <row r="268" spans="1:52" ht="14.4" customHeight="1">
      <c r="A268" t="s">
        <v>322</v>
      </c>
      <c r="B268">
        <v>1</v>
      </c>
      <c r="C268" t="s">
        <v>156</v>
      </c>
      <c r="D268">
        <v>0.66882138905772004</v>
      </c>
      <c r="E268">
        <v>250.65181974551399</v>
      </c>
      <c r="F268">
        <v>18.6479242976629</v>
      </c>
      <c r="G268">
        <v>135.78313908458301</v>
      </c>
      <c r="H268">
        <v>2.43418791217342</v>
      </c>
      <c r="I268">
        <v>5.1537682475375899</v>
      </c>
      <c r="J268">
        <v>17.630828706965801</v>
      </c>
      <c r="K268">
        <v>10.5954712246595</v>
      </c>
      <c r="L268">
        <v>8.2908100354740899</v>
      </c>
      <c r="M268">
        <v>38.886560448568297</v>
      </c>
      <c r="N268">
        <v>17.118537256716301</v>
      </c>
      <c r="O268">
        <v>13.2139257843858</v>
      </c>
      <c r="P268">
        <v>44.201469864834102</v>
      </c>
      <c r="Q268">
        <v>0.73243191749279402</v>
      </c>
      <c r="R268">
        <v>0.19767208403756401</v>
      </c>
      <c r="S268">
        <v>1.77423205303938</v>
      </c>
      <c r="T268">
        <v>1.2104513651197399</v>
      </c>
      <c r="U268">
        <v>0.37346207571915502</v>
      </c>
      <c r="V268">
        <v>1.91203266117558</v>
      </c>
      <c r="W268">
        <v>0.84106149399687502</v>
      </c>
      <c r="X268">
        <v>0.25800848962962297</v>
      </c>
      <c r="Y268">
        <v>1.9565389665413</v>
      </c>
      <c r="Z268">
        <v>1.0875277928239</v>
      </c>
      <c r="AA268">
        <v>0.36689251500066999</v>
      </c>
      <c r="AB268">
        <v>2.3181906911604</v>
      </c>
      <c r="AC268">
        <v>0.59142741380606201</v>
      </c>
      <c r="AD268">
        <v>0.458401440130557</v>
      </c>
      <c r="AE268">
        <v>2.1757495002068898</v>
      </c>
      <c r="AF268">
        <v>1.03440496759581</v>
      </c>
      <c r="AG268">
        <v>0.51294873919481299</v>
      </c>
      <c r="AH268">
        <v>2.3932033077723598</v>
      </c>
      <c r="AI268">
        <v>1.1319943732709401</v>
      </c>
      <c r="AJ268">
        <v>0.174977093410603</v>
      </c>
      <c r="AK268">
        <v>0.95910295217126995</v>
      </c>
      <c r="AL268">
        <v>1.4451536482029601</v>
      </c>
      <c r="AM268">
        <v>0.47400478666656498</v>
      </c>
      <c r="AN268">
        <v>2.1081436335520798</v>
      </c>
      <c r="AO268">
        <v>1.16868284466409</v>
      </c>
      <c r="AP268">
        <v>0.30129308251064801</v>
      </c>
      <c r="AQ268">
        <v>1.76101927779969</v>
      </c>
      <c r="AR268">
        <v>1.1309763414912199</v>
      </c>
      <c r="AS268">
        <v>0.18981891151185101</v>
      </c>
      <c r="AT268">
        <v>1.1976944052005101</v>
      </c>
      <c r="AU268">
        <v>1.17112024779363</v>
      </c>
      <c r="AV268">
        <v>0.32581435794818597</v>
      </c>
      <c r="AW268">
        <v>1.4367603354054299</v>
      </c>
      <c r="AX268">
        <v>1.4555949505474599</v>
      </c>
      <c r="AY268">
        <v>0.44500496297839898</v>
      </c>
      <c r="AZ268">
        <v>1.68990610578328</v>
      </c>
    </row>
    <row r="269" spans="1:52" ht="14.4" customHeight="1">
      <c r="A269" t="s">
        <v>323</v>
      </c>
      <c r="B269">
        <v>1</v>
      </c>
      <c r="C269" t="s">
        <v>156</v>
      </c>
      <c r="D269">
        <v>0.59905231263527303</v>
      </c>
      <c r="E269">
        <v>239.11292631440801</v>
      </c>
      <c r="F269">
        <v>16.598716208534299</v>
      </c>
      <c r="G269">
        <v>105.056613473724</v>
      </c>
      <c r="H269">
        <v>5.2762850813509399</v>
      </c>
      <c r="I269">
        <v>3.94979024539143</v>
      </c>
      <c r="J269">
        <v>15.5239314334912</v>
      </c>
      <c r="K269">
        <v>3.9364540699883999</v>
      </c>
      <c r="L269">
        <v>3.44733385669258</v>
      </c>
      <c r="M269">
        <v>13.5989418160811</v>
      </c>
      <c r="N269">
        <v>11.0558801493797</v>
      </c>
      <c r="O269">
        <v>8.8246857822937006</v>
      </c>
      <c r="P269">
        <v>48.770567264753701</v>
      </c>
      <c r="Q269">
        <v>0.61492036588205301</v>
      </c>
      <c r="R269">
        <v>0.18232607493088701</v>
      </c>
      <c r="S269">
        <v>1.3172877519947199</v>
      </c>
      <c r="T269">
        <v>1.0589072944231399</v>
      </c>
      <c r="U269">
        <v>0.28677337738805497</v>
      </c>
      <c r="V269">
        <v>1.7035282559381</v>
      </c>
      <c r="W269">
        <v>0.66677380760703497</v>
      </c>
      <c r="X269">
        <v>0.223474872275501</v>
      </c>
      <c r="Y269">
        <v>1.81267397574655</v>
      </c>
      <c r="Z269">
        <v>0.93119925435933604</v>
      </c>
      <c r="AA269">
        <v>0.30696815552161399</v>
      </c>
      <c r="AB269">
        <v>1.7515668762788199</v>
      </c>
      <c r="AC269">
        <v>0.487029939417359</v>
      </c>
      <c r="AD269">
        <v>0.46320633658514399</v>
      </c>
      <c r="AE269">
        <v>1.9676178482822499</v>
      </c>
      <c r="AF269">
        <v>0.80622786637925503</v>
      </c>
      <c r="AG269">
        <v>0.47159446784511</v>
      </c>
      <c r="AH269">
        <v>2.3074145035772098</v>
      </c>
      <c r="AI269">
        <v>1.03696815648741</v>
      </c>
      <c r="AJ269">
        <v>0.17244394818227801</v>
      </c>
      <c r="AK269">
        <v>0.81600306068460005</v>
      </c>
      <c r="AL269">
        <v>1.3295459196576001</v>
      </c>
      <c r="AM269">
        <v>0.35023546726093402</v>
      </c>
      <c r="AN269">
        <v>1.7045816529459701</v>
      </c>
      <c r="AO269">
        <v>1.22030530945029</v>
      </c>
      <c r="AP269">
        <v>0.37660031959315898</v>
      </c>
      <c r="AQ269">
        <v>1.94515681438336</v>
      </c>
      <c r="AR269">
        <v>1.0334161608538599</v>
      </c>
      <c r="AS269">
        <v>0.23001019562971101</v>
      </c>
      <c r="AT269">
        <v>1.33966448202396</v>
      </c>
      <c r="AU269">
        <v>1.15010975363303</v>
      </c>
      <c r="AV269">
        <v>0.29170698568641701</v>
      </c>
      <c r="AW269">
        <v>1.2959096190044801</v>
      </c>
      <c r="AX269">
        <v>1.3233776300050699</v>
      </c>
      <c r="AY269">
        <v>0.30574561611798201</v>
      </c>
      <c r="AZ269">
        <v>1.5037385536963499</v>
      </c>
    </row>
    <row r="270" spans="1:52" ht="14.4" customHeight="1">
      <c r="A270" t="s">
        <v>324</v>
      </c>
      <c r="B270">
        <v>1</v>
      </c>
      <c r="C270" t="s">
        <v>156</v>
      </c>
      <c r="D270">
        <v>0.79147076352750101</v>
      </c>
      <c r="E270">
        <v>253.353642373295</v>
      </c>
      <c r="F270">
        <v>21.016493082977899</v>
      </c>
      <c r="G270">
        <v>140.944176067021</v>
      </c>
      <c r="H270">
        <v>5.0102532945312701</v>
      </c>
      <c r="I270">
        <v>4.4894470743258204</v>
      </c>
      <c r="J270">
        <v>18.567589043331299</v>
      </c>
      <c r="K270">
        <v>6.2545547276445701</v>
      </c>
      <c r="L270">
        <v>5.1688383766523698</v>
      </c>
      <c r="M270">
        <v>21.438004421931701</v>
      </c>
      <c r="N270">
        <v>17.274263284906802</v>
      </c>
      <c r="O270">
        <v>14.542045170184799</v>
      </c>
      <c r="P270">
        <v>57.122756264194898</v>
      </c>
      <c r="Q270">
        <v>0.90762150323133095</v>
      </c>
      <c r="R270">
        <v>0.22066493967659401</v>
      </c>
      <c r="S270">
        <v>1.6892019513641101</v>
      </c>
      <c r="T270">
        <v>1.31960663711598</v>
      </c>
      <c r="U270">
        <v>0.329532935340561</v>
      </c>
      <c r="V270">
        <v>1.5005838603392101</v>
      </c>
      <c r="W270">
        <v>0.98954949801293801</v>
      </c>
      <c r="X270">
        <v>0.24835845121695299</v>
      </c>
      <c r="Y270">
        <v>1.9434062481486101</v>
      </c>
      <c r="Z270">
        <v>1.31520721229482</v>
      </c>
      <c r="AA270">
        <v>0.368453156386984</v>
      </c>
      <c r="AB270">
        <v>2.0685414388143899</v>
      </c>
      <c r="AC270">
        <v>0.67329766437908001</v>
      </c>
      <c r="AD270">
        <v>0.42715966814235801</v>
      </c>
      <c r="AE270">
        <v>1.8335941298798899</v>
      </c>
      <c r="AF270">
        <v>0.86877763707912903</v>
      </c>
      <c r="AG270">
        <v>0.46480624697957301</v>
      </c>
      <c r="AH270">
        <v>2.0462168651461101</v>
      </c>
      <c r="AI270">
        <v>1.17534012150205</v>
      </c>
      <c r="AJ270">
        <v>0.183708383360313</v>
      </c>
      <c r="AK270">
        <v>1.0892841960122099</v>
      </c>
      <c r="AL270">
        <v>1.8608467098659101</v>
      </c>
      <c r="AM270">
        <v>0.63276765935040302</v>
      </c>
      <c r="AN270">
        <v>2.8844752819597299</v>
      </c>
      <c r="AO270">
        <v>1.44947994928126</v>
      </c>
      <c r="AP270">
        <v>0.48195803005111298</v>
      </c>
      <c r="AQ270">
        <v>3.1928901317587801</v>
      </c>
      <c r="AR270">
        <v>1.20360453893207</v>
      </c>
      <c r="AS270">
        <v>0.27836461999634599</v>
      </c>
      <c r="AT270">
        <v>1.59791037158863</v>
      </c>
      <c r="AU270">
        <v>1.1013756051602599</v>
      </c>
      <c r="AV270">
        <v>0.19655663511796301</v>
      </c>
      <c r="AW270">
        <v>0.78350485897175204</v>
      </c>
      <c r="AX270">
        <v>1.3652219467089799</v>
      </c>
      <c r="AY270">
        <v>0.31015027354323399</v>
      </c>
      <c r="AZ270">
        <v>1.3173566016334</v>
      </c>
    </row>
    <row r="271" spans="1:52" ht="14.4" customHeight="1">
      <c r="A271" t="s">
        <v>325</v>
      </c>
      <c r="B271">
        <v>1</v>
      </c>
      <c r="C271" t="s">
        <v>156</v>
      </c>
      <c r="D271">
        <v>0.67937552217623798</v>
      </c>
      <c r="E271">
        <v>232.27711705628701</v>
      </c>
      <c r="F271">
        <v>20.022025568138801</v>
      </c>
      <c r="G271">
        <v>124.91469940427601</v>
      </c>
      <c r="H271">
        <v>7.1022068610751203</v>
      </c>
      <c r="I271">
        <v>3.9341431100272</v>
      </c>
      <c r="J271">
        <v>14.8541015028462</v>
      </c>
      <c r="K271">
        <v>6.11198664090149</v>
      </c>
      <c r="L271">
        <v>5.0255498209263001</v>
      </c>
      <c r="M271">
        <v>22.500402733539499</v>
      </c>
      <c r="N271">
        <v>9.0267716359617403</v>
      </c>
      <c r="O271">
        <v>5.1165282199314701</v>
      </c>
      <c r="P271">
        <v>23.0880351620497</v>
      </c>
      <c r="Q271">
        <v>0.73984443937243904</v>
      </c>
      <c r="R271">
        <v>0.19473092702393199</v>
      </c>
      <c r="S271">
        <v>1.19393545706809</v>
      </c>
      <c r="T271">
        <v>1.3944153214691899</v>
      </c>
      <c r="U271">
        <v>0.30321491678079798</v>
      </c>
      <c r="V271">
        <v>1.5907835213641</v>
      </c>
      <c r="W271">
        <v>0.83356803661596202</v>
      </c>
      <c r="X271">
        <v>0.23868850886687301</v>
      </c>
      <c r="Y271">
        <v>1.79443782606777</v>
      </c>
      <c r="Z271">
        <v>1.03949592525581</v>
      </c>
      <c r="AA271">
        <v>0.372425521037274</v>
      </c>
      <c r="AB271">
        <v>2.0887814673129799</v>
      </c>
      <c r="AC271">
        <v>0.50442106113795404</v>
      </c>
      <c r="AD271">
        <v>0.30600156010558099</v>
      </c>
      <c r="AE271">
        <v>1.66990089387027</v>
      </c>
      <c r="AF271">
        <v>0.77452910603897396</v>
      </c>
      <c r="AG271">
        <v>0.47321256099542203</v>
      </c>
      <c r="AH271">
        <v>2.0794481758132499</v>
      </c>
      <c r="AI271">
        <v>1.2841856387980599</v>
      </c>
      <c r="AJ271">
        <v>0.23364093284517301</v>
      </c>
      <c r="AK271">
        <v>1.0911021412058499</v>
      </c>
      <c r="AL271">
        <v>1.8440620726819501</v>
      </c>
      <c r="AM271">
        <v>0.80648057322394995</v>
      </c>
      <c r="AN271">
        <v>2.9573711139259502</v>
      </c>
      <c r="AO271">
        <v>1.43995718385703</v>
      </c>
      <c r="AP271">
        <v>0.404035744848738</v>
      </c>
      <c r="AQ271">
        <v>2.2542098967660502</v>
      </c>
      <c r="AR271">
        <v>1.24670283260446</v>
      </c>
      <c r="AS271">
        <v>0.287175092579944</v>
      </c>
      <c r="AT271">
        <v>1.7998438334660301</v>
      </c>
      <c r="AU271">
        <v>1.1265270835374299</v>
      </c>
      <c r="AV271">
        <v>0.37862456527579402</v>
      </c>
      <c r="AW271">
        <v>1.6091691765337801</v>
      </c>
      <c r="AX271">
        <v>1.2139613639937501</v>
      </c>
      <c r="AY271">
        <v>0.28725210681513302</v>
      </c>
      <c r="AZ271">
        <v>1.50484337189476</v>
      </c>
    </row>
    <row r="272" spans="1:52" ht="14.4" customHeight="1">
      <c r="A272" t="s">
        <v>326</v>
      </c>
      <c r="B272">
        <v>1</v>
      </c>
      <c r="C272" t="s">
        <v>53</v>
      </c>
      <c r="D272">
        <v>0.60394237013296304</v>
      </c>
      <c r="E272">
        <v>254.82933925441</v>
      </c>
      <c r="F272">
        <v>20.8706850257424</v>
      </c>
      <c r="G272">
        <v>202.088803293903</v>
      </c>
      <c r="H272">
        <v>-0.24302565994821199</v>
      </c>
      <c r="I272">
        <v>1.81692760787422</v>
      </c>
      <c r="J272">
        <v>8.6465036307374596</v>
      </c>
      <c r="K272">
        <v>11.1410545554265</v>
      </c>
      <c r="L272">
        <v>8.9896250485699394</v>
      </c>
      <c r="M272">
        <v>37.983906630406899</v>
      </c>
      <c r="N272">
        <v>32.928293855417998</v>
      </c>
      <c r="O272">
        <v>16.782936945737699</v>
      </c>
      <c r="P272">
        <v>74.851545582375607</v>
      </c>
      <c r="Q272">
        <v>0.67344353572832205</v>
      </c>
      <c r="R272">
        <v>0.22414181749067399</v>
      </c>
      <c r="S272">
        <v>1.6188366173998301</v>
      </c>
      <c r="T272">
        <v>0.93798153307219601</v>
      </c>
      <c r="U272">
        <v>0.22900102326705701</v>
      </c>
      <c r="V272">
        <v>1.3811780879339599</v>
      </c>
      <c r="W272">
        <v>0.60340313796259304</v>
      </c>
      <c r="X272">
        <v>0.251790690082971</v>
      </c>
      <c r="Y272">
        <v>1.66007715728157</v>
      </c>
      <c r="Z272">
        <v>0.98700072814528395</v>
      </c>
      <c r="AA272">
        <v>0.25901098782389398</v>
      </c>
      <c r="AB272">
        <v>1.59831510762022</v>
      </c>
      <c r="AC272">
        <v>0.66049297729277701</v>
      </c>
      <c r="AD272">
        <v>0.42556467056619002</v>
      </c>
      <c r="AE272">
        <v>1.96922342113742</v>
      </c>
      <c r="AF272">
        <v>0.88520080276065505</v>
      </c>
      <c r="AG272">
        <v>0.51921456788747</v>
      </c>
      <c r="AH272">
        <v>2.2234226187911799</v>
      </c>
      <c r="AI272">
        <v>1.02330334336316</v>
      </c>
      <c r="AJ272">
        <v>0.13162926054385399</v>
      </c>
      <c r="AK272">
        <v>0.60790596022800603</v>
      </c>
      <c r="AL272">
        <v>1.4735897889334499</v>
      </c>
      <c r="AM272">
        <v>0.271207268192799</v>
      </c>
      <c r="AN272">
        <v>1.0009536823321299</v>
      </c>
      <c r="AO272">
        <v>1.1694626659219101</v>
      </c>
      <c r="AP272">
        <v>0.26292170900843798</v>
      </c>
      <c r="AQ272">
        <v>1.48445088061015</v>
      </c>
      <c r="AR272">
        <v>1.01225666851369</v>
      </c>
      <c r="AS272">
        <v>0.19863297804792601</v>
      </c>
      <c r="AT272">
        <v>1.1564363632041099</v>
      </c>
      <c r="AU272">
        <v>1.1534613774337801</v>
      </c>
      <c r="AV272">
        <v>0.229370337361127</v>
      </c>
      <c r="AW272">
        <v>0.88698540302520401</v>
      </c>
      <c r="AX272">
        <v>1.2968704504508699</v>
      </c>
      <c r="AY272">
        <v>0.34012511298262699</v>
      </c>
      <c r="AZ272">
        <v>1.5308064450771499</v>
      </c>
    </row>
    <row r="273" spans="1:52" ht="14.4" customHeight="1">
      <c r="A273" t="s">
        <v>327</v>
      </c>
      <c r="B273">
        <v>1</v>
      </c>
      <c r="C273" t="s">
        <v>156</v>
      </c>
      <c r="D273">
        <v>0.68697357485269495</v>
      </c>
      <c r="E273">
        <v>235.68489458638101</v>
      </c>
      <c r="F273">
        <v>17.346778067879502</v>
      </c>
      <c r="G273">
        <v>98.875668955208596</v>
      </c>
      <c r="H273">
        <v>4.4563696075621504</v>
      </c>
      <c r="I273">
        <v>5.1618461496673804</v>
      </c>
      <c r="J273">
        <v>17.321216630247999</v>
      </c>
      <c r="K273">
        <v>7.25788915373285</v>
      </c>
      <c r="L273">
        <v>6.3811812510413199</v>
      </c>
      <c r="M273">
        <v>30.075187969924801</v>
      </c>
      <c r="N273">
        <v>15.463187378960299</v>
      </c>
      <c r="O273">
        <v>11.768952637864199</v>
      </c>
      <c r="P273">
        <v>43.891625914939297</v>
      </c>
      <c r="Q273">
        <v>0.68888327768763302</v>
      </c>
      <c r="R273">
        <v>0.20690557845113899</v>
      </c>
      <c r="S273">
        <v>1.26114630090901</v>
      </c>
      <c r="T273">
        <v>1.1986351628891201</v>
      </c>
      <c r="U273">
        <v>0.30318098001844102</v>
      </c>
      <c r="V273">
        <v>1.4194745083204301</v>
      </c>
      <c r="W273">
        <v>0.73991882103706896</v>
      </c>
      <c r="X273">
        <v>0.24290144282157899</v>
      </c>
      <c r="Y273">
        <v>1.4248849904504</v>
      </c>
      <c r="Z273">
        <v>1.0002746711039401</v>
      </c>
      <c r="AA273">
        <v>0.33364825378947899</v>
      </c>
      <c r="AB273">
        <v>1.8200525050599801</v>
      </c>
      <c r="AC273">
        <v>0.69007488856104704</v>
      </c>
      <c r="AD273">
        <v>0.473887501563443</v>
      </c>
      <c r="AE273">
        <v>1.7948699487113</v>
      </c>
      <c r="AF273">
        <v>1.03573793698657</v>
      </c>
      <c r="AG273">
        <v>0.47298259693621603</v>
      </c>
      <c r="AH273">
        <v>2.30432941832305</v>
      </c>
      <c r="AI273">
        <v>1.0645805239130399</v>
      </c>
      <c r="AJ273">
        <v>0.21239827877144099</v>
      </c>
      <c r="AK273">
        <v>0.96827634976977905</v>
      </c>
      <c r="AL273">
        <v>1.5556542479426201</v>
      </c>
      <c r="AM273">
        <v>0.564149280783519</v>
      </c>
      <c r="AN273">
        <v>2.2201114373596802</v>
      </c>
      <c r="AO273">
        <v>1.2080418884845701</v>
      </c>
      <c r="AP273">
        <v>0.37895493638801803</v>
      </c>
      <c r="AQ273">
        <v>1.98395919990157</v>
      </c>
      <c r="AR273">
        <v>1.0762763867926199</v>
      </c>
      <c r="AS273">
        <v>0.21759028014611501</v>
      </c>
      <c r="AT273">
        <v>1.3207329409909201</v>
      </c>
      <c r="AU273">
        <v>1.2022582775472199</v>
      </c>
      <c r="AV273">
        <v>0.40558250860718797</v>
      </c>
      <c r="AW273">
        <v>1.31381929880713</v>
      </c>
      <c r="AX273">
        <v>1.5374914553857</v>
      </c>
      <c r="AY273">
        <v>0.60743261937409199</v>
      </c>
      <c r="AZ273">
        <v>2.13900275758734</v>
      </c>
    </row>
    <row r="274" spans="1:52" ht="14.4" customHeight="1">
      <c r="A274" t="s">
        <v>328</v>
      </c>
      <c r="B274">
        <v>1</v>
      </c>
      <c r="C274" t="s">
        <v>53</v>
      </c>
      <c r="D274">
        <v>0.78864922239503898</v>
      </c>
      <c r="E274">
        <v>287.44387153718202</v>
      </c>
      <c r="F274">
        <v>14.722122473042999</v>
      </c>
      <c r="G274">
        <v>96.479175940054503</v>
      </c>
      <c r="H274">
        <v>4.14400103830625</v>
      </c>
      <c r="I274">
        <v>3.4744941754248599</v>
      </c>
      <c r="J274">
        <v>17.646463193919502</v>
      </c>
      <c r="K274">
        <v>7.8222542013325196</v>
      </c>
      <c r="L274">
        <v>7.2852415079995403</v>
      </c>
      <c r="M274">
        <v>25.122221218067398</v>
      </c>
      <c r="N274">
        <v>10.047532944758</v>
      </c>
      <c r="O274">
        <v>8.0097406951279897</v>
      </c>
      <c r="P274">
        <v>32.0962283458096</v>
      </c>
      <c r="Q274">
        <v>0.92097224132896205</v>
      </c>
      <c r="R274">
        <v>0.22835010071465001</v>
      </c>
      <c r="S274">
        <v>1.1643349787866599</v>
      </c>
      <c r="T274">
        <v>1.18135481819912</v>
      </c>
      <c r="U274">
        <v>0.22467108891215201</v>
      </c>
      <c r="V274">
        <v>1.4606782084574299</v>
      </c>
      <c r="W274">
        <v>0.84538730380315996</v>
      </c>
      <c r="X274">
        <v>0.25772481991951302</v>
      </c>
      <c r="Y274">
        <v>1.73216879320067</v>
      </c>
      <c r="Z274">
        <v>1.17813525060192</v>
      </c>
      <c r="AA274">
        <v>0.225140571649597</v>
      </c>
      <c r="AB274">
        <v>1.46418004302639</v>
      </c>
      <c r="AC274">
        <v>0.96015377310107597</v>
      </c>
      <c r="AD274">
        <v>0.28313468468260999</v>
      </c>
      <c r="AE274">
        <v>1.3794587179269899</v>
      </c>
      <c r="AF274">
        <v>1.22603358857169</v>
      </c>
      <c r="AG274">
        <v>0.53297938465179395</v>
      </c>
      <c r="AH274">
        <v>2.1347515487362201</v>
      </c>
      <c r="AI274">
        <v>1.28025012052654</v>
      </c>
      <c r="AJ274">
        <v>0.26614368815960598</v>
      </c>
      <c r="AK274">
        <v>1.30664850143052</v>
      </c>
      <c r="AL274">
        <v>1.2935120830860001</v>
      </c>
      <c r="AM274">
        <v>0.53192833612024104</v>
      </c>
      <c r="AN274">
        <v>2.46596501324855</v>
      </c>
      <c r="AO274">
        <v>1.3194604872709199</v>
      </c>
      <c r="AP274">
        <v>0.31679975875574401</v>
      </c>
      <c r="AQ274">
        <v>1.9069774007065801</v>
      </c>
      <c r="AR274">
        <v>1.2081071827377099</v>
      </c>
      <c r="AS274">
        <v>0.28388232026554799</v>
      </c>
      <c r="AT274">
        <v>1.5003812724282699</v>
      </c>
      <c r="AU274">
        <v>1.33819683701598</v>
      </c>
      <c r="AV274">
        <v>0.259716277319059</v>
      </c>
      <c r="AW274">
        <v>0.97065764021702905</v>
      </c>
      <c r="AX274">
        <v>1.4286360038339401</v>
      </c>
      <c r="AY274">
        <v>0.39931024887720901</v>
      </c>
      <c r="AZ274">
        <v>1.4772684015759801</v>
      </c>
    </row>
    <row r="275" spans="1:52" ht="14.4" customHeight="1">
      <c r="A275" t="s">
        <v>329</v>
      </c>
      <c r="B275">
        <v>1</v>
      </c>
      <c r="C275" t="s">
        <v>53</v>
      </c>
      <c r="D275">
        <v>0.736065061856082</v>
      </c>
      <c r="E275">
        <v>267.467692116477</v>
      </c>
      <c r="F275">
        <v>18.449381975024501</v>
      </c>
      <c r="G275">
        <v>118.476689277783</v>
      </c>
      <c r="H275">
        <v>0.55342087821554498</v>
      </c>
      <c r="I275">
        <v>2.0969082464053601</v>
      </c>
      <c r="J275">
        <v>9.6672088941845704</v>
      </c>
      <c r="K275">
        <v>11.5599612640533</v>
      </c>
      <c r="L275">
        <v>8.7653276557856898</v>
      </c>
      <c r="M275">
        <v>46.531791907514503</v>
      </c>
      <c r="N275">
        <v>27.429436512226602</v>
      </c>
      <c r="O275">
        <v>11.8166318086695</v>
      </c>
      <c r="P275">
        <v>49.708142509637099</v>
      </c>
      <c r="Q275">
        <v>1.0349663322249201</v>
      </c>
      <c r="R275">
        <v>0.228152050250292</v>
      </c>
      <c r="S275">
        <v>1.35220462015139</v>
      </c>
      <c r="T275">
        <v>1.1345580280135901</v>
      </c>
      <c r="U275">
        <v>0.22006411318525401</v>
      </c>
      <c r="V275">
        <v>1.2356016595407999</v>
      </c>
      <c r="W275">
        <v>0.93096451162091698</v>
      </c>
      <c r="X275">
        <v>0.267279701607333</v>
      </c>
      <c r="Y275">
        <v>1.4498829888836799</v>
      </c>
      <c r="Z275">
        <v>1.14991573754332</v>
      </c>
      <c r="AA275">
        <v>0.24363487887301399</v>
      </c>
      <c r="AB275">
        <v>1.5472095324261901</v>
      </c>
      <c r="AC275">
        <v>0.91578152341484298</v>
      </c>
      <c r="AD275">
        <v>0.38817790326679602</v>
      </c>
      <c r="AE275">
        <v>1.80912283102844</v>
      </c>
      <c r="AF275">
        <v>0.96794970143775105</v>
      </c>
      <c r="AG275">
        <v>0.39878926286836702</v>
      </c>
      <c r="AH275">
        <v>2.0362858626862699</v>
      </c>
      <c r="AI275">
        <v>0.96816014890139801</v>
      </c>
      <c r="AJ275">
        <v>0.179824570141006</v>
      </c>
      <c r="AK275">
        <v>0.77673547084386396</v>
      </c>
      <c r="AL275">
        <v>1.7045708869193399</v>
      </c>
      <c r="AM275">
        <v>0.59805714840986102</v>
      </c>
      <c r="AN275">
        <v>2.1398818660490702</v>
      </c>
      <c r="AO275">
        <v>1.11974132423624</v>
      </c>
      <c r="AP275">
        <v>0.303514903283849</v>
      </c>
      <c r="AQ275">
        <v>1.7892171198071101</v>
      </c>
      <c r="AR275">
        <v>1.0866556027843699</v>
      </c>
      <c r="AS275">
        <v>0.22773741856118701</v>
      </c>
      <c r="AT275">
        <v>1.51906177728933</v>
      </c>
      <c r="AU275">
        <v>1.18927165687127</v>
      </c>
      <c r="AV275">
        <v>0.22522617385654001</v>
      </c>
      <c r="AW275">
        <v>0.88490495770717803</v>
      </c>
      <c r="AX275">
        <v>1.4127537791829801</v>
      </c>
      <c r="AY275">
        <v>0.259572031084285</v>
      </c>
      <c r="AZ275">
        <v>0.90782619513568796</v>
      </c>
    </row>
    <row r="276" spans="1:52" ht="14.4" customHeight="1">
      <c r="A276" t="s">
        <v>330</v>
      </c>
      <c r="B276">
        <v>1</v>
      </c>
      <c r="C276" t="s">
        <v>53</v>
      </c>
      <c r="D276">
        <v>0.64543082989415101</v>
      </c>
      <c r="E276">
        <v>260.21244516122499</v>
      </c>
      <c r="F276">
        <v>18.185972669212799</v>
      </c>
      <c r="G276">
        <v>123.37849162680401</v>
      </c>
      <c r="H276">
        <v>1.01877765728757</v>
      </c>
      <c r="I276">
        <v>2.0326143157398202</v>
      </c>
      <c r="J276">
        <v>9.5992663603483592</v>
      </c>
      <c r="K276">
        <v>8.8004961589546493</v>
      </c>
      <c r="L276">
        <v>7.4714288614379596</v>
      </c>
      <c r="M276">
        <v>25.190181525610701</v>
      </c>
      <c r="N276">
        <v>23.6072365493776</v>
      </c>
      <c r="O276">
        <v>16.706354225813101</v>
      </c>
      <c r="P276">
        <v>69.430971446742106</v>
      </c>
      <c r="Q276">
        <v>0.72384541072583897</v>
      </c>
      <c r="R276">
        <v>0.23271080969830199</v>
      </c>
      <c r="S276">
        <v>1.31930993258907</v>
      </c>
      <c r="T276">
        <v>0.97976423485427</v>
      </c>
      <c r="U276">
        <v>0.24706281538667199</v>
      </c>
      <c r="V276">
        <v>1.2814449775052199</v>
      </c>
      <c r="W276">
        <v>0.68702741274313905</v>
      </c>
      <c r="X276">
        <v>0.24490775107877599</v>
      </c>
      <c r="Y276">
        <v>1.6129262125231101</v>
      </c>
      <c r="Z276">
        <v>0.99761731415125099</v>
      </c>
      <c r="AA276">
        <v>0.28321232628797899</v>
      </c>
      <c r="AB276">
        <v>2.05705875868327</v>
      </c>
      <c r="AC276">
        <v>0.61236497022709402</v>
      </c>
      <c r="AD276">
        <v>0.54305203163361204</v>
      </c>
      <c r="AE276">
        <v>2.56566039580242</v>
      </c>
      <c r="AF276">
        <v>1.0414601651458699</v>
      </c>
      <c r="AG276">
        <v>0.51642392561946404</v>
      </c>
      <c r="AH276">
        <v>2.2385575174152299</v>
      </c>
      <c r="AI276">
        <v>1.0376969339680899</v>
      </c>
      <c r="AJ276">
        <v>0.169639771509042</v>
      </c>
      <c r="AK276">
        <v>0.89179212317405698</v>
      </c>
      <c r="AL276">
        <v>1.2770613462673299</v>
      </c>
      <c r="AM276">
        <v>0.32198117304625401</v>
      </c>
      <c r="AN276">
        <v>1.3284048420516501</v>
      </c>
      <c r="AO276">
        <v>1.21182912076009</v>
      </c>
      <c r="AP276">
        <v>0.30031154161581097</v>
      </c>
      <c r="AQ276">
        <v>1.7116204368680299</v>
      </c>
      <c r="AR276">
        <v>1.04109171086997</v>
      </c>
      <c r="AS276">
        <v>0.166470051567221</v>
      </c>
      <c r="AT276">
        <v>0.78912082002906403</v>
      </c>
      <c r="AU276">
        <v>1.0617453787058999</v>
      </c>
      <c r="AV276">
        <v>0.187939678367185</v>
      </c>
      <c r="AW276">
        <v>0.75244150382891095</v>
      </c>
      <c r="AX276">
        <v>1.4046944893686599</v>
      </c>
      <c r="AY276">
        <v>0.35479425138526199</v>
      </c>
      <c r="AZ276">
        <v>1.49487381010729</v>
      </c>
    </row>
    <row r="277" spans="1:52" ht="14.4" customHeight="1">
      <c r="A277" t="s">
        <v>331</v>
      </c>
      <c r="B277">
        <v>1</v>
      </c>
      <c r="C277" t="s">
        <v>53</v>
      </c>
      <c r="D277">
        <v>0.66470208675586895</v>
      </c>
      <c r="E277">
        <v>274.17737489056498</v>
      </c>
      <c r="F277">
        <v>18.475868269744598</v>
      </c>
      <c r="G277">
        <v>139.92274736088601</v>
      </c>
      <c r="H277">
        <v>1.02783511013085</v>
      </c>
      <c r="I277">
        <v>1.6573439463006401</v>
      </c>
      <c r="J277">
        <v>7.9478385760941901</v>
      </c>
      <c r="K277">
        <v>8.8432401467002606</v>
      </c>
      <c r="L277">
        <v>6.3841142152694603</v>
      </c>
      <c r="M277">
        <v>23.2498394348105</v>
      </c>
      <c r="N277">
        <v>23.0928232335982</v>
      </c>
      <c r="O277">
        <v>12.271059186697499</v>
      </c>
      <c r="P277">
        <v>63.708510441742199</v>
      </c>
      <c r="Q277">
        <v>0.77762262888610001</v>
      </c>
      <c r="R277">
        <v>0.26237145029783798</v>
      </c>
      <c r="S277">
        <v>1.5311041316218099</v>
      </c>
      <c r="T277">
        <v>1.0611635150090999</v>
      </c>
      <c r="U277">
        <v>0.24316598721348701</v>
      </c>
      <c r="V277">
        <v>1.39808009908641</v>
      </c>
      <c r="W277">
        <v>0.70441645367683703</v>
      </c>
      <c r="X277">
        <v>0.29615088192171102</v>
      </c>
      <c r="Y277">
        <v>1.77701097923221</v>
      </c>
      <c r="Z277">
        <v>1.1243274770856999</v>
      </c>
      <c r="AA277">
        <v>0.254911189976335</v>
      </c>
      <c r="AB277">
        <v>1.3067864129522599</v>
      </c>
      <c r="AC277">
        <v>0.64528042850593603</v>
      </c>
      <c r="AD277">
        <v>0.54947443137273699</v>
      </c>
      <c r="AE277">
        <v>2.3309634068612302</v>
      </c>
      <c r="AF277">
        <v>0.92417429150471697</v>
      </c>
      <c r="AG277">
        <v>0.482090001930987</v>
      </c>
      <c r="AH277">
        <v>1.9422304433350499</v>
      </c>
      <c r="AI277">
        <v>0.90588110632437502</v>
      </c>
      <c r="AJ277">
        <v>0.17814748276232001</v>
      </c>
      <c r="AK277">
        <v>0.83197770896590695</v>
      </c>
      <c r="AL277">
        <v>1.3516343990630399</v>
      </c>
      <c r="AM277">
        <v>0.30799749861770798</v>
      </c>
      <c r="AN277">
        <v>1.14328445089887</v>
      </c>
      <c r="AO277">
        <v>1.10669565123575</v>
      </c>
      <c r="AP277">
        <v>0.322014943535822</v>
      </c>
      <c r="AQ277">
        <v>1.56432474333087</v>
      </c>
      <c r="AR277">
        <v>0.90206779932813896</v>
      </c>
      <c r="AS277">
        <v>0.189595525617961</v>
      </c>
      <c r="AT277">
        <v>1.40531000554043</v>
      </c>
      <c r="AU277">
        <v>1.09270271782048</v>
      </c>
      <c r="AV277">
        <v>0.312392015863935</v>
      </c>
      <c r="AW277">
        <v>1.32088256219248</v>
      </c>
      <c r="AX277">
        <v>1.3838785343979401</v>
      </c>
      <c r="AY277">
        <v>0.42797489549665202</v>
      </c>
      <c r="AZ277">
        <v>1.4437893351872599</v>
      </c>
    </row>
    <row r="278" spans="1:52" ht="14.4" customHeight="1">
      <c r="A278" t="s">
        <v>332</v>
      </c>
      <c r="B278">
        <v>1</v>
      </c>
      <c r="C278" t="s">
        <v>156</v>
      </c>
      <c r="D278">
        <v>0.68403226270228001</v>
      </c>
      <c r="E278">
        <v>237.45964319144801</v>
      </c>
      <c r="F278">
        <v>26.107080263470401</v>
      </c>
      <c r="G278">
        <v>192.36457566989699</v>
      </c>
      <c r="H278">
        <v>6.4760649589241499</v>
      </c>
      <c r="I278">
        <v>2.9189671342943799</v>
      </c>
      <c r="J278">
        <v>14.1141381373128</v>
      </c>
      <c r="K278">
        <v>4.2067239255187499</v>
      </c>
      <c r="L278">
        <v>2.97719585225303</v>
      </c>
      <c r="M278">
        <v>11.455794744776499</v>
      </c>
      <c r="N278">
        <v>8.9206360282348296</v>
      </c>
      <c r="O278">
        <v>5.6683722827422702</v>
      </c>
      <c r="P278">
        <v>26.940536956531499</v>
      </c>
      <c r="Q278">
        <v>0.780591023687767</v>
      </c>
      <c r="R278">
        <v>0.23367457869341199</v>
      </c>
      <c r="S278">
        <v>2.02161636977704</v>
      </c>
      <c r="T278">
        <v>1.2728954851443299</v>
      </c>
      <c r="U278">
        <v>0.249746621264646</v>
      </c>
      <c r="V278">
        <v>1.4432774078528501</v>
      </c>
      <c r="W278">
        <v>0.82003197201789502</v>
      </c>
      <c r="X278">
        <v>0.270006979705253</v>
      </c>
      <c r="Y278">
        <v>2.3252071819381599</v>
      </c>
      <c r="Z278">
        <v>1.1353450227625901</v>
      </c>
      <c r="AA278">
        <v>0.32059016280284203</v>
      </c>
      <c r="AB278">
        <v>1.95030483970001</v>
      </c>
      <c r="AC278">
        <v>0.64891829212369001</v>
      </c>
      <c r="AD278">
        <v>0.422976640179064</v>
      </c>
      <c r="AE278">
        <v>1.8745150581643499</v>
      </c>
      <c r="AF278">
        <v>0.97566809538161603</v>
      </c>
      <c r="AG278">
        <v>0.57855460964816097</v>
      </c>
      <c r="AH278">
        <v>2.7320768032589098</v>
      </c>
      <c r="AI278">
        <v>1.12248839668429</v>
      </c>
      <c r="AJ278">
        <v>0.22311352128303999</v>
      </c>
      <c r="AK278">
        <v>1.00082347890426</v>
      </c>
      <c r="AL278">
        <v>1.5829933071693101</v>
      </c>
      <c r="AM278">
        <v>0.54659111684203798</v>
      </c>
      <c r="AN278">
        <v>2.7973351626847198</v>
      </c>
      <c r="AO278">
        <v>1.2501509338938499</v>
      </c>
      <c r="AP278">
        <v>0.34017633390451102</v>
      </c>
      <c r="AQ278">
        <v>1.5450999452490199</v>
      </c>
      <c r="AR278">
        <v>1.0969670972825301</v>
      </c>
      <c r="AS278">
        <v>0.23417511950124101</v>
      </c>
      <c r="AT278">
        <v>1.4408339115114299</v>
      </c>
      <c r="AU278">
        <v>1.1393898098155899</v>
      </c>
      <c r="AV278">
        <v>0.222085035540319</v>
      </c>
      <c r="AW278">
        <v>0.88418205062427802</v>
      </c>
      <c r="AX278">
        <v>1.42293076214585</v>
      </c>
      <c r="AY278">
        <v>0.32251209390736602</v>
      </c>
      <c r="AZ278">
        <v>1.4874728934472401</v>
      </c>
    </row>
    <row r="279" spans="1:52" ht="14.4" customHeight="1">
      <c r="A279" t="s">
        <v>333</v>
      </c>
      <c r="B279">
        <v>1</v>
      </c>
      <c r="C279" t="s">
        <v>156</v>
      </c>
      <c r="D279">
        <v>0.65131018139561203</v>
      </c>
      <c r="E279">
        <v>233.763226286291</v>
      </c>
      <c r="F279">
        <v>25.058102322887201</v>
      </c>
      <c r="G279">
        <v>181.96301838962</v>
      </c>
      <c r="H279">
        <v>5.79134204408596</v>
      </c>
      <c r="I279">
        <v>3.8480502793389699</v>
      </c>
      <c r="J279">
        <v>14.8331664818985</v>
      </c>
      <c r="K279">
        <v>4.4534237488739103</v>
      </c>
      <c r="L279">
        <v>4.4514948466795303</v>
      </c>
      <c r="M279">
        <v>23.379355250872301</v>
      </c>
      <c r="N279">
        <v>8.90069673772296</v>
      </c>
      <c r="O279">
        <v>7.6147847173413199</v>
      </c>
      <c r="P279">
        <v>39.370920967900702</v>
      </c>
      <c r="Q279">
        <v>0.72643882638207602</v>
      </c>
      <c r="R279">
        <v>0.24056906747235901</v>
      </c>
      <c r="S279">
        <v>1.9670042701026</v>
      </c>
      <c r="T279">
        <v>1.1562283119668699</v>
      </c>
      <c r="U279">
        <v>0.262476476924424</v>
      </c>
      <c r="V279">
        <v>1.2528744289948801</v>
      </c>
      <c r="W279">
        <v>0.74346160612618395</v>
      </c>
      <c r="X279">
        <v>0.27783166327977299</v>
      </c>
      <c r="Y279">
        <v>2.0576321521178902</v>
      </c>
      <c r="Z279">
        <v>1.04169175734612</v>
      </c>
      <c r="AA279">
        <v>0.35027740257013201</v>
      </c>
      <c r="AB279">
        <v>2.11836761164292</v>
      </c>
      <c r="AC279">
        <v>0.60872017836876302</v>
      </c>
      <c r="AD279">
        <v>0.43094846027631001</v>
      </c>
      <c r="AE279">
        <v>1.9186928993757599</v>
      </c>
      <c r="AF279">
        <v>1.0135589301939301</v>
      </c>
      <c r="AG279">
        <v>0.52966430087945604</v>
      </c>
      <c r="AH279">
        <v>2.3221699100211302</v>
      </c>
      <c r="AI279">
        <v>1.0584537142413</v>
      </c>
      <c r="AJ279">
        <v>0.19585779266329201</v>
      </c>
      <c r="AK279">
        <v>0.99082185517060595</v>
      </c>
      <c r="AL279">
        <v>1.6753385178173801</v>
      </c>
      <c r="AM279">
        <v>0.68469259040888697</v>
      </c>
      <c r="AN279">
        <v>2.8564991248074798</v>
      </c>
      <c r="AO279">
        <v>1.2121866688285099</v>
      </c>
      <c r="AP279">
        <v>0.33212252897253403</v>
      </c>
      <c r="AQ279">
        <v>1.5454468689357099</v>
      </c>
      <c r="AR279">
        <v>1.10034372067714</v>
      </c>
      <c r="AS279">
        <v>0.28595032072649601</v>
      </c>
      <c r="AT279">
        <v>1.9721376922156599</v>
      </c>
      <c r="AU279">
        <v>1.27724505985916</v>
      </c>
      <c r="AV279">
        <v>0.41380996873549702</v>
      </c>
      <c r="AW279">
        <v>1.1180749098884699</v>
      </c>
      <c r="AX279">
        <v>1.46294706056216</v>
      </c>
      <c r="AY279">
        <v>0.30964091164625102</v>
      </c>
      <c r="AZ279">
        <v>1.0760342865707999</v>
      </c>
    </row>
    <row r="280" spans="1:52" ht="14.4" customHeight="1">
      <c r="A280" t="s">
        <v>334</v>
      </c>
      <c r="B280">
        <v>1</v>
      </c>
      <c r="C280" t="s">
        <v>156</v>
      </c>
      <c r="D280">
        <v>0.93084844520373999</v>
      </c>
      <c r="E280">
        <v>287.67716424955898</v>
      </c>
      <c r="F280">
        <v>19.171447092993802</v>
      </c>
      <c r="G280">
        <v>119.993826696046</v>
      </c>
      <c r="H280">
        <v>3.9314252381580199</v>
      </c>
      <c r="I280">
        <v>4.0746993435347099</v>
      </c>
      <c r="J280">
        <v>15.4900752525429</v>
      </c>
      <c r="K280">
        <v>6.5237093604388798</v>
      </c>
      <c r="L280">
        <v>5.3607533296865597</v>
      </c>
      <c r="M280">
        <v>20.701438661983001</v>
      </c>
      <c r="N280">
        <v>15.7135310735862</v>
      </c>
      <c r="O280">
        <v>11.4706907192234</v>
      </c>
      <c r="P280">
        <v>40.770312106674602</v>
      </c>
      <c r="Q280">
        <v>0.95690584622963604</v>
      </c>
      <c r="R280">
        <v>0.195351730499076</v>
      </c>
      <c r="S280">
        <v>1.3089282346225599</v>
      </c>
      <c r="T280">
        <v>1.4921106127800601</v>
      </c>
      <c r="U280">
        <v>0.24523218954246101</v>
      </c>
      <c r="V280">
        <v>1.5602278228838999</v>
      </c>
      <c r="W280">
        <v>0.96836957054002204</v>
      </c>
      <c r="X280">
        <v>0.216274959381481</v>
      </c>
      <c r="Y280">
        <v>1.4661278346941999</v>
      </c>
      <c r="Z280">
        <v>1.3365624492103301</v>
      </c>
      <c r="AA280">
        <v>0.28429509894992899</v>
      </c>
      <c r="AB280">
        <v>1.68707614876685</v>
      </c>
      <c r="AC280">
        <v>1.0772707666707699</v>
      </c>
      <c r="AD280">
        <v>0.34913201213113898</v>
      </c>
      <c r="AE280">
        <v>1.90002637050336</v>
      </c>
      <c r="AF280">
        <v>1.1654347083285901</v>
      </c>
      <c r="AG280">
        <v>0.45321425782153901</v>
      </c>
      <c r="AH280">
        <v>2.2250027216642301</v>
      </c>
      <c r="AI280">
        <v>0.98990798434581895</v>
      </c>
      <c r="AJ280">
        <v>0.17494953540691899</v>
      </c>
      <c r="AK280">
        <v>0.95163728751830301</v>
      </c>
      <c r="AL280">
        <v>1.2656983813757099</v>
      </c>
      <c r="AM280">
        <v>0.37828700047891001</v>
      </c>
      <c r="AN280">
        <v>1.50525894907399</v>
      </c>
      <c r="AO280">
        <v>1.0933101593960599</v>
      </c>
      <c r="AP280">
        <v>0.243849484182736</v>
      </c>
      <c r="AQ280">
        <v>1.65951962128848</v>
      </c>
      <c r="AR280">
        <v>1.02936312182872</v>
      </c>
      <c r="AS280">
        <v>0.17098745859421899</v>
      </c>
      <c r="AT280">
        <v>1.08774420211291</v>
      </c>
      <c r="AU280">
        <v>1.5076525761264199</v>
      </c>
      <c r="AV280">
        <v>0.37061931791339198</v>
      </c>
      <c r="AW280">
        <v>1.2900815455383099</v>
      </c>
      <c r="AX280">
        <v>1.4369191127951599</v>
      </c>
      <c r="AY280">
        <v>0.39906001513448502</v>
      </c>
      <c r="AZ280">
        <v>2.1693212561906701</v>
      </c>
    </row>
    <row r="281" spans="1:52" ht="14.4" customHeight="1">
      <c r="A281" t="s">
        <v>335</v>
      </c>
      <c r="B281">
        <v>1</v>
      </c>
      <c r="C281" t="s">
        <v>156</v>
      </c>
      <c r="D281">
        <v>0.96402722608552505</v>
      </c>
      <c r="E281">
        <v>267.98748061440801</v>
      </c>
      <c r="F281">
        <v>16.6926867455687</v>
      </c>
      <c r="G281">
        <v>117.79807355945501</v>
      </c>
      <c r="H281">
        <v>5.41399462170068</v>
      </c>
      <c r="I281">
        <v>3.5543826778973502</v>
      </c>
      <c r="J281">
        <v>14.147495749005801</v>
      </c>
      <c r="K281">
        <v>7.2697458013748797</v>
      </c>
      <c r="L281">
        <v>7.2538865907177801</v>
      </c>
      <c r="M281">
        <v>30.547776273529902</v>
      </c>
      <c r="N281">
        <v>20.927898738980701</v>
      </c>
      <c r="O281">
        <v>21.7503785417084</v>
      </c>
      <c r="P281">
        <v>102.902621399181</v>
      </c>
      <c r="Q281">
        <v>0.98237229168227502</v>
      </c>
      <c r="R281">
        <v>0.179527916886252</v>
      </c>
      <c r="S281">
        <v>1.32651494685964</v>
      </c>
      <c r="T281">
        <v>1.47528325855883</v>
      </c>
      <c r="U281">
        <v>0.20136215794013201</v>
      </c>
      <c r="V281">
        <v>1.11288879253353</v>
      </c>
      <c r="W281">
        <v>1.0464947246281</v>
      </c>
      <c r="X281">
        <v>0.20469725082976301</v>
      </c>
      <c r="Y281">
        <v>1.64605193723687</v>
      </c>
      <c r="Z281">
        <v>1.32839816224931</v>
      </c>
      <c r="AA281">
        <v>0.31103345835811103</v>
      </c>
      <c r="AB281">
        <v>1.8436246403024199</v>
      </c>
      <c r="AC281">
        <v>1.1894744163090201</v>
      </c>
      <c r="AD281">
        <v>0.36860521138955299</v>
      </c>
      <c r="AE281">
        <v>1.91566048531267</v>
      </c>
      <c r="AF281">
        <v>1.20964572669915</v>
      </c>
      <c r="AG281">
        <v>0.54085862286507003</v>
      </c>
      <c r="AH281">
        <v>2.6836278052760201</v>
      </c>
      <c r="AI281">
        <v>1.15055622408923</v>
      </c>
      <c r="AJ281">
        <v>0.20794477450162999</v>
      </c>
      <c r="AK281">
        <v>0.92563120639143404</v>
      </c>
      <c r="AL281">
        <v>1.48425267278094</v>
      </c>
      <c r="AM281">
        <v>0.31518866447254501</v>
      </c>
      <c r="AN281">
        <v>1.22160867973182</v>
      </c>
      <c r="AO281">
        <v>1.28889286940817</v>
      </c>
      <c r="AP281">
        <v>0.32160739576673503</v>
      </c>
      <c r="AQ281">
        <v>1.45144542737938</v>
      </c>
      <c r="AR281">
        <v>1.1024940088576101</v>
      </c>
      <c r="AS281">
        <v>0.167185649297933</v>
      </c>
      <c r="AT281">
        <v>0.89502669827732795</v>
      </c>
      <c r="AU281">
        <v>1.35655503591426</v>
      </c>
      <c r="AV281">
        <v>0.24922111360879401</v>
      </c>
      <c r="AW281">
        <v>1.1289722176652901</v>
      </c>
      <c r="AX281">
        <v>1.4593224547502901</v>
      </c>
      <c r="AY281">
        <v>0.324648591928971</v>
      </c>
      <c r="AZ281">
        <v>1.10553103921466</v>
      </c>
    </row>
    <row r="282" spans="1:52" ht="14.4" customHeight="1">
      <c r="A282" t="s">
        <v>336</v>
      </c>
      <c r="B282">
        <v>1</v>
      </c>
      <c r="C282" t="s">
        <v>156</v>
      </c>
      <c r="D282">
        <v>1.1189269950579399</v>
      </c>
      <c r="E282">
        <v>293.24926966245403</v>
      </c>
      <c r="F282">
        <v>17.0618370986199</v>
      </c>
      <c r="G282">
        <v>149.78615749289699</v>
      </c>
      <c r="H282">
        <v>7.0680858517852903</v>
      </c>
      <c r="I282">
        <v>2.9391604794219499</v>
      </c>
      <c r="J282">
        <v>12.076715134634201</v>
      </c>
      <c r="K282">
        <v>3.7424694649573498</v>
      </c>
      <c r="L282">
        <v>3.1579193918589699</v>
      </c>
      <c r="M282">
        <v>14.1252086200062</v>
      </c>
      <c r="N282">
        <v>8.9513260111260298</v>
      </c>
      <c r="O282">
        <v>5.1085335434310899</v>
      </c>
      <c r="P282">
        <v>22.4835725160594</v>
      </c>
      <c r="Q282">
        <v>1.2041219256855999</v>
      </c>
      <c r="R282">
        <v>0.20512968795836101</v>
      </c>
      <c r="S282">
        <v>1.32015217731449</v>
      </c>
      <c r="T282">
        <v>1.7621849321883301</v>
      </c>
      <c r="U282">
        <v>0.25830583130214002</v>
      </c>
      <c r="V282">
        <v>1.71279522983161</v>
      </c>
      <c r="W282">
        <v>1.30892741872662</v>
      </c>
      <c r="X282">
        <v>0.23320762876642601</v>
      </c>
      <c r="Y282">
        <v>1.4928834131796</v>
      </c>
      <c r="Z282">
        <v>1.46139856548039</v>
      </c>
      <c r="AA282">
        <v>0.32309686892585499</v>
      </c>
      <c r="AB282">
        <v>1.5790692088121401</v>
      </c>
      <c r="AC282">
        <v>1.2382131181626701</v>
      </c>
      <c r="AD282">
        <v>0.40014326735004602</v>
      </c>
      <c r="AE282">
        <v>1.96082744595603</v>
      </c>
      <c r="AF282">
        <v>1.44961848584005</v>
      </c>
      <c r="AG282">
        <v>0.42165743565498198</v>
      </c>
      <c r="AH282">
        <v>1.6945316439651401</v>
      </c>
      <c r="AI282">
        <v>1.06081111517992</v>
      </c>
      <c r="AJ282">
        <v>0.17810073433757601</v>
      </c>
      <c r="AK282">
        <v>0.875886405012404</v>
      </c>
      <c r="AL282">
        <v>1.4139614833404199</v>
      </c>
      <c r="AM282">
        <v>0.49693064202388898</v>
      </c>
      <c r="AN282">
        <v>2.8498915490293699</v>
      </c>
      <c r="AO282">
        <v>1.0358131514181099</v>
      </c>
      <c r="AP282">
        <v>0.22350604396260301</v>
      </c>
      <c r="AQ282">
        <v>1.41924860340008</v>
      </c>
      <c r="AR282">
        <v>1.0821912158223499</v>
      </c>
      <c r="AS282">
        <v>0.18684073277650501</v>
      </c>
      <c r="AT282">
        <v>0.960626350058295</v>
      </c>
      <c r="AU282">
        <v>1.4585218456297899</v>
      </c>
      <c r="AV282">
        <v>0.471921443847931</v>
      </c>
      <c r="AW282">
        <v>1.70676608407209</v>
      </c>
      <c r="AX282">
        <v>1.44320703146059</v>
      </c>
      <c r="AY282">
        <v>0.30341373006633598</v>
      </c>
      <c r="AZ282">
        <v>1.23619644523667</v>
      </c>
    </row>
    <row r="283" spans="1:52" ht="14.4" customHeight="1">
      <c r="A283" t="s">
        <v>337</v>
      </c>
      <c r="B283">
        <v>1</v>
      </c>
      <c r="C283" t="s">
        <v>53</v>
      </c>
      <c r="D283">
        <v>1.1365817654197501</v>
      </c>
      <c r="E283">
        <v>301.49876175905598</v>
      </c>
      <c r="F283">
        <v>23.0543093295646</v>
      </c>
      <c r="G283">
        <v>146.50508078473001</v>
      </c>
      <c r="H283">
        <v>2.02993505157951</v>
      </c>
      <c r="I283">
        <v>3.5285292102299599</v>
      </c>
      <c r="J283">
        <v>18.195879583806601</v>
      </c>
      <c r="K283">
        <v>8.6915044771349095</v>
      </c>
      <c r="L283">
        <v>7.3972663864571198</v>
      </c>
      <c r="M283">
        <v>29.730778785244102</v>
      </c>
      <c r="N283">
        <v>18.888541251725499</v>
      </c>
      <c r="O283">
        <v>14.997392395832</v>
      </c>
      <c r="P283">
        <v>64.368126555857003</v>
      </c>
      <c r="Q283">
        <v>1.3066900738187801</v>
      </c>
      <c r="R283">
        <v>0.234074772414537</v>
      </c>
      <c r="S283">
        <v>1.4978864228551501</v>
      </c>
      <c r="T283">
        <v>1.70295983696676</v>
      </c>
      <c r="U283">
        <v>0.248269016297052</v>
      </c>
      <c r="V283">
        <v>1.4954979697530999</v>
      </c>
      <c r="W283">
        <v>1.3325534475127701</v>
      </c>
      <c r="X283">
        <v>0.25086153826448299</v>
      </c>
      <c r="Y283">
        <v>1.79794093985182</v>
      </c>
      <c r="Z283">
        <v>1.6451891466302899</v>
      </c>
      <c r="AA283">
        <v>0.316186558297197</v>
      </c>
      <c r="AB283">
        <v>1.57384823391272</v>
      </c>
      <c r="AC283">
        <v>1.20338480506808</v>
      </c>
      <c r="AD283">
        <v>0.45287010851091097</v>
      </c>
      <c r="AE283">
        <v>1.9276552863722001</v>
      </c>
      <c r="AF283">
        <v>1.4466001991313999</v>
      </c>
      <c r="AG283">
        <v>0.418145322056517</v>
      </c>
      <c r="AH283">
        <v>2.2121497140401201</v>
      </c>
      <c r="AI283">
        <v>0.99503134665498605</v>
      </c>
      <c r="AJ283">
        <v>0.23298815101919401</v>
      </c>
      <c r="AK283">
        <v>1.2924822408057</v>
      </c>
      <c r="AL283">
        <v>1.3180951800129099</v>
      </c>
      <c r="AM283">
        <v>0.235398691146464</v>
      </c>
      <c r="AN283">
        <v>0.96984918114118301</v>
      </c>
      <c r="AO283">
        <v>1.05181116809191</v>
      </c>
      <c r="AP283">
        <v>0.27025534216983599</v>
      </c>
      <c r="AQ283">
        <v>1.34326252585018</v>
      </c>
      <c r="AR283">
        <v>1.1117566936310499</v>
      </c>
      <c r="AS283">
        <v>0.26176035302645201</v>
      </c>
      <c r="AT283">
        <v>1.3566708489055099</v>
      </c>
      <c r="AU283">
        <v>1.2144349193984001</v>
      </c>
      <c r="AV283">
        <v>0.26751253642399397</v>
      </c>
      <c r="AW283">
        <v>1.0878502728914601</v>
      </c>
      <c r="AX283">
        <v>1.35336625543431</v>
      </c>
      <c r="AY283">
        <v>0.30261464770267799</v>
      </c>
      <c r="AZ283">
        <v>1.21314442094635</v>
      </c>
    </row>
    <row r="284" spans="1:52" ht="14.4" customHeight="1">
      <c r="A284" t="s">
        <v>338</v>
      </c>
      <c r="B284">
        <v>1</v>
      </c>
      <c r="C284" t="s">
        <v>53</v>
      </c>
      <c r="D284">
        <v>1.3295303993927601</v>
      </c>
      <c r="E284">
        <v>313.09284323210198</v>
      </c>
      <c r="F284">
        <v>27.868642543806502</v>
      </c>
      <c r="G284">
        <v>137.68724973553799</v>
      </c>
      <c r="H284">
        <v>-1.96947564110058</v>
      </c>
      <c r="I284">
        <v>4.11082331357155</v>
      </c>
      <c r="J284">
        <v>16.479654858924999</v>
      </c>
      <c r="K284">
        <v>19.484676563689</v>
      </c>
      <c r="L284">
        <v>14.989260241099499</v>
      </c>
      <c r="M284">
        <v>68.586116485303094</v>
      </c>
      <c r="N284">
        <v>28.6005526552402</v>
      </c>
      <c r="O284">
        <v>19.186191242496701</v>
      </c>
      <c r="P284">
        <v>66.002844750589603</v>
      </c>
      <c r="Q284">
        <v>1.3875062470805399</v>
      </c>
      <c r="R284">
        <v>0.23848562547979901</v>
      </c>
      <c r="S284">
        <v>1.4500096523825501</v>
      </c>
      <c r="T284">
        <v>1.8663297758083</v>
      </c>
      <c r="U284">
        <v>0.26986660195811601</v>
      </c>
      <c r="V284">
        <v>1.3163361613543101</v>
      </c>
      <c r="W284">
        <v>1.4759026930816701</v>
      </c>
      <c r="X284">
        <v>0.244534739753858</v>
      </c>
      <c r="Y284">
        <v>1.55758466114411</v>
      </c>
      <c r="Z284">
        <v>1.8441375088030001</v>
      </c>
      <c r="AA284">
        <v>0.28280717945327299</v>
      </c>
      <c r="AB284">
        <v>1.81875631445459</v>
      </c>
      <c r="AC284">
        <v>1.6617710769915699</v>
      </c>
      <c r="AD284">
        <v>0.28587675911193</v>
      </c>
      <c r="AE284">
        <v>1.3938078744990201</v>
      </c>
      <c r="AF284">
        <v>1.58371318376917</v>
      </c>
      <c r="AG284">
        <v>0.43588705542446798</v>
      </c>
      <c r="AH284">
        <v>1.8369834260048801</v>
      </c>
      <c r="AI284">
        <v>0.99026513151161599</v>
      </c>
      <c r="AJ284">
        <v>0.12761904773003599</v>
      </c>
      <c r="AK284">
        <v>0.56257368620033699</v>
      </c>
      <c r="AL284">
        <v>1.2186868411727301</v>
      </c>
      <c r="AM284">
        <v>0.22591069634574801</v>
      </c>
      <c r="AN284">
        <v>1.06663015848387</v>
      </c>
      <c r="AO284">
        <v>1.0606410108822</v>
      </c>
      <c r="AP284">
        <v>0.238478834924929</v>
      </c>
      <c r="AQ284">
        <v>1.21908397805341</v>
      </c>
      <c r="AR284">
        <v>1.10105346660509</v>
      </c>
      <c r="AS284">
        <v>0.17375588501004299</v>
      </c>
      <c r="AT284">
        <v>0.95200637660309695</v>
      </c>
      <c r="AU284">
        <v>1.3778445897042999</v>
      </c>
      <c r="AV284">
        <v>0.30090098732381898</v>
      </c>
      <c r="AW284">
        <v>1.28808158067576</v>
      </c>
      <c r="AX284">
        <v>1.32474813699779</v>
      </c>
      <c r="AY284">
        <v>0.21147295025739099</v>
      </c>
      <c r="AZ284">
        <v>0.76068571180515399</v>
      </c>
    </row>
    <row r="285" spans="1:52" ht="14.4" customHeight="1">
      <c r="A285" t="s">
        <v>339</v>
      </c>
      <c r="B285">
        <v>1</v>
      </c>
      <c r="C285" t="s">
        <v>156</v>
      </c>
      <c r="D285">
        <v>1.1479445047605801</v>
      </c>
      <c r="E285">
        <v>290.197096619322</v>
      </c>
      <c r="F285">
        <v>22.531995344207399</v>
      </c>
      <c r="G285">
        <v>136.605969777148</v>
      </c>
      <c r="H285">
        <v>5.3188885055292499</v>
      </c>
      <c r="I285">
        <v>3.3553196891856798</v>
      </c>
      <c r="J285">
        <v>12.90133627492</v>
      </c>
      <c r="K285">
        <v>5.9511603892523697</v>
      </c>
      <c r="L285">
        <v>4.8377442839371101</v>
      </c>
      <c r="M285">
        <v>18.9666622771398</v>
      </c>
      <c r="N285">
        <v>12.0240027232249</v>
      </c>
      <c r="O285">
        <v>9.2699756335440497</v>
      </c>
      <c r="P285">
        <v>38.301853193329798</v>
      </c>
      <c r="Q285">
        <v>1.2435559458929</v>
      </c>
      <c r="R285">
        <v>0.27532487357128699</v>
      </c>
      <c r="S285">
        <v>1.4849784533841801</v>
      </c>
      <c r="T285">
        <v>1.73182150004822</v>
      </c>
      <c r="U285">
        <v>0.27286765031670002</v>
      </c>
      <c r="V285">
        <v>1.9350612032314001</v>
      </c>
      <c r="W285">
        <v>1.26466230372865</v>
      </c>
      <c r="X285">
        <v>0.27704855066252299</v>
      </c>
      <c r="Y285">
        <v>1.5359851905673101</v>
      </c>
      <c r="Z285">
        <v>1.6393238903501499</v>
      </c>
      <c r="AA285">
        <v>0.29956258191713198</v>
      </c>
      <c r="AB285">
        <v>1.51513266158917</v>
      </c>
      <c r="AC285">
        <v>1.3573855433818101</v>
      </c>
      <c r="AD285">
        <v>0.35661698677208697</v>
      </c>
      <c r="AE285">
        <v>1.67474724973055</v>
      </c>
      <c r="AF285">
        <v>1.4681232706128799</v>
      </c>
      <c r="AG285">
        <v>0.48311747136039002</v>
      </c>
      <c r="AH285">
        <v>2.51384462100344</v>
      </c>
      <c r="AI285">
        <v>0.99623958389519796</v>
      </c>
      <c r="AJ285">
        <v>0.21272446065390399</v>
      </c>
      <c r="AK285">
        <v>1.09469582541296</v>
      </c>
      <c r="AL285">
        <v>1.0203010619675501</v>
      </c>
      <c r="AM285">
        <v>0.34762251569073999</v>
      </c>
      <c r="AN285">
        <v>1.37711299490645</v>
      </c>
      <c r="AO285">
        <v>1.07280027148111</v>
      </c>
      <c r="AP285">
        <v>0.37600513432550398</v>
      </c>
      <c r="AQ285">
        <v>2.2102048695018199</v>
      </c>
      <c r="AR285">
        <v>1.0189642054613</v>
      </c>
      <c r="AS285">
        <v>0.20359270396346801</v>
      </c>
      <c r="AT285">
        <v>1.2330465043296699</v>
      </c>
      <c r="AU285">
        <v>1.38730981355768</v>
      </c>
      <c r="AV285">
        <v>0.34377359375484201</v>
      </c>
      <c r="AW285">
        <v>1.40348914622784</v>
      </c>
      <c r="AX285">
        <v>1.4290116179007999</v>
      </c>
      <c r="AY285">
        <v>0.25779628563935397</v>
      </c>
      <c r="AZ285">
        <v>1.0468532809033899</v>
      </c>
    </row>
    <row r="286" spans="1:52" ht="14.4" customHeight="1">
      <c r="A286" t="s">
        <v>340</v>
      </c>
      <c r="B286">
        <v>1</v>
      </c>
      <c r="C286" t="s">
        <v>156</v>
      </c>
      <c r="D286">
        <v>1.0184649343933401</v>
      </c>
      <c r="E286">
        <v>286.87497031004602</v>
      </c>
      <c r="F286">
        <v>15.997704048701999</v>
      </c>
      <c r="G286">
        <v>104.955861452422</v>
      </c>
      <c r="H286">
        <v>4.4672069616685404</v>
      </c>
      <c r="I286">
        <v>3.39963845395362</v>
      </c>
      <c r="J286">
        <v>13.9218830587022</v>
      </c>
      <c r="K286">
        <v>6.1864028612675499</v>
      </c>
      <c r="L286">
        <v>3.81984629240507</v>
      </c>
      <c r="M286">
        <v>16.386955231119099</v>
      </c>
      <c r="N286">
        <v>15.6381739740141</v>
      </c>
      <c r="O286">
        <v>9.8433190122702001</v>
      </c>
      <c r="P286">
        <v>41.087208000093597</v>
      </c>
      <c r="Q286">
        <v>0.95328245801175804</v>
      </c>
      <c r="R286">
        <v>0.196447305343114</v>
      </c>
      <c r="S286">
        <v>1.1661242490017101</v>
      </c>
      <c r="T286">
        <v>1.4204883494762499</v>
      </c>
      <c r="U286">
        <v>0.23930373724530399</v>
      </c>
      <c r="V286">
        <v>1.4447960489807501</v>
      </c>
      <c r="W286">
        <v>0.99806505237468801</v>
      </c>
      <c r="X286">
        <v>0.237940458966964</v>
      </c>
      <c r="Y286">
        <v>1.5612642642066901</v>
      </c>
      <c r="Z286">
        <v>1.2915983963606401</v>
      </c>
      <c r="AA286">
        <v>0.35592836715263199</v>
      </c>
      <c r="AB286">
        <v>1.5947356803569099</v>
      </c>
      <c r="AC286">
        <v>1.20846113514672</v>
      </c>
      <c r="AD286">
        <v>0.31810829741144803</v>
      </c>
      <c r="AE286">
        <v>1.35687725598527</v>
      </c>
      <c r="AF286">
        <v>1.3587762559671399</v>
      </c>
      <c r="AG286">
        <v>0.44609129401428799</v>
      </c>
      <c r="AH286">
        <v>2.16727079952754</v>
      </c>
      <c r="AI286">
        <v>0.78040729221613103</v>
      </c>
      <c r="AJ286">
        <v>0.16317371754653801</v>
      </c>
      <c r="AK286">
        <v>0.73765789033332296</v>
      </c>
      <c r="AL286">
        <v>1.18466143058003</v>
      </c>
      <c r="AM286">
        <v>0.35617503116066801</v>
      </c>
      <c r="AN286">
        <v>1.6841415296545801</v>
      </c>
      <c r="AO286">
        <v>0.82780671109505499</v>
      </c>
      <c r="AP286">
        <v>0.19582104974570699</v>
      </c>
      <c r="AQ286">
        <v>1.00682004110854</v>
      </c>
      <c r="AR286">
        <v>0.840816817923564</v>
      </c>
      <c r="AS286">
        <v>0.19898428613049801</v>
      </c>
      <c r="AT286">
        <v>0.91619201104409898</v>
      </c>
      <c r="AU286">
        <v>1.2227559674361399</v>
      </c>
      <c r="AV286">
        <v>0.39398049737852803</v>
      </c>
      <c r="AW286">
        <v>2.0859823938075901</v>
      </c>
      <c r="AX286">
        <v>1.33920990378751</v>
      </c>
      <c r="AY286">
        <v>0.30618644875958301</v>
      </c>
      <c r="AZ286">
        <v>1.39048982886147</v>
      </c>
    </row>
    <row r="287" spans="1:52" ht="14.4" customHeight="1">
      <c r="A287" t="s">
        <v>341</v>
      </c>
      <c r="B287">
        <v>1</v>
      </c>
      <c r="C287" t="s">
        <v>156</v>
      </c>
      <c r="D287">
        <v>1.0864891128417999</v>
      </c>
      <c r="E287">
        <v>293.43061938696201</v>
      </c>
      <c r="F287">
        <v>18.623380726342901</v>
      </c>
      <c r="G287">
        <v>111.487286902401</v>
      </c>
      <c r="H287">
        <v>8.6562075985335305</v>
      </c>
      <c r="I287">
        <v>2.2624464201405701</v>
      </c>
      <c r="J287">
        <v>9.8424471724062297</v>
      </c>
      <c r="K287">
        <v>2.70292283370279</v>
      </c>
      <c r="L287">
        <v>2.2250883042338101</v>
      </c>
      <c r="M287">
        <v>9.4954829778347598</v>
      </c>
      <c r="N287">
        <v>7.5785382288032102</v>
      </c>
      <c r="O287">
        <v>5.7795490660592401</v>
      </c>
      <c r="P287">
        <v>29.753798410041199</v>
      </c>
      <c r="Q287">
        <v>1.13891895452231</v>
      </c>
      <c r="R287">
        <v>0.21614762220019601</v>
      </c>
      <c r="S287">
        <v>1.309866651064</v>
      </c>
      <c r="T287">
        <v>1.72917966195888</v>
      </c>
      <c r="U287">
        <v>0.236079385816511</v>
      </c>
      <c r="V287">
        <v>1.3696057775209101</v>
      </c>
      <c r="W287">
        <v>1.2124136262974801</v>
      </c>
      <c r="X287">
        <v>0.25338762596529102</v>
      </c>
      <c r="Y287">
        <v>1.58292844134198</v>
      </c>
      <c r="Z287">
        <v>1.4849959713035199</v>
      </c>
      <c r="AA287">
        <v>0.34769092675997698</v>
      </c>
      <c r="AB287">
        <v>1.7158362023909499</v>
      </c>
      <c r="AC287">
        <v>1.25876896643352</v>
      </c>
      <c r="AD287">
        <v>0.32852417436876202</v>
      </c>
      <c r="AE287">
        <v>1.40569172206288</v>
      </c>
      <c r="AF287">
        <v>1.3917419351111999</v>
      </c>
      <c r="AG287">
        <v>0.37527043181026398</v>
      </c>
      <c r="AH287">
        <v>1.9033857834696499</v>
      </c>
      <c r="AI287">
        <v>1.07071389691981</v>
      </c>
      <c r="AJ287">
        <v>0.23404593875231</v>
      </c>
      <c r="AK287">
        <v>1.15459168195851</v>
      </c>
      <c r="AL287">
        <v>1.33972326219124</v>
      </c>
      <c r="AM287">
        <v>0.29544107973622102</v>
      </c>
      <c r="AN287">
        <v>1.1416684378256901</v>
      </c>
      <c r="AO287">
        <v>1.0968314668022601</v>
      </c>
      <c r="AP287">
        <v>0.25433190561957902</v>
      </c>
      <c r="AQ287">
        <v>1.3337868280270899</v>
      </c>
      <c r="AR287">
        <v>1.1078234246584799</v>
      </c>
      <c r="AS287">
        <v>0.29824763595065001</v>
      </c>
      <c r="AT287">
        <v>1.7490675875305699</v>
      </c>
      <c r="AU287">
        <v>1.3740088584126899</v>
      </c>
      <c r="AV287">
        <v>0.38197999998828802</v>
      </c>
      <c r="AW287">
        <v>1.65988788784595</v>
      </c>
      <c r="AX287">
        <v>1.5185971852998701</v>
      </c>
      <c r="AY287">
        <v>0.44388631587183702</v>
      </c>
      <c r="AZ287">
        <v>1.73775966747278</v>
      </c>
    </row>
    <row r="288" spans="1:52" ht="14.4" customHeight="1">
      <c r="A288" t="s">
        <v>342</v>
      </c>
      <c r="B288">
        <v>1</v>
      </c>
      <c r="C288" t="s">
        <v>156</v>
      </c>
      <c r="D288">
        <v>1.08462315458253</v>
      </c>
      <c r="E288">
        <v>304.767906690183</v>
      </c>
      <c r="F288">
        <v>16.114808017915099</v>
      </c>
      <c r="G288">
        <v>127.610518351514</v>
      </c>
      <c r="H288">
        <v>8.3263096858120402</v>
      </c>
      <c r="I288">
        <v>1.95023310606031</v>
      </c>
      <c r="J288">
        <v>9.5603403840574703</v>
      </c>
      <c r="K288">
        <v>4.3134189913439398</v>
      </c>
      <c r="L288">
        <v>5.3384614764423501</v>
      </c>
      <c r="M288">
        <v>23.193086258449402</v>
      </c>
      <c r="N288">
        <v>7.6809388475080098</v>
      </c>
      <c r="O288">
        <v>6.4936067394792198</v>
      </c>
      <c r="P288">
        <v>34.714140490866797</v>
      </c>
      <c r="Q288">
        <v>1.28057780768095</v>
      </c>
      <c r="R288">
        <v>0.19380086497736801</v>
      </c>
      <c r="S288">
        <v>1.1561529214189601</v>
      </c>
      <c r="T288">
        <v>1.7459363322844199</v>
      </c>
      <c r="U288">
        <v>0.25077240042285398</v>
      </c>
      <c r="V288">
        <v>1.34877559832842</v>
      </c>
      <c r="W288">
        <v>1.3501286269135599</v>
      </c>
      <c r="X288">
        <v>0.21164024331245199</v>
      </c>
      <c r="Y288">
        <v>1.6324316406197099</v>
      </c>
      <c r="Z288">
        <v>1.4979092046618101</v>
      </c>
      <c r="AA288">
        <v>0.30911544727408902</v>
      </c>
      <c r="AB288">
        <v>2.1292799104742</v>
      </c>
      <c r="AC288">
        <v>1.06535536910156</v>
      </c>
      <c r="AD288">
        <v>0.50534972852411897</v>
      </c>
      <c r="AE288">
        <v>2.14311300661902</v>
      </c>
      <c r="AF288">
        <v>1.30235902636916</v>
      </c>
      <c r="AG288">
        <v>0.44357152412954298</v>
      </c>
      <c r="AH288">
        <v>2.1166628150084699</v>
      </c>
      <c r="AI288">
        <v>1.1984021889333101</v>
      </c>
      <c r="AJ288">
        <v>0.207613159429716</v>
      </c>
      <c r="AK288">
        <v>1.2965800697448899</v>
      </c>
      <c r="AL288">
        <v>1.3675241492961101</v>
      </c>
      <c r="AM288">
        <v>0.63129649211161798</v>
      </c>
      <c r="AN288">
        <v>2.70550118527387</v>
      </c>
      <c r="AO288">
        <v>1.2266285835137301</v>
      </c>
      <c r="AP288">
        <v>0.25491988864856202</v>
      </c>
      <c r="AQ288">
        <v>1.5956585630139699</v>
      </c>
      <c r="AR288">
        <v>1.1965729908468301</v>
      </c>
      <c r="AS288">
        <v>0.23129887109598901</v>
      </c>
      <c r="AT288">
        <v>1.7031631587446501</v>
      </c>
      <c r="AU288">
        <v>1.4089548728879999</v>
      </c>
      <c r="AV288">
        <v>0.37590503216895799</v>
      </c>
      <c r="AW288">
        <v>1.1280627907902201</v>
      </c>
      <c r="AX288">
        <v>1.5432270561407599</v>
      </c>
      <c r="AY288">
        <v>0.455955684306528</v>
      </c>
      <c r="AZ288">
        <v>1.9280857955266799</v>
      </c>
    </row>
    <row r="289" spans="1:52" ht="14.4" customHeight="1">
      <c r="A289" t="s">
        <v>343</v>
      </c>
      <c r="B289">
        <v>1</v>
      </c>
      <c r="C289" t="s">
        <v>156</v>
      </c>
      <c r="D289">
        <v>1.0511107530223101</v>
      </c>
      <c r="E289">
        <v>289.37788503900902</v>
      </c>
      <c r="F289">
        <v>20.003814811676399</v>
      </c>
      <c r="G289">
        <v>122.50675878850799</v>
      </c>
      <c r="H289">
        <v>0.24320533052346199</v>
      </c>
      <c r="I289">
        <v>4.2496767423814301</v>
      </c>
      <c r="J289">
        <v>18.191616010629499</v>
      </c>
      <c r="K289">
        <v>12.1311408063715</v>
      </c>
      <c r="L289">
        <v>7.8276341210671996</v>
      </c>
      <c r="M289">
        <v>26.722783601515399</v>
      </c>
      <c r="N289">
        <v>29.029498414071298</v>
      </c>
      <c r="O289">
        <v>20.769875577808499</v>
      </c>
      <c r="P289">
        <v>88.678183341204601</v>
      </c>
      <c r="Q289">
        <v>1.20371607082988</v>
      </c>
      <c r="R289">
        <v>0.18216149030185599</v>
      </c>
      <c r="S289">
        <v>1.3486991316151999</v>
      </c>
      <c r="T289">
        <v>1.66961706824384</v>
      </c>
      <c r="U289">
        <v>0.30618337470942297</v>
      </c>
      <c r="V289">
        <v>1.4482040842858901</v>
      </c>
      <c r="W289">
        <v>1.25110088292682</v>
      </c>
      <c r="X289">
        <v>0.20131958128711799</v>
      </c>
      <c r="Y289">
        <v>1.4800227452848</v>
      </c>
      <c r="Z289">
        <v>1.5258508508234601</v>
      </c>
      <c r="AA289">
        <v>0.303284888288962</v>
      </c>
      <c r="AB289">
        <v>1.75757695347543</v>
      </c>
      <c r="AC289">
        <v>0.98193733265600103</v>
      </c>
      <c r="AD289">
        <v>0.37096356957009302</v>
      </c>
      <c r="AE289">
        <v>1.7078014526048999</v>
      </c>
      <c r="AF289">
        <v>1.05186038589829</v>
      </c>
      <c r="AG289">
        <v>0.39840845335646702</v>
      </c>
      <c r="AH289">
        <v>2.1794227474017198</v>
      </c>
      <c r="AI289">
        <v>1.15935222180707</v>
      </c>
      <c r="AJ289">
        <v>0.134470285718439</v>
      </c>
      <c r="AK289">
        <v>0.73826980417161403</v>
      </c>
      <c r="AL289">
        <v>1.2770350712734899</v>
      </c>
      <c r="AM289">
        <v>0.23280558992434999</v>
      </c>
      <c r="AN289">
        <v>0.90016976661894998</v>
      </c>
      <c r="AO289">
        <v>1.1641068184915</v>
      </c>
      <c r="AP289">
        <v>0.186639457830545</v>
      </c>
      <c r="AQ289">
        <v>1.2343799543012599</v>
      </c>
      <c r="AR289">
        <v>1.11471112956481</v>
      </c>
      <c r="AS289">
        <v>0.158191912413923</v>
      </c>
      <c r="AT289">
        <v>0.99000581611333704</v>
      </c>
      <c r="AU289">
        <v>1.17969637434881</v>
      </c>
      <c r="AV289">
        <v>0.17510798399140601</v>
      </c>
      <c r="AW289">
        <v>0.80764080508943104</v>
      </c>
      <c r="AX289">
        <v>1.2340923441126499</v>
      </c>
      <c r="AY289">
        <v>0.135160470311669</v>
      </c>
      <c r="AZ289">
        <v>0.65608329871219095</v>
      </c>
    </row>
    <row r="290" spans="1:52" ht="14.4" customHeight="1">
      <c r="A290" t="s">
        <v>344</v>
      </c>
      <c r="B290">
        <v>1</v>
      </c>
      <c r="C290" t="s">
        <v>53</v>
      </c>
      <c r="D290">
        <v>1.0556489450067801</v>
      </c>
      <c r="E290">
        <v>297.73331907849001</v>
      </c>
      <c r="F290">
        <v>20.826088902379901</v>
      </c>
      <c r="G290">
        <v>126.076966657689</v>
      </c>
      <c r="H290">
        <v>-1.2232200087281599</v>
      </c>
      <c r="I290">
        <v>4.3563392198781798</v>
      </c>
      <c r="J290">
        <v>17.1022732550116</v>
      </c>
      <c r="K290">
        <v>17.494356289827099</v>
      </c>
      <c r="L290">
        <v>8.7808440480626704</v>
      </c>
      <c r="M290">
        <v>33.688525580074</v>
      </c>
      <c r="N290">
        <v>36.091792768911901</v>
      </c>
      <c r="O290">
        <v>21.8453853566674</v>
      </c>
      <c r="P290">
        <v>83.140031826967302</v>
      </c>
      <c r="Q290">
        <v>1.1873211812862801</v>
      </c>
      <c r="R290">
        <v>0.18932409161982799</v>
      </c>
      <c r="S290">
        <v>1.3639884777629701</v>
      </c>
      <c r="T290">
        <v>1.7370514461926101</v>
      </c>
      <c r="U290">
        <v>0.24214615313684401</v>
      </c>
      <c r="V290">
        <v>1.61069825781996</v>
      </c>
      <c r="W290">
        <v>1.2490526243209601</v>
      </c>
      <c r="X290">
        <v>0.218615666204066</v>
      </c>
      <c r="Y290">
        <v>1.65401744845209</v>
      </c>
      <c r="Z290">
        <v>1.5183693319434799</v>
      </c>
      <c r="AA290">
        <v>0.28836713886111298</v>
      </c>
      <c r="AB290">
        <v>1.8251368043403899</v>
      </c>
      <c r="AC290">
        <v>1.1684895428278801</v>
      </c>
      <c r="AD290">
        <v>0.39712272212567501</v>
      </c>
      <c r="AE290">
        <v>1.5577414858960601</v>
      </c>
      <c r="AF290">
        <v>1.4037691248672599</v>
      </c>
      <c r="AG290">
        <v>0.512258791640686</v>
      </c>
      <c r="AH290">
        <v>2.4454139186044901</v>
      </c>
      <c r="AI290">
        <v>1.2399961377408</v>
      </c>
      <c r="AJ290">
        <v>0.18332064412947599</v>
      </c>
      <c r="AK290">
        <v>0.73181853340490399</v>
      </c>
      <c r="AL290">
        <v>1.6625321444174599</v>
      </c>
      <c r="AM290">
        <v>0.42372123661080902</v>
      </c>
      <c r="AN290">
        <v>1.8339458420991299</v>
      </c>
      <c r="AO290">
        <v>1.26162627659653</v>
      </c>
      <c r="AP290">
        <v>0.22959826241549</v>
      </c>
      <c r="AQ290">
        <v>1.4987692301302999</v>
      </c>
      <c r="AR290">
        <v>1.22690283986124</v>
      </c>
      <c r="AS290">
        <v>0.16402256734713799</v>
      </c>
      <c r="AT290">
        <v>0.76269979855636505</v>
      </c>
      <c r="AU290">
        <v>1.29222830531349</v>
      </c>
      <c r="AV290">
        <v>0.24922985978456899</v>
      </c>
      <c r="AW290">
        <v>1.12848052230897</v>
      </c>
      <c r="AX290">
        <v>1.5923352320808299</v>
      </c>
      <c r="AY290">
        <v>0.37367906714330201</v>
      </c>
      <c r="AZ290">
        <v>1.18535159405069</v>
      </c>
    </row>
    <row r="291" spans="1:52" ht="14.4" customHeight="1">
      <c r="A291" t="s">
        <v>345</v>
      </c>
      <c r="B291">
        <v>1</v>
      </c>
      <c r="C291" t="s">
        <v>53</v>
      </c>
      <c r="D291">
        <v>0.59653462043050198</v>
      </c>
      <c r="E291">
        <v>252.07374371156399</v>
      </c>
      <c r="F291">
        <v>13.2761204816908</v>
      </c>
      <c r="G291">
        <v>86.469061207133393</v>
      </c>
      <c r="H291">
        <v>0.29594563990025102</v>
      </c>
      <c r="I291">
        <v>2.3695267316232602</v>
      </c>
      <c r="J291">
        <v>10.7376724914346</v>
      </c>
      <c r="K291">
        <v>8.59082724499115</v>
      </c>
      <c r="L291">
        <v>9.0855861109736793</v>
      </c>
      <c r="M291">
        <v>30.588235294117698</v>
      </c>
      <c r="N291">
        <v>22.226469780388399</v>
      </c>
      <c r="O291">
        <v>16.260072289481101</v>
      </c>
      <c r="P291">
        <v>69.238599281593494</v>
      </c>
      <c r="Q291">
        <v>0.70486219356740598</v>
      </c>
      <c r="R291">
        <v>0.21810011293174</v>
      </c>
      <c r="S291">
        <v>1.0983386959025401</v>
      </c>
      <c r="T291">
        <v>0.97559111539751797</v>
      </c>
      <c r="U291">
        <v>0.179624211412582</v>
      </c>
      <c r="V291">
        <v>0.95751611514484503</v>
      </c>
      <c r="W291">
        <v>0.67630011766202003</v>
      </c>
      <c r="X291">
        <v>0.23105306782356599</v>
      </c>
      <c r="Y291">
        <v>1.13374423824648</v>
      </c>
      <c r="Z291">
        <v>1.0286531361240201</v>
      </c>
      <c r="AA291">
        <v>0.25177005271314801</v>
      </c>
      <c r="AB291">
        <v>1.34991464656428</v>
      </c>
      <c r="AC291">
        <v>0.71739375326552002</v>
      </c>
      <c r="AD291">
        <v>0.32065513866201001</v>
      </c>
      <c r="AE291">
        <v>1.6043859285038</v>
      </c>
      <c r="AF291">
        <v>0.71770946906150901</v>
      </c>
      <c r="AG291">
        <v>0.24903249834312099</v>
      </c>
      <c r="AH291">
        <v>1.3024191670646399</v>
      </c>
      <c r="AI291">
        <v>1.0446822822149999</v>
      </c>
      <c r="AJ291">
        <v>0.14316278164235799</v>
      </c>
      <c r="AK291">
        <v>0.67083387879075596</v>
      </c>
      <c r="AL291">
        <v>1.3956932912957201</v>
      </c>
      <c r="AM291">
        <v>0.24333835951785901</v>
      </c>
      <c r="AN291">
        <v>0.98489337944943101</v>
      </c>
      <c r="AO291">
        <v>1.1232297546205801</v>
      </c>
      <c r="AP291">
        <v>0.192011592240418</v>
      </c>
      <c r="AQ291">
        <v>0.89594812689259096</v>
      </c>
      <c r="AR291">
        <v>1.0881020885854</v>
      </c>
      <c r="AS291">
        <v>0.15672349053595699</v>
      </c>
      <c r="AT291">
        <v>0.667528736844194</v>
      </c>
      <c r="AU291">
        <v>1.20594180942197</v>
      </c>
      <c r="AV291">
        <v>0.19846338611259401</v>
      </c>
      <c r="AW291">
        <v>0.64918424733328095</v>
      </c>
      <c r="AX291">
        <v>1.2618841041219899</v>
      </c>
      <c r="AY291">
        <v>0.13688932546947599</v>
      </c>
      <c r="AZ291">
        <v>0.44474275838717098</v>
      </c>
    </row>
    <row r="292" spans="1:52" ht="14.4" customHeight="1">
      <c r="A292" t="s">
        <v>346</v>
      </c>
      <c r="B292">
        <v>1</v>
      </c>
      <c r="C292" t="s">
        <v>53</v>
      </c>
      <c r="D292">
        <v>0.94448556818217799</v>
      </c>
      <c r="E292">
        <v>293.27474810432602</v>
      </c>
      <c r="F292">
        <v>22.080964865029799</v>
      </c>
      <c r="G292">
        <v>198.98295247240199</v>
      </c>
      <c r="H292">
        <v>-1.38964880397207</v>
      </c>
      <c r="I292">
        <v>3.1591245362355198</v>
      </c>
      <c r="J292">
        <v>11.700427614572</v>
      </c>
      <c r="K292">
        <v>16.1338786796641</v>
      </c>
      <c r="L292">
        <v>11.8584483211256</v>
      </c>
      <c r="M292">
        <v>45.721167812441799</v>
      </c>
      <c r="N292">
        <v>25.347127561678299</v>
      </c>
      <c r="O292">
        <v>16.113546631372699</v>
      </c>
      <c r="P292">
        <v>76.804492396107904</v>
      </c>
      <c r="Q292">
        <v>0.97863317019890494</v>
      </c>
      <c r="R292">
        <v>0.28712192982733797</v>
      </c>
      <c r="S292">
        <v>1.7991403460940401</v>
      </c>
      <c r="T292">
        <v>1.41841939194871</v>
      </c>
      <c r="U292">
        <v>0.25294829622693699</v>
      </c>
      <c r="V292">
        <v>1.36768127748812</v>
      </c>
      <c r="W292">
        <v>1.0106360174952</v>
      </c>
      <c r="X292">
        <v>0.30152521115898601</v>
      </c>
      <c r="Y292">
        <v>1.85017528066369</v>
      </c>
      <c r="Z292">
        <v>1.4305161041881</v>
      </c>
      <c r="AA292">
        <v>0.30671229419802098</v>
      </c>
      <c r="AB292">
        <v>1.71007312854688</v>
      </c>
      <c r="AC292">
        <v>1.10034583553084</v>
      </c>
      <c r="AD292">
        <v>0.47322327453958701</v>
      </c>
      <c r="AE292">
        <v>2.1518321455493998</v>
      </c>
      <c r="AF292">
        <v>1.3536017720759399</v>
      </c>
      <c r="AG292">
        <v>0.55146831678542196</v>
      </c>
      <c r="AH292">
        <v>2.6546216692384101</v>
      </c>
      <c r="AI292">
        <v>1.0117698885254001</v>
      </c>
      <c r="AJ292">
        <v>0.17984155238747601</v>
      </c>
      <c r="AK292">
        <v>0.87174545225265798</v>
      </c>
      <c r="AL292">
        <v>1.57724845306465</v>
      </c>
      <c r="AM292">
        <v>0.24642991342530501</v>
      </c>
      <c r="AN292">
        <v>0.94496186174300101</v>
      </c>
      <c r="AO292">
        <v>1.04443325435102</v>
      </c>
      <c r="AP292">
        <v>0.22466964236422801</v>
      </c>
      <c r="AQ292">
        <v>1.29669915706609</v>
      </c>
      <c r="AR292">
        <v>1.0294891328765201</v>
      </c>
      <c r="AS292">
        <v>0.201060871000528</v>
      </c>
      <c r="AT292">
        <v>1.11384379472805</v>
      </c>
      <c r="AU292">
        <v>1.28797595030684</v>
      </c>
      <c r="AV292">
        <v>0.27199111810522097</v>
      </c>
      <c r="AW292">
        <v>1.05606719584535</v>
      </c>
      <c r="AX292">
        <v>1.4399170741422</v>
      </c>
      <c r="AY292">
        <v>0.37036736798757203</v>
      </c>
      <c r="AZ292">
        <v>1.6104372041044399</v>
      </c>
    </row>
    <row r="293" spans="1:52" ht="14.4" customHeight="1">
      <c r="A293" t="s">
        <v>347</v>
      </c>
      <c r="B293">
        <v>1</v>
      </c>
      <c r="C293" t="s">
        <v>53</v>
      </c>
      <c r="D293">
        <v>0.68853533026069103</v>
      </c>
      <c r="E293">
        <v>257.99437060199898</v>
      </c>
      <c r="F293">
        <v>19.762973840512799</v>
      </c>
      <c r="G293">
        <v>145.35173347035601</v>
      </c>
      <c r="H293">
        <v>0.61605635645803902</v>
      </c>
      <c r="I293">
        <v>3.3882260466692302</v>
      </c>
      <c r="J293">
        <v>12.3882074858696</v>
      </c>
      <c r="K293">
        <v>12.2288925448693</v>
      </c>
      <c r="L293">
        <v>7.0012273307409201</v>
      </c>
      <c r="M293">
        <v>26.6901148624525</v>
      </c>
      <c r="N293">
        <v>25.113473854498501</v>
      </c>
      <c r="O293">
        <v>13.7060869359404</v>
      </c>
      <c r="P293">
        <v>50.273085078588799</v>
      </c>
      <c r="Q293">
        <v>0.898787949596762</v>
      </c>
      <c r="R293">
        <v>0.222437244165543</v>
      </c>
      <c r="S293">
        <v>1.36645615416612</v>
      </c>
      <c r="T293">
        <v>1.0893831935076701</v>
      </c>
      <c r="U293">
        <v>0.22405820856449901</v>
      </c>
      <c r="V293">
        <v>1.16107900745518</v>
      </c>
      <c r="W293">
        <v>0.90119264248544995</v>
      </c>
      <c r="X293">
        <v>0.239432902491369</v>
      </c>
      <c r="Y293">
        <v>1.4932328949748801</v>
      </c>
      <c r="Z293">
        <v>1.0915509868591899</v>
      </c>
      <c r="AA293">
        <v>0.27418324551679402</v>
      </c>
      <c r="AB293">
        <v>1.7201651167254</v>
      </c>
      <c r="AC293">
        <v>0.70432431399143502</v>
      </c>
      <c r="AD293">
        <v>0.45449506677593499</v>
      </c>
      <c r="AE293">
        <v>2.0028823032969498</v>
      </c>
      <c r="AF293">
        <v>0.84424101476874103</v>
      </c>
      <c r="AG293">
        <v>0.302194638491459</v>
      </c>
      <c r="AH293">
        <v>1.65275082770475</v>
      </c>
      <c r="AI293">
        <v>1.19297306007246</v>
      </c>
      <c r="AJ293">
        <v>0.176907598423653</v>
      </c>
      <c r="AK293">
        <v>0.93580651797256498</v>
      </c>
      <c r="AL293">
        <v>1.49087747828671</v>
      </c>
      <c r="AM293">
        <v>0.41875333698075501</v>
      </c>
      <c r="AN293">
        <v>1.7647740212418099</v>
      </c>
      <c r="AO293">
        <v>1.3187363349285199</v>
      </c>
      <c r="AP293">
        <v>0.26128141736160898</v>
      </c>
      <c r="AQ293">
        <v>1.3768338303402301</v>
      </c>
      <c r="AR293">
        <v>1.1948814097082101</v>
      </c>
      <c r="AS293">
        <v>0.21147467244696</v>
      </c>
      <c r="AT293">
        <v>1.26626722200859</v>
      </c>
      <c r="AU293">
        <v>1.17010090583721</v>
      </c>
      <c r="AV293">
        <v>0.24904308830017999</v>
      </c>
      <c r="AW293">
        <v>1.0396200332682799</v>
      </c>
      <c r="AX293">
        <v>1.3818026388287099</v>
      </c>
      <c r="AY293">
        <v>0.27221251626952703</v>
      </c>
      <c r="AZ293">
        <v>1.1633506240654401</v>
      </c>
    </row>
    <row r="294" spans="1:52" ht="14.4" customHeight="1">
      <c r="A294" t="s">
        <v>348</v>
      </c>
      <c r="B294">
        <v>1</v>
      </c>
      <c r="C294" t="s">
        <v>53</v>
      </c>
      <c r="D294">
        <v>0.66804361167514004</v>
      </c>
      <c r="E294">
        <v>255.857861197836</v>
      </c>
      <c r="F294">
        <v>17.623775340158499</v>
      </c>
      <c r="G294">
        <v>105.775223105683</v>
      </c>
      <c r="H294">
        <v>3.1088392648848999</v>
      </c>
      <c r="I294">
        <v>3.8264421972658802</v>
      </c>
      <c r="J294">
        <v>13.5032238427798</v>
      </c>
      <c r="K294">
        <v>10.2373049891235</v>
      </c>
      <c r="L294">
        <v>8.7121224014360603</v>
      </c>
      <c r="M294">
        <v>47.532460734516199</v>
      </c>
      <c r="N294">
        <v>18.1605574770958</v>
      </c>
      <c r="O294">
        <v>12.265190494799</v>
      </c>
      <c r="P294">
        <v>47.955027167555897</v>
      </c>
      <c r="Q294">
        <v>0.96289167418599497</v>
      </c>
      <c r="R294">
        <v>0.232611342914532</v>
      </c>
      <c r="S294">
        <v>1.16721120237069</v>
      </c>
      <c r="T294">
        <v>1.1612992385510901</v>
      </c>
      <c r="U294">
        <v>0.21370469893871999</v>
      </c>
      <c r="V294">
        <v>1.50933470106666</v>
      </c>
      <c r="W294">
        <v>0.91377784150019004</v>
      </c>
      <c r="X294">
        <v>0.220770703482189</v>
      </c>
      <c r="Y294">
        <v>1.2199247744021799</v>
      </c>
      <c r="Z294">
        <v>1.1341703515133901</v>
      </c>
      <c r="AA294">
        <v>0.23970271885143099</v>
      </c>
      <c r="AB294">
        <v>1.32812354902565</v>
      </c>
      <c r="AC294">
        <v>0.767606474949308</v>
      </c>
      <c r="AD294">
        <v>0.50045277575937697</v>
      </c>
      <c r="AE294">
        <v>2.0755118800385</v>
      </c>
      <c r="AF294">
        <v>1.0090353524968101</v>
      </c>
      <c r="AG294">
        <v>0.33974300632633297</v>
      </c>
      <c r="AH294">
        <v>2.0318537760247901</v>
      </c>
      <c r="AI294">
        <v>1.2076921623221</v>
      </c>
      <c r="AJ294">
        <v>0.30929056399180899</v>
      </c>
      <c r="AK294">
        <v>1.2377501958895301</v>
      </c>
      <c r="AL294">
        <v>1.6223270784936601</v>
      </c>
      <c r="AM294">
        <v>0.382043610070402</v>
      </c>
      <c r="AN294">
        <v>1.6230218836986601</v>
      </c>
      <c r="AO294">
        <v>1.3221184392899199</v>
      </c>
      <c r="AP294">
        <v>0.39325538085386802</v>
      </c>
      <c r="AQ294">
        <v>2.1775510735916801</v>
      </c>
      <c r="AR294">
        <v>1.3282101383971401</v>
      </c>
      <c r="AS294">
        <v>0.38899218575869499</v>
      </c>
      <c r="AT294">
        <v>2.11284568658784</v>
      </c>
      <c r="AU294">
        <v>1.36708973840999</v>
      </c>
      <c r="AV294">
        <v>0.37951498358392699</v>
      </c>
      <c r="AW294">
        <v>1.5561535331885801</v>
      </c>
      <c r="AX294">
        <v>1.5896185607214</v>
      </c>
      <c r="AY294">
        <v>0.39310189367727399</v>
      </c>
      <c r="AZ294">
        <v>1.59647605864001</v>
      </c>
    </row>
    <row r="295" spans="1:52" ht="14.4" customHeight="1">
      <c r="A295" t="s">
        <v>349</v>
      </c>
      <c r="B295">
        <v>1</v>
      </c>
      <c r="C295" t="s">
        <v>53</v>
      </c>
      <c r="D295">
        <v>0.68351263852488697</v>
      </c>
      <c r="E295">
        <v>268.78327825261198</v>
      </c>
      <c r="F295">
        <v>17.2523834206748</v>
      </c>
      <c r="G295">
        <v>125.974549580329</v>
      </c>
      <c r="H295">
        <v>3.0505512290875898</v>
      </c>
      <c r="I295">
        <v>2.6800068854749699</v>
      </c>
      <c r="J295">
        <v>11.593468052408699</v>
      </c>
      <c r="K295">
        <v>8.3837650367235206</v>
      </c>
      <c r="L295">
        <v>8.8058186191532393</v>
      </c>
      <c r="M295">
        <v>34.579772079772098</v>
      </c>
      <c r="N295">
        <v>16.222351580864</v>
      </c>
      <c r="O295">
        <v>12.1428347381846</v>
      </c>
      <c r="P295">
        <v>43.335670621466299</v>
      </c>
      <c r="Q295">
        <v>0.84193836677293499</v>
      </c>
      <c r="R295">
        <v>0.20051606973446601</v>
      </c>
      <c r="S295">
        <v>1.1957484577067801</v>
      </c>
      <c r="T295">
        <v>1.0892946933368399</v>
      </c>
      <c r="U295">
        <v>0.25334481084750898</v>
      </c>
      <c r="V295">
        <v>1.0418096726764401</v>
      </c>
      <c r="W295">
        <v>0.81008403826803699</v>
      </c>
      <c r="X295">
        <v>0.223190092809609</v>
      </c>
      <c r="Y295">
        <v>1.4379124912010599</v>
      </c>
      <c r="Z295">
        <v>1.09678376771902</v>
      </c>
      <c r="AA295">
        <v>0.25493595001358499</v>
      </c>
      <c r="AB295">
        <v>1.8274203894263099</v>
      </c>
      <c r="AC295">
        <v>0.72427925310253805</v>
      </c>
      <c r="AD295">
        <v>0.460768898944241</v>
      </c>
      <c r="AE295">
        <v>2.0706534728833201</v>
      </c>
      <c r="AF295">
        <v>0.97249380754361103</v>
      </c>
      <c r="AG295">
        <v>0.31896338695494802</v>
      </c>
      <c r="AH295">
        <v>1.4867428942335199</v>
      </c>
      <c r="AI295">
        <v>1.1732216814496601</v>
      </c>
      <c r="AJ295">
        <v>0.22467461559657101</v>
      </c>
      <c r="AK295">
        <v>1.19495700656712</v>
      </c>
      <c r="AL295">
        <v>1.46985977204521</v>
      </c>
      <c r="AM295">
        <v>0.25328278901975299</v>
      </c>
      <c r="AN295">
        <v>1.0888172579792299</v>
      </c>
      <c r="AO295">
        <v>1.24630192674521</v>
      </c>
      <c r="AP295">
        <v>0.25403919240746398</v>
      </c>
      <c r="AQ295">
        <v>1.2162927202914899</v>
      </c>
      <c r="AR295">
        <v>1.1245457027837999</v>
      </c>
      <c r="AS295">
        <v>0.20886476063561199</v>
      </c>
      <c r="AT295">
        <v>1.1587958208867</v>
      </c>
      <c r="AU295">
        <v>1.15608749480016</v>
      </c>
      <c r="AV295">
        <v>0.19518610319205701</v>
      </c>
      <c r="AW295">
        <v>0.61808092433531203</v>
      </c>
      <c r="AX295">
        <v>1.39362976581676</v>
      </c>
      <c r="AY295">
        <v>0.239525581153893</v>
      </c>
      <c r="AZ295">
        <v>1.0155095885800201</v>
      </c>
    </row>
    <row r="296" spans="1:52" ht="14.4" customHeight="1">
      <c r="A296" t="s">
        <v>350</v>
      </c>
      <c r="B296">
        <v>1</v>
      </c>
      <c r="C296" t="s">
        <v>53</v>
      </c>
      <c r="D296">
        <v>0.542866158894867</v>
      </c>
      <c r="E296">
        <v>249.854911010997</v>
      </c>
      <c r="F296">
        <v>19.534227900561699</v>
      </c>
      <c r="G296">
        <v>138.156500014069</v>
      </c>
      <c r="H296">
        <v>1.52984446187939</v>
      </c>
      <c r="I296">
        <v>3.5048777420939601</v>
      </c>
      <c r="J296">
        <v>11.7286405673599</v>
      </c>
      <c r="K296">
        <v>7.4567970620440098</v>
      </c>
      <c r="L296">
        <v>7.8436053008075399</v>
      </c>
      <c r="M296">
        <v>29.1044776119403</v>
      </c>
      <c r="N296">
        <v>19.680381428265601</v>
      </c>
      <c r="O296">
        <v>15.5715632174695</v>
      </c>
      <c r="P296">
        <v>71.084713973116607</v>
      </c>
      <c r="Q296">
        <v>0.69300599411994201</v>
      </c>
      <c r="R296">
        <v>0.26585782030891603</v>
      </c>
      <c r="S296">
        <v>1.3696762836072001</v>
      </c>
      <c r="T296">
        <v>1.01600698210245</v>
      </c>
      <c r="U296">
        <v>0.206522371821382</v>
      </c>
      <c r="V296">
        <v>1.1057415122641401</v>
      </c>
      <c r="W296">
        <v>0.641157048519582</v>
      </c>
      <c r="X296">
        <v>0.26974642848985803</v>
      </c>
      <c r="Y296">
        <v>1.59912130484791</v>
      </c>
      <c r="Z296">
        <v>0.97062713655183297</v>
      </c>
      <c r="AA296">
        <v>0.25173513421831401</v>
      </c>
      <c r="AB296">
        <v>1.28492405688328</v>
      </c>
      <c r="AC296">
        <v>0.572011569304546</v>
      </c>
      <c r="AD296">
        <v>0.36490734831641802</v>
      </c>
      <c r="AE296">
        <v>1.56812659300704</v>
      </c>
      <c r="AF296">
        <v>0.74064181970283904</v>
      </c>
      <c r="AG296">
        <v>0.29108185673583897</v>
      </c>
      <c r="AH296">
        <v>1.4607598710845899</v>
      </c>
      <c r="AI296">
        <v>1.0575114801638901</v>
      </c>
      <c r="AJ296">
        <v>0.18054785560334399</v>
      </c>
      <c r="AK296">
        <v>0.887995369562808</v>
      </c>
      <c r="AL296">
        <v>1.2916574160141401</v>
      </c>
      <c r="AM296">
        <v>0.26052582170529198</v>
      </c>
      <c r="AN296">
        <v>1.1988152796655001</v>
      </c>
      <c r="AO296">
        <v>1.16658000353947</v>
      </c>
      <c r="AP296">
        <v>0.25224756214952199</v>
      </c>
      <c r="AQ296">
        <v>1.1973134098712499</v>
      </c>
      <c r="AR296">
        <v>1.10588274313524</v>
      </c>
      <c r="AS296">
        <v>0.21705937026445199</v>
      </c>
      <c r="AT296">
        <v>1.13557577657541</v>
      </c>
      <c r="AU296">
        <v>1.2062861203715101</v>
      </c>
      <c r="AV296">
        <v>0.24512566189282201</v>
      </c>
      <c r="AW296">
        <v>0.99173712894335997</v>
      </c>
      <c r="AX296">
        <v>1.29879291285939</v>
      </c>
      <c r="AY296">
        <v>0.19757393881686</v>
      </c>
      <c r="AZ296">
        <v>0.73547161749895795</v>
      </c>
    </row>
    <row r="297" spans="1:52" ht="14.4" customHeight="1">
      <c r="A297" t="s">
        <v>351</v>
      </c>
      <c r="B297">
        <v>1</v>
      </c>
      <c r="C297" t="s">
        <v>53</v>
      </c>
      <c r="D297">
        <v>0.62201014597872295</v>
      </c>
      <c r="E297">
        <v>255.77501911611299</v>
      </c>
      <c r="F297">
        <v>19.906691840651799</v>
      </c>
      <c r="G297">
        <v>109.69313667907601</v>
      </c>
      <c r="H297">
        <v>-2.48953123988808</v>
      </c>
      <c r="I297">
        <v>4.3513781007040899</v>
      </c>
      <c r="J297">
        <v>14.057070013089399</v>
      </c>
      <c r="K297">
        <v>10.5146377409507</v>
      </c>
      <c r="L297">
        <v>11.284503257777599</v>
      </c>
      <c r="M297">
        <v>46.405097250167699</v>
      </c>
      <c r="N297">
        <v>34.555888417133701</v>
      </c>
      <c r="O297">
        <v>27.122680042913</v>
      </c>
      <c r="P297">
        <v>96.982823378490806</v>
      </c>
      <c r="Q297">
        <v>0.83594314162996097</v>
      </c>
      <c r="R297">
        <v>0.204906613416177</v>
      </c>
      <c r="S297">
        <v>1.16910538643724</v>
      </c>
      <c r="T297">
        <v>0.93450166278151403</v>
      </c>
      <c r="U297">
        <v>0.20391083173126601</v>
      </c>
      <c r="V297">
        <v>1.1084647344691301</v>
      </c>
      <c r="W297">
        <v>0.76892086222841505</v>
      </c>
      <c r="X297">
        <v>0.23655597711071299</v>
      </c>
      <c r="Y297">
        <v>1.74016053137523</v>
      </c>
      <c r="Z297">
        <v>1.0358919994154201</v>
      </c>
      <c r="AA297">
        <v>0.23701598123575701</v>
      </c>
      <c r="AB297">
        <v>1.43550778760054</v>
      </c>
      <c r="AC297">
        <v>0.65284019278490601</v>
      </c>
      <c r="AD297">
        <v>0.41660863264744002</v>
      </c>
      <c r="AE297">
        <v>1.9576153774826399</v>
      </c>
      <c r="AF297">
        <v>0.84334952925545703</v>
      </c>
      <c r="AG297">
        <v>0.37268999934445701</v>
      </c>
      <c r="AH297">
        <v>1.9876389390687199</v>
      </c>
      <c r="AI297">
        <v>1.1018757759394699</v>
      </c>
      <c r="AJ297">
        <v>0.11386317227036299</v>
      </c>
      <c r="AK297">
        <v>0.59487236772200103</v>
      </c>
      <c r="AL297">
        <v>1.28173780549489</v>
      </c>
      <c r="AM297">
        <v>0.145624716295399</v>
      </c>
      <c r="AN297">
        <v>0.48500519538765802</v>
      </c>
      <c r="AO297">
        <v>1.2153951211876299</v>
      </c>
      <c r="AP297">
        <v>0.19906434098720399</v>
      </c>
      <c r="AQ297">
        <v>0.95228644530081397</v>
      </c>
      <c r="AR297">
        <v>1.1081434486592801</v>
      </c>
      <c r="AS297">
        <v>0.174089575198001</v>
      </c>
      <c r="AT297">
        <v>1.2271158057001199</v>
      </c>
      <c r="AU297">
        <v>1.1839034275390301</v>
      </c>
      <c r="AV297">
        <v>0.13660032825791801</v>
      </c>
      <c r="AW297">
        <v>0.64557728063187703</v>
      </c>
      <c r="AX297">
        <v>1.21296134931029</v>
      </c>
      <c r="AY297">
        <v>0.134305386716877</v>
      </c>
      <c r="AZ297">
        <v>0.56989432177056298</v>
      </c>
    </row>
    <row r="298" spans="1:52" ht="14.4" customHeight="1">
      <c r="A298" t="s">
        <v>352</v>
      </c>
      <c r="B298">
        <v>1</v>
      </c>
      <c r="C298" t="s">
        <v>53</v>
      </c>
      <c r="D298">
        <v>0.49265747309881602</v>
      </c>
      <c r="E298">
        <v>228.97979945356201</v>
      </c>
      <c r="F298">
        <v>20.224131856915601</v>
      </c>
      <c r="G298">
        <v>97.953097827469094</v>
      </c>
      <c r="H298">
        <v>-1.0425509278464499E-2</v>
      </c>
      <c r="I298">
        <v>3.4370409225647598</v>
      </c>
      <c r="J298">
        <v>13.6666828888665</v>
      </c>
      <c r="K298">
        <v>10.292690861580001</v>
      </c>
      <c r="L298">
        <v>11.334959715693</v>
      </c>
      <c r="M298">
        <v>53.140096618357497</v>
      </c>
      <c r="N298">
        <v>25.0318923748492</v>
      </c>
      <c r="O298">
        <v>21.616683067037801</v>
      </c>
      <c r="P298">
        <v>94.879518072289201</v>
      </c>
      <c r="Q298">
        <v>0.70041265421269105</v>
      </c>
      <c r="R298">
        <v>0.22065942620862999</v>
      </c>
      <c r="S298">
        <v>1.1533020397931899</v>
      </c>
      <c r="T298">
        <v>0.92484561503366403</v>
      </c>
      <c r="U298">
        <v>0.20827329285028701</v>
      </c>
      <c r="V298">
        <v>1.04418234903103</v>
      </c>
      <c r="W298">
        <v>0.68639822150832797</v>
      </c>
      <c r="X298">
        <v>0.20248648174508799</v>
      </c>
      <c r="Y298">
        <v>1.1533020397931899</v>
      </c>
      <c r="Z298">
        <v>0.93959854800028197</v>
      </c>
      <c r="AA298">
        <v>0.224725730814826</v>
      </c>
      <c r="AB298">
        <v>1.1979434151506001</v>
      </c>
      <c r="AC298">
        <v>0.43408501001229599</v>
      </c>
      <c r="AD298">
        <v>0.33540101253144899</v>
      </c>
      <c r="AE298">
        <v>1.8447851804937601</v>
      </c>
      <c r="AF298">
        <v>0.52029630948490502</v>
      </c>
      <c r="AG298">
        <v>0.23357226666598499</v>
      </c>
      <c r="AH298">
        <v>1.3052272769789499</v>
      </c>
      <c r="AI298">
        <v>1.2006149121373</v>
      </c>
      <c r="AJ298">
        <v>0.17669575927283701</v>
      </c>
      <c r="AK298">
        <v>0.85024034634726198</v>
      </c>
      <c r="AL298">
        <v>1.3181439073907</v>
      </c>
      <c r="AM298">
        <v>0.17627880378199301</v>
      </c>
      <c r="AN298">
        <v>0.78299086286394903</v>
      </c>
      <c r="AO298">
        <v>1.32130020487049</v>
      </c>
      <c r="AP298">
        <v>0.22684473878182301</v>
      </c>
      <c r="AQ298">
        <v>1.0849952444889299</v>
      </c>
      <c r="AR298">
        <v>1.19310309953011</v>
      </c>
      <c r="AS298">
        <v>0.22586613029458899</v>
      </c>
      <c r="AT298">
        <v>1.24723815408409</v>
      </c>
      <c r="AU298">
        <v>1.16360910000081</v>
      </c>
      <c r="AV298">
        <v>0.168833650858425</v>
      </c>
      <c r="AW298">
        <v>0.58781422610073897</v>
      </c>
      <c r="AX298">
        <v>1.1434067486825401</v>
      </c>
      <c r="AY298">
        <v>0.17537607110903</v>
      </c>
      <c r="AZ298">
        <v>0.72096741270693299</v>
      </c>
    </row>
    <row r="299" spans="1:52" ht="14.4" customHeight="1">
      <c r="A299" t="s">
        <v>353</v>
      </c>
      <c r="B299">
        <v>1</v>
      </c>
      <c r="C299" t="s">
        <v>53</v>
      </c>
      <c r="D299">
        <v>0.58615791654168803</v>
      </c>
      <c r="E299">
        <v>236.04774844483401</v>
      </c>
      <c r="F299">
        <v>14.7230008520783</v>
      </c>
      <c r="G299">
        <v>94.902076506735597</v>
      </c>
      <c r="H299">
        <v>1.39945193936782</v>
      </c>
      <c r="I299">
        <v>2.9859746214262302</v>
      </c>
      <c r="J299">
        <v>11.211808623046</v>
      </c>
      <c r="K299">
        <v>7.8017758894181597</v>
      </c>
      <c r="L299">
        <v>5.1306376122153399</v>
      </c>
      <c r="M299">
        <v>23.317868753517299</v>
      </c>
      <c r="N299">
        <v>24.140809229248301</v>
      </c>
      <c r="O299">
        <v>14.797577096516999</v>
      </c>
      <c r="P299">
        <v>62.645435272919002</v>
      </c>
      <c r="Q299">
        <v>0.75923190607121005</v>
      </c>
      <c r="R299">
        <v>0.19120986563869899</v>
      </c>
      <c r="S299">
        <v>1.2276594250214501</v>
      </c>
      <c r="T299">
        <v>0.97427913185093795</v>
      </c>
      <c r="U299">
        <v>0.13842820531300501</v>
      </c>
      <c r="V299">
        <v>0.81778415925065895</v>
      </c>
      <c r="W299">
        <v>0.69386002818257597</v>
      </c>
      <c r="X299">
        <v>0.22913194594591699</v>
      </c>
      <c r="Y299">
        <v>1.24262221459841</v>
      </c>
      <c r="Z299">
        <v>0.98637524016440303</v>
      </c>
      <c r="AA299">
        <v>0.22060261039194401</v>
      </c>
      <c r="AB299">
        <v>1.29013367189864</v>
      </c>
      <c r="AC299">
        <v>0.55954128988490104</v>
      </c>
      <c r="AD299">
        <v>0.34704542955724099</v>
      </c>
      <c r="AE299">
        <v>1.3474748351210899</v>
      </c>
      <c r="AF299">
        <v>0.65513566110005805</v>
      </c>
      <c r="AG299">
        <v>0.276409935989538</v>
      </c>
      <c r="AH299">
        <v>1.57662603844858</v>
      </c>
      <c r="AI299">
        <v>1.1741756094098601</v>
      </c>
      <c r="AJ299">
        <v>0.21579498909803199</v>
      </c>
      <c r="AK299">
        <v>0.87773293395389496</v>
      </c>
      <c r="AL299">
        <v>1.5496196309086101</v>
      </c>
      <c r="AM299">
        <v>0.33169770629922801</v>
      </c>
      <c r="AN299">
        <v>1.20690557102647</v>
      </c>
      <c r="AO299">
        <v>1.3203643823383699</v>
      </c>
      <c r="AP299">
        <v>0.28507751055076302</v>
      </c>
      <c r="AQ299">
        <v>1.2146428843655299</v>
      </c>
      <c r="AR299">
        <v>1.2001712924385499</v>
      </c>
      <c r="AS299">
        <v>0.23612312112811101</v>
      </c>
      <c r="AT299">
        <v>1.1846373589905099</v>
      </c>
      <c r="AU299">
        <v>1.17394384044441</v>
      </c>
      <c r="AV299">
        <v>0.21349549439162899</v>
      </c>
      <c r="AW299">
        <v>0.84320696287641805</v>
      </c>
      <c r="AX299">
        <v>1.28136728913235</v>
      </c>
      <c r="AY299">
        <v>0.184815276854844</v>
      </c>
      <c r="AZ299">
        <v>0.70021122725491303</v>
      </c>
    </row>
    <row r="300" spans="1:52" ht="14.4" customHeight="1">
      <c r="A300" t="s">
        <v>354</v>
      </c>
      <c r="B300">
        <v>1</v>
      </c>
      <c r="C300" t="s">
        <v>53</v>
      </c>
      <c r="D300">
        <v>0.62032087658866097</v>
      </c>
      <c r="E300">
        <v>268.35525620054398</v>
      </c>
      <c r="F300">
        <v>22.4845595974095</v>
      </c>
      <c r="G300">
        <v>155.92310364444501</v>
      </c>
      <c r="H300">
        <v>2.30021372191697</v>
      </c>
      <c r="I300">
        <v>2.1208979015754199</v>
      </c>
      <c r="J300">
        <v>12.203622351067599</v>
      </c>
      <c r="K300">
        <v>5.9968065179950596</v>
      </c>
      <c r="L300">
        <v>7.0832381059648402</v>
      </c>
      <c r="M300">
        <v>35.798823445432497</v>
      </c>
      <c r="N300">
        <v>14.610015080589701</v>
      </c>
      <c r="O300">
        <v>11.254054363199501</v>
      </c>
      <c r="P300">
        <v>44.446549195588801</v>
      </c>
      <c r="Q300">
        <v>0.79392015329064103</v>
      </c>
      <c r="R300">
        <v>0.204518339880182</v>
      </c>
      <c r="S300">
        <v>1.2712034452871099</v>
      </c>
      <c r="T300">
        <v>0.98708273371479804</v>
      </c>
      <c r="U300">
        <v>0.19495443060431999</v>
      </c>
      <c r="V300">
        <v>0.85023350470540704</v>
      </c>
      <c r="W300">
        <v>0.75099952029016703</v>
      </c>
      <c r="X300">
        <v>0.227113063009203</v>
      </c>
      <c r="Y300">
        <v>1.6813351819812901</v>
      </c>
      <c r="Z300">
        <v>1.15506906089091</v>
      </c>
      <c r="AA300">
        <v>0.248255390415974</v>
      </c>
      <c r="AB300">
        <v>1.4995060782395799</v>
      </c>
      <c r="AC300">
        <v>0.785011965680943</v>
      </c>
      <c r="AD300">
        <v>0.30158439182059199</v>
      </c>
      <c r="AE300">
        <v>1.8098215001994</v>
      </c>
      <c r="AF300">
        <v>0.93893088651030798</v>
      </c>
      <c r="AG300">
        <v>0.370518647106304</v>
      </c>
      <c r="AH300">
        <v>2.13845411283625</v>
      </c>
      <c r="AI300">
        <v>1.0593736273694501</v>
      </c>
      <c r="AJ300">
        <v>0.123538721713883</v>
      </c>
      <c r="AK300">
        <v>0.710909857905072</v>
      </c>
      <c r="AL300">
        <v>1.75450955482561</v>
      </c>
      <c r="AM300">
        <v>0.41130058429835098</v>
      </c>
      <c r="AN300">
        <v>1.4581224297323501</v>
      </c>
      <c r="AO300">
        <v>1.1831690736052101</v>
      </c>
      <c r="AP300">
        <v>0.24302244908378501</v>
      </c>
      <c r="AQ300">
        <v>1.3674188793825</v>
      </c>
      <c r="AR300">
        <v>1.0788046439237</v>
      </c>
      <c r="AS300">
        <v>0.17882160469782099</v>
      </c>
      <c r="AT300">
        <v>1.0719846082458999</v>
      </c>
      <c r="AU300">
        <v>1.2130042040848199</v>
      </c>
      <c r="AV300">
        <v>0.21115971276058301</v>
      </c>
      <c r="AW300">
        <v>0.92210841273774002</v>
      </c>
      <c r="AX300">
        <v>1.38139401973934</v>
      </c>
      <c r="AY300">
        <v>0.271974725411466</v>
      </c>
      <c r="AZ300">
        <v>1.2782266574780601</v>
      </c>
    </row>
    <row r="301" spans="1:52" ht="14.4" customHeight="1">
      <c r="A301" t="s">
        <v>355</v>
      </c>
      <c r="B301">
        <v>1</v>
      </c>
      <c r="C301" t="s">
        <v>53</v>
      </c>
      <c r="D301">
        <v>0.53830868047483305</v>
      </c>
      <c r="E301">
        <v>233.72605006194101</v>
      </c>
      <c r="F301">
        <v>27.772227562774301</v>
      </c>
      <c r="G301">
        <v>142.380427916766</v>
      </c>
      <c r="H301">
        <v>2.0771476397989401</v>
      </c>
      <c r="I301">
        <v>3.1322877354406802</v>
      </c>
      <c r="J301">
        <v>15.825832416396899</v>
      </c>
      <c r="K301">
        <v>7.0989628621998397</v>
      </c>
      <c r="L301">
        <v>5.4541480280325496</v>
      </c>
      <c r="M301">
        <v>17.7038214024419</v>
      </c>
      <c r="N301">
        <v>18.969707054198501</v>
      </c>
      <c r="O301">
        <v>14.5396225685478</v>
      </c>
      <c r="P301">
        <v>58.490838953626898</v>
      </c>
      <c r="Q301">
        <v>0.70240042641465394</v>
      </c>
      <c r="R301">
        <v>0.23705892620820401</v>
      </c>
      <c r="S301">
        <v>1.2953987301216701</v>
      </c>
      <c r="T301">
        <v>0.85829422661599297</v>
      </c>
      <c r="U301">
        <v>0.21591271525030301</v>
      </c>
      <c r="V301">
        <v>1.10471022327907</v>
      </c>
      <c r="W301">
        <v>0.67342034941087003</v>
      </c>
      <c r="X301">
        <v>0.241309732228772</v>
      </c>
      <c r="Y301">
        <v>1.52679026049705</v>
      </c>
      <c r="Z301">
        <v>0.96396146264309701</v>
      </c>
      <c r="AA301">
        <v>0.267483453151456</v>
      </c>
      <c r="AB301">
        <v>1.5949351000710099</v>
      </c>
      <c r="AC301">
        <v>0.48494393534764102</v>
      </c>
      <c r="AD301">
        <v>0.30234258850086798</v>
      </c>
      <c r="AE301">
        <v>1.3694666155205999</v>
      </c>
      <c r="AF301">
        <v>0.69155480793295998</v>
      </c>
      <c r="AG301">
        <v>0.28794519004186497</v>
      </c>
      <c r="AH301">
        <v>1.52312522817419</v>
      </c>
      <c r="AI301">
        <v>1.0840519187914199</v>
      </c>
      <c r="AJ301">
        <v>0.242249841846924</v>
      </c>
      <c r="AK301">
        <v>1.3435957317420599</v>
      </c>
      <c r="AL301">
        <v>1.2959726262729001</v>
      </c>
      <c r="AM301">
        <v>0.31380255728029199</v>
      </c>
      <c r="AN301">
        <v>1.2697244652271</v>
      </c>
      <c r="AO301">
        <v>1.32555266879761</v>
      </c>
      <c r="AP301">
        <v>0.39563126186987502</v>
      </c>
      <c r="AQ301">
        <v>2.0800089718324801</v>
      </c>
      <c r="AR301">
        <v>1.1601733337725799</v>
      </c>
      <c r="AS301">
        <v>0.31117611947984503</v>
      </c>
      <c r="AT301">
        <v>2.1616762413394701</v>
      </c>
      <c r="AU301">
        <v>1.1287148070005499</v>
      </c>
      <c r="AV301">
        <v>0.177086122413632</v>
      </c>
      <c r="AW301">
        <v>0.83500868160203301</v>
      </c>
      <c r="AX301">
        <v>1.2009590435655999</v>
      </c>
      <c r="AY301">
        <v>0.28280699793705399</v>
      </c>
      <c r="AZ301">
        <v>1.2832385297617499</v>
      </c>
    </row>
    <row r="302" spans="1:52" ht="14.4" customHeight="1">
      <c r="A302" t="s">
        <v>356</v>
      </c>
      <c r="B302">
        <v>1</v>
      </c>
      <c r="C302" t="s">
        <v>156</v>
      </c>
      <c r="D302">
        <v>0.64519301653879402</v>
      </c>
      <c r="E302">
        <v>241.09326528812099</v>
      </c>
      <c r="F302">
        <v>17.3775319140635</v>
      </c>
      <c r="G302">
        <v>111.542173785505</v>
      </c>
      <c r="H302">
        <v>6.8573066041267401</v>
      </c>
      <c r="I302">
        <v>2.0807054552592001</v>
      </c>
      <c r="J302">
        <v>9.9181958249000299</v>
      </c>
      <c r="K302">
        <v>3.0597467599102499</v>
      </c>
      <c r="L302">
        <v>2.7270742059623601</v>
      </c>
      <c r="M302">
        <v>10.9136147583178</v>
      </c>
      <c r="N302">
        <v>7.6067958241844398</v>
      </c>
      <c r="O302">
        <v>5.6929809202479902</v>
      </c>
      <c r="P302">
        <v>24.5874990825439</v>
      </c>
      <c r="Q302">
        <v>0.77755121580448106</v>
      </c>
      <c r="R302">
        <v>0.19037278048926701</v>
      </c>
      <c r="S302">
        <v>1.4978827292039001</v>
      </c>
      <c r="T302">
        <v>1.1274472005056999</v>
      </c>
      <c r="U302">
        <v>0.24272605336264499</v>
      </c>
      <c r="V302">
        <v>1.3596421144283599</v>
      </c>
      <c r="W302">
        <v>0.77292175414559705</v>
      </c>
      <c r="X302">
        <v>0.21714713717525</v>
      </c>
      <c r="Y302">
        <v>1.74521244205184</v>
      </c>
      <c r="Z302">
        <v>1.0584152732290999</v>
      </c>
      <c r="AA302">
        <v>0.297922682145845</v>
      </c>
      <c r="AB302">
        <v>1.6630203625018001</v>
      </c>
      <c r="AC302">
        <v>0.74456129591370501</v>
      </c>
      <c r="AD302">
        <v>0.32019099575753701</v>
      </c>
      <c r="AE302">
        <v>1.57772417491099</v>
      </c>
      <c r="AF302">
        <v>0.753663107246625</v>
      </c>
      <c r="AG302">
        <v>0.37298009535814802</v>
      </c>
      <c r="AH302">
        <v>2.1255512806719499</v>
      </c>
      <c r="AI302">
        <v>1.06914518158939</v>
      </c>
      <c r="AJ302">
        <v>0.19523103827038599</v>
      </c>
      <c r="AK302">
        <v>0.87699504005057205</v>
      </c>
      <c r="AL302">
        <v>1.6321201930774401</v>
      </c>
      <c r="AM302">
        <v>0.31914301132776801</v>
      </c>
      <c r="AN302">
        <v>1.2778298173862199</v>
      </c>
      <c r="AO302">
        <v>1.1993637022625401</v>
      </c>
      <c r="AP302">
        <v>0.29346388231170301</v>
      </c>
      <c r="AQ302">
        <v>1.7339339833679099</v>
      </c>
      <c r="AR302">
        <v>1.1247118182276801</v>
      </c>
      <c r="AS302">
        <v>0.27482469572530799</v>
      </c>
      <c r="AT302">
        <v>1.51265213013005</v>
      </c>
      <c r="AU302">
        <v>1.2022609836143601</v>
      </c>
      <c r="AV302">
        <v>0.288695422545449</v>
      </c>
      <c r="AW302">
        <v>1.3457855029900601</v>
      </c>
      <c r="AX302">
        <v>1.2913139685214401</v>
      </c>
      <c r="AY302">
        <v>0.21630788463544001</v>
      </c>
      <c r="AZ302">
        <v>1.0844282632584401</v>
      </c>
    </row>
    <row r="303" spans="1:52" ht="14.4" customHeight="1">
      <c r="A303" t="s">
        <v>357</v>
      </c>
      <c r="B303">
        <v>1</v>
      </c>
      <c r="C303" t="s">
        <v>156</v>
      </c>
      <c r="D303">
        <v>0.72075569064004097</v>
      </c>
      <c r="E303">
        <v>243.16242711212399</v>
      </c>
      <c r="F303">
        <v>23.5606321644436</v>
      </c>
      <c r="G303">
        <v>163.967832309371</v>
      </c>
      <c r="H303">
        <v>3.74091968524775</v>
      </c>
      <c r="I303">
        <v>3.1177639987867001</v>
      </c>
      <c r="J303">
        <v>13.694427777780501</v>
      </c>
      <c r="K303">
        <v>7.2280308872213901</v>
      </c>
      <c r="L303">
        <v>5.7167769863665097</v>
      </c>
      <c r="M303">
        <v>29.925129405726398</v>
      </c>
      <c r="N303">
        <v>12.734656510388501</v>
      </c>
      <c r="O303">
        <v>8.92770180381385</v>
      </c>
      <c r="P303">
        <v>30.925656844453101</v>
      </c>
      <c r="Q303">
        <v>0.86064501927505199</v>
      </c>
      <c r="R303">
        <v>0.23245965690797901</v>
      </c>
      <c r="S303">
        <v>1.6132748721921999</v>
      </c>
      <c r="T303">
        <v>1.28890084512039</v>
      </c>
      <c r="U303">
        <v>0.35075113441280298</v>
      </c>
      <c r="V303">
        <v>1.6927721274863099</v>
      </c>
      <c r="W303">
        <v>0.93514350844087402</v>
      </c>
      <c r="X303">
        <v>0.27381908859031601</v>
      </c>
      <c r="Y303">
        <v>1.96003860007754</v>
      </c>
      <c r="Z303">
        <v>1.1928298692071599</v>
      </c>
      <c r="AA303">
        <v>0.37344061573236598</v>
      </c>
      <c r="AB303">
        <v>1.83921466698088</v>
      </c>
      <c r="AC303">
        <v>0.72767067369469396</v>
      </c>
      <c r="AD303">
        <v>0.33386516647637698</v>
      </c>
      <c r="AE303">
        <v>1.72228011503272</v>
      </c>
      <c r="AF303">
        <v>0.89010446150801603</v>
      </c>
      <c r="AG303">
        <v>0.39804420254495998</v>
      </c>
      <c r="AH303">
        <v>1.8163209059652801</v>
      </c>
      <c r="AI303">
        <v>1.06433859856806</v>
      </c>
      <c r="AJ303">
        <v>0.181570920391914</v>
      </c>
      <c r="AK303">
        <v>0.87692957200592503</v>
      </c>
      <c r="AL303">
        <v>1.87439043319182</v>
      </c>
      <c r="AM303">
        <v>0.65921955566805102</v>
      </c>
      <c r="AN303">
        <v>3.35600932379299</v>
      </c>
      <c r="AO303">
        <v>1.1823436619225101</v>
      </c>
      <c r="AP303">
        <v>0.283851139972633</v>
      </c>
      <c r="AQ303">
        <v>1.4979672525986101</v>
      </c>
      <c r="AR303">
        <v>1.07733839198849</v>
      </c>
      <c r="AS303">
        <v>0.18182232290502301</v>
      </c>
      <c r="AT303">
        <v>1.22405909523515</v>
      </c>
      <c r="AU303">
        <v>1.1330718294038999</v>
      </c>
      <c r="AV303">
        <v>0.207743692079734</v>
      </c>
      <c r="AW303">
        <v>0.898658185910715</v>
      </c>
      <c r="AX303">
        <v>1.4659595230836699</v>
      </c>
      <c r="AY303">
        <v>0.41560513210362698</v>
      </c>
      <c r="AZ303">
        <v>1.3745624547849999</v>
      </c>
    </row>
    <row r="304" spans="1:52" ht="14.4" customHeight="1">
      <c r="A304" t="s">
        <v>358</v>
      </c>
      <c r="B304">
        <v>1</v>
      </c>
      <c r="C304" t="s">
        <v>156</v>
      </c>
      <c r="D304">
        <v>0.67662057257105501</v>
      </c>
      <c r="E304">
        <v>249.77941824377001</v>
      </c>
      <c r="F304">
        <v>19.989025872049201</v>
      </c>
      <c r="G304">
        <v>117.952307308351</v>
      </c>
      <c r="H304">
        <v>6.7979528274429804</v>
      </c>
      <c r="I304">
        <v>2.4361936500389199</v>
      </c>
      <c r="J304">
        <v>11.3116697044004</v>
      </c>
      <c r="K304">
        <v>7.5895445400224899</v>
      </c>
      <c r="L304">
        <v>6.8701752956880897</v>
      </c>
      <c r="M304">
        <v>33.071475463285999</v>
      </c>
      <c r="N304">
        <v>11.988230736619199</v>
      </c>
      <c r="O304">
        <v>7.2872117149432096</v>
      </c>
      <c r="P304">
        <v>28.561342818045901</v>
      </c>
      <c r="Q304">
        <v>0.94345168129081303</v>
      </c>
      <c r="R304">
        <v>0.210349374123764</v>
      </c>
      <c r="S304">
        <v>1.27684188502005</v>
      </c>
      <c r="T304">
        <v>1.31072107353316</v>
      </c>
      <c r="U304">
        <v>0.24004676011558199</v>
      </c>
      <c r="V304">
        <v>1.34244311676495</v>
      </c>
      <c r="W304">
        <v>0.97013831391206795</v>
      </c>
      <c r="X304">
        <v>0.23929423914654199</v>
      </c>
      <c r="Y304">
        <v>1.7278562555044299</v>
      </c>
      <c r="Z304">
        <v>1.19886219704106</v>
      </c>
      <c r="AA304">
        <v>0.33615484094932702</v>
      </c>
      <c r="AB304">
        <v>1.8346604339697701</v>
      </c>
      <c r="AC304">
        <v>0.48118144169676103</v>
      </c>
      <c r="AD304">
        <v>0.55099199132213905</v>
      </c>
      <c r="AE304">
        <v>2.05370486029961</v>
      </c>
      <c r="AF304">
        <v>0.77376209831449405</v>
      </c>
      <c r="AG304">
        <v>0.39199758114637001</v>
      </c>
      <c r="AH304">
        <v>2.1795119632525299</v>
      </c>
      <c r="AI304">
        <v>1.2683798004842699</v>
      </c>
      <c r="AJ304">
        <v>0.25543607803160601</v>
      </c>
      <c r="AK304">
        <v>1.91987878097831</v>
      </c>
      <c r="AL304">
        <v>1.84642490365753</v>
      </c>
      <c r="AM304">
        <v>0.641098104674512</v>
      </c>
      <c r="AN304">
        <v>2.9923311451435399</v>
      </c>
      <c r="AO304">
        <v>1.4176382534354199</v>
      </c>
      <c r="AP304">
        <v>0.330951856530247</v>
      </c>
      <c r="AQ304">
        <v>2.0637304001224002</v>
      </c>
      <c r="AR304">
        <v>1.2039782340906899</v>
      </c>
      <c r="AS304">
        <v>0.217765791658279</v>
      </c>
      <c r="AT304">
        <v>1.1114951378456599</v>
      </c>
      <c r="AU304">
        <v>1.1136669886322601</v>
      </c>
      <c r="AV304">
        <v>0.24508532730831201</v>
      </c>
      <c r="AW304">
        <v>0.87051018923668599</v>
      </c>
      <c r="AX304">
        <v>1.1756363012386899</v>
      </c>
      <c r="AY304">
        <v>0.209682472814609</v>
      </c>
      <c r="AZ304">
        <v>0.80436191060981099</v>
      </c>
    </row>
    <row r="305" spans="1:52" ht="14.4" customHeight="1">
      <c r="A305" t="s">
        <v>359</v>
      </c>
      <c r="B305">
        <v>1</v>
      </c>
      <c r="C305" t="s">
        <v>156</v>
      </c>
      <c r="D305">
        <v>1.0683654627861101</v>
      </c>
      <c r="E305">
        <v>285.89189363509598</v>
      </c>
      <c r="F305">
        <v>15.9154825897939</v>
      </c>
      <c r="G305">
        <v>104.727325132907</v>
      </c>
      <c r="H305">
        <v>5.7341263772308002</v>
      </c>
      <c r="I305">
        <v>3.9272108539388602</v>
      </c>
      <c r="J305">
        <v>14.466088699348999</v>
      </c>
      <c r="K305">
        <v>5.3397845809232303</v>
      </c>
      <c r="L305">
        <v>3.9165512529049802</v>
      </c>
      <c r="M305">
        <v>13.765388783542701</v>
      </c>
      <c r="N305">
        <v>16.115927406503602</v>
      </c>
      <c r="O305">
        <v>11.9970884817764</v>
      </c>
      <c r="P305">
        <v>42.975653632887401</v>
      </c>
      <c r="Q305">
        <v>1.1170683608894401</v>
      </c>
      <c r="R305">
        <v>0.19078683438357599</v>
      </c>
      <c r="S305">
        <v>1.2453022427031</v>
      </c>
      <c r="T305">
        <v>1.56470632242943</v>
      </c>
      <c r="U305">
        <v>0.18737339451361401</v>
      </c>
      <c r="V305">
        <v>0.97448610960051796</v>
      </c>
      <c r="W305">
        <v>1.1787827638197399</v>
      </c>
      <c r="X305">
        <v>0.22399982924895201</v>
      </c>
      <c r="Y305">
        <v>1.2965552639162601</v>
      </c>
      <c r="Z305">
        <v>1.4133025748966299</v>
      </c>
      <c r="AA305">
        <v>0.30460912983927202</v>
      </c>
      <c r="AB305">
        <v>1.45486310034486</v>
      </c>
      <c r="AC305">
        <v>1.2034413434843301</v>
      </c>
      <c r="AD305">
        <v>0.33035721325933798</v>
      </c>
      <c r="AE305">
        <v>1.78495893168098</v>
      </c>
      <c r="AF305">
        <v>1.36627337440995</v>
      </c>
      <c r="AG305">
        <v>0.42048946599335002</v>
      </c>
      <c r="AH305">
        <v>1.93472242083916</v>
      </c>
      <c r="AI305">
        <v>0.91848774169332004</v>
      </c>
      <c r="AJ305">
        <v>0.210977857621162</v>
      </c>
      <c r="AK305">
        <v>1.35883099505442</v>
      </c>
      <c r="AL305">
        <v>1.17342133237035</v>
      </c>
      <c r="AM305">
        <v>0.50058783290953401</v>
      </c>
      <c r="AN305">
        <v>2.1045379874353598</v>
      </c>
      <c r="AO305">
        <v>1.05256771834889</v>
      </c>
      <c r="AP305">
        <v>0.38753164510259902</v>
      </c>
      <c r="AQ305">
        <v>2.0341955399248599</v>
      </c>
      <c r="AR305">
        <v>0.93332987013410396</v>
      </c>
      <c r="AS305">
        <v>0.18907345183594301</v>
      </c>
      <c r="AT305">
        <v>1.0266193679495701</v>
      </c>
      <c r="AU305">
        <v>1.5017688469828501</v>
      </c>
      <c r="AV305">
        <v>0.44051534612232501</v>
      </c>
      <c r="AW305">
        <v>1.8371067567874799</v>
      </c>
      <c r="AX305">
        <v>1.55579997820837</v>
      </c>
      <c r="AY305">
        <v>0.50082351498884103</v>
      </c>
      <c r="AZ305">
        <v>1.9778205887254801</v>
      </c>
    </row>
    <row r="306" spans="1:52" ht="14.4" customHeight="1">
      <c r="A306" t="s">
        <v>360</v>
      </c>
      <c r="B306">
        <v>1</v>
      </c>
      <c r="C306" t="s">
        <v>156</v>
      </c>
      <c r="D306">
        <v>1.1625320671336801</v>
      </c>
      <c r="E306">
        <v>304.21929990704001</v>
      </c>
      <c r="F306">
        <v>17.4584317005251</v>
      </c>
      <c r="G306">
        <v>118.208097448586</v>
      </c>
      <c r="H306">
        <v>6.8808747502697098</v>
      </c>
      <c r="I306">
        <v>3.3415167160111401</v>
      </c>
      <c r="J306">
        <v>11.9792689125255</v>
      </c>
      <c r="K306">
        <v>4.5073605430110399</v>
      </c>
      <c r="L306">
        <v>3.56006005117781</v>
      </c>
      <c r="M306">
        <v>11.1793287591303</v>
      </c>
      <c r="N306">
        <v>10.911547332062099</v>
      </c>
      <c r="O306">
        <v>6.8971383150383598</v>
      </c>
      <c r="P306">
        <v>25.926212955820802</v>
      </c>
      <c r="Q306">
        <v>1.2669526722858899</v>
      </c>
      <c r="R306">
        <v>0.217015704400083</v>
      </c>
      <c r="S306">
        <v>1.13029094387517</v>
      </c>
      <c r="T306">
        <v>1.6655763930891401</v>
      </c>
      <c r="U306">
        <v>0.26292779524381499</v>
      </c>
      <c r="V306">
        <v>1.3454136112845401</v>
      </c>
      <c r="W306">
        <v>1.3368024570916801</v>
      </c>
      <c r="X306">
        <v>0.26797662949206502</v>
      </c>
      <c r="Y306">
        <v>1.7723601802234401</v>
      </c>
      <c r="Z306">
        <v>1.5861249473461601</v>
      </c>
      <c r="AA306">
        <v>0.34083228574632402</v>
      </c>
      <c r="AB306">
        <v>1.73182288964487</v>
      </c>
      <c r="AC306">
        <v>1.2295279299705399</v>
      </c>
      <c r="AD306">
        <v>0.50093210809167898</v>
      </c>
      <c r="AE306">
        <v>1.9210435561336201</v>
      </c>
      <c r="AF306">
        <v>1.46072444940166</v>
      </c>
      <c r="AG306">
        <v>0.40953383916311398</v>
      </c>
      <c r="AH306">
        <v>2.1336034783776698</v>
      </c>
      <c r="AI306">
        <v>0.93974472304961199</v>
      </c>
      <c r="AJ306">
        <v>0.191564077860959</v>
      </c>
      <c r="AK306">
        <v>1.0296807327606401</v>
      </c>
      <c r="AL306">
        <v>0.98455617284116903</v>
      </c>
      <c r="AM306">
        <v>0.355379120656169</v>
      </c>
      <c r="AN306">
        <v>1.68320611742577</v>
      </c>
      <c r="AO306">
        <v>0.91982596343782996</v>
      </c>
      <c r="AP306">
        <v>0.223225222221726</v>
      </c>
      <c r="AQ306">
        <v>1.33254623411946</v>
      </c>
      <c r="AR306">
        <v>0.87841724433856805</v>
      </c>
      <c r="AS306">
        <v>0.25240005609101401</v>
      </c>
      <c r="AT306">
        <v>1.3059860351172099</v>
      </c>
      <c r="AU306">
        <v>1.1825036309350501</v>
      </c>
      <c r="AV306">
        <v>0.39556471081577299</v>
      </c>
      <c r="AW306">
        <v>2.0730290146975401</v>
      </c>
      <c r="AX306">
        <v>1.3270637484516501</v>
      </c>
      <c r="AY306">
        <v>0.33454602156479302</v>
      </c>
      <c r="AZ306">
        <v>1.6060943523976301</v>
      </c>
    </row>
    <row r="307" spans="1:52" ht="14.4" customHeight="1">
      <c r="A307" t="s">
        <v>361</v>
      </c>
      <c r="B307">
        <v>1</v>
      </c>
      <c r="C307" t="s">
        <v>156</v>
      </c>
      <c r="D307">
        <v>0.60426431264348501</v>
      </c>
      <c r="E307">
        <v>232.12401331027399</v>
      </c>
      <c r="F307">
        <v>20.094717961571899</v>
      </c>
      <c r="G307">
        <v>134.49886914521699</v>
      </c>
      <c r="H307">
        <v>4.1328076503507196</v>
      </c>
      <c r="I307">
        <v>4.4454663208913097</v>
      </c>
      <c r="J307">
        <v>15.408404288257801</v>
      </c>
      <c r="K307">
        <v>5.3373097594543601</v>
      </c>
      <c r="L307">
        <v>4.7060180115373003</v>
      </c>
      <c r="M307">
        <v>16.8132317307027</v>
      </c>
      <c r="N307">
        <v>11.007034140425199</v>
      </c>
      <c r="O307">
        <v>8.3799941566069105</v>
      </c>
      <c r="P307">
        <v>29.084616228027599</v>
      </c>
      <c r="Q307">
        <v>0.71481530012806505</v>
      </c>
      <c r="R307">
        <v>0.17093698954262701</v>
      </c>
      <c r="S307">
        <v>1.3978543940794399</v>
      </c>
      <c r="T307">
        <v>1.14092113887969</v>
      </c>
      <c r="U307">
        <v>0.32663894875008498</v>
      </c>
      <c r="V307">
        <v>1.4954373108368999</v>
      </c>
      <c r="W307">
        <v>0.76255078130659004</v>
      </c>
      <c r="X307">
        <v>0.21266300723520501</v>
      </c>
      <c r="Y307">
        <v>1.7883954164184901</v>
      </c>
      <c r="Z307">
        <v>1.0694347743077901</v>
      </c>
      <c r="AA307">
        <v>0.28903642491505199</v>
      </c>
      <c r="AB307">
        <v>1.80121174273458</v>
      </c>
      <c r="AC307">
        <v>0.54612418579919597</v>
      </c>
      <c r="AD307">
        <v>0.38754134842176202</v>
      </c>
      <c r="AE307">
        <v>1.93483144333107</v>
      </c>
      <c r="AF307">
        <v>0.72970431773035305</v>
      </c>
      <c r="AG307">
        <v>0.42000757643117298</v>
      </c>
      <c r="AH307">
        <v>2.2177454223195801</v>
      </c>
      <c r="AI307">
        <v>1.3018827033531799</v>
      </c>
      <c r="AJ307">
        <v>0.244893039946421</v>
      </c>
      <c r="AK307">
        <v>1.1135263575233201</v>
      </c>
      <c r="AL307">
        <v>2.0638909513164698</v>
      </c>
      <c r="AM307">
        <v>0.73746600782312199</v>
      </c>
      <c r="AN307">
        <v>3.2209095451072201</v>
      </c>
      <c r="AO307">
        <v>1.44051386347623</v>
      </c>
      <c r="AP307">
        <v>0.40277236796127303</v>
      </c>
      <c r="AQ307">
        <v>2.8858418401116901</v>
      </c>
      <c r="AR307">
        <v>1.1855944149084101</v>
      </c>
      <c r="AS307">
        <v>0.20856489451783999</v>
      </c>
      <c r="AT307">
        <v>1.27943296562597</v>
      </c>
      <c r="AU307">
        <v>1.21876190820457</v>
      </c>
      <c r="AV307">
        <v>0.41178998883794699</v>
      </c>
      <c r="AW307">
        <v>1.6080743537240101</v>
      </c>
      <c r="AX307">
        <v>1.42041684410889</v>
      </c>
      <c r="AY307">
        <v>0.38469094491297301</v>
      </c>
      <c r="AZ307">
        <v>1.88316697588143</v>
      </c>
    </row>
    <row r="308" spans="1:52" ht="14.4" customHeight="1">
      <c r="A308" t="s">
        <v>362</v>
      </c>
      <c r="B308">
        <v>1</v>
      </c>
      <c r="C308" t="s">
        <v>156</v>
      </c>
      <c r="D308">
        <v>0.63933501606098697</v>
      </c>
      <c r="E308">
        <v>231.13995353788599</v>
      </c>
      <c r="F308">
        <v>19.800890320235101</v>
      </c>
      <c r="G308">
        <v>125.12301657254</v>
      </c>
      <c r="H308">
        <v>3.7501390225029398</v>
      </c>
      <c r="I308">
        <v>4.7614821205685498</v>
      </c>
      <c r="J308">
        <v>15.654627490876999</v>
      </c>
      <c r="K308">
        <v>6.2229342903805103</v>
      </c>
      <c r="L308">
        <v>5.1266679306774403</v>
      </c>
      <c r="M308">
        <v>18.762614179736602</v>
      </c>
      <c r="N308">
        <v>16.6167010944935</v>
      </c>
      <c r="O308">
        <v>15.3969206063973</v>
      </c>
      <c r="P308">
        <v>50.904427427093601</v>
      </c>
      <c r="Q308">
        <v>0.63798954365257898</v>
      </c>
      <c r="R308">
        <v>0.18060923531473899</v>
      </c>
      <c r="S308">
        <v>1.2195310434004401</v>
      </c>
      <c r="T308">
        <v>1.1588846220287601</v>
      </c>
      <c r="U308">
        <v>0.30632592167906603</v>
      </c>
      <c r="V308">
        <v>1.2568460262622101</v>
      </c>
      <c r="W308">
        <v>0.69339014165256696</v>
      </c>
      <c r="X308">
        <v>0.21022402013274699</v>
      </c>
      <c r="Y308">
        <v>1.4143549868322201</v>
      </c>
      <c r="Z308">
        <v>0.99410302393014505</v>
      </c>
      <c r="AA308">
        <v>0.294701383064774</v>
      </c>
      <c r="AB308">
        <v>1.85150795270807</v>
      </c>
      <c r="AC308">
        <v>0.74203232556044796</v>
      </c>
      <c r="AD308">
        <v>0.27377645759916103</v>
      </c>
      <c r="AE308">
        <v>1.5890096230694499</v>
      </c>
      <c r="AF308">
        <v>0.88867473826166699</v>
      </c>
      <c r="AG308">
        <v>0.38738858508906598</v>
      </c>
      <c r="AH308">
        <v>1.96938473275165</v>
      </c>
      <c r="AI308">
        <v>1.0516892961603901</v>
      </c>
      <c r="AJ308">
        <v>0.16915712031570801</v>
      </c>
      <c r="AK308">
        <v>0.87779154261696801</v>
      </c>
      <c r="AL308">
        <v>1.96760902378985</v>
      </c>
      <c r="AM308">
        <v>0.46736729255164799</v>
      </c>
      <c r="AN308">
        <v>1.8018218517371001</v>
      </c>
      <c r="AO308">
        <v>1.2219014797020999</v>
      </c>
      <c r="AP308">
        <v>0.34995978176625497</v>
      </c>
      <c r="AQ308">
        <v>1.7804774803533201</v>
      </c>
      <c r="AR308">
        <v>1.09279061699455</v>
      </c>
      <c r="AS308">
        <v>0.20961255049960401</v>
      </c>
      <c r="AT308">
        <v>1.2417546919850999</v>
      </c>
      <c r="AU308">
        <v>1.1952841922366999</v>
      </c>
      <c r="AV308">
        <v>0.19821813072629299</v>
      </c>
      <c r="AW308">
        <v>0.74880128916156996</v>
      </c>
      <c r="AX308">
        <v>1.3475086484657399</v>
      </c>
      <c r="AY308">
        <v>0.260146585942027</v>
      </c>
      <c r="AZ308">
        <v>1.01834984015101</v>
      </c>
    </row>
    <row r="309" spans="1:52" ht="14.4" customHeight="1">
      <c r="A309" t="s">
        <v>363</v>
      </c>
      <c r="B309">
        <v>1</v>
      </c>
      <c r="C309" t="s">
        <v>156</v>
      </c>
      <c r="D309">
        <v>0.70612186077907102</v>
      </c>
      <c r="E309">
        <v>251.352398766401</v>
      </c>
      <c r="F309">
        <v>17.1482400358665</v>
      </c>
      <c r="G309">
        <v>138.110226638603</v>
      </c>
      <c r="H309">
        <v>7.2172011514929499</v>
      </c>
      <c r="I309">
        <v>2.6603893712925601</v>
      </c>
      <c r="J309">
        <v>13.0690404202848</v>
      </c>
      <c r="K309">
        <v>3.8129669931399199</v>
      </c>
      <c r="L309">
        <v>3.29676805769971</v>
      </c>
      <c r="M309">
        <v>15.3304315113134</v>
      </c>
      <c r="N309">
        <v>8.3242123455438595</v>
      </c>
      <c r="O309">
        <v>5.62986513763519</v>
      </c>
      <c r="P309">
        <v>23.428613775231302</v>
      </c>
      <c r="Q309">
        <v>0.98449103315786501</v>
      </c>
      <c r="R309">
        <v>0.19194776699428501</v>
      </c>
      <c r="S309">
        <v>1.5264845093647901</v>
      </c>
      <c r="T309">
        <v>1.3287676510853399</v>
      </c>
      <c r="U309">
        <v>0.25381542397978502</v>
      </c>
      <c r="V309">
        <v>1.6893095791621999</v>
      </c>
      <c r="W309">
        <v>1.0330248995867399</v>
      </c>
      <c r="X309">
        <v>0.222078786106368</v>
      </c>
      <c r="Y309">
        <v>1.59634704581415</v>
      </c>
      <c r="Z309">
        <v>1.2334126801257099</v>
      </c>
      <c r="AA309">
        <v>0.28860355809839799</v>
      </c>
      <c r="AB309">
        <v>1.90948765352389</v>
      </c>
      <c r="AC309">
        <v>0.51604973208192595</v>
      </c>
      <c r="AD309">
        <v>0.402756378289999</v>
      </c>
      <c r="AE309">
        <v>1.8236184875881101</v>
      </c>
      <c r="AF309">
        <v>0.66715657489795699</v>
      </c>
      <c r="AG309">
        <v>0.37740479486193101</v>
      </c>
      <c r="AH309">
        <v>1.90995179184613</v>
      </c>
      <c r="AI309">
        <v>1.3974909095983401</v>
      </c>
      <c r="AJ309">
        <v>0.248447173007387</v>
      </c>
      <c r="AK309">
        <v>1.23681009001228</v>
      </c>
      <c r="AL309">
        <v>1.6890847892948999</v>
      </c>
      <c r="AM309">
        <v>0.45286070064514999</v>
      </c>
      <c r="AN309">
        <v>2.0627478000193999</v>
      </c>
      <c r="AO309">
        <v>1.64152181649485</v>
      </c>
      <c r="AP309">
        <v>0.48694235919498002</v>
      </c>
      <c r="AQ309">
        <v>2.3299042298869899</v>
      </c>
      <c r="AR309">
        <v>1.2188986818606899</v>
      </c>
      <c r="AS309">
        <v>0.23405251257898499</v>
      </c>
      <c r="AT309">
        <v>1.88719026699306</v>
      </c>
      <c r="AU309">
        <v>1.1054261812717401</v>
      </c>
      <c r="AV309">
        <v>0.21412828146101201</v>
      </c>
      <c r="AW309">
        <v>0.81392891374182097</v>
      </c>
      <c r="AX309">
        <v>1.2409807167148801</v>
      </c>
      <c r="AY309">
        <v>0.22415827286342599</v>
      </c>
      <c r="AZ309">
        <v>0.85948298270274703</v>
      </c>
    </row>
    <row r="310" spans="1:52" ht="14.4" customHeight="1">
      <c r="A310" t="s">
        <v>364</v>
      </c>
      <c r="B310">
        <v>1</v>
      </c>
      <c r="C310" t="s">
        <v>156</v>
      </c>
      <c r="D310">
        <v>0.70686204337119096</v>
      </c>
      <c r="E310">
        <v>249.184718919727</v>
      </c>
      <c r="F310">
        <v>19.959571513375501</v>
      </c>
      <c r="G310">
        <v>125.873513763929</v>
      </c>
      <c r="H310">
        <v>2.9791524278435699</v>
      </c>
      <c r="I310">
        <v>4.1567788772563699</v>
      </c>
      <c r="J310">
        <v>14.0074806622731</v>
      </c>
      <c r="K310">
        <v>6.8355660134946099</v>
      </c>
      <c r="L310">
        <v>6.1661555037945801</v>
      </c>
      <c r="M310">
        <v>23.6070464929713</v>
      </c>
      <c r="N310">
        <v>15.1265108772646</v>
      </c>
      <c r="O310">
        <v>13.0530330733177</v>
      </c>
      <c r="P310">
        <v>45.751180185581198</v>
      </c>
      <c r="Q310">
        <v>0.84204172019316503</v>
      </c>
      <c r="R310">
        <v>0.223445962461817</v>
      </c>
      <c r="S310">
        <v>1.3557782627075401</v>
      </c>
      <c r="T310">
        <v>1.2228506677161699</v>
      </c>
      <c r="U310">
        <v>0.22670109920703499</v>
      </c>
      <c r="V310">
        <v>1.37550612586566</v>
      </c>
      <c r="W310">
        <v>0.87159557552842004</v>
      </c>
      <c r="X310">
        <v>0.228696330648475</v>
      </c>
      <c r="Y310">
        <v>1.48387610829619</v>
      </c>
      <c r="Z310">
        <v>1.2109566527159299</v>
      </c>
      <c r="AA310">
        <v>0.30883106786872799</v>
      </c>
      <c r="AB310">
        <v>2.1758782624711199</v>
      </c>
      <c r="AC310">
        <v>0.61199524075082401</v>
      </c>
      <c r="AD310">
        <v>0.44754530231554301</v>
      </c>
      <c r="AE310">
        <v>1.8833503207943501</v>
      </c>
      <c r="AF310">
        <v>0.83730679614481995</v>
      </c>
      <c r="AG310">
        <v>0.37596793524005001</v>
      </c>
      <c r="AH310">
        <v>1.97557068718116</v>
      </c>
      <c r="AI310">
        <v>1.1079482136654899</v>
      </c>
      <c r="AJ310">
        <v>0.230530268540307</v>
      </c>
      <c r="AK310">
        <v>1.14083242540469</v>
      </c>
      <c r="AL310">
        <v>1.87580237175925</v>
      </c>
      <c r="AM310">
        <v>0.53272468431416298</v>
      </c>
      <c r="AN310">
        <v>2.5198356217654698</v>
      </c>
      <c r="AO310">
        <v>1.3318951332707001</v>
      </c>
      <c r="AP310">
        <v>0.418069241389456</v>
      </c>
      <c r="AQ310">
        <v>2.1975616113955798</v>
      </c>
      <c r="AR310">
        <v>1.09834397751679</v>
      </c>
      <c r="AS310">
        <v>0.21114972696919199</v>
      </c>
      <c r="AT310">
        <v>1.4186311048137401</v>
      </c>
      <c r="AU310">
        <v>1.1477893525294001</v>
      </c>
      <c r="AV310">
        <v>0.22260531751662199</v>
      </c>
      <c r="AW310">
        <v>0.75659715429848995</v>
      </c>
      <c r="AX310">
        <v>1.3014956959394399</v>
      </c>
      <c r="AY310">
        <v>0.20865385875947001</v>
      </c>
      <c r="AZ310">
        <v>1.0228768521598399</v>
      </c>
    </row>
    <row r="311" spans="1:52" ht="14.4" customHeight="1">
      <c r="A311" t="s">
        <v>365</v>
      </c>
      <c r="B311">
        <v>1</v>
      </c>
      <c r="C311" t="s">
        <v>156</v>
      </c>
      <c r="D311">
        <v>0.77398416336753995</v>
      </c>
      <c r="E311">
        <v>259.10587061275402</v>
      </c>
      <c r="F311">
        <v>19.526272503326101</v>
      </c>
      <c r="G311">
        <v>122.63904147594</v>
      </c>
      <c r="H311">
        <v>7.6638845002363603</v>
      </c>
      <c r="I311">
        <v>3.1986424317695001</v>
      </c>
      <c r="J311">
        <v>12.975238857861701</v>
      </c>
      <c r="K311">
        <v>4.7592940457612203</v>
      </c>
      <c r="L311">
        <v>4.5460868583225498</v>
      </c>
      <c r="M311">
        <v>17.336531673503998</v>
      </c>
      <c r="N311">
        <v>7.4473020096059201</v>
      </c>
      <c r="O311">
        <v>5.93954837759021</v>
      </c>
      <c r="P311">
        <v>29.0214039218341</v>
      </c>
      <c r="Q311">
        <v>0.90679270086154495</v>
      </c>
      <c r="R311">
        <v>0.20888795721898801</v>
      </c>
      <c r="S311">
        <v>1.4204927886397101</v>
      </c>
      <c r="T311">
        <v>1.34379829661182</v>
      </c>
      <c r="U311">
        <v>0.28063856885423799</v>
      </c>
      <c r="V311">
        <v>1.74976562799613</v>
      </c>
      <c r="W311">
        <v>0.91551068263278701</v>
      </c>
      <c r="X311">
        <v>0.24245313189946299</v>
      </c>
      <c r="Y311">
        <v>1.51051758628615</v>
      </c>
      <c r="Z311">
        <v>1.2041981357392399</v>
      </c>
      <c r="AA311">
        <v>0.33063524172498698</v>
      </c>
      <c r="AB311">
        <v>2.13018207256088</v>
      </c>
      <c r="AC311">
        <v>0.82592749992969205</v>
      </c>
      <c r="AD311">
        <v>0.424266585608085</v>
      </c>
      <c r="AE311">
        <v>1.7786159833013799</v>
      </c>
      <c r="AF311">
        <v>0.97682804019233105</v>
      </c>
      <c r="AG311">
        <v>0.40421965109230501</v>
      </c>
      <c r="AH311">
        <v>1.94332430335282</v>
      </c>
      <c r="AI311">
        <v>1.1646170170096</v>
      </c>
      <c r="AJ311">
        <v>0.21449294588246401</v>
      </c>
      <c r="AK311">
        <v>1.1720540812901299</v>
      </c>
      <c r="AL311">
        <v>1.5604117654690499</v>
      </c>
      <c r="AM311">
        <v>0.51821642242306898</v>
      </c>
      <c r="AN311">
        <v>2.42333582000711</v>
      </c>
      <c r="AO311">
        <v>1.2945784454678999</v>
      </c>
      <c r="AP311">
        <v>0.30183078558454102</v>
      </c>
      <c r="AQ311">
        <v>1.4392549388513201</v>
      </c>
      <c r="AR311">
        <v>1.169512754901</v>
      </c>
      <c r="AS311">
        <v>0.23185941502853</v>
      </c>
      <c r="AT311">
        <v>1.3236283766451</v>
      </c>
      <c r="AU311">
        <v>1.2967834282378401</v>
      </c>
      <c r="AV311">
        <v>0.415479588376231</v>
      </c>
      <c r="AW311">
        <v>1.8148721467093301</v>
      </c>
      <c r="AX311">
        <v>1.4562051859831</v>
      </c>
      <c r="AY311">
        <v>0.29595173844938899</v>
      </c>
      <c r="AZ311">
        <v>1.26412375801273</v>
      </c>
    </row>
    <row r="312" spans="1:52" ht="14.4" customHeight="1">
      <c r="A312" t="s">
        <v>366</v>
      </c>
      <c r="B312">
        <v>1</v>
      </c>
      <c r="C312" t="s">
        <v>156</v>
      </c>
      <c r="D312">
        <v>0.70149832837759196</v>
      </c>
      <c r="E312">
        <v>248.26768256108099</v>
      </c>
      <c r="F312">
        <v>16.7902268874588</v>
      </c>
      <c r="G312">
        <v>127.409421936185</v>
      </c>
      <c r="H312">
        <v>6.1479381744211201</v>
      </c>
      <c r="I312">
        <v>3.1484245660422299</v>
      </c>
      <c r="J312">
        <v>14.238071215233299</v>
      </c>
      <c r="K312">
        <v>4.8325097124940797</v>
      </c>
      <c r="L312">
        <v>4.7512970211198198</v>
      </c>
      <c r="M312">
        <v>22.343111022279398</v>
      </c>
      <c r="N312">
        <v>9.0005366165050802</v>
      </c>
      <c r="O312">
        <v>7.1963322611821798</v>
      </c>
      <c r="P312">
        <v>30.4787272474776</v>
      </c>
      <c r="Q312">
        <v>0.71034408977102104</v>
      </c>
      <c r="R312">
        <v>0.21055459774586399</v>
      </c>
      <c r="S312">
        <v>1.6617134421086699</v>
      </c>
      <c r="T312">
        <v>1.1543211484547999</v>
      </c>
      <c r="U312">
        <v>0.29172064406274301</v>
      </c>
      <c r="V312">
        <v>1.40565686293939</v>
      </c>
      <c r="W312">
        <v>0.76160193671809095</v>
      </c>
      <c r="X312">
        <v>0.21812040956067799</v>
      </c>
      <c r="Y312">
        <v>1.67793882117272</v>
      </c>
      <c r="Z312">
        <v>1.04211871202273</v>
      </c>
      <c r="AA312">
        <v>0.35603415093484198</v>
      </c>
      <c r="AB312">
        <v>1.6428219535756501</v>
      </c>
      <c r="AC312">
        <v>1.0382698878287899</v>
      </c>
      <c r="AD312">
        <v>0.33142195634510602</v>
      </c>
      <c r="AE312">
        <v>1.5322918550098601</v>
      </c>
      <c r="AF312">
        <v>0.96333905009298604</v>
      </c>
      <c r="AG312">
        <v>0.340207182639641</v>
      </c>
      <c r="AH312">
        <v>2.4827601421630301</v>
      </c>
      <c r="AI312">
        <v>0.95729201630678196</v>
      </c>
      <c r="AJ312">
        <v>0.118383686865341</v>
      </c>
      <c r="AK312">
        <v>0.50309323052288502</v>
      </c>
      <c r="AL312">
        <v>2.0345997708660999</v>
      </c>
      <c r="AM312">
        <v>0.57183567874679797</v>
      </c>
      <c r="AN312">
        <v>2.4423697764052998</v>
      </c>
      <c r="AO312">
        <v>1.1863756069106</v>
      </c>
      <c r="AP312">
        <v>0.36510009924822001</v>
      </c>
      <c r="AQ312">
        <v>1.82491939614401</v>
      </c>
      <c r="AR312">
        <v>1.07038311012183</v>
      </c>
      <c r="AS312">
        <v>0.21824374278184999</v>
      </c>
      <c r="AT312">
        <v>0.96301827274599505</v>
      </c>
      <c r="AU312">
        <v>1.4353679300831601</v>
      </c>
      <c r="AV312">
        <v>0.38149401429463797</v>
      </c>
      <c r="AW312">
        <v>1.6483938281207999</v>
      </c>
      <c r="AX312">
        <v>1.40068027913743</v>
      </c>
      <c r="AY312">
        <v>0.26539080351049199</v>
      </c>
      <c r="AZ312">
        <v>1.00516084017205</v>
      </c>
    </row>
    <row r="313" spans="1:52" ht="14.4" customHeight="1">
      <c r="A313" t="s">
        <v>367</v>
      </c>
      <c r="B313">
        <v>1</v>
      </c>
      <c r="C313" t="s">
        <v>156</v>
      </c>
      <c r="D313">
        <v>0.82115605698735805</v>
      </c>
      <c r="E313">
        <v>250.42016288421499</v>
      </c>
      <c r="F313">
        <v>20.564795555219</v>
      </c>
      <c r="G313">
        <v>131.351466445407</v>
      </c>
      <c r="H313">
        <v>6.7132231457045197</v>
      </c>
      <c r="I313">
        <v>3.9503513160726902</v>
      </c>
      <c r="J313">
        <v>13.3284720862304</v>
      </c>
      <c r="K313">
        <v>4.5742023272405703</v>
      </c>
      <c r="L313">
        <v>4.0823649040336702</v>
      </c>
      <c r="M313">
        <v>20.6656938003592</v>
      </c>
      <c r="N313">
        <v>8.3848476268102505</v>
      </c>
      <c r="O313">
        <v>6.0386021912376799</v>
      </c>
      <c r="P313">
        <v>21.923773086621502</v>
      </c>
      <c r="Q313">
        <v>0.84789200093971895</v>
      </c>
      <c r="R313">
        <v>0.17854655304004499</v>
      </c>
      <c r="S313">
        <v>1.27661808289916</v>
      </c>
      <c r="T313">
        <v>1.4495121005998199</v>
      </c>
      <c r="U313">
        <v>0.328393607861721</v>
      </c>
      <c r="V313">
        <v>1.5234579831603501</v>
      </c>
      <c r="W313">
        <v>0.92102590201558299</v>
      </c>
      <c r="X313">
        <v>0.23181585223613799</v>
      </c>
      <c r="Y313">
        <v>1.7233935245129799</v>
      </c>
      <c r="Z313">
        <v>1.30937679857467</v>
      </c>
      <c r="AA313">
        <v>0.36254402859780399</v>
      </c>
      <c r="AB313">
        <v>2.1230469496884901</v>
      </c>
      <c r="AC313">
        <v>0.82079658301702696</v>
      </c>
      <c r="AD313">
        <v>0.416789164696933</v>
      </c>
      <c r="AE313">
        <v>2.34880019851078</v>
      </c>
      <c r="AF313">
        <v>1.0302913360125401</v>
      </c>
      <c r="AG313">
        <v>0.37729016444097202</v>
      </c>
      <c r="AH313">
        <v>2.5011023370502699</v>
      </c>
      <c r="AI313">
        <v>1.04014873311317</v>
      </c>
      <c r="AJ313">
        <v>0.21904228931397501</v>
      </c>
      <c r="AK313">
        <v>1.2042380641385599</v>
      </c>
      <c r="AL313">
        <v>1.64222615335949</v>
      </c>
      <c r="AM313">
        <v>0.78596174392154505</v>
      </c>
      <c r="AN313">
        <v>2.81534557274898</v>
      </c>
      <c r="AO313">
        <v>1.2908270013280301</v>
      </c>
      <c r="AP313">
        <v>0.45262176638054202</v>
      </c>
      <c r="AQ313">
        <v>1.9139222102786</v>
      </c>
      <c r="AR313">
        <v>1.07558364527064</v>
      </c>
      <c r="AS313">
        <v>0.29919755378582502</v>
      </c>
      <c r="AT313">
        <v>1.61202107666062</v>
      </c>
      <c r="AU313">
        <v>1.21593781482157</v>
      </c>
      <c r="AV313">
        <v>0.26194246641387597</v>
      </c>
      <c r="AW313">
        <v>1.2174417657954699</v>
      </c>
      <c r="AX313">
        <v>1.4702782433550501</v>
      </c>
      <c r="AY313">
        <v>0.385466394689362</v>
      </c>
      <c r="AZ313">
        <v>1.53275428616453</v>
      </c>
    </row>
    <row r="314" spans="1:52" ht="14.4" customHeight="1">
      <c r="A314" t="s">
        <v>368</v>
      </c>
      <c r="B314">
        <v>1</v>
      </c>
      <c r="C314" t="s">
        <v>156</v>
      </c>
      <c r="D314">
        <v>0.53492338355215296</v>
      </c>
      <c r="E314">
        <v>216.970058942772</v>
      </c>
      <c r="F314">
        <v>21.902901091331199</v>
      </c>
      <c r="G314">
        <v>142.22236022550399</v>
      </c>
      <c r="H314">
        <v>1.2677482267923099</v>
      </c>
      <c r="I314">
        <v>3.2794103122028999</v>
      </c>
      <c r="J314">
        <v>13.02319255209</v>
      </c>
      <c r="K314">
        <v>11.797605040827399</v>
      </c>
      <c r="L314">
        <v>11.0103225753506</v>
      </c>
      <c r="M314">
        <v>44.175884028825202</v>
      </c>
      <c r="N314">
        <v>23.2000951495008</v>
      </c>
      <c r="O314">
        <v>16.512357557738099</v>
      </c>
      <c r="P314">
        <v>71.271653282007094</v>
      </c>
      <c r="Q314">
        <v>0.56043482672196299</v>
      </c>
      <c r="R314">
        <v>0.23370944791725101</v>
      </c>
      <c r="S314">
        <v>1.4146304262039899</v>
      </c>
      <c r="T314">
        <v>0.97366752834668502</v>
      </c>
      <c r="U314">
        <v>0.25343924151504399</v>
      </c>
      <c r="V314">
        <v>1.18558348962662</v>
      </c>
      <c r="W314">
        <v>0.642202850999262</v>
      </c>
      <c r="X314">
        <v>0.248191057506679</v>
      </c>
      <c r="Y314">
        <v>1.6627283800282799</v>
      </c>
      <c r="Z314">
        <v>0.91704025400315803</v>
      </c>
      <c r="AA314">
        <v>0.29990904498114901</v>
      </c>
      <c r="AB314">
        <v>2.00086731000928</v>
      </c>
      <c r="AC314">
        <v>0.505528528889849</v>
      </c>
      <c r="AD314">
        <v>0.28632092681161803</v>
      </c>
      <c r="AE314">
        <v>1.40575315745493</v>
      </c>
      <c r="AF314">
        <v>0.67182533465033001</v>
      </c>
      <c r="AG314">
        <v>0.30469927876125502</v>
      </c>
      <c r="AH314">
        <v>1.78599314262687</v>
      </c>
      <c r="AI314">
        <v>1.2555236119172499</v>
      </c>
      <c r="AJ314">
        <v>0.20876448448312401</v>
      </c>
      <c r="AK314">
        <v>1.2922331844602799</v>
      </c>
      <c r="AL314">
        <v>1.8096480379541999</v>
      </c>
      <c r="AM314">
        <v>0.50309715133226196</v>
      </c>
      <c r="AN314">
        <v>1.7094647606728599</v>
      </c>
      <c r="AO314">
        <v>1.3953231638555701</v>
      </c>
      <c r="AP314">
        <v>0.30176544216636803</v>
      </c>
      <c r="AQ314">
        <v>1.4229293908907299</v>
      </c>
      <c r="AR314">
        <v>1.3022231330168501</v>
      </c>
      <c r="AS314">
        <v>0.25065552157347998</v>
      </c>
      <c r="AT314">
        <v>1.4292821178894699</v>
      </c>
      <c r="AU314">
        <v>1.0915239924414</v>
      </c>
      <c r="AV314">
        <v>0.16741875013266</v>
      </c>
      <c r="AW314">
        <v>0.64200211156534903</v>
      </c>
      <c r="AX314">
        <v>1.23756168821618</v>
      </c>
      <c r="AY314">
        <v>0.32751527928141699</v>
      </c>
      <c r="AZ314">
        <v>1.6324361795040001</v>
      </c>
    </row>
    <row r="315" spans="1:52" ht="14.4" customHeight="1">
      <c r="A315" t="s">
        <v>369</v>
      </c>
      <c r="B315">
        <v>1</v>
      </c>
      <c r="C315" t="s">
        <v>156</v>
      </c>
      <c r="D315">
        <v>1.05481932214409</v>
      </c>
      <c r="E315">
        <v>286.19824654570499</v>
      </c>
      <c r="F315">
        <v>21.716337447540599</v>
      </c>
      <c r="G315">
        <v>163.06132460090001</v>
      </c>
      <c r="H315">
        <v>6.1598042529923003</v>
      </c>
      <c r="I315">
        <v>3.33914112913659</v>
      </c>
      <c r="J315">
        <v>13.119540459254599</v>
      </c>
      <c r="K315">
        <v>3.4973729336258299</v>
      </c>
      <c r="L315">
        <v>3.4980436860458299</v>
      </c>
      <c r="M315">
        <v>13.0941546909197</v>
      </c>
      <c r="N315">
        <v>9.9739889775327395</v>
      </c>
      <c r="O315">
        <v>7.2463581980384202</v>
      </c>
      <c r="P315">
        <v>30.934467029494702</v>
      </c>
      <c r="Q315">
        <v>1.1264164448883001</v>
      </c>
      <c r="R315">
        <v>0.20836443418057099</v>
      </c>
      <c r="S315">
        <v>1.42803457448675</v>
      </c>
      <c r="T315">
        <v>1.6812765766006901</v>
      </c>
      <c r="U315">
        <v>0.233634651889191</v>
      </c>
      <c r="V315">
        <v>1.4721300029498201</v>
      </c>
      <c r="W315">
        <v>1.1803849140150899</v>
      </c>
      <c r="X315">
        <v>0.24812721667842</v>
      </c>
      <c r="Y315">
        <v>1.7262276431294901</v>
      </c>
      <c r="Z315">
        <v>1.4917919555469701</v>
      </c>
      <c r="AA315">
        <v>0.352841209361341</v>
      </c>
      <c r="AB315">
        <v>1.59687734729359</v>
      </c>
      <c r="AC315">
        <v>1.1239785038940999</v>
      </c>
      <c r="AD315">
        <v>0.43367832266129802</v>
      </c>
      <c r="AE315">
        <v>1.89594869124623</v>
      </c>
      <c r="AF315">
        <v>1.4525092888461699</v>
      </c>
      <c r="AG315">
        <v>0.419806493784532</v>
      </c>
      <c r="AH315">
        <v>1.9415036878329199</v>
      </c>
      <c r="AI315">
        <v>0.95958602439901497</v>
      </c>
      <c r="AJ315">
        <v>0.169672941849346</v>
      </c>
      <c r="AK315">
        <v>0.79595046365770505</v>
      </c>
      <c r="AL315">
        <v>1.31812012990678</v>
      </c>
      <c r="AM315">
        <v>0.435492346900407</v>
      </c>
      <c r="AN315">
        <v>1.89905161012212</v>
      </c>
      <c r="AO315">
        <v>0.98112292981723104</v>
      </c>
      <c r="AP315">
        <v>0.19437917101677599</v>
      </c>
      <c r="AQ315">
        <v>1.20860852846847</v>
      </c>
      <c r="AR315">
        <v>1.0094443087635501</v>
      </c>
      <c r="AS315">
        <v>0.21574948809657701</v>
      </c>
      <c r="AT315">
        <v>1.51357598965402</v>
      </c>
      <c r="AU315">
        <v>1.23961656878255</v>
      </c>
      <c r="AV315">
        <v>0.170965452351757</v>
      </c>
      <c r="AW315">
        <v>0.63399232678902895</v>
      </c>
      <c r="AX315">
        <v>1.3896286145580601</v>
      </c>
      <c r="AY315">
        <v>0.38493848650868101</v>
      </c>
      <c r="AZ315">
        <v>1.62828621210187</v>
      </c>
    </row>
    <row r="316" spans="1:52" ht="14.4" customHeight="1">
      <c r="A316" t="s">
        <v>370</v>
      </c>
      <c r="B316">
        <v>1</v>
      </c>
      <c r="C316" t="s">
        <v>156</v>
      </c>
      <c r="D316">
        <v>0.96623799464595905</v>
      </c>
      <c r="E316">
        <v>285.26151414624502</v>
      </c>
      <c r="F316">
        <v>25.606985973545601</v>
      </c>
      <c r="G316">
        <v>136.05973656808601</v>
      </c>
      <c r="H316">
        <v>3.43799060890565</v>
      </c>
      <c r="I316">
        <v>3.7468787159571399</v>
      </c>
      <c r="J316">
        <v>15.232060912865901</v>
      </c>
      <c r="K316">
        <v>11.975093710068601</v>
      </c>
      <c r="L316">
        <v>9.9623165889404799</v>
      </c>
      <c r="M316">
        <v>39.234044366651403</v>
      </c>
      <c r="N316">
        <v>23.9114346039451</v>
      </c>
      <c r="O316">
        <v>21.119624440178399</v>
      </c>
      <c r="P316">
        <v>83.144955141994899</v>
      </c>
      <c r="Q316">
        <v>1.17191783420703</v>
      </c>
      <c r="R316">
        <v>0.232528334146898</v>
      </c>
      <c r="S316">
        <v>1.5052867181066201</v>
      </c>
      <c r="T316">
        <v>1.60835028655845</v>
      </c>
      <c r="U316">
        <v>0.31376686826272199</v>
      </c>
      <c r="V316">
        <v>1.64069766061564</v>
      </c>
      <c r="W316">
        <v>1.19894224116938</v>
      </c>
      <c r="X316">
        <v>0.24424695653280901</v>
      </c>
      <c r="Y316">
        <v>1.5052867181066201</v>
      </c>
      <c r="Z316">
        <v>1.4638455854197401</v>
      </c>
      <c r="AA316">
        <v>0.34387466440493902</v>
      </c>
      <c r="AB316">
        <v>1.8933643170712</v>
      </c>
      <c r="AC316">
        <v>0.87482797882396401</v>
      </c>
      <c r="AD316">
        <v>0.38626398663094502</v>
      </c>
      <c r="AE316">
        <v>1.83412609086821</v>
      </c>
      <c r="AF316">
        <v>1.23661368923153</v>
      </c>
      <c r="AG316">
        <v>0.466938151590162</v>
      </c>
      <c r="AH316">
        <v>2.0903869327742699</v>
      </c>
      <c r="AI316">
        <v>1.2200124680082101</v>
      </c>
      <c r="AJ316">
        <v>0.168746078800871</v>
      </c>
      <c r="AK316">
        <v>0.71943298600122096</v>
      </c>
      <c r="AL316">
        <v>1.43526770141296</v>
      </c>
      <c r="AM316">
        <v>0.55142723443615205</v>
      </c>
      <c r="AN316">
        <v>2.1623750852676098</v>
      </c>
      <c r="AO316">
        <v>1.2223066843946</v>
      </c>
      <c r="AP316">
        <v>0.24540415539136801</v>
      </c>
      <c r="AQ316">
        <v>1.43739723622449</v>
      </c>
      <c r="AR316">
        <v>1.2142415572001299</v>
      </c>
      <c r="AS316">
        <v>0.22578240943154301</v>
      </c>
      <c r="AT316">
        <v>1.3836406567011601</v>
      </c>
      <c r="AU316">
        <v>1.17953963861454</v>
      </c>
      <c r="AV316">
        <v>0.33857153071172502</v>
      </c>
      <c r="AW316">
        <v>1.5925895808073101</v>
      </c>
      <c r="AX316">
        <v>1.4579723818952499</v>
      </c>
      <c r="AY316">
        <v>0.31295370138541301</v>
      </c>
      <c r="AZ316">
        <v>1.3576450498767301</v>
      </c>
    </row>
    <row r="317" spans="1:52" ht="14.4" customHeight="1">
      <c r="A317" t="s">
        <v>371</v>
      </c>
      <c r="B317">
        <v>1</v>
      </c>
      <c r="C317" t="s">
        <v>156</v>
      </c>
      <c r="D317">
        <v>1.12574208848192</v>
      </c>
      <c r="E317">
        <v>290.23945477439798</v>
      </c>
      <c r="F317">
        <v>18.654244197718601</v>
      </c>
      <c r="G317">
        <v>111.974881550278</v>
      </c>
      <c r="H317">
        <v>7.8175918614111097</v>
      </c>
      <c r="I317">
        <v>3.5091054546359199</v>
      </c>
      <c r="J317">
        <v>15.277307918767301</v>
      </c>
      <c r="K317">
        <v>3.34348396730149</v>
      </c>
      <c r="L317">
        <v>3.13354148902999</v>
      </c>
      <c r="M317">
        <v>11.754435447013799</v>
      </c>
      <c r="N317">
        <v>9.4969960349088307</v>
      </c>
      <c r="O317">
        <v>8.4378742059083507</v>
      </c>
      <c r="P317">
        <v>34.568393046744099</v>
      </c>
      <c r="Q317">
        <v>1.20675976491772</v>
      </c>
      <c r="R317">
        <v>0.20564512216991199</v>
      </c>
      <c r="S317">
        <v>1.19870569038884</v>
      </c>
      <c r="T317">
        <v>1.6740547324442301</v>
      </c>
      <c r="U317">
        <v>0.27315039871505697</v>
      </c>
      <c r="V317">
        <v>1.2374755897579399</v>
      </c>
      <c r="W317">
        <v>1.2736691964861999</v>
      </c>
      <c r="X317">
        <v>0.224026644576725</v>
      </c>
      <c r="Y317">
        <v>1.62117447877555</v>
      </c>
      <c r="Z317">
        <v>1.4229467596638501</v>
      </c>
      <c r="AA317">
        <v>0.31451399684508802</v>
      </c>
      <c r="AB317">
        <v>1.4567194195887501</v>
      </c>
      <c r="AC317">
        <v>1.3699257825842801</v>
      </c>
      <c r="AD317">
        <v>0.42022785526156098</v>
      </c>
      <c r="AE317">
        <v>1.7156664767599501</v>
      </c>
      <c r="AF317">
        <v>1.6139045138580399</v>
      </c>
      <c r="AG317">
        <v>0.42878853469404099</v>
      </c>
      <c r="AH317">
        <v>1.9077824832702901</v>
      </c>
      <c r="AI317">
        <v>1.0971662857054501</v>
      </c>
      <c r="AJ317">
        <v>0.197766089071505</v>
      </c>
      <c r="AK317">
        <v>0.92923359146694195</v>
      </c>
      <c r="AL317">
        <v>1.3517504270065599</v>
      </c>
      <c r="AM317">
        <v>0.53918720077026805</v>
      </c>
      <c r="AN317">
        <v>2.8323879624665498</v>
      </c>
      <c r="AO317">
        <v>1.05552013904944</v>
      </c>
      <c r="AP317">
        <v>0.25076384909789701</v>
      </c>
      <c r="AQ317">
        <v>1.36083690768892</v>
      </c>
      <c r="AR317">
        <v>1.0762494726610301</v>
      </c>
      <c r="AS317">
        <v>0.26347272346558598</v>
      </c>
      <c r="AT317">
        <v>1.4291988687064301</v>
      </c>
      <c r="AU317">
        <v>1.32818610710875</v>
      </c>
      <c r="AV317">
        <v>0.27489010530443497</v>
      </c>
      <c r="AW317">
        <v>1.0570324318859901</v>
      </c>
      <c r="AX317">
        <v>1.19304871639149</v>
      </c>
      <c r="AY317">
        <v>0.47201099162491</v>
      </c>
      <c r="AZ317">
        <v>2.25307495311481</v>
      </c>
    </row>
    <row r="318" spans="1:52" ht="14.4" customHeight="1">
      <c r="A318" t="s">
        <v>372</v>
      </c>
      <c r="B318">
        <v>1</v>
      </c>
      <c r="C318" t="s">
        <v>156</v>
      </c>
      <c r="D318">
        <v>0.93828512907836703</v>
      </c>
      <c r="E318">
        <v>269.013997014925</v>
      </c>
      <c r="F318">
        <v>19.983510709576102</v>
      </c>
      <c r="G318">
        <v>141.179342681989</v>
      </c>
      <c r="H318">
        <v>3.92965127332856</v>
      </c>
      <c r="I318">
        <v>4.1534456578200603</v>
      </c>
      <c r="J318">
        <v>14.502134229408799</v>
      </c>
      <c r="K318">
        <v>6.72907027724301</v>
      </c>
      <c r="L318">
        <v>5.5119476168317396</v>
      </c>
      <c r="M318">
        <v>20.519108165289602</v>
      </c>
      <c r="N318">
        <v>17.866138929195401</v>
      </c>
      <c r="O318">
        <v>13.101164153000401</v>
      </c>
      <c r="P318">
        <v>47.558446422978299</v>
      </c>
      <c r="Q318">
        <v>0.948227456964995</v>
      </c>
      <c r="R318">
        <v>0.215013187383091</v>
      </c>
      <c r="S318">
        <v>1.2483947571643601</v>
      </c>
      <c r="T318">
        <v>1.5432261297391201</v>
      </c>
      <c r="U318">
        <v>0.25756057831141599</v>
      </c>
      <c r="V318">
        <v>1.4116830017133299</v>
      </c>
      <c r="W318">
        <v>1.0407378750153999</v>
      </c>
      <c r="X318">
        <v>0.25410781468371102</v>
      </c>
      <c r="Y318">
        <v>1.8012419174994301</v>
      </c>
      <c r="Z318">
        <v>1.2834988191273899</v>
      </c>
      <c r="AA318">
        <v>0.36268336176919702</v>
      </c>
      <c r="AB318">
        <v>2.2199718473584298</v>
      </c>
      <c r="AC318">
        <v>1.04877900244462</v>
      </c>
      <c r="AD318">
        <v>0.44916601886884799</v>
      </c>
      <c r="AE318">
        <v>2.2351093170571898</v>
      </c>
      <c r="AF318">
        <v>1.35039683101729</v>
      </c>
      <c r="AG318">
        <v>0.43063044677261902</v>
      </c>
      <c r="AH318">
        <v>2.1688462468935699</v>
      </c>
      <c r="AI318">
        <v>1.1240085982005601</v>
      </c>
      <c r="AJ318">
        <v>0.212650058487627</v>
      </c>
      <c r="AK318">
        <v>1.0996224715838601</v>
      </c>
      <c r="AL318">
        <v>1.3947829710274899</v>
      </c>
      <c r="AM318">
        <v>0.35341399161227899</v>
      </c>
      <c r="AN318">
        <v>1.35136877070936</v>
      </c>
      <c r="AO318">
        <v>1.1716464229341499</v>
      </c>
      <c r="AP318">
        <v>0.222230791884101</v>
      </c>
      <c r="AQ318">
        <v>1.12527703371913</v>
      </c>
      <c r="AR318">
        <v>1.16263077409413</v>
      </c>
      <c r="AS318">
        <v>0.23095138795454201</v>
      </c>
      <c r="AT318">
        <v>1.1467881636339201</v>
      </c>
      <c r="AU318">
        <v>1.34871361534769</v>
      </c>
      <c r="AV318">
        <v>0.38200294591578998</v>
      </c>
      <c r="AW318">
        <v>1.7839828415413801</v>
      </c>
      <c r="AX318">
        <v>1.59606273696134</v>
      </c>
      <c r="AY318">
        <v>0.441385119792567</v>
      </c>
      <c r="AZ318">
        <v>2.35499208162003</v>
      </c>
    </row>
    <row r="319" spans="1:52" ht="14.4" customHeight="1">
      <c r="A319" t="s">
        <v>373</v>
      </c>
      <c r="B319">
        <v>1</v>
      </c>
      <c r="C319" t="s">
        <v>156</v>
      </c>
      <c r="D319">
        <v>0.98313674341811397</v>
      </c>
      <c r="E319">
        <v>280.20801541846203</v>
      </c>
      <c r="F319">
        <v>18.144352961972199</v>
      </c>
      <c r="G319">
        <v>118.4805951502</v>
      </c>
      <c r="H319">
        <v>5.5388155661372496</v>
      </c>
      <c r="I319">
        <v>3.80696907689582</v>
      </c>
      <c r="J319">
        <v>14.1528211356776</v>
      </c>
      <c r="K319">
        <v>6.24555200982571</v>
      </c>
      <c r="L319">
        <v>3.85289385936714</v>
      </c>
      <c r="M319">
        <v>14.3025973093274</v>
      </c>
      <c r="N319">
        <v>11.819309853613101</v>
      </c>
      <c r="O319">
        <v>6.0325275770062703</v>
      </c>
      <c r="P319">
        <v>24.169064013287301</v>
      </c>
      <c r="Q319">
        <v>1.11609242452906</v>
      </c>
      <c r="R319">
        <v>0.20814676398403401</v>
      </c>
      <c r="S319">
        <v>1.2317541016895499</v>
      </c>
      <c r="T319">
        <v>1.60600953494511</v>
      </c>
      <c r="U319">
        <v>0.28800174267904199</v>
      </c>
      <c r="V319">
        <v>1.47906058441829</v>
      </c>
      <c r="W319">
        <v>1.2051850158174999</v>
      </c>
      <c r="X319">
        <v>0.249317121656698</v>
      </c>
      <c r="Y319">
        <v>1.7353313496632199</v>
      </c>
      <c r="Z319">
        <v>1.4480540717772901</v>
      </c>
      <c r="AA319">
        <v>0.34006243194640001</v>
      </c>
      <c r="AB319">
        <v>1.68032523196713</v>
      </c>
      <c r="AC319">
        <v>0.89761222679366903</v>
      </c>
      <c r="AD319">
        <v>0.46138139461055699</v>
      </c>
      <c r="AE319">
        <v>2.0279895557769199</v>
      </c>
      <c r="AF319">
        <v>1.29930637430583</v>
      </c>
      <c r="AG319">
        <v>0.48252737523149303</v>
      </c>
      <c r="AH319">
        <v>2.2032869146556902</v>
      </c>
      <c r="AI319">
        <v>1.22081739450395</v>
      </c>
      <c r="AJ319">
        <v>0.24038871695084699</v>
      </c>
      <c r="AK319">
        <v>1.26692518266156</v>
      </c>
      <c r="AL319">
        <v>1.4924006455716501</v>
      </c>
      <c r="AM319">
        <v>0.68249494940863298</v>
      </c>
      <c r="AN319">
        <v>2.6500562825617999</v>
      </c>
      <c r="AO319">
        <v>1.17313979525282</v>
      </c>
      <c r="AP319">
        <v>0.30074941127314397</v>
      </c>
      <c r="AQ319">
        <v>1.73720440212158</v>
      </c>
      <c r="AR319">
        <v>1.2068050710613401</v>
      </c>
      <c r="AS319">
        <v>0.23237723401861399</v>
      </c>
      <c r="AT319">
        <v>1.2656195651229201</v>
      </c>
      <c r="AU319">
        <v>1.5332294114396701</v>
      </c>
      <c r="AV319">
        <v>0.62421104829600405</v>
      </c>
      <c r="AW319">
        <v>1.9951140695659699</v>
      </c>
      <c r="AX319">
        <v>1.5036912603862</v>
      </c>
      <c r="AY319">
        <v>0.48250241562449098</v>
      </c>
      <c r="AZ319">
        <v>2.3113878678928801</v>
      </c>
    </row>
    <row r="320" spans="1:52" ht="14.4" customHeight="1">
      <c r="A320" t="s">
        <v>374</v>
      </c>
      <c r="B320">
        <v>1</v>
      </c>
      <c r="C320" t="s">
        <v>156</v>
      </c>
      <c r="D320">
        <v>0.80601507435687703</v>
      </c>
      <c r="E320">
        <v>253.527828971795</v>
      </c>
      <c r="F320">
        <v>19.302810311119998</v>
      </c>
      <c r="G320">
        <v>120.137413326168</v>
      </c>
      <c r="H320">
        <v>4.2509310734527403</v>
      </c>
      <c r="I320">
        <v>4.1032731215152003</v>
      </c>
      <c r="J320">
        <v>13.396503872654399</v>
      </c>
      <c r="K320">
        <v>6.9031055855147301</v>
      </c>
      <c r="L320">
        <v>7.27842304117189</v>
      </c>
      <c r="M320">
        <v>41.975308641975303</v>
      </c>
      <c r="N320">
        <v>17.292565954870401</v>
      </c>
      <c r="O320">
        <v>15.133871056865599</v>
      </c>
      <c r="P320">
        <v>63.077757757763798</v>
      </c>
      <c r="Q320">
        <v>0.88581079387575401</v>
      </c>
      <c r="R320">
        <v>0.22169505200703299</v>
      </c>
      <c r="S320">
        <v>1.2193262789627299</v>
      </c>
      <c r="T320">
        <v>1.32533139986952</v>
      </c>
      <c r="U320">
        <v>0.170033358496187</v>
      </c>
      <c r="V320">
        <v>1.12674465688543</v>
      </c>
      <c r="W320">
        <v>0.96041612322387304</v>
      </c>
      <c r="X320">
        <v>0.224945505313181</v>
      </c>
      <c r="Y320">
        <v>1.5659577364061401</v>
      </c>
      <c r="Z320">
        <v>1.0869340448235001</v>
      </c>
      <c r="AA320">
        <v>0.29952607984531798</v>
      </c>
      <c r="AB320">
        <v>1.7455276121187699</v>
      </c>
      <c r="AC320">
        <v>0.89687123904394805</v>
      </c>
      <c r="AD320">
        <v>0.337261039067621</v>
      </c>
      <c r="AE320">
        <v>1.42571534219581</v>
      </c>
      <c r="AF320">
        <v>1.12042914229936</v>
      </c>
      <c r="AG320">
        <v>0.36443547113871499</v>
      </c>
      <c r="AH320">
        <v>1.55829539634904</v>
      </c>
      <c r="AI320">
        <v>1.02881210852553</v>
      </c>
      <c r="AJ320">
        <v>0.157219416771404</v>
      </c>
      <c r="AK320">
        <v>0.87530302501887602</v>
      </c>
      <c r="AL320">
        <v>1.5261668473792001</v>
      </c>
      <c r="AM320">
        <v>0.26446950112379097</v>
      </c>
      <c r="AN320">
        <v>1.04943640886541</v>
      </c>
      <c r="AO320">
        <v>1.0839090393778299</v>
      </c>
      <c r="AP320">
        <v>0.21041961768048301</v>
      </c>
      <c r="AQ320">
        <v>1.1332341259705001</v>
      </c>
      <c r="AR320">
        <v>1.09941216889311</v>
      </c>
      <c r="AS320">
        <v>0.200695554854426</v>
      </c>
      <c r="AT320">
        <v>0.95075680195071899</v>
      </c>
      <c r="AU320">
        <v>1.21549870481651</v>
      </c>
      <c r="AV320">
        <v>0.28779281283969799</v>
      </c>
      <c r="AW320">
        <v>1.0997158469534101</v>
      </c>
      <c r="AX320">
        <v>1.4457524692436501</v>
      </c>
      <c r="AY320">
        <v>0.36581275190395002</v>
      </c>
      <c r="AZ320">
        <v>1.46759218773719</v>
      </c>
    </row>
    <row r="321" spans="1:52" ht="14.4" customHeight="1">
      <c r="A321" t="s">
        <v>375</v>
      </c>
      <c r="B321">
        <v>1</v>
      </c>
      <c r="C321" t="s">
        <v>53</v>
      </c>
      <c r="D321">
        <v>1.13411655936943</v>
      </c>
      <c r="E321">
        <v>298.33719618549901</v>
      </c>
      <c r="F321">
        <v>21.559113242029799</v>
      </c>
      <c r="G321">
        <v>117.019495842933</v>
      </c>
      <c r="H321">
        <v>-2.77771306237578</v>
      </c>
      <c r="I321">
        <v>3.7073979147754601</v>
      </c>
      <c r="J321">
        <v>14.549653588195699</v>
      </c>
      <c r="K321">
        <v>19.2184966207694</v>
      </c>
      <c r="L321">
        <v>12.2362272753053</v>
      </c>
      <c r="M321">
        <v>66.019244970940306</v>
      </c>
      <c r="N321">
        <v>38.016190706190599</v>
      </c>
      <c r="O321">
        <v>22.7393438082301</v>
      </c>
      <c r="P321">
        <v>81.998382205495403</v>
      </c>
      <c r="Q321">
        <v>1.1715069719640101</v>
      </c>
      <c r="R321">
        <v>0.23597059977405399</v>
      </c>
      <c r="S321">
        <v>1.4008442701791599</v>
      </c>
      <c r="T321">
        <v>1.6444763762796499</v>
      </c>
      <c r="U321">
        <v>0.26300738582178201</v>
      </c>
      <c r="V321">
        <v>1.7010667570717599</v>
      </c>
      <c r="W321">
        <v>1.2048364703987999</v>
      </c>
      <c r="X321">
        <v>0.237675829700119</v>
      </c>
      <c r="Y321">
        <v>1.4008442701791599</v>
      </c>
      <c r="Z321">
        <v>1.53260154666422</v>
      </c>
      <c r="AA321">
        <v>0.27544781254184098</v>
      </c>
      <c r="AB321">
        <v>1.56710545208199</v>
      </c>
      <c r="AC321">
        <v>1.2394139248151299</v>
      </c>
      <c r="AD321">
        <v>0.38898125329854799</v>
      </c>
      <c r="AE321">
        <v>1.7901191847961599</v>
      </c>
      <c r="AF321">
        <v>1.43625388671125</v>
      </c>
      <c r="AG321">
        <v>0.36625383619854102</v>
      </c>
      <c r="AH321">
        <v>2.2097514558120799</v>
      </c>
      <c r="AI321">
        <v>1.00929873901765</v>
      </c>
      <c r="AJ321">
        <v>0.16048683801386901</v>
      </c>
      <c r="AK321">
        <v>0.89066963790927001</v>
      </c>
      <c r="AL321">
        <v>1.3873621197508901</v>
      </c>
      <c r="AM321">
        <v>0.19800917374153601</v>
      </c>
      <c r="AN321">
        <v>0.80470313938691795</v>
      </c>
      <c r="AO321">
        <v>1.04573881492354</v>
      </c>
      <c r="AP321">
        <v>0.21088439461700301</v>
      </c>
      <c r="AQ321">
        <v>1.06843535464946</v>
      </c>
      <c r="AR321">
        <v>1.0660036447664001</v>
      </c>
      <c r="AS321">
        <v>0.16782008315437799</v>
      </c>
      <c r="AT321">
        <v>1.0737291545007499</v>
      </c>
      <c r="AU321">
        <v>1.2645258804766599</v>
      </c>
      <c r="AV321">
        <v>0.18153296312151601</v>
      </c>
      <c r="AW321">
        <v>0.67877796793714695</v>
      </c>
      <c r="AX321">
        <v>1.4860010716474601</v>
      </c>
      <c r="AY321">
        <v>0.254722103182</v>
      </c>
      <c r="AZ321">
        <v>0.961781836886476</v>
      </c>
    </row>
    <row r="322" spans="1:52" ht="14.4" customHeight="1">
      <c r="A322" t="s">
        <v>376</v>
      </c>
      <c r="B322">
        <v>1</v>
      </c>
      <c r="C322" t="s">
        <v>53</v>
      </c>
      <c r="D322">
        <v>0.94731281825524805</v>
      </c>
      <c r="E322">
        <v>281.72953036074898</v>
      </c>
      <c r="F322">
        <v>21.117408646556299</v>
      </c>
      <c r="G322">
        <v>127.653039526322</v>
      </c>
      <c r="H322">
        <v>-1.1290638785007101</v>
      </c>
      <c r="I322">
        <v>3.0250107226740299</v>
      </c>
      <c r="J322">
        <v>13.3185113812282</v>
      </c>
      <c r="K322">
        <v>12.442096859732599</v>
      </c>
      <c r="L322">
        <v>8.1250817944288105</v>
      </c>
      <c r="M322">
        <v>30.2386112873508</v>
      </c>
      <c r="N322">
        <v>28.272879396856201</v>
      </c>
      <c r="O322">
        <v>15.925376398335301</v>
      </c>
      <c r="P322">
        <v>55.499450504461002</v>
      </c>
      <c r="Q322">
        <v>1.0282269280799401</v>
      </c>
      <c r="R322">
        <v>0.27736715441952797</v>
      </c>
      <c r="S322">
        <v>1.4338757323695199</v>
      </c>
      <c r="T322">
        <v>1.5280829794134101</v>
      </c>
      <c r="U322">
        <v>0.27514362523734498</v>
      </c>
      <c r="V322">
        <v>1.3429592712199401</v>
      </c>
      <c r="W322">
        <v>1.08017203011332</v>
      </c>
      <c r="X322">
        <v>0.28900978322627002</v>
      </c>
      <c r="Y322">
        <v>1.6224591599070901</v>
      </c>
      <c r="Z322">
        <v>1.2565287235606299</v>
      </c>
      <c r="AA322">
        <v>0.33158966520361799</v>
      </c>
      <c r="AB322">
        <v>1.7623005299729699</v>
      </c>
      <c r="AC322">
        <v>1.14101483406274</v>
      </c>
      <c r="AD322">
        <v>0.42878944579703299</v>
      </c>
      <c r="AE322">
        <v>1.8532366948102501</v>
      </c>
      <c r="AF322">
        <v>1.44894443568672</v>
      </c>
      <c r="AG322">
        <v>0.44812794731870897</v>
      </c>
      <c r="AH322">
        <v>2.17644278424065</v>
      </c>
      <c r="AI322">
        <v>0.95092443450098296</v>
      </c>
      <c r="AJ322">
        <v>0.16964429390269201</v>
      </c>
      <c r="AK322">
        <v>0.90403180238066805</v>
      </c>
      <c r="AL322">
        <v>1.1467003530864399</v>
      </c>
      <c r="AM322">
        <v>0.21268368787039299</v>
      </c>
      <c r="AN322">
        <v>0.78645110860767198</v>
      </c>
      <c r="AO322">
        <v>0.99372382213312205</v>
      </c>
      <c r="AP322">
        <v>0.20129581398386401</v>
      </c>
      <c r="AQ322">
        <v>1.1923639218067801</v>
      </c>
      <c r="AR322">
        <v>1.0741186384371999</v>
      </c>
      <c r="AS322">
        <v>0.235751804802774</v>
      </c>
      <c r="AT322">
        <v>1.1139556540659501</v>
      </c>
      <c r="AU322">
        <v>1.1263271210330399</v>
      </c>
      <c r="AV322">
        <v>0.15079523861251501</v>
      </c>
      <c r="AW322">
        <v>0.77752400592073401</v>
      </c>
      <c r="AX322">
        <v>1.2291784890740201</v>
      </c>
      <c r="AY322">
        <v>0.204141964566287</v>
      </c>
      <c r="AZ322">
        <v>0.98585402112536102</v>
      </c>
    </row>
    <row r="323" spans="1:52" ht="14.4" customHeight="1">
      <c r="A323" t="s">
        <v>377</v>
      </c>
      <c r="B323">
        <v>1</v>
      </c>
      <c r="C323" t="s">
        <v>53</v>
      </c>
      <c r="D323">
        <v>1.1133152121901499</v>
      </c>
      <c r="E323">
        <v>284.871827091662</v>
      </c>
      <c r="F323">
        <v>20.862320369937098</v>
      </c>
      <c r="G323">
        <v>129.81968298487701</v>
      </c>
      <c r="H323">
        <v>0.38615408686593</v>
      </c>
      <c r="I323">
        <v>2.8128354860718501</v>
      </c>
      <c r="J323">
        <v>10.720892721915201</v>
      </c>
      <c r="K323">
        <v>11.4903688173011</v>
      </c>
      <c r="L323">
        <v>7.8274969403911596</v>
      </c>
      <c r="M323">
        <v>40.614089799128102</v>
      </c>
      <c r="N323">
        <v>26.051297203195102</v>
      </c>
      <c r="O323">
        <v>15.17586498827</v>
      </c>
      <c r="P323">
        <v>77.456463367570606</v>
      </c>
      <c r="Q323">
        <v>1.2195064800648401</v>
      </c>
      <c r="R323">
        <v>0.236794534474178</v>
      </c>
      <c r="S323">
        <v>1.3903421674490599</v>
      </c>
      <c r="T323">
        <v>1.5016845236526299</v>
      </c>
      <c r="U323">
        <v>0.31606984032325702</v>
      </c>
      <c r="V323">
        <v>1.96814715470829</v>
      </c>
      <c r="W323">
        <v>1.2283425990619601</v>
      </c>
      <c r="X323">
        <v>0.23513562068889099</v>
      </c>
      <c r="Y323">
        <v>1.3928312630653299</v>
      </c>
      <c r="Z323">
        <v>1.5418958041484501</v>
      </c>
      <c r="AA323">
        <v>0.28882108079951702</v>
      </c>
      <c r="AB323">
        <v>1.4711212182629001</v>
      </c>
      <c r="AC323">
        <v>1.39827558441095</v>
      </c>
      <c r="AD323">
        <v>0.39763478678814301</v>
      </c>
      <c r="AE323">
        <v>1.8000859538780101</v>
      </c>
      <c r="AF323">
        <v>1.51159663641084</v>
      </c>
      <c r="AG323">
        <v>0.43879623926802203</v>
      </c>
      <c r="AH323">
        <v>2.2614834514200299</v>
      </c>
      <c r="AI323">
        <v>0.89180496516423302</v>
      </c>
      <c r="AJ323">
        <v>0.21549805179489201</v>
      </c>
      <c r="AK323">
        <v>1.0292891574626299</v>
      </c>
      <c r="AL323">
        <v>1.2563966375842599</v>
      </c>
      <c r="AM323">
        <v>0.26041163626737701</v>
      </c>
      <c r="AN323">
        <v>0.99370264745553205</v>
      </c>
      <c r="AO323">
        <v>0.97250065962036603</v>
      </c>
      <c r="AP323">
        <v>0.27369487610465998</v>
      </c>
      <c r="AQ323">
        <v>1.65281053216745</v>
      </c>
      <c r="AR323">
        <v>0.93154673826632395</v>
      </c>
      <c r="AS323">
        <v>0.19952532517553101</v>
      </c>
      <c r="AT323">
        <v>1.1290287941711701</v>
      </c>
      <c r="AU323">
        <v>1.35023062519171</v>
      </c>
      <c r="AV323">
        <v>0.23222588425329799</v>
      </c>
      <c r="AW323">
        <v>1.0613700211305599</v>
      </c>
      <c r="AX323">
        <v>1.4056182286088299</v>
      </c>
      <c r="AY323">
        <v>0.405372820399444</v>
      </c>
      <c r="AZ323">
        <v>1.5615746842960601</v>
      </c>
    </row>
    <row r="324" spans="1:52" ht="14.4" customHeight="1">
      <c r="A324" t="s">
        <v>378</v>
      </c>
      <c r="B324">
        <v>1</v>
      </c>
      <c r="C324" t="s">
        <v>53</v>
      </c>
      <c r="D324">
        <v>1.0208909859812401</v>
      </c>
      <c r="E324">
        <v>301.88584762851599</v>
      </c>
      <c r="F324">
        <v>18.910333455754699</v>
      </c>
      <c r="G324">
        <v>125.00948024761099</v>
      </c>
      <c r="H324">
        <v>1.64479282353055</v>
      </c>
      <c r="I324">
        <v>5.4778157754555901</v>
      </c>
      <c r="J324">
        <v>21.673595661216702</v>
      </c>
      <c r="K324">
        <v>12.0664664971156</v>
      </c>
      <c r="L324">
        <v>9.483180592099</v>
      </c>
      <c r="M324">
        <v>36.817703008657503</v>
      </c>
      <c r="N324">
        <v>18.708330660041899</v>
      </c>
      <c r="O324">
        <v>12.7975472207963</v>
      </c>
      <c r="P324">
        <v>47.296124003725701</v>
      </c>
      <c r="Q324">
        <v>1.15496974530984</v>
      </c>
      <c r="R324">
        <v>0.23180833421770899</v>
      </c>
      <c r="S324">
        <v>1.64722988216469</v>
      </c>
      <c r="T324">
        <v>1.5262921245624299</v>
      </c>
      <c r="U324">
        <v>0.29398767752079602</v>
      </c>
      <c r="V324">
        <v>1.6885149567731099</v>
      </c>
      <c r="W324">
        <v>1.2039853996183001</v>
      </c>
      <c r="X324">
        <v>0.234138203660685</v>
      </c>
      <c r="Y324">
        <v>1.7684091430581499</v>
      </c>
      <c r="Z324">
        <v>1.57074464345017</v>
      </c>
      <c r="AA324">
        <v>0.29382363431598701</v>
      </c>
      <c r="AB324">
        <v>1.7904564550106701</v>
      </c>
      <c r="AC324">
        <v>0.98541046014023204</v>
      </c>
      <c r="AD324">
        <v>0.55727457346058495</v>
      </c>
      <c r="AE324">
        <v>2.1499546559024001</v>
      </c>
      <c r="AF324">
        <v>1.37814965236015</v>
      </c>
      <c r="AG324">
        <v>0.54961711725249696</v>
      </c>
      <c r="AH324">
        <v>2.1582709864080201</v>
      </c>
      <c r="AI324">
        <v>1.0542269109517399</v>
      </c>
      <c r="AJ324">
        <v>0.15347334014123801</v>
      </c>
      <c r="AK324">
        <v>0.67432276869170904</v>
      </c>
      <c r="AL324">
        <v>1.2867728994901899</v>
      </c>
      <c r="AM324">
        <v>0.32655361879100198</v>
      </c>
      <c r="AN324">
        <v>1.11374844855191</v>
      </c>
      <c r="AO324">
        <v>1.1151253934523599</v>
      </c>
      <c r="AP324">
        <v>0.21971786051664299</v>
      </c>
      <c r="AQ324">
        <v>1.1030047243369701</v>
      </c>
      <c r="AR324">
        <v>1.1575084225727601</v>
      </c>
      <c r="AS324">
        <v>0.17242118795286299</v>
      </c>
      <c r="AT324">
        <v>0.85284919676463899</v>
      </c>
      <c r="AU324">
        <v>1.3385590813769199</v>
      </c>
      <c r="AV324">
        <v>0.45533787012127402</v>
      </c>
      <c r="AW324">
        <v>1.7163748627275</v>
      </c>
      <c r="AX324">
        <v>1.5037901298426899</v>
      </c>
      <c r="AY324">
        <v>0.48072523098119702</v>
      </c>
      <c r="AZ324">
        <v>2.2199043066896</v>
      </c>
    </row>
    <row r="325" spans="1:52" ht="14.4" customHeight="1">
      <c r="A325" t="s">
        <v>379</v>
      </c>
      <c r="B325">
        <v>1</v>
      </c>
      <c r="C325" t="s">
        <v>53</v>
      </c>
      <c r="D325">
        <v>0.70756606572095104</v>
      </c>
      <c r="E325">
        <v>271.414558129162</v>
      </c>
      <c r="F325">
        <v>22.314983329811799</v>
      </c>
      <c r="G325">
        <v>142.49247972474501</v>
      </c>
      <c r="H325">
        <v>0.80656572201536503</v>
      </c>
      <c r="I325">
        <v>1.7909681189489699</v>
      </c>
      <c r="J325">
        <v>7.7636845949498596</v>
      </c>
      <c r="K325">
        <v>10.310500133254401</v>
      </c>
      <c r="L325">
        <v>7.7076922252944797</v>
      </c>
      <c r="M325">
        <v>31.054917088351299</v>
      </c>
      <c r="N325">
        <v>24.1383648312564</v>
      </c>
      <c r="O325">
        <v>16.686621647713402</v>
      </c>
      <c r="P325">
        <v>56.820579244160299</v>
      </c>
      <c r="Q325">
        <v>0.85478745898129005</v>
      </c>
      <c r="R325">
        <v>0.27696648702981702</v>
      </c>
      <c r="S325">
        <v>1.68662875347633</v>
      </c>
      <c r="T325">
        <v>1.18027290760334</v>
      </c>
      <c r="U325">
        <v>0.28381953386923098</v>
      </c>
      <c r="V325">
        <v>1.57043000782944</v>
      </c>
      <c r="W325">
        <v>0.806375764437262</v>
      </c>
      <c r="X325">
        <v>0.304728580023854</v>
      </c>
      <c r="Y325">
        <v>1.7380461161985601</v>
      </c>
      <c r="Z325">
        <v>1.14431443979424</v>
      </c>
      <c r="AA325">
        <v>0.29696680723381602</v>
      </c>
      <c r="AB325">
        <v>2.04756535404952</v>
      </c>
      <c r="AC325">
        <v>0.71736255346233802</v>
      </c>
      <c r="AD325">
        <v>0.60517560603593401</v>
      </c>
      <c r="AE325">
        <v>2.4865276967976802</v>
      </c>
      <c r="AF325">
        <v>0.98193513701824398</v>
      </c>
      <c r="AG325">
        <v>0.57782149943841599</v>
      </c>
      <c r="AH325">
        <v>2.4565426085131699</v>
      </c>
      <c r="AI325">
        <v>0.97422645903494798</v>
      </c>
      <c r="AJ325">
        <v>0.152905559027841</v>
      </c>
      <c r="AK325">
        <v>0.70753496246605396</v>
      </c>
      <c r="AL325">
        <v>1.4192402789408001</v>
      </c>
      <c r="AM325">
        <v>0.29042732667166099</v>
      </c>
      <c r="AN325">
        <v>1.1709831874437799</v>
      </c>
      <c r="AO325">
        <v>1.0698840537607801</v>
      </c>
      <c r="AP325">
        <v>0.210962155952757</v>
      </c>
      <c r="AQ325">
        <v>1.06735369539669</v>
      </c>
      <c r="AR325">
        <v>0.98328557478154399</v>
      </c>
      <c r="AS325">
        <v>0.14423151343693899</v>
      </c>
      <c r="AT325">
        <v>0.722612447294673</v>
      </c>
      <c r="AU325">
        <v>1.08838142416093</v>
      </c>
      <c r="AV325">
        <v>0.21954600383970099</v>
      </c>
      <c r="AW325">
        <v>0.90662604173434302</v>
      </c>
      <c r="AX325">
        <v>1.3287295563194801</v>
      </c>
      <c r="AY325">
        <v>0.28554091752232402</v>
      </c>
      <c r="AZ325">
        <v>1.2829955742878401</v>
      </c>
    </row>
    <row r="326" spans="1:52" ht="14.4" customHeight="1">
      <c r="A326" t="s">
        <v>380</v>
      </c>
      <c r="B326">
        <v>1</v>
      </c>
      <c r="C326" t="s">
        <v>53</v>
      </c>
      <c r="D326">
        <v>0.87842597927398702</v>
      </c>
      <c r="E326">
        <v>280.90901277186703</v>
      </c>
      <c r="F326">
        <v>20.367081683663798</v>
      </c>
      <c r="G326">
        <v>169.429541020686</v>
      </c>
      <c r="H326">
        <v>2.4546625353554798</v>
      </c>
      <c r="I326">
        <v>4.0685529238869798</v>
      </c>
      <c r="J326">
        <v>19.094385470273</v>
      </c>
      <c r="K326">
        <v>10.531200215374099</v>
      </c>
      <c r="L326">
        <v>7.0536140045573701</v>
      </c>
      <c r="M326">
        <v>25.808239297148901</v>
      </c>
      <c r="N326">
        <v>20.958678775530299</v>
      </c>
      <c r="O326">
        <v>20.1618323328691</v>
      </c>
      <c r="P326">
        <v>77.985279613264197</v>
      </c>
      <c r="Q326">
        <v>1.0285491529522</v>
      </c>
      <c r="R326">
        <v>0.25601673911270301</v>
      </c>
      <c r="S326">
        <v>1.6784031363891201</v>
      </c>
      <c r="T326">
        <v>1.3941120952406001</v>
      </c>
      <c r="U326">
        <v>0.26733079938306797</v>
      </c>
      <c r="V326">
        <v>1.6030907564255099</v>
      </c>
      <c r="W326">
        <v>1.01686294792882</v>
      </c>
      <c r="X326">
        <v>0.26907269146864099</v>
      </c>
      <c r="Y326">
        <v>1.6784031363891201</v>
      </c>
      <c r="Z326">
        <v>1.37128798555385</v>
      </c>
      <c r="AA326">
        <v>0.29381283761023502</v>
      </c>
      <c r="AB326">
        <v>2.18722748674038</v>
      </c>
      <c r="AC326">
        <v>1.03884677742985</v>
      </c>
      <c r="AD326">
        <v>0.45594355149176302</v>
      </c>
      <c r="AE326">
        <v>2.1030804016751499</v>
      </c>
      <c r="AF326">
        <v>1.3376254955760201</v>
      </c>
      <c r="AG326">
        <v>0.65336844683569895</v>
      </c>
      <c r="AH326">
        <v>2.7312031506032302</v>
      </c>
      <c r="AI326">
        <v>1.1156797682766699</v>
      </c>
      <c r="AJ326">
        <v>0.20470385982755601</v>
      </c>
      <c r="AK326">
        <v>1.02861268943291</v>
      </c>
      <c r="AL326">
        <v>1.8323792640367</v>
      </c>
      <c r="AM326">
        <v>0.53778897719374297</v>
      </c>
      <c r="AN326">
        <v>2.4568920218899302</v>
      </c>
      <c r="AO326">
        <v>1.2596495519734201</v>
      </c>
      <c r="AP326">
        <v>0.34269506155385299</v>
      </c>
      <c r="AQ326">
        <v>1.56953760671409</v>
      </c>
      <c r="AR326">
        <v>1.1049091328867</v>
      </c>
      <c r="AS326">
        <v>0.16605129575645</v>
      </c>
      <c r="AT326">
        <v>0.91473974257693702</v>
      </c>
      <c r="AU326">
        <v>1.2427622119697399</v>
      </c>
      <c r="AV326">
        <v>0.31331018330979499</v>
      </c>
      <c r="AW326">
        <v>1.23393244697819</v>
      </c>
      <c r="AX326">
        <v>1.4472915727990701</v>
      </c>
      <c r="AY326">
        <v>0.50234921987935299</v>
      </c>
      <c r="AZ326">
        <v>1.9625717763585799</v>
      </c>
    </row>
    <row r="327" spans="1:52" ht="14.4" customHeight="1">
      <c r="A327" t="s">
        <v>381</v>
      </c>
      <c r="B327">
        <v>1</v>
      </c>
      <c r="C327" t="s">
        <v>53</v>
      </c>
      <c r="D327">
        <v>1.1482467087406001</v>
      </c>
      <c r="E327">
        <v>287.79477187065601</v>
      </c>
      <c r="F327">
        <v>25.9891163684836</v>
      </c>
      <c r="G327">
        <v>169.12572330359799</v>
      </c>
      <c r="H327">
        <v>2.1517909156447002</v>
      </c>
      <c r="I327">
        <v>3.8890768878579198</v>
      </c>
      <c r="J327">
        <v>16.3952207354018</v>
      </c>
      <c r="K327">
        <v>12.8820787716531</v>
      </c>
      <c r="L327">
        <v>8.4414341750396993</v>
      </c>
      <c r="M327">
        <v>31.540509789646102</v>
      </c>
      <c r="N327">
        <v>23.849600195461498</v>
      </c>
      <c r="O327">
        <v>15.530734062605999</v>
      </c>
      <c r="P327">
        <v>69.049689755156805</v>
      </c>
      <c r="Q327">
        <v>1.26642010100914</v>
      </c>
      <c r="R327">
        <v>0.27877539492213599</v>
      </c>
      <c r="S327">
        <v>1.79966457155207</v>
      </c>
      <c r="T327">
        <v>1.8068328400449301</v>
      </c>
      <c r="U327">
        <v>0.292986408714632</v>
      </c>
      <c r="V327">
        <v>1.6873065448017399</v>
      </c>
      <c r="W327">
        <v>1.3609131348935399</v>
      </c>
      <c r="X327">
        <v>0.30182865165844203</v>
      </c>
      <c r="Y327">
        <v>2.03878742417825</v>
      </c>
      <c r="Z327">
        <v>1.6329399332639301</v>
      </c>
      <c r="AA327">
        <v>0.33827007041409701</v>
      </c>
      <c r="AB327">
        <v>2.1555814698867</v>
      </c>
      <c r="AC327">
        <v>1.3991509475063499</v>
      </c>
      <c r="AD327">
        <v>0.36785437000561899</v>
      </c>
      <c r="AE327">
        <v>1.85086919443695</v>
      </c>
      <c r="AF327">
        <v>1.4871530463195799</v>
      </c>
      <c r="AG327">
        <v>0.50891932279461305</v>
      </c>
      <c r="AH327">
        <v>2.4080426558210402</v>
      </c>
      <c r="AI327">
        <v>1.2066213794482299</v>
      </c>
      <c r="AJ327">
        <v>0.20749128403480299</v>
      </c>
      <c r="AK327">
        <v>1.03181538060545</v>
      </c>
      <c r="AL327">
        <v>1.32009291355428</v>
      </c>
      <c r="AM327">
        <v>0.58320399826244596</v>
      </c>
      <c r="AN327">
        <v>2.0923893016034101</v>
      </c>
      <c r="AO327">
        <v>1.2536915052845301</v>
      </c>
      <c r="AP327">
        <v>0.27499207932702702</v>
      </c>
      <c r="AQ327">
        <v>1.58496562185259</v>
      </c>
      <c r="AR327">
        <v>1.1923943174470299</v>
      </c>
      <c r="AS327">
        <v>0.21791584410791401</v>
      </c>
      <c r="AT327">
        <v>1.25930476868097</v>
      </c>
      <c r="AU327">
        <v>1.45266863468521</v>
      </c>
      <c r="AV327">
        <v>0.43866589160662101</v>
      </c>
      <c r="AW327">
        <v>2.1563545224923799</v>
      </c>
      <c r="AX327">
        <v>1.5623285773689899</v>
      </c>
      <c r="AY327">
        <v>0.33570726078555102</v>
      </c>
      <c r="AZ327">
        <v>1.1575921184146201</v>
      </c>
    </row>
    <row r="328" spans="1:52" ht="14.4" customHeight="1">
      <c r="A328" t="s">
        <v>382</v>
      </c>
      <c r="B328">
        <v>1</v>
      </c>
      <c r="C328" t="s">
        <v>53</v>
      </c>
      <c r="D328">
        <v>1.0300036251163001</v>
      </c>
      <c r="E328">
        <v>288.620295794448</v>
      </c>
      <c r="F328">
        <v>22.363743793252901</v>
      </c>
      <c r="G328">
        <v>151.75419881742599</v>
      </c>
      <c r="H328">
        <v>-5.61115655733661E-3</v>
      </c>
      <c r="I328">
        <v>3.4417316218183398</v>
      </c>
      <c r="J328">
        <v>15.469231199253</v>
      </c>
      <c r="K328">
        <v>13.696655395734799</v>
      </c>
      <c r="L328">
        <v>9.4833140408220995</v>
      </c>
      <c r="M328">
        <v>47.6373626373626</v>
      </c>
      <c r="N328">
        <v>25.6346878499022</v>
      </c>
      <c r="O328">
        <v>14.9164147954451</v>
      </c>
      <c r="P328">
        <v>56.049491621244201</v>
      </c>
      <c r="Q328">
        <v>1.23766582571052</v>
      </c>
      <c r="R328">
        <v>0.23532261728142001</v>
      </c>
      <c r="S328">
        <v>1.7029943782886201</v>
      </c>
      <c r="T328">
        <v>1.66509345213555</v>
      </c>
      <c r="U328">
        <v>0.24866074797097301</v>
      </c>
      <c r="V328">
        <v>1.5327319681648399</v>
      </c>
      <c r="W328">
        <v>1.2543497884683601</v>
      </c>
      <c r="X328">
        <v>0.229106617791519</v>
      </c>
      <c r="Y328">
        <v>1.97998705863955</v>
      </c>
      <c r="Z328">
        <v>1.57333213772839</v>
      </c>
      <c r="AA328">
        <v>0.27158749167409901</v>
      </c>
      <c r="AB328">
        <v>2.07597984935992</v>
      </c>
      <c r="AC328">
        <v>0.91887611489270904</v>
      </c>
      <c r="AD328">
        <v>0.50855826221022005</v>
      </c>
      <c r="AE328">
        <v>1.95703606140667</v>
      </c>
      <c r="AF328">
        <v>1.34554421579964</v>
      </c>
      <c r="AG328">
        <v>0.49373494109445998</v>
      </c>
      <c r="AH328">
        <v>2.1449234806616699</v>
      </c>
      <c r="AI328">
        <v>1.03101729503066</v>
      </c>
      <c r="AJ328">
        <v>0.21398955936252301</v>
      </c>
      <c r="AK328">
        <v>1.15715186242714</v>
      </c>
      <c r="AL328">
        <v>1.3233463613058301</v>
      </c>
      <c r="AM328">
        <v>0.24185974967079901</v>
      </c>
      <c r="AN328">
        <v>1.11394100610631</v>
      </c>
      <c r="AO328">
        <v>1.1057425436550401</v>
      </c>
      <c r="AP328">
        <v>0.26121798249425898</v>
      </c>
      <c r="AQ328">
        <v>1.51940247263969</v>
      </c>
      <c r="AR328">
        <v>1.0867596503349299</v>
      </c>
      <c r="AS328">
        <v>0.140382126762465</v>
      </c>
      <c r="AT328">
        <v>0.70733664297807597</v>
      </c>
      <c r="AU328">
        <v>1.18280090071447</v>
      </c>
      <c r="AV328">
        <v>0.204797669416596</v>
      </c>
      <c r="AW328">
        <v>0.73803956313411001</v>
      </c>
      <c r="AX328">
        <v>1.4117883797814801</v>
      </c>
      <c r="AY328">
        <v>0.26796657431726401</v>
      </c>
      <c r="AZ328">
        <v>0.98229064667059096</v>
      </c>
    </row>
    <row r="329" spans="1:52" ht="14.4" customHeight="1">
      <c r="A329" t="s">
        <v>383</v>
      </c>
      <c r="B329">
        <v>1</v>
      </c>
      <c r="C329" t="s">
        <v>156</v>
      </c>
      <c r="D329">
        <v>0.78453398441984001</v>
      </c>
      <c r="E329">
        <v>257.32972350021402</v>
      </c>
      <c r="F329">
        <v>18.614902124222301</v>
      </c>
      <c r="G329">
        <v>128.917585547904</v>
      </c>
      <c r="H329">
        <v>6.4736081180932299</v>
      </c>
      <c r="I329">
        <v>3.4230542875157899</v>
      </c>
      <c r="J329">
        <v>14.6907732275137</v>
      </c>
      <c r="K329">
        <v>11.726479889456</v>
      </c>
      <c r="L329">
        <v>9.8206493316449599</v>
      </c>
      <c r="M329">
        <v>36.638452430944398</v>
      </c>
      <c r="N329">
        <v>20.607894692119999</v>
      </c>
      <c r="O329">
        <v>17.775335241982699</v>
      </c>
      <c r="P329">
        <v>73.222383937198103</v>
      </c>
      <c r="Q329">
        <v>0.82774087209750302</v>
      </c>
      <c r="R329">
        <v>0.19600301444303</v>
      </c>
      <c r="S329">
        <v>1.16908700064418</v>
      </c>
      <c r="T329">
        <v>1.37726037372584</v>
      </c>
      <c r="U329">
        <v>0.23359300019183499</v>
      </c>
      <c r="V329">
        <v>1.18535423816157</v>
      </c>
      <c r="W329">
        <v>0.88769406861331401</v>
      </c>
      <c r="X329">
        <v>0.21655754525666199</v>
      </c>
      <c r="Y329">
        <v>1.39920320812173</v>
      </c>
      <c r="Z329">
        <v>1.04764016901602</v>
      </c>
      <c r="AA329">
        <v>0.30374811894079501</v>
      </c>
      <c r="AB329">
        <v>1.7540188873128599</v>
      </c>
      <c r="AC329">
        <v>0.867590326865601</v>
      </c>
      <c r="AD329">
        <v>0.40487707238156001</v>
      </c>
      <c r="AE329">
        <v>1.95171634961567</v>
      </c>
      <c r="AF329">
        <v>1.2080880256369499</v>
      </c>
      <c r="AG329">
        <v>0.450613867703127</v>
      </c>
      <c r="AH329">
        <v>2.1426811245759199</v>
      </c>
      <c r="AI329">
        <v>1.25547359818787</v>
      </c>
      <c r="AJ329">
        <v>0.25097370416991799</v>
      </c>
      <c r="AK329">
        <v>1.3958318313347899</v>
      </c>
      <c r="AL329">
        <v>1.8727074925159399</v>
      </c>
      <c r="AM329">
        <v>0.54306938100690005</v>
      </c>
      <c r="AN329">
        <v>2.4218374554066702</v>
      </c>
      <c r="AO329">
        <v>1.2762287425060901</v>
      </c>
      <c r="AP329">
        <v>0.29624176737525898</v>
      </c>
      <c r="AQ329">
        <v>1.6000261864691101</v>
      </c>
      <c r="AR329">
        <v>1.2774849624600699</v>
      </c>
      <c r="AS329">
        <v>0.29298095933961099</v>
      </c>
      <c r="AT329">
        <v>2.1126086498320702</v>
      </c>
      <c r="AU329">
        <v>1.29636535914298</v>
      </c>
      <c r="AV329">
        <v>0.56337877008437498</v>
      </c>
      <c r="AW329">
        <v>2.7808428150354501</v>
      </c>
      <c r="AX329">
        <v>1.55159298949447</v>
      </c>
      <c r="AY329">
        <v>0.31827308209817601</v>
      </c>
      <c r="AZ329">
        <v>1.15307431567065</v>
      </c>
    </row>
    <row r="330" spans="1:52" ht="14.4" customHeight="1">
      <c r="A330" t="s">
        <v>384</v>
      </c>
      <c r="B330">
        <v>1</v>
      </c>
      <c r="C330" t="s">
        <v>53</v>
      </c>
      <c r="D330">
        <v>0.97352604920535502</v>
      </c>
      <c r="E330">
        <v>283.55800450806601</v>
      </c>
      <c r="F330">
        <v>26.985138422792001</v>
      </c>
      <c r="G330">
        <v>154.14149347289799</v>
      </c>
      <c r="H330">
        <v>-2.5046771354779001</v>
      </c>
      <c r="I330">
        <v>3.1399717372997298</v>
      </c>
      <c r="J330">
        <v>14.167695134420301</v>
      </c>
      <c r="K330">
        <v>19.604426221748302</v>
      </c>
      <c r="L330">
        <v>10.9550898574036</v>
      </c>
      <c r="M330">
        <v>65.918842034805905</v>
      </c>
      <c r="N330">
        <v>41.694657509355501</v>
      </c>
      <c r="O330">
        <v>18.564824632669598</v>
      </c>
      <c r="P330">
        <v>84.020407771345106</v>
      </c>
      <c r="Q330">
        <v>1.1746150054045099</v>
      </c>
      <c r="R330">
        <v>0.28458537989296601</v>
      </c>
      <c r="S330">
        <v>1.6484924255198901</v>
      </c>
      <c r="T330">
        <v>1.4927100423730899</v>
      </c>
      <c r="U330">
        <v>0.25456575871646298</v>
      </c>
      <c r="V330">
        <v>1.5085025824895499</v>
      </c>
      <c r="W330">
        <v>1.1869396415099001</v>
      </c>
      <c r="X330">
        <v>0.28134719767157201</v>
      </c>
      <c r="Y330">
        <v>1.9407994350323701</v>
      </c>
      <c r="Z330">
        <v>1.4352438071092599</v>
      </c>
      <c r="AA330">
        <v>0.29542683959169802</v>
      </c>
      <c r="AB330">
        <v>2.4167737513604299</v>
      </c>
      <c r="AC330">
        <v>1.0549862942461801</v>
      </c>
      <c r="AD330">
        <v>0.49071340718647899</v>
      </c>
      <c r="AE330">
        <v>2.3418742192819999</v>
      </c>
      <c r="AF330">
        <v>1.2423432435142701</v>
      </c>
      <c r="AG330">
        <v>0.49847339329002699</v>
      </c>
      <c r="AH330">
        <v>2.2078681977824499</v>
      </c>
      <c r="AI330">
        <v>1.0740588676317</v>
      </c>
      <c r="AJ330">
        <v>0.21175229947583299</v>
      </c>
      <c r="AK330">
        <v>1.3540150736780201</v>
      </c>
      <c r="AL330">
        <v>1.5509204137586601</v>
      </c>
      <c r="AM330">
        <v>0.30090514657006601</v>
      </c>
      <c r="AN330">
        <v>1.2949031303371901</v>
      </c>
      <c r="AO330">
        <v>1.1417769334558401</v>
      </c>
      <c r="AP330">
        <v>0.244948314330421</v>
      </c>
      <c r="AQ330">
        <v>1.3540150736780201</v>
      </c>
      <c r="AR330">
        <v>1.0873574323294399</v>
      </c>
      <c r="AS330">
        <v>0.197180307038575</v>
      </c>
      <c r="AT330">
        <v>0.92511068213522596</v>
      </c>
      <c r="AU330">
        <v>1.2048520234164199</v>
      </c>
      <c r="AV330">
        <v>0.27981372181172598</v>
      </c>
      <c r="AW330">
        <v>1.3886511862097499</v>
      </c>
      <c r="AX330">
        <v>1.3678445391438101</v>
      </c>
      <c r="AY330">
        <v>0.34712435413285703</v>
      </c>
      <c r="AZ330">
        <v>1.63937678773978</v>
      </c>
    </row>
    <row r="331" spans="1:52" ht="14.4" customHeight="1">
      <c r="A331" t="s">
        <v>385</v>
      </c>
      <c r="B331">
        <v>1</v>
      </c>
      <c r="C331" t="s">
        <v>53</v>
      </c>
      <c r="D331">
        <v>1.0446659261110001</v>
      </c>
      <c r="E331">
        <v>279.67934695157902</v>
      </c>
      <c r="F331">
        <v>21.464161947962999</v>
      </c>
      <c r="G331">
        <v>120.07709093941099</v>
      </c>
      <c r="H331">
        <v>5.1313504297170098</v>
      </c>
      <c r="I331">
        <v>3.1297744110843002</v>
      </c>
      <c r="J331">
        <v>11.751043189997301</v>
      </c>
      <c r="K331">
        <v>5.5062287739166802</v>
      </c>
      <c r="L331">
        <v>4.7009288526608</v>
      </c>
      <c r="M331">
        <v>16.2723119687546</v>
      </c>
      <c r="N331">
        <v>13.8498998459263</v>
      </c>
      <c r="O331">
        <v>10.1702637131859</v>
      </c>
      <c r="P331">
        <v>45.402383528668103</v>
      </c>
      <c r="Q331">
        <v>1.25365316564701</v>
      </c>
      <c r="R331">
        <v>0.26186618324765298</v>
      </c>
      <c r="S331">
        <v>1.54306616715631</v>
      </c>
      <c r="T331">
        <v>1.5354043279407801</v>
      </c>
      <c r="U331">
        <v>0.26173066779682702</v>
      </c>
      <c r="V331">
        <v>1.4451770782876201</v>
      </c>
      <c r="W331">
        <v>1.2547475665435099</v>
      </c>
      <c r="X331">
        <v>0.28175032477887302</v>
      </c>
      <c r="Y331">
        <v>1.86167343272664</v>
      </c>
      <c r="Z331">
        <v>1.5482052513123099</v>
      </c>
      <c r="AA331">
        <v>0.44172693722766698</v>
      </c>
      <c r="AB331">
        <v>2.1858135227042399</v>
      </c>
      <c r="AC331">
        <v>1.4397390284075</v>
      </c>
      <c r="AD331">
        <v>0.35262334199173401</v>
      </c>
      <c r="AE331">
        <v>1.6841278189414499</v>
      </c>
      <c r="AF331">
        <v>1.3851959459093199</v>
      </c>
      <c r="AG331">
        <v>0.34024069054343498</v>
      </c>
      <c r="AH331">
        <v>1.87208890260834</v>
      </c>
      <c r="AI331">
        <v>0.891761184132844</v>
      </c>
      <c r="AJ331">
        <v>0.230330293934049</v>
      </c>
      <c r="AK331">
        <v>1.04944643741682</v>
      </c>
      <c r="AL331">
        <v>1.48957583332528</v>
      </c>
      <c r="AM331">
        <v>0.54920645288669601</v>
      </c>
      <c r="AN331">
        <v>2.3982098983734299</v>
      </c>
      <c r="AO331">
        <v>1.03369632758519</v>
      </c>
      <c r="AP331">
        <v>0.35379837338972497</v>
      </c>
      <c r="AQ331">
        <v>1.81437412037237</v>
      </c>
      <c r="AR331">
        <v>0.96899803376037297</v>
      </c>
      <c r="AS331">
        <v>0.24648396456371499</v>
      </c>
      <c r="AT331">
        <v>1.3635109868729001</v>
      </c>
      <c r="AU331">
        <v>1.4818005935958001</v>
      </c>
      <c r="AV331">
        <v>0.521054712243467</v>
      </c>
      <c r="AW331">
        <v>2.32316821524888</v>
      </c>
      <c r="AX331">
        <v>1.64007986334532</v>
      </c>
      <c r="AY331">
        <v>0.47487147247957301</v>
      </c>
      <c r="AZ331">
        <v>2.0594849458956701</v>
      </c>
    </row>
    <row r="332" spans="1:52" ht="14.4" customHeight="1">
      <c r="A332" t="s">
        <v>386</v>
      </c>
      <c r="B332">
        <v>1</v>
      </c>
      <c r="C332" t="s">
        <v>53</v>
      </c>
      <c r="D332">
        <v>0.88034610897254695</v>
      </c>
      <c r="E332">
        <v>274.073829504694</v>
      </c>
      <c r="F332">
        <v>25.047497173054001</v>
      </c>
      <c r="G332">
        <v>162.15540396256401</v>
      </c>
      <c r="H332">
        <v>1.38378024585181</v>
      </c>
      <c r="I332">
        <v>3.4719288453869201</v>
      </c>
      <c r="J332">
        <v>15.6208734526548</v>
      </c>
      <c r="K332">
        <v>10.163475073292901</v>
      </c>
      <c r="L332">
        <v>7.8112816990051304</v>
      </c>
      <c r="M332">
        <v>40.451300052759599</v>
      </c>
      <c r="N332">
        <v>18.543610212765</v>
      </c>
      <c r="O332">
        <v>13.5665117116154</v>
      </c>
      <c r="P332">
        <v>57.936529780515897</v>
      </c>
      <c r="Q332">
        <v>1.1498661722430701</v>
      </c>
      <c r="R332">
        <v>0.264942943926886</v>
      </c>
      <c r="S332">
        <v>1.6359980380336301</v>
      </c>
      <c r="T332">
        <v>1.5048783635618801</v>
      </c>
      <c r="U332">
        <v>0.30327409020184098</v>
      </c>
      <c r="V332">
        <v>1.80693566902086</v>
      </c>
      <c r="W332">
        <v>1.2053107394895199</v>
      </c>
      <c r="X332">
        <v>0.26127696216808399</v>
      </c>
      <c r="Y332">
        <v>1.91925242283901</v>
      </c>
      <c r="Z332">
        <v>1.5437431724702599</v>
      </c>
      <c r="AA332">
        <v>0.41919115388688399</v>
      </c>
      <c r="AB332">
        <v>2.7911746210097998</v>
      </c>
      <c r="AC332">
        <v>0.86826048244961596</v>
      </c>
      <c r="AD332">
        <v>0.49085673583498701</v>
      </c>
      <c r="AE332">
        <v>2.1390910588691301</v>
      </c>
      <c r="AF332">
        <v>1.0812871411932901</v>
      </c>
      <c r="AG332">
        <v>0.41468032492082602</v>
      </c>
      <c r="AH332">
        <v>2.4120936632310901</v>
      </c>
      <c r="AI332">
        <v>1.00645248658242</v>
      </c>
      <c r="AJ332">
        <v>0.20477680636502599</v>
      </c>
      <c r="AK332">
        <v>1.12573436708908</v>
      </c>
      <c r="AL332">
        <v>1.9157141543099701</v>
      </c>
      <c r="AM332">
        <v>0.64361511116369796</v>
      </c>
      <c r="AN332">
        <v>2.32607956576493</v>
      </c>
      <c r="AO332">
        <v>1.25268081548993</v>
      </c>
      <c r="AP332">
        <v>0.44429307639357402</v>
      </c>
      <c r="AQ332">
        <v>2.2629343006099401</v>
      </c>
      <c r="AR332">
        <v>1.02812158749789</v>
      </c>
      <c r="AS332">
        <v>0.163570690006835</v>
      </c>
      <c r="AT332">
        <v>0.79019656299705998</v>
      </c>
      <c r="AU332">
        <v>1.17733395596503</v>
      </c>
      <c r="AV332">
        <v>0.19756154793809799</v>
      </c>
      <c r="AW332">
        <v>0.74270479810753398</v>
      </c>
      <c r="AX332">
        <v>1.4507017281116801</v>
      </c>
      <c r="AY332">
        <v>0.50465367848210996</v>
      </c>
      <c r="AZ332">
        <v>2.1650957939131299</v>
      </c>
    </row>
    <row r="333" spans="1:52" ht="14.4" customHeight="1">
      <c r="A333" t="s">
        <v>387</v>
      </c>
      <c r="B333">
        <v>1</v>
      </c>
      <c r="C333" t="s">
        <v>53</v>
      </c>
      <c r="D333">
        <v>0.83928245323964701</v>
      </c>
      <c r="E333">
        <v>273.54961062263101</v>
      </c>
      <c r="F333">
        <v>17.345737552606099</v>
      </c>
      <c r="G333">
        <v>118.877048532633</v>
      </c>
      <c r="H333">
        <v>1.21422811741033</v>
      </c>
      <c r="I333">
        <v>3.7607914250963401</v>
      </c>
      <c r="J333">
        <v>15.622441839029999</v>
      </c>
      <c r="K333">
        <v>9.6758564612864397</v>
      </c>
      <c r="L333">
        <v>8.3618151298529408</v>
      </c>
      <c r="M333">
        <v>37.422536172536198</v>
      </c>
      <c r="N333">
        <v>18.790512812621699</v>
      </c>
      <c r="O333">
        <v>14.7261274981576</v>
      </c>
      <c r="P333">
        <v>72.772717720407101</v>
      </c>
      <c r="Q333">
        <v>1.21543136333387</v>
      </c>
      <c r="R333">
        <v>0.20692510009544501</v>
      </c>
      <c r="S333">
        <v>1.0703130271805099</v>
      </c>
      <c r="T333">
        <v>1.3457713281732999</v>
      </c>
      <c r="U333">
        <v>0.29520865835936999</v>
      </c>
      <c r="V333">
        <v>1.66284640707025</v>
      </c>
      <c r="W333">
        <v>1.20429459473992</v>
      </c>
      <c r="X333">
        <v>0.25228000560519498</v>
      </c>
      <c r="Y333">
        <v>1.75021522050758</v>
      </c>
      <c r="Z333">
        <v>1.4031378885182899</v>
      </c>
      <c r="AA333">
        <v>0.339936370136176</v>
      </c>
      <c r="AB333">
        <v>1.9509491504157499</v>
      </c>
      <c r="AC333">
        <v>0.737049501114594</v>
      </c>
      <c r="AD333">
        <v>0.47115988991128299</v>
      </c>
      <c r="AE333">
        <v>2.0373260394376</v>
      </c>
      <c r="AF333">
        <v>0.914630915399538</v>
      </c>
      <c r="AG333">
        <v>0.43763816465521699</v>
      </c>
      <c r="AH333">
        <v>1.79430615137702</v>
      </c>
      <c r="AI333">
        <v>1.0845208875022601</v>
      </c>
      <c r="AJ333">
        <v>0.21478581863453799</v>
      </c>
      <c r="AK333">
        <v>1.1721865742878701</v>
      </c>
      <c r="AL333">
        <v>1.70429356959682</v>
      </c>
      <c r="AM333">
        <v>0.431727159121441</v>
      </c>
      <c r="AN333">
        <v>1.82869190172003</v>
      </c>
      <c r="AO333">
        <v>1.2009465457056001</v>
      </c>
      <c r="AP333">
        <v>0.344512975982178</v>
      </c>
      <c r="AQ333">
        <v>2.00120015023567</v>
      </c>
      <c r="AR333">
        <v>1.11761052793764</v>
      </c>
      <c r="AS333">
        <v>0.21155435020819499</v>
      </c>
      <c r="AT333">
        <v>1.19956654954708</v>
      </c>
      <c r="AU333">
        <v>1.1819580898361</v>
      </c>
      <c r="AV333">
        <v>0.214923112540156</v>
      </c>
      <c r="AW333">
        <v>0.92538375392445205</v>
      </c>
      <c r="AX333">
        <v>1.29597217179903</v>
      </c>
      <c r="AY333">
        <v>0.33233604976058201</v>
      </c>
      <c r="AZ333">
        <v>1.34729933915572</v>
      </c>
    </row>
    <row r="334" spans="1:52" ht="14.4" customHeight="1">
      <c r="A334" t="s">
        <v>388</v>
      </c>
      <c r="B334">
        <v>1</v>
      </c>
      <c r="C334" t="s">
        <v>53</v>
      </c>
      <c r="D334">
        <v>0.90586246166917705</v>
      </c>
      <c r="E334">
        <v>264.80488385822702</v>
      </c>
      <c r="F334">
        <v>14.025854322812499</v>
      </c>
      <c r="G334">
        <v>106.804860578532</v>
      </c>
      <c r="H334">
        <v>1.44403342356597</v>
      </c>
      <c r="I334">
        <v>1.94239167743284</v>
      </c>
      <c r="J334">
        <v>7.7058945670606196</v>
      </c>
      <c r="K334">
        <v>10.8307742635156</v>
      </c>
      <c r="L334">
        <v>9.6627451127071708</v>
      </c>
      <c r="M334">
        <v>33.3712421395348</v>
      </c>
      <c r="N334">
        <v>15.6944000050811</v>
      </c>
      <c r="O334">
        <v>12.905648575627</v>
      </c>
      <c r="P334">
        <v>54.152238166572701</v>
      </c>
      <c r="Q334">
        <v>0.97725052351213704</v>
      </c>
      <c r="R334">
        <v>0.199554574426554</v>
      </c>
      <c r="S334">
        <v>1.1664858683610899</v>
      </c>
      <c r="T334">
        <v>1.28110063687526</v>
      </c>
      <c r="U334">
        <v>0.184639273639539</v>
      </c>
      <c r="V334">
        <v>1.0482321017976599</v>
      </c>
      <c r="W334">
        <v>0.93294468080100401</v>
      </c>
      <c r="X334">
        <v>0.212478114331804</v>
      </c>
      <c r="Y334">
        <v>1.1664858683610899</v>
      </c>
      <c r="Z334">
        <v>1.1546854306560901</v>
      </c>
      <c r="AA334">
        <v>0.33785080722544603</v>
      </c>
      <c r="AB334">
        <v>1.83285304626131</v>
      </c>
      <c r="AC334">
        <v>1.1201088038892999</v>
      </c>
      <c r="AD334">
        <v>0.27935445154507499</v>
      </c>
      <c r="AE334">
        <v>1.3788101597361799</v>
      </c>
      <c r="AF334">
        <v>1.1503721068194599</v>
      </c>
      <c r="AG334">
        <v>0.23951304820766101</v>
      </c>
      <c r="AH334">
        <v>1.1619930804369301</v>
      </c>
      <c r="AI334">
        <v>1.1051481071607201</v>
      </c>
      <c r="AJ334">
        <v>0.180314493638421</v>
      </c>
      <c r="AK334">
        <v>0.87194679655687901</v>
      </c>
      <c r="AL334">
        <v>1.5684975454366299</v>
      </c>
      <c r="AM334">
        <v>0.33393854556737801</v>
      </c>
      <c r="AN334">
        <v>1.3512360135197901</v>
      </c>
      <c r="AO334">
        <v>1.2420012512385401</v>
      </c>
      <c r="AP334">
        <v>0.26493578268607998</v>
      </c>
      <c r="AQ334">
        <v>1.4593775023317299</v>
      </c>
      <c r="AR334">
        <v>1.11050738672043</v>
      </c>
      <c r="AS334">
        <v>0.23317410281860201</v>
      </c>
      <c r="AT334">
        <v>1.1698407295797899</v>
      </c>
      <c r="AU334">
        <v>1.3730385600283701</v>
      </c>
      <c r="AV334">
        <v>0.20383374454789799</v>
      </c>
      <c r="AW334">
        <v>0.84019323198849505</v>
      </c>
      <c r="AX334">
        <v>1.4026813044072</v>
      </c>
      <c r="AY334">
        <v>0.25984479710886899</v>
      </c>
      <c r="AZ334">
        <v>1.2051070458908999</v>
      </c>
    </row>
    <row r="335" spans="1:52" ht="14.4" customHeight="1">
      <c r="A335" t="s">
        <v>389</v>
      </c>
      <c r="B335">
        <v>1</v>
      </c>
      <c r="C335" t="s">
        <v>53</v>
      </c>
      <c r="D335">
        <v>0.86770821162205503</v>
      </c>
      <c r="E335">
        <v>274.17722752094801</v>
      </c>
      <c r="F335">
        <v>25.626929994916999</v>
      </c>
      <c r="G335">
        <v>145.63103271334299</v>
      </c>
      <c r="H335">
        <v>1.09531462615661</v>
      </c>
      <c r="I335">
        <v>4.9674987482041697</v>
      </c>
      <c r="J335">
        <v>19.428374212937999</v>
      </c>
      <c r="K335">
        <v>9.1195455315018208</v>
      </c>
      <c r="L335">
        <v>8.7330631355376003</v>
      </c>
      <c r="M335">
        <v>31.841316779768299</v>
      </c>
      <c r="N335">
        <v>20.738537550287099</v>
      </c>
      <c r="O335">
        <v>18.419113213919299</v>
      </c>
      <c r="P335">
        <v>86.052578042688495</v>
      </c>
      <c r="Q335">
        <v>1.2135263000102201</v>
      </c>
      <c r="R335">
        <v>0.25163332468809302</v>
      </c>
      <c r="S335">
        <v>1.4862838955840401</v>
      </c>
      <c r="T335">
        <v>1.36690140947613</v>
      </c>
      <c r="U335">
        <v>0.234140473686442</v>
      </c>
      <c r="V335">
        <v>1.38028387614859</v>
      </c>
      <c r="W335">
        <v>1.2161917047502699</v>
      </c>
      <c r="X335">
        <v>0.27189159901751703</v>
      </c>
      <c r="Y335">
        <v>1.6272590042376001</v>
      </c>
      <c r="Z335">
        <v>1.37394786542766</v>
      </c>
      <c r="AA335">
        <v>0.36177459708193199</v>
      </c>
      <c r="AB335">
        <v>1.7955176486442901</v>
      </c>
      <c r="AC335">
        <v>1.2791629238075699</v>
      </c>
      <c r="AD335">
        <v>0.29377809643119002</v>
      </c>
      <c r="AE335">
        <v>1.3339645812413301</v>
      </c>
      <c r="AF335">
        <v>1.2037493815006901</v>
      </c>
      <c r="AG335">
        <v>0.366053064503018</v>
      </c>
      <c r="AH335">
        <v>1.49032104733852</v>
      </c>
      <c r="AI335">
        <v>1.1423839594298999</v>
      </c>
      <c r="AJ335">
        <v>0.18995249376211701</v>
      </c>
      <c r="AK335">
        <v>0.93716392476450905</v>
      </c>
      <c r="AL335">
        <v>1.59456095028942</v>
      </c>
      <c r="AM335">
        <v>0.34663496172816</v>
      </c>
      <c r="AN335">
        <v>1.5338818412985999</v>
      </c>
      <c r="AO335">
        <v>1.22836608881265</v>
      </c>
      <c r="AP335">
        <v>0.27488580661699602</v>
      </c>
      <c r="AQ335">
        <v>1.4818565168963</v>
      </c>
      <c r="AR335">
        <v>1.1399784714607799</v>
      </c>
      <c r="AS335">
        <v>0.22733418709966699</v>
      </c>
      <c r="AT335">
        <v>1.2957320352436501</v>
      </c>
      <c r="AU335">
        <v>1.44418465448268</v>
      </c>
      <c r="AV335">
        <v>0.323396644495418</v>
      </c>
      <c r="AW335">
        <v>1.21342776345489</v>
      </c>
      <c r="AX335">
        <v>1.4422526181029001</v>
      </c>
      <c r="AY335">
        <v>0.51279138288831005</v>
      </c>
      <c r="AZ335">
        <v>2.2271368526676798</v>
      </c>
    </row>
    <row r="336" spans="1:52" ht="14.4" customHeight="1">
      <c r="A336" t="s">
        <v>390</v>
      </c>
      <c r="B336">
        <v>1</v>
      </c>
      <c r="C336" t="s">
        <v>53</v>
      </c>
      <c r="D336">
        <v>0.93151379671067003</v>
      </c>
      <c r="E336">
        <v>278.31826128525898</v>
      </c>
      <c r="F336">
        <v>20.875094697081401</v>
      </c>
      <c r="G336">
        <v>154.22062666225199</v>
      </c>
      <c r="H336">
        <v>1.60508961394403</v>
      </c>
      <c r="I336">
        <v>3.88030022165783</v>
      </c>
      <c r="J336">
        <v>17.146220874482601</v>
      </c>
      <c r="K336">
        <v>10.0899588090594</v>
      </c>
      <c r="L336">
        <v>9.2362170809416408</v>
      </c>
      <c r="M336">
        <v>30.054573026781501</v>
      </c>
      <c r="N336">
        <v>19.9863759831346</v>
      </c>
      <c r="O336">
        <v>16.150427949174802</v>
      </c>
      <c r="P336">
        <v>60.8558048466572</v>
      </c>
      <c r="Q336">
        <v>1.26119157071767</v>
      </c>
      <c r="R336">
        <v>0.246126552287008</v>
      </c>
      <c r="S336">
        <v>1.54622441329392</v>
      </c>
      <c r="T336">
        <v>1.47178260403516</v>
      </c>
      <c r="U336">
        <v>0.223377550429389</v>
      </c>
      <c r="V336">
        <v>1.37759062895721</v>
      </c>
      <c r="W336">
        <v>1.2122384503393899</v>
      </c>
      <c r="X336">
        <v>0.26146904355119599</v>
      </c>
      <c r="Y336">
        <v>1.54622441329392</v>
      </c>
      <c r="Z336">
        <v>1.48726090143359</v>
      </c>
      <c r="AA336">
        <v>0.24505888566529899</v>
      </c>
      <c r="AB336">
        <v>1.5682659816047</v>
      </c>
      <c r="AC336">
        <v>1.2560055658617999</v>
      </c>
      <c r="AD336">
        <v>0.26496982134279401</v>
      </c>
      <c r="AE336">
        <v>1.3689426888263101</v>
      </c>
      <c r="AF336">
        <v>1.19675419807002</v>
      </c>
      <c r="AG336">
        <v>0.31063165788831798</v>
      </c>
      <c r="AH336">
        <v>1.7719813759660601</v>
      </c>
      <c r="AI336">
        <v>1.1993877033279501</v>
      </c>
      <c r="AJ336">
        <v>0.17612841886827199</v>
      </c>
      <c r="AK336">
        <v>0.81941061962066197</v>
      </c>
      <c r="AL336">
        <v>1.78034054548599</v>
      </c>
      <c r="AM336">
        <v>0.37291537078507098</v>
      </c>
      <c r="AN336">
        <v>1.51520286601042</v>
      </c>
      <c r="AO336">
        <v>1.28855379161615</v>
      </c>
      <c r="AP336">
        <v>0.27219742184822099</v>
      </c>
      <c r="AQ336">
        <v>1.32941065276223</v>
      </c>
      <c r="AR336">
        <v>1.2088045704929</v>
      </c>
      <c r="AS336">
        <v>0.18759055286253101</v>
      </c>
      <c r="AT336">
        <v>1.21469958554726</v>
      </c>
      <c r="AU336">
        <v>1.3317918747783399</v>
      </c>
      <c r="AV336">
        <v>0.21060783649227199</v>
      </c>
      <c r="AW336">
        <v>0.86529244440611597</v>
      </c>
      <c r="AX336">
        <v>1.49988002659459</v>
      </c>
      <c r="AY336">
        <v>0.38014628067775402</v>
      </c>
      <c r="AZ336">
        <v>1.78527656063287</v>
      </c>
    </row>
    <row r="337" spans="1:52" ht="14.4" customHeight="1">
      <c r="A337" t="s">
        <v>391</v>
      </c>
      <c r="B337">
        <v>1</v>
      </c>
      <c r="C337" t="s">
        <v>53</v>
      </c>
      <c r="D337">
        <v>0.91207590718063702</v>
      </c>
      <c r="E337">
        <v>263.35479501358799</v>
      </c>
      <c r="F337">
        <v>13.25680408036</v>
      </c>
      <c r="G337">
        <v>118.35787518402999</v>
      </c>
      <c r="H337">
        <v>1.64103807327702</v>
      </c>
      <c r="I337">
        <v>3.8497539393862601</v>
      </c>
      <c r="J337">
        <v>15.2143527526518</v>
      </c>
      <c r="K337">
        <v>9.2455960650416902</v>
      </c>
      <c r="L337">
        <v>6.95214340481653</v>
      </c>
      <c r="M337">
        <v>27.647058823529399</v>
      </c>
      <c r="N337">
        <v>13.7592404273783</v>
      </c>
      <c r="O337">
        <v>11.5099105541968</v>
      </c>
      <c r="P337">
        <v>70.826086956521706</v>
      </c>
      <c r="Q337">
        <v>1.0829920464701199</v>
      </c>
      <c r="R337">
        <v>0.16555372025363199</v>
      </c>
      <c r="S337">
        <v>0.97954855499631699</v>
      </c>
      <c r="T337">
        <v>1.21393101863067</v>
      </c>
      <c r="U337">
        <v>0.189068563248665</v>
      </c>
      <c r="V337">
        <v>1.0694779905288201</v>
      </c>
      <c r="W337">
        <v>1.078222949061</v>
      </c>
      <c r="X337">
        <v>0.17915118257638299</v>
      </c>
      <c r="Y337">
        <v>1.37854039695122</v>
      </c>
      <c r="Z337">
        <v>1.3114155499103</v>
      </c>
      <c r="AA337">
        <v>0.223767061380411</v>
      </c>
      <c r="AB337">
        <v>1.5300592066065299</v>
      </c>
      <c r="AC337">
        <v>1.1850879704703201</v>
      </c>
      <c r="AD337">
        <v>0.17783682537543</v>
      </c>
      <c r="AE337">
        <v>1.1088142884474901</v>
      </c>
      <c r="AF337">
        <v>1.1682346994199</v>
      </c>
      <c r="AG337">
        <v>0.195172366096139</v>
      </c>
      <c r="AH337">
        <v>1.20127926668309</v>
      </c>
      <c r="AI337">
        <v>1.1704878170336499</v>
      </c>
      <c r="AJ337">
        <v>0.18980933409183301</v>
      </c>
      <c r="AK337">
        <v>1.0041575773154101</v>
      </c>
      <c r="AL337">
        <v>1.54376988066021</v>
      </c>
      <c r="AM337">
        <v>0.15096219314364001</v>
      </c>
      <c r="AN337">
        <v>0.66769963410350197</v>
      </c>
      <c r="AO337">
        <v>1.3578447696556599</v>
      </c>
      <c r="AP337">
        <v>0.29044466648352302</v>
      </c>
      <c r="AQ337">
        <v>1.45836797421664</v>
      </c>
      <c r="AR337">
        <v>1.1793077828035301</v>
      </c>
      <c r="AS337">
        <v>0.27102011038113999</v>
      </c>
      <c r="AT337">
        <v>1.14234585210456</v>
      </c>
      <c r="AU337">
        <v>1.55894751077799</v>
      </c>
      <c r="AV337">
        <v>0.23197138289390701</v>
      </c>
      <c r="AW337">
        <v>0.79312869033099898</v>
      </c>
      <c r="AX337">
        <v>1.50509834832697</v>
      </c>
      <c r="AY337">
        <v>0.20985720079706299</v>
      </c>
      <c r="AZ337">
        <v>0.76618862989296899</v>
      </c>
    </row>
    <row r="338" spans="1:52" ht="14.4" customHeight="1">
      <c r="A338" t="s">
        <v>392</v>
      </c>
      <c r="B338">
        <v>1</v>
      </c>
      <c r="C338" t="s">
        <v>53</v>
      </c>
      <c r="D338">
        <v>0.82300675464818995</v>
      </c>
      <c r="E338">
        <v>272.83510283683597</v>
      </c>
      <c r="F338">
        <v>17.977407451695001</v>
      </c>
      <c r="G338">
        <v>136.589747654825</v>
      </c>
      <c r="H338">
        <v>3.4223191776402297E-2</v>
      </c>
      <c r="I338">
        <v>3.2367868516159701</v>
      </c>
      <c r="J338">
        <v>12.515988495227299</v>
      </c>
      <c r="K338">
        <v>12.600386635565901</v>
      </c>
      <c r="L338">
        <v>8.6511552821774096</v>
      </c>
      <c r="M338">
        <v>43.591180297830199</v>
      </c>
      <c r="N338">
        <v>27.203354412825799</v>
      </c>
      <c r="O338">
        <v>17.9197629685629</v>
      </c>
      <c r="P338">
        <v>70.4299535438969</v>
      </c>
      <c r="Q338">
        <v>1.0812286724272999</v>
      </c>
      <c r="R338">
        <v>0.216983680098152</v>
      </c>
      <c r="S338">
        <v>1.34090770734547</v>
      </c>
      <c r="T338">
        <v>1.3860152733832001</v>
      </c>
      <c r="U338">
        <v>0.241291906890407</v>
      </c>
      <c r="V338">
        <v>1.4149571998827299</v>
      </c>
      <c r="W338">
        <v>1.02334864200579</v>
      </c>
      <c r="X338">
        <v>0.24959735250068199</v>
      </c>
      <c r="Y338">
        <v>1.5880407425388501</v>
      </c>
      <c r="Z338">
        <v>1.35283298936084</v>
      </c>
      <c r="AA338">
        <v>0.26159084520271503</v>
      </c>
      <c r="AB338">
        <v>1.8231453436927401</v>
      </c>
      <c r="AC338">
        <v>0.96747706701980696</v>
      </c>
      <c r="AD338">
        <v>0.43806916721975597</v>
      </c>
      <c r="AE338">
        <v>1.8000876769263301</v>
      </c>
      <c r="AF338">
        <v>1.1977873688866301</v>
      </c>
      <c r="AG338">
        <v>0.34824870207835401</v>
      </c>
      <c r="AH338">
        <v>1.5945139093456799</v>
      </c>
      <c r="AI338">
        <v>1.21242042520293</v>
      </c>
      <c r="AJ338">
        <v>0.254766131982119</v>
      </c>
      <c r="AK338">
        <v>1.41801127560343</v>
      </c>
      <c r="AL338">
        <v>1.9909218198615699</v>
      </c>
      <c r="AM338">
        <v>0.39831067785763002</v>
      </c>
      <c r="AN338">
        <v>1.6495337664799199</v>
      </c>
      <c r="AO338">
        <v>1.3882537015438801</v>
      </c>
      <c r="AP338">
        <v>0.36571874587415898</v>
      </c>
      <c r="AQ338">
        <v>1.9227913999256501</v>
      </c>
      <c r="AR338">
        <v>1.15031589014327</v>
      </c>
      <c r="AS338">
        <v>0.24642454023516</v>
      </c>
      <c r="AT338">
        <v>1.3322398930297801</v>
      </c>
      <c r="AU338">
        <v>1.42046147370877</v>
      </c>
      <c r="AV338">
        <v>0.34496509419274501</v>
      </c>
      <c r="AW338">
        <v>1.3776632376569999</v>
      </c>
      <c r="AX338">
        <v>1.6115186067377401</v>
      </c>
      <c r="AY338">
        <v>0.35031180252508398</v>
      </c>
      <c r="AZ338">
        <v>1.4726163604337099</v>
      </c>
    </row>
    <row r="339" spans="1:52" ht="14.4" customHeight="1">
      <c r="A339" t="s">
        <v>393</v>
      </c>
      <c r="B339">
        <v>1</v>
      </c>
      <c r="C339" t="s">
        <v>53</v>
      </c>
      <c r="D339">
        <v>1.0134916306449799</v>
      </c>
      <c r="E339">
        <v>281.53892744835002</v>
      </c>
      <c r="F339">
        <v>18.0885757711339</v>
      </c>
      <c r="G339">
        <v>109.192766884983</v>
      </c>
      <c r="H339">
        <v>3.2423384564529401</v>
      </c>
      <c r="I339">
        <v>3.0639911865231899</v>
      </c>
      <c r="J339">
        <v>13.532067166018001</v>
      </c>
      <c r="K339">
        <v>7.2458896182980403</v>
      </c>
      <c r="L339">
        <v>7.3426414071783297</v>
      </c>
      <c r="M339">
        <v>37.671232876712303</v>
      </c>
      <c r="N339">
        <v>13.608014761436801</v>
      </c>
      <c r="O339">
        <v>10.4969837128034</v>
      </c>
      <c r="P339">
        <v>50.193315210232001</v>
      </c>
      <c r="Q339">
        <v>1.0669660039147399</v>
      </c>
      <c r="R339">
        <v>0.278393172290128</v>
      </c>
      <c r="S339">
        <v>1.3719468525596701</v>
      </c>
      <c r="T339">
        <v>1.2747735593230201</v>
      </c>
      <c r="U339">
        <v>0.28984734299846798</v>
      </c>
      <c r="V339">
        <v>1.2885204594551101</v>
      </c>
      <c r="W339">
        <v>1.0925573116614899</v>
      </c>
      <c r="X339">
        <v>0.27200368292364902</v>
      </c>
      <c r="Y339">
        <v>1.5671536624270199</v>
      </c>
      <c r="Z339">
        <v>1.4289400947203501</v>
      </c>
      <c r="AA339">
        <v>0.29049993362218701</v>
      </c>
      <c r="AB339">
        <v>1.5580688233911399</v>
      </c>
      <c r="AC339">
        <v>1.37125503818134</v>
      </c>
      <c r="AD339">
        <v>0.23740156370941701</v>
      </c>
      <c r="AE339">
        <v>1.30226867585103</v>
      </c>
      <c r="AF339">
        <v>1.34147739172888</v>
      </c>
      <c r="AG339">
        <v>0.31730651631627599</v>
      </c>
      <c r="AH339">
        <v>1.7436492309962599</v>
      </c>
      <c r="AI339">
        <v>1.03214566317319</v>
      </c>
      <c r="AJ339">
        <v>0.204751974953365</v>
      </c>
      <c r="AK339">
        <v>1.0088594648887399</v>
      </c>
      <c r="AL339">
        <v>1.93720334450097</v>
      </c>
      <c r="AM339">
        <v>0.73182299758976099</v>
      </c>
      <c r="AN339">
        <v>2.5776636806425999</v>
      </c>
      <c r="AO339">
        <v>1.14859911126116</v>
      </c>
      <c r="AP339">
        <v>0.34823240780931602</v>
      </c>
      <c r="AQ339">
        <v>2.4101272547394998</v>
      </c>
      <c r="AR339">
        <v>1.12659289925557</v>
      </c>
      <c r="AS339">
        <v>0.25887222798131898</v>
      </c>
      <c r="AT339">
        <v>1.6097488163801601</v>
      </c>
      <c r="AU339">
        <v>1.4599080240078599</v>
      </c>
      <c r="AV339">
        <v>0.25009406693313802</v>
      </c>
      <c r="AW339">
        <v>1.0495735007504501</v>
      </c>
      <c r="AX339">
        <v>1.7180777624321399</v>
      </c>
      <c r="AY339">
        <v>0.412221040357859</v>
      </c>
      <c r="AZ339">
        <v>1.83548255458719</v>
      </c>
    </row>
    <row r="340" spans="1:52" ht="14.4" customHeight="1">
      <c r="A340" t="s">
        <v>394</v>
      </c>
      <c r="B340">
        <v>1</v>
      </c>
      <c r="C340" t="s">
        <v>53</v>
      </c>
      <c r="D340">
        <v>0.96185160789472801</v>
      </c>
      <c r="E340">
        <v>253.990963734513</v>
      </c>
      <c r="F340">
        <v>24.788047428831899</v>
      </c>
      <c r="G340">
        <v>155.18793051195601</v>
      </c>
      <c r="H340">
        <v>0.64367254445548505</v>
      </c>
      <c r="I340">
        <v>3.33246226611003</v>
      </c>
      <c r="J340">
        <v>12.605583858566</v>
      </c>
      <c r="K340">
        <v>15.610285582771899</v>
      </c>
      <c r="L340">
        <v>12.468334014515699</v>
      </c>
      <c r="M340">
        <v>41.933597836425903</v>
      </c>
      <c r="N340">
        <v>41.083186922034699</v>
      </c>
      <c r="O340">
        <v>24.250341783916799</v>
      </c>
      <c r="P340">
        <v>93.030147053294201</v>
      </c>
      <c r="Q340">
        <v>1.25581069708287</v>
      </c>
      <c r="R340">
        <v>0.22729556506250101</v>
      </c>
      <c r="S340">
        <v>1.3383522466939</v>
      </c>
      <c r="T340">
        <v>1.31955563419898</v>
      </c>
      <c r="U340">
        <v>0.233324294916231</v>
      </c>
      <c r="V340">
        <v>1.32510822471958</v>
      </c>
      <c r="W340">
        <v>1.2323135359080899</v>
      </c>
      <c r="X340">
        <v>0.22576568624368801</v>
      </c>
      <c r="Y340">
        <v>1.354271138229</v>
      </c>
      <c r="Z340">
        <v>1.3388181226821301</v>
      </c>
      <c r="AA340">
        <v>0.26715197221597597</v>
      </c>
      <c r="AB340">
        <v>1.6720169713248001</v>
      </c>
      <c r="AC340">
        <v>1.16306065399574</v>
      </c>
      <c r="AD340">
        <v>0.27231404856339497</v>
      </c>
      <c r="AE340">
        <v>1.3239470651297001</v>
      </c>
      <c r="AF340">
        <v>1.10372705499699</v>
      </c>
      <c r="AG340">
        <v>0.280255374185367</v>
      </c>
      <c r="AH340">
        <v>1.3300268302571601</v>
      </c>
      <c r="AI340">
        <v>1.30292818170643</v>
      </c>
      <c r="AJ340">
        <v>0.18768334410706899</v>
      </c>
      <c r="AK340">
        <v>0.84763047343108799</v>
      </c>
      <c r="AL340">
        <v>1.6123669869341</v>
      </c>
      <c r="AM340">
        <v>0.48058027811665499</v>
      </c>
      <c r="AN340">
        <v>2.22053585790679</v>
      </c>
      <c r="AO340">
        <v>1.4249304598286301</v>
      </c>
      <c r="AP340">
        <v>0.31548017221886598</v>
      </c>
      <c r="AQ340">
        <v>1.98089893872169</v>
      </c>
      <c r="AR340">
        <v>1.3174285886406101</v>
      </c>
      <c r="AS340">
        <v>0.20117565129057899</v>
      </c>
      <c r="AT340">
        <v>1.0764278797523801</v>
      </c>
      <c r="AU340">
        <v>1.3012134709929299</v>
      </c>
      <c r="AV340">
        <v>0.18970841733614699</v>
      </c>
      <c r="AW340">
        <v>0.70491524587212895</v>
      </c>
      <c r="AX340">
        <v>1.322383712925</v>
      </c>
      <c r="AY340">
        <v>0.212265290034997</v>
      </c>
      <c r="AZ340">
        <v>0.82403330636832695</v>
      </c>
    </row>
    <row r="341" spans="1:52" ht="14.4" customHeight="1">
      <c r="A341" t="s">
        <v>395</v>
      </c>
      <c r="B341">
        <v>1</v>
      </c>
      <c r="C341" t="s">
        <v>53</v>
      </c>
      <c r="D341">
        <v>0.80412590080781798</v>
      </c>
      <c r="E341">
        <v>262.24253302367902</v>
      </c>
      <c r="F341">
        <v>17.927681603149001</v>
      </c>
      <c r="G341">
        <v>105.400397905362</v>
      </c>
      <c r="H341">
        <v>-1.22507639676805</v>
      </c>
      <c r="I341">
        <v>2.7586886024611998</v>
      </c>
      <c r="J341">
        <v>11.7688008750424</v>
      </c>
      <c r="K341">
        <v>14.113906221598899</v>
      </c>
      <c r="L341">
        <v>7.4504250197708402</v>
      </c>
      <c r="M341">
        <v>34.0440386680988</v>
      </c>
      <c r="N341">
        <v>29.9525191900759</v>
      </c>
      <c r="O341">
        <v>15.4527030370162</v>
      </c>
      <c r="P341">
        <v>74.6001749013937</v>
      </c>
      <c r="Q341">
        <v>0.97102805085201704</v>
      </c>
      <c r="R341">
        <v>0.20711300092500501</v>
      </c>
      <c r="S341">
        <v>1.21297317989675</v>
      </c>
      <c r="T341">
        <v>1.04497534976736</v>
      </c>
      <c r="U341">
        <v>0.216072310270815</v>
      </c>
      <c r="V341">
        <v>1.1314306333658599</v>
      </c>
      <c r="W341">
        <v>0.88234735917957696</v>
      </c>
      <c r="X341">
        <v>0.24622908277734101</v>
      </c>
      <c r="Y341">
        <v>1.36787589290574</v>
      </c>
      <c r="Z341">
        <v>1.2356539028419899</v>
      </c>
      <c r="AA341">
        <v>0.23217506259428999</v>
      </c>
      <c r="AB341">
        <v>1.40596126719996</v>
      </c>
      <c r="AC341">
        <v>1.12789392880568</v>
      </c>
      <c r="AD341">
        <v>0.26561913350431199</v>
      </c>
      <c r="AE341">
        <v>1.4218792561250599</v>
      </c>
      <c r="AF341">
        <v>1.0883436625254901</v>
      </c>
      <c r="AG341">
        <v>0.22796410101940101</v>
      </c>
      <c r="AH341">
        <v>0.94485932986108001</v>
      </c>
      <c r="AI341">
        <v>1.10043757203489</v>
      </c>
      <c r="AJ341">
        <v>0.18341484257919599</v>
      </c>
      <c r="AK341">
        <v>0.92731696144419196</v>
      </c>
      <c r="AL341">
        <v>1.4308690126938599</v>
      </c>
      <c r="AM341">
        <v>0.258130433283983</v>
      </c>
      <c r="AN341">
        <v>1.20407016444364</v>
      </c>
      <c r="AO341">
        <v>1.13561073848482</v>
      </c>
      <c r="AP341">
        <v>0.22389990907509799</v>
      </c>
      <c r="AQ341">
        <v>1.19055025000029</v>
      </c>
      <c r="AR341">
        <v>1.13802584086408</v>
      </c>
      <c r="AS341">
        <v>0.22615445412413199</v>
      </c>
      <c r="AT341">
        <v>1.10813254575474</v>
      </c>
      <c r="AU341">
        <v>1.3904322012692001</v>
      </c>
      <c r="AV341">
        <v>0.19185845825567699</v>
      </c>
      <c r="AW341">
        <v>0.83042255465147896</v>
      </c>
      <c r="AX341">
        <v>1.4324892603564701</v>
      </c>
      <c r="AY341">
        <v>0.265273127812302</v>
      </c>
      <c r="AZ341">
        <v>1.40638141294337</v>
      </c>
    </row>
    <row r="342" spans="1:52" ht="14.4" customHeight="1">
      <c r="A342" t="s">
        <v>396</v>
      </c>
      <c r="B342">
        <v>1</v>
      </c>
      <c r="C342" t="s">
        <v>53</v>
      </c>
      <c r="D342">
        <v>0.99911689334098497</v>
      </c>
      <c r="E342">
        <v>274.39176217762298</v>
      </c>
      <c r="F342">
        <v>19.951214200578601</v>
      </c>
      <c r="G342">
        <v>132.672318175963</v>
      </c>
      <c r="H342">
        <v>1.7699332613627601</v>
      </c>
      <c r="I342">
        <v>3.0849787402123501</v>
      </c>
      <c r="J342">
        <v>12.538676439080101</v>
      </c>
      <c r="K342">
        <v>8.1194355763936592</v>
      </c>
      <c r="L342">
        <v>8.0789694183729708</v>
      </c>
      <c r="M342">
        <v>41.388801576204699</v>
      </c>
      <c r="N342">
        <v>20.364833805164601</v>
      </c>
      <c r="O342">
        <v>16.778919200121301</v>
      </c>
      <c r="P342">
        <v>93.619210830625406</v>
      </c>
      <c r="Q342">
        <v>1.2359729618319899</v>
      </c>
      <c r="R342">
        <v>0.21839596706190301</v>
      </c>
      <c r="S342">
        <v>1.3200370019282901</v>
      </c>
      <c r="T342">
        <v>1.4565811324886999</v>
      </c>
      <c r="U342">
        <v>0.19882899897661799</v>
      </c>
      <c r="V342">
        <v>1.29824155207181</v>
      </c>
      <c r="W342">
        <v>1.1967736944738301</v>
      </c>
      <c r="X342">
        <v>0.24027949251830499</v>
      </c>
      <c r="Y342">
        <v>1.5341966871653401</v>
      </c>
      <c r="Z342">
        <v>1.43828340449628</v>
      </c>
      <c r="AA342">
        <v>0.25460242549009898</v>
      </c>
      <c r="AB342">
        <v>1.7318840168559599</v>
      </c>
      <c r="AC342">
        <v>1.1819925253307899</v>
      </c>
      <c r="AD342">
        <v>0.34225672385383699</v>
      </c>
      <c r="AE342">
        <v>1.6128680671744</v>
      </c>
      <c r="AF342">
        <v>1.2404127097079101</v>
      </c>
      <c r="AG342">
        <v>0.27638873052834001</v>
      </c>
      <c r="AH342">
        <v>1.7406082278041899</v>
      </c>
      <c r="AI342">
        <v>1.0794752830057801</v>
      </c>
      <c r="AJ342">
        <v>0.21590348843223101</v>
      </c>
      <c r="AK342">
        <v>1.2233440193088101</v>
      </c>
      <c r="AL342">
        <v>1.69768920638219</v>
      </c>
      <c r="AM342">
        <v>0.37591469364517399</v>
      </c>
      <c r="AN342">
        <v>1.8689803199418999</v>
      </c>
      <c r="AO342">
        <v>1.28762730999053</v>
      </c>
      <c r="AP342">
        <v>0.37703047185671801</v>
      </c>
      <c r="AQ342">
        <v>1.9710522561585899</v>
      </c>
      <c r="AR342">
        <v>1.1045459001918001</v>
      </c>
      <c r="AS342">
        <v>0.27539323242553998</v>
      </c>
      <c r="AT342">
        <v>2.02952561304066</v>
      </c>
      <c r="AU342">
        <v>1.3382729511684399</v>
      </c>
      <c r="AV342">
        <v>0.26563703817644901</v>
      </c>
      <c r="AW342">
        <v>1.1101595292078701</v>
      </c>
      <c r="AX342">
        <v>1.5866570471378001</v>
      </c>
      <c r="AY342">
        <v>0.36091512228334099</v>
      </c>
      <c r="AZ342">
        <v>1.6698841872616501</v>
      </c>
    </row>
    <row r="343" spans="1:52" ht="14.4" customHeight="1">
      <c r="A343" t="s">
        <v>397</v>
      </c>
      <c r="B343">
        <v>1</v>
      </c>
      <c r="C343" t="s">
        <v>53</v>
      </c>
      <c r="D343">
        <v>0.96561158526510404</v>
      </c>
      <c r="E343">
        <v>285.87078258320298</v>
      </c>
      <c r="F343">
        <v>19.408797530896301</v>
      </c>
      <c r="G343">
        <v>123.309935155689</v>
      </c>
      <c r="H343">
        <v>1.75091534362507</v>
      </c>
      <c r="I343">
        <v>2.4682229529435298</v>
      </c>
      <c r="J343">
        <v>11.246470616558399</v>
      </c>
      <c r="K343">
        <v>7.6671430891805104</v>
      </c>
      <c r="L343">
        <v>7.2915009067175003</v>
      </c>
      <c r="M343">
        <v>37.969018932874299</v>
      </c>
      <c r="N343">
        <v>17.355853379103799</v>
      </c>
      <c r="O343">
        <v>14.071994467353999</v>
      </c>
      <c r="P343">
        <v>69.281861464494298</v>
      </c>
      <c r="Q343">
        <v>1.15639886897671</v>
      </c>
      <c r="R343">
        <v>0.23190145356264899</v>
      </c>
      <c r="S343">
        <v>1.4038229508470901</v>
      </c>
      <c r="T343">
        <v>1.4463295391169699</v>
      </c>
      <c r="U343">
        <v>0.235078102949038</v>
      </c>
      <c r="V343">
        <v>1.31315057254907</v>
      </c>
      <c r="W343">
        <v>1.14831955178283</v>
      </c>
      <c r="X343">
        <v>0.238129632533369</v>
      </c>
      <c r="Y343">
        <v>1.44510368644047</v>
      </c>
      <c r="Z343">
        <v>1.4182837234346299</v>
      </c>
      <c r="AA343">
        <v>0.22444925550200601</v>
      </c>
      <c r="AB343">
        <v>1.4697819858518</v>
      </c>
      <c r="AC343">
        <v>1.3721032494648</v>
      </c>
      <c r="AD343">
        <v>0.21445191102925101</v>
      </c>
      <c r="AE343">
        <v>1.09330414202198</v>
      </c>
      <c r="AF343">
        <v>1.2818912467426999</v>
      </c>
      <c r="AG343">
        <v>0.26498277114452001</v>
      </c>
      <c r="AH343">
        <v>1.51110255795545</v>
      </c>
      <c r="AI343">
        <v>0.94504270687076597</v>
      </c>
      <c r="AJ343">
        <v>0.14995455876830099</v>
      </c>
      <c r="AK343">
        <v>0.640634868540221</v>
      </c>
      <c r="AL343">
        <v>1.88555498235057</v>
      </c>
      <c r="AM343">
        <v>0.53034627412371405</v>
      </c>
      <c r="AN343">
        <v>2.50712486953132</v>
      </c>
      <c r="AO343">
        <v>1.0299657437912799</v>
      </c>
      <c r="AP343">
        <v>0.23979812547653401</v>
      </c>
      <c r="AQ343">
        <v>1.1724273807541401</v>
      </c>
      <c r="AR343">
        <v>1.0226755440934201</v>
      </c>
      <c r="AS343">
        <v>0.184182614605892</v>
      </c>
      <c r="AT343">
        <v>1.0214545329282201</v>
      </c>
      <c r="AU343">
        <v>1.36808461411978</v>
      </c>
      <c r="AV343">
        <v>0.25851436842093101</v>
      </c>
      <c r="AW343">
        <v>1.30637647145965</v>
      </c>
      <c r="AX343">
        <v>1.5017264717432099</v>
      </c>
      <c r="AY343">
        <v>0.39104298860599501</v>
      </c>
      <c r="AZ343">
        <v>1.88542828478823</v>
      </c>
    </row>
    <row r="344" spans="1:52" ht="14.4" customHeight="1">
      <c r="A344" t="s">
        <v>398</v>
      </c>
      <c r="B344">
        <v>1</v>
      </c>
      <c r="C344" t="s">
        <v>53</v>
      </c>
      <c r="D344">
        <v>0.88941699320949896</v>
      </c>
      <c r="E344">
        <v>278.45452758711502</v>
      </c>
      <c r="F344">
        <v>12.0073763963373</v>
      </c>
      <c r="G344">
        <v>90.280327811810594</v>
      </c>
      <c r="H344">
        <v>7.4600662191490299</v>
      </c>
      <c r="I344">
        <v>2.4765021044840498</v>
      </c>
      <c r="J344">
        <v>12.0711514607432</v>
      </c>
      <c r="K344">
        <v>5.4075075761717297</v>
      </c>
      <c r="L344">
        <v>5.3932913711583099</v>
      </c>
      <c r="M344">
        <v>18.745464017278401</v>
      </c>
      <c r="N344">
        <v>7.8399500132642501</v>
      </c>
      <c r="O344">
        <v>6.5280820584813801</v>
      </c>
      <c r="P344">
        <v>28.503784346726299</v>
      </c>
      <c r="Q344">
        <v>1.1410680832315201</v>
      </c>
      <c r="R344">
        <v>0.14182541882335101</v>
      </c>
      <c r="S344">
        <v>0.86649187965327901</v>
      </c>
      <c r="T344">
        <v>1.38619382062611</v>
      </c>
      <c r="U344">
        <v>0.23114873531801999</v>
      </c>
      <c r="V344">
        <v>1.4401401207290701</v>
      </c>
      <c r="W344">
        <v>1.0981143899811101</v>
      </c>
      <c r="X344">
        <v>0.19807380731350899</v>
      </c>
      <c r="Y344">
        <v>1.4511454654534199</v>
      </c>
      <c r="Z344">
        <v>1.37645575457196</v>
      </c>
      <c r="AA344">
        <v>0.21402252475833899</v>
      </c>
      <c r="AB344">
        <v>1.4625153847897701</v>
      </c>
      <c r="AC344">
        <v>1.30360366893568</v>
      </c>
      <c r="AD344">
        <v>0.21911601446762799</v>
      </c>
      <c r="AE344">
        <v>1.2695315330531001</v>
      </c>
      <c r="AF344">
        <v>1.30554195428936</v>
      </c>
      <c r="AG344">
        <v>0.24890277800916</v>
      </c>
      <c r="AH344">
        <v>1.5829176449429001</v>
      </c>
      <c r="AI344">
        <v>1.1064360013402501</v>
      </c>
      <c r="AJ344">
        <v>0.163992457834159</v>
      </c>
      <c r="AK344">
        <v>0.88816219778639005</v>
      </c>
      <c r="AL344">
        <v>1.6189431395650999</v>
      </c>
      <c r="AM344">
        <v>0.27234602615770998</v>
      </c>
      <c r="AN344">
        <v>1.0110765597295599</v>
      </c>
      <c r="AO344">
        <v>1.2013928077849401</v>
      </c>
      <c r="AP344">
        <v>0.271230031895559</v>
      </c>
      <c r="AQ344">
        <v>1.50813923261484</v>
      </c>
      <c r="AR344">
        <v>1.15007724207452</v>
      </c>
      <c r="AS344">
        <v>0.21410072986557799</v>
      </c>
      <c r="AT344">
        <v>1.15467860992802</v>
      </c>
      <c r="AU344">
        <v>1.3574838211031801</v>
      </c>
      <c r="AV344">
        <v>0.21891738055697499</v>
      </c>
      <c r="AW344">
        <v>0.97779459936492596</v>
      </c>
      <c r="AX344">
        <v>1.5051439458348601</v>
      </c>
      <c r="AY344">
        <v>0.19671728060607799</v>
      </c>
      <c r="AZ344">
        <v>0.97674975780014295</v>
      </c>
    </row>
    <row r="345" spans="1:52" ht="14.4" customHeight="1">
      <c r="A345" t="s">
        <v>399</v>
      </c>
      <c r="B345">
        <v>1</v>
      </c>
      <c r="C345" t="s">
        <v>53</v>
      </c>
      <c r="D345">
        <v>0.74614587561728696</v>
      </c>
      <c r="E345">
        <v>241.755803678956</v>
      </c>
      <c r="F345">
        <v>20.453420442333002</v>
      </c>
      <c r="G345">
        <v>118.053301394244</v>
      </c>
      <c r="H345">
        <v>-0.46628923162004199</v>
      </c>
      <c r="I345">
        <v>4.0556067679896604</v>
      </c>
      <c r="J345">
        <v>16.426474837115801</v>
      </c>
      <c r="K345">
        <v>14.6078036820106</v>
      </c>
      <c r="L345">
        <v>11.238832535543199</v>
      </c>
      <c r="M345">
        <v>37.965167002958502</v>
      </c>
      <c r="N345">
        <v>27.823153165326701</v>
      </c>
      <c r="O345">
        <v>15.440699134502101</v>
      </c>
      <c r="P345">
        <v>66.272264770770093</v>
      </c>
      <c r="Q345">
        <v>0.7029114045539</v>
      </c>
      <c r="R345">
        <v>0.23182765506877101</v>
      </c>
      <c r="S345">
        <v>1.47577111896366</v>
      </c>
      <c r="T345">
        <v>1.1581130087212199</v>
      </c>
      <c r="U345">
        <v>0.27791148415631201</v>
      </c>
      <c r="V345">
        <v>1.35573584571387</v>
      </c>
      <c r="W345">
        <v>0.820171611605643</v>
      </c>
      <c r="X345">
        <v>0.261395155302791</v>
      </c>
      <c r="Y345">
        <v>1.7653586828286101</v>
      </c>
      <c r="Z345">
        <v>1.08448971455099</v>
      </c>
      <c r="AA345">
        <v>0.29723940138652</v>
      </c>
      <c r="AB345">
        <v>1.72496697912721</v>
      </c>
      <c r="AC345">
        <v>0.69699091390132994</v>
      </c>
      <c r="AD345">
        <v>0.43222814985997299</v>
      </c>
      <c r="AE345">
        <v>1.8190871368914601</v>
      </c>
      <c r="AF345">
        <v>1.01029271041151</v>
      </c>
      <c r="AG345">
        <v>0.28611873454838599</v>
      </c>
      <c r="AH345">
        <v>1.3747747308503599</v>
      </c>
      <c r="AI345">
        <v>1.11713343794333</v>
      </c>
      <c r="AJ345">
        <v>0.12954183003650099</v>
      </c>
      <c r="AK345">
        <v>0.67884500229496902</v>
      </c>
      <c r="AL345">
        <v>1.54695565801436</v>
      </c>
      <c r="AM345">
        <v>0.32612690208556699</v>
      </c>
      <c r="AN345">
        <v>1.39776434926862</v>
      </c>
      <c r="AO345">
        <v>1.30468055501108</v>
      </c>
      <c r="AP345">
        <v>0.31054150124199997</v>
      </c>
      <c r="AQ345">
        <v>1.55144628744521</v>
      </c>
      <c r="AR345">
        <v>1.15940531773174</v>
      </c>
      <c r="AS345">
        <v>0.26617424330887701</v>
      </c>
      <c r="AT345">
        <v>1.4268583277382201</v>
      </c>
      <c r="AU345">
        <v>1.17531616863056</v>
      </c>
      <c r="AV345">
        <v>0.24124571065233499</v>
      </c>
      <c r="AW345">
        <v>1.0496587389032801</v>
      </c>
      <c r="AX345">
        <v>1.4013841645782401</v>
      </c>
      <c r="AY345">
        <v>0.27342799897621101</v>
      </c>
      <c r="AZ345">
        <v>1.0059338441967201</v>
      </c>
    </row>
    <row r="346" spans="1:52" ht="14.4" customHeight="1">
      <c r="A346" t="s">
        <v>400</v>
      </c>
      <c r="B346">
        <v>1</v>
      </c>
      <c r="C346" t="s">
        <v>53</v>
      </c>
      <c r="D346">
        <v>0.84631238805727704</v>
      </c>
      <c r="E346">
        <v>265.20349567572498</v>
      </c>
      <c r="F346">
        <v>17.388077305934001</v>
      </c>
      <c r="G346">
        <v>103.70725823154901</v>
      </c>
      <c r="H346">
        <v>3.4655053992626801</v>
      </c>
      <c r="I346">
        <v>3.0483639823770501</v>
      </c>
      <c r="J346">
        <v>15.1624551006225</v>
      </c>
      <c r="K346">
        <v>12.5887480526275</v>
      </c>
      <c r="L346">
        <v>9.2846022788343507</v>
      </c>
      <c r="M346">
        <v>42.090604591037597</v>
      </c>
      <c r="N346">
        <v>21.688681456535299</v>
      </c>
      <c r="O346">
        <v>17.929096119818599</v>
      </c>
      <c r="P346">
        <v>84.720628004868601</v>
      </c>
      <c r="Q346">
        <v>0.99948149011828802</v>
      </c>
      <c r="R346">
        <v>0.212786353706895</v>
      </c>
      <c r="S346">
        <v>1.27174635533214</v>
      </c>
      <c r="T346">
        <v>1.3358826624005899</v>
      </c>
      <c r="U346">
        <v>0.23077904385707099</v>
      </c>
      <c r="V346">
        <v>1.4590025676816401</v>
      </c>
      <c r="W346">
        <v>1.0100325813394699</v>
      </c>
      <c r="X346">
        <v>0.23108376520205301</v>
      </c>
      <c r="Y346">
        <v>1.53336925235667</v>
      </c>
      <c r="Z346">
        <v>1.2797881020303401</v>
      </c>
      <c r="AA346">
        <v>0.271794799537942</v>
      </c>
      <c r="AB346">
        <v>1.5667772864327401</v>
      </c>
      <c r="AC346">
        <v>1.11955613559992</v>
      </c>
      <c r="AD346">
        <v>0.391847892423208</v>
      </c>
      <c r="AE346">
        <v>1.7920183224095101</v>
      </c>
      <c r="AF346">
        <v>1.2234570644871601</v>
      </c>
      <c r="AG346">
        <v>0.30980299529032401</v>
      </c>
      <c r="AH346">
        <v>1.6355421489509201</v>
      </c>
      <c r="AI346">
        <v>1.1448433299274201</v>
      </c>
      <c r="AJ346">
        <v>0.24996656242413401</v>
      </c>
      <c r="AK346">
        <v>1.2973568355418901</v>
      </c>
      <c r="AL346">
        <v>1.4955317176081</v>
      </c>
      <c r="AM346">
        <v>0.30944310699495398</v>
      </c>
      <c r="AN346">
        <v>1.6745489495488499</v>
      </c>
      <c r="AO346">
        <v>1.27073659299736</v>
      </c>
      <c r="AP346">
        <v>0.31380708242384397</v>
      </c>
      <c r="AQ346">
        <v>1.66366896334291</v>
      </c>
      <c r="AR346">
        <v>1.1751977396243101</v>
      </c>
      <c r="AS346">
        <v>0.30521127948391302</v>
      </c>
      <c r="AT346">
        <v>1.78338730659454</v>
      </c>
      <c r="AU346">
        <v>1.3970309643657499</v>
      </c>
      <c r="AV346">
        <v>0.21592426826712199</v>
      </c>
      <c r="AW346">
        <v>0.72822786222841096</v>
      </c>
      <c r="AX346">
        <v>1.5628894073194299</v>
      </c>
      <c r="AY346">
        <v>0.41308361221526502</v>
      </c>
      <c r="AZ346">
        <v>2.1163856769270599</v>
      </c>
    </row>
    <row r="347" spans="1:52" ht="14.4" customHeight="1">
      <c r="A347" t="s">
        <v>401</v>
      </c>
      <c r="B347">
        <v>1</v>
      </c>
      <c r="C347" t="s">
        <v>53</v>
      </c>
      <c r="D347">
        <v>0.69226685737481997</v>
      </c>
      <c r="E347">
        <v>249.318088236612</v>
      </c>
      <c r="F347">
        <v>14.5084649410206</v>
      </c>
      <c r="G347">
        <v>82.543383795624095</v>
      </c>
      <c r="H347">
        <v>5.4041488944503699</v>
      </c>
      <c r="I347">
        <v>2.9346178115050501</v>
      </c>
      <c r="J347">
        <v>15.4570844783924</v>
      </c>
      <c r="K347">
        <v>5.00994882657288</v>
      </c>
      <c r="L347">
        <v>5.6482009352117304</v>
      </c>
      <c r="M347">
        <v>24.045306207709501</v>
      </c>
      <c r="N347">
        <v>10.934333314050701</v>
      </c>
      <c r="O347">
        <v>10.4393988303769</v>
      </c>
      <c r="P347">
        <v>58.243303565488503</v>
      </c>
      <c r="Q347">
        <v>0.72807408338061197</v>
      </c>
      <c r="R347">
        <v>0.16598068825874601</v>
      </c>
      <c r="S347">
        <v>0.89343186861591695</v>
      </c>
      <c r="T347">
        <v>1.1976991986961101</v>
      </c>
      <c r="U347">
        <v>0.27279678880355701</v>
      </c>
      <c r="V347">
        <v>1.31122540890804</v>
      </c>
      <c r="W347">
        <v>0.70097266060829</v>
      </c>
      <c r="X347">
        <v>0.17522758865669599</v>
      </c>
      <c r="Y347">
        <v>0.94980425378926103</v>
      </c>
      <c r="Z347">
        <v>1.16962873438307</v>
      </c>
      <c r="AA347">
        <v>0.29361561983585199</v>
      </c>
      <c r="AB347">
        <v>1.6913011266765701</v>
      </c>
      <c r="AC347">
        <v>0.69892374172301597</v>
      </c>
      <c r="AD347">
        <v>0.40504211699808901</v>
      </c>
      <c r="AE347">
        <v>2.09792088144482</v>
      </c>
      <c r="AF347">
        <v>0.93517177993624201</v>
      </c>
      <c r="AG347">
        <v>0.37067661102162802</v>
      </c>
      <c r="AH347">
        <v>1.69174721976292</v>
      </c>
      <c r="AI347">
        <v>1.08219379391546</v>
      </c>
      <c r="AJ347">
        <v>0.18633046975477399</v>
      </c>
      <c r="AK347">
        <v>1.0496419294930099</v>
      </c>
      <c r="AL347">
        <v>1.6135924406095099</v>
      </c>
      <c r="AM347">
        <v>0.48986406808139399</v>
      </c>
      <c r="AN347">
        <v>2.15120750555496</v>
      </c>
      <c r="AO347">
        <v>1.23035119125756</v>
      </c>
      <c r="AP347">
        <v>0.358416110876984</v>
      </c>
      <c r="AQ347">
        <v>2.0760624186327798</v>
      </c>
      <c r="AR347">
        <v>1.06529405276602</v>
      </c>
      <c r="AS347">
        <v>0.229029031857648</v>
      </c>
      <c r="AT347">
        <v>1.43619445004345</v>
      </c>
      <c r="AU347">
        <v>1.1526668855917199</v>
      </c>
      <c r="AV347">
        <v>0.177784396822952</v>
      </c>
      <c r="AW347">
        <v>0.71683166076830296</v>
      </c>
      <c r="AX347">
        <v>1.2987413904103</v>
      </c>
      <c r="AY347">
        <v>0.268601419151687</v>
      </c>
      <c r="AZ347">
        <v>1.38746636407747</v>
      </c>
    </row>
    <row r="348" spans="1:52" ht="14.4" customHeight="1">
      <c r="A348" t="s">
        <v>402</v>
      </c>
      <c r="B348">
        <v>1</v>
      </c>
      <c r="C348" t="s">
        <v>53</v>
      </c>
      <c r="D348">
        <v>0.88078755111014395</v>
      </c>
      <c r="E348">
        <v>264.02207500305099</v>
      </c>
      <c r="F348">
        <v>19.9429001180747</v>
      </c>
      <c r="G348">
        <v>106.615370614469</v>
      </c>
      <c r="H348">
        <v>2.8228434592316201</v>
      </c>
      <c r="I348">
        <v>3.0887957949987701</v>
      </c>
      <c r="J348">
        <v>12.747729539301</v>
      </c>
      <c r="K348">
        <v>8.2766153186354803</v>
      </c>
      <c r="L348">
        <v>6.0371646536506098</v>
      </c>
      <c r="M348">
        <v>36.386245094119602</v>
      </c>
      <c r="N348">
        <v>15.3114497138774</v>
      </c>
      <c r="O348">
        <v>9.9545147316495104</v>
      </c>
      <c r="P348">
        <v>38.678407790725998</v>
      </c>
      <c r="Q348">
        <v>0.92414265938756501</v>
      </c>
      <c r="R348">
        <v>0.23604967762800499</v>
      </c>
      <c r="S348">
        <v>1.2863730513526099</v>
      </c>
      <c r="T348">
        <v>1.3142252422740099</v>
      </c>
      <c r="U348">
        <v>0.25924146029775602</v>
      </c>
      <c r="V348">
        <v>1.3463992265562399</v>
      </c>
      <c r="W348">
        <v>0.964578113453464</v>
      </c>
      <c r="X348">
        <v>0.287373306491437</v>
      </c>
      <c r="Y348">
        <v>1.6924569143026</v>
      </c>
      <c r="Z348">
        <v>1.3394108618179399</v>
      </c>
      <c r="AA348">
        <v>0.27332386734125702</v>
      </c>
      <c r="AB348">
        <v>1.4029568107005499</v>
      </c>
      <c r="AC348">
        <v>1.2360068261965</v>
      </c>
      <c r="AD348">
        <v>0.24341612989663799</v>
      </c>
      <c r="AE348">
        <v>1.30477318491048</v>
      </c>
      <c r="AF348">
        <v>1.2242331963222699</v>
      </c>
      <c r="AG348">
        <v>0.298168984483555</v>
      </c>
      <c r="AH348">
        <v>1.3853942808264801</v>
      </c>
      <c r="AI348">
        <v>0.93755978357449499</v>
      </c>
      <c r="AJ348">
        <v>0.19677257000012299</v>
      </c>
      <c r="AK348">
        <v>0.97577249544224698</v>
      </c>
      <c r="AL348">
        <v>1.59021109639142</v>
      </c>
      <c r="AM348">
        <v>0.34172407130572702</v>
      </c>
      <c r="AN348">
        <v>1.18753007574087</v>
      </c>
      <c r="AO348">
        <v>1.05945884673682</v>
      </c>
      <c r="AP348">
        <v>0.32110008165066301</v>
      </c>
      <c r="AQ348">
        <v>1.8509080709644401</v>
      </c>
      <c r="AR348">
        <v>1.01550565295769</v>
      </c>
      <c r="AS348">
        <v>0.22967267459895299</v>
      </c>
      <c r="AT348">
        <v>1.3400367813762399</v>
      </c>
      <c r="AU348">
        <v>1.3987708404080801</v>
      </c>
      <c r="AV348">
        <v>0.207921633797164</v>
      </c>
      <c r="AW348">
        <v>0.74718461803133795</v>
      </c>
      <c r="AX348">
        <v>1.5173122862058299</v>
      </c>
      <c r="AY348">
        <v>0.23964371659064901</v>
      </c>
      <c r="AZ348">
        <v>1.08740618751344</v>
      </c>
    </row>
    <row r="349" spans="1:52" ht="14.4" customHeight="1">
      <c r="A349" t="s">
        <v>403</v>
      </c>
      <c r="B349">
        <v>1</v>
      </c>
      <c r="C349" t="s">
        <v>53</v>
      </c>
      <c r="D349">
        <v>0.99136188276517401</v>
      </c>
      <c r="E349">
        <v>270.06470372164</v>
      </c>
      <c r="F349">
        <v>17.4470025824535</v>
      </c>
      <c r="G349">
        <v>109.45347061872</v>
      </c>
      <c r="H349">
        <v>3.2627901556118801</v>
      </c>
      <c r="I349">
        <v>3.47592303580769</v>
      </c>
      <c r="J349">
        <v>12.120582156564099</v>
      </c>
      <c r="K349">
        <v>9.1246549015534004</v>
      </c>
      <c r="L349">
        <v>6.8563538648380096</v>
      </c>
      <c r="M349">
        <v>25.8114289119566</v>
      </c>
      <c r="N349">
        <v>19.632240474782499</v>
      </c>
      <c r="O349">
        <v>14.6792229432402</v>
      </c>
      <c r="P349">
        <v>66.792684000863701</v>
      </c>
      <c r="Q349">
        <v>1.15318743538756</v>
      </c>
      <c r="R349">
        <v>0.17411997257709799</v>
      </c>
      <c r="S349">
        <v>1.28119839114361</v>
      </c>
      <c r="T349">
        <v>1.48008362503169</v>
      </c>
      <c r="U349">
        <v>0.24265053916677601</v>
      </c>
      <c r="V349">
        <v>1.4816752998185001</v>
      </c>
      <c r="W349">
        <v>1.2023244637572801</v>
      </c>
      <c r="X349">
        <v>0.19604209188748001</v>
      </c>
      <c r="Y349">
        <v>1.28119839114361</v>
      </c>
      <c r="Z349">
        <v>1.4708985558236201</v>
      </c>
      <c r="AA349">
        <v>0.24009906254680999</v>
      </c>
      <c r="AB349">
        <v>1.9222536631948099</v>
      </c>
      <c r="AC349">
        <v>1.17172755158209</v>
      </c>
      <c r="AD349">
        <v>0.38471448023420601</v>
      </c>
      <c r="AE349">
        <v>1.4773717756475999</v>
      </c>
      <c r="AF349">
        <v>1.26392485120707</v>
      </c>
      <c r="AG349">
        <v>0.29863826397156001</v>
      </c>
      <c r="AH349">
        <v>1.98947736203567</v>
      </c>
      <c r="AI349">
        <v>1.0346420835163199</v>
      </c>
      <c r="AJ349">
        <v>0.23906868280780899</v>
      </c>
      <c r="AK349">
        <v>1.1662698539751599</v>
      </c>
      <c r="AL349">
        <v>2.1391673074992901</v>
      </c>
      <c r="AM349">
        <v>0.64028783469929795</v>
      </c>
      <c r="AN349">
        <v>2.80448211925729</v>
      </c>
      <c r="AO349">
        <v>1.2109144352055801</v>
      </c>
      <c r="AP349">
        <v>0.367009578488177</v>
      </c>
      <c r="AQ349">
        <v>1.81542984460157</v>
      </c>
      <c r="AR349">
        <v>1.10254986357684</v>
      </c>
      <c r="AS349">
        <v>0.251461427947062</v>
      </c>
      <c r="AT349">
        <v>1.3904114415527</v>
      </c>
      <c r="AU349">
        <v>1.43282350117208</v>
      </c>
      <c r="AV349">
        <v>0.34746761095001999</v>
      </c>
      <c r="AW349">
        <v>1.2540892965944801</v>
      </c>
      <c r="AX349">
        <v>1.59035011044858</v>
      </c>
      <c r="AY349">
        <v>0.46015074144044799</v>
      </c>
      <c r="AZ349">
        <v>2.03621336747835</v>
      </c>
    </row>
    <row r="350" spans="1:52" ht="14.4" customHeight="1">
      <c r="A350" t="s">
        <v>404</v>
      </c>
      <c r="B350">
        <v>1</v>
      </c>
      <c r="C350" t="s">
        <v>53</v>
      </c>
      <c r="D350">
        <v>0.526497446396477</v>
      </c>
      <c r="E350">
        <v>248.25414932840599</v>
      </c>
      <c r="F350">
        <v>20.772282381724601</v>
      </c>
      <c r="G350">
        <v>128.86780633814399</v>
      </c>
      <c r="H350">
        <v>2.58656915139326</v>
      </c>
      <c r="I350">
        <v>2.63336151777502</v>
      </c>
      <c r="J350">
        <v>11.878915579791199</v>
      </c>
      <c r="K350">
        <v>4.9881989552604598</v>
      </c>
      <c r="L350">
        <v>5.3658342693385199</v>
      </c>
      <c r="M350">
        <v>19.767094540081398</v>
      </c>
      <c r="N350">
        <v>12.454588417595501</v>
      </c>
      <c r="O350">
        <v>9.4537889809527496</v>
      </c>
      <c r="P350">
        <v>45.056928606926903</v>
      </c>
      <c r="Q350">
        <v>0.48095219470777201</v>
      </c>
      <c r="R350">
        <v>0.24954523248501401</v>
      </c>
      <c r="S350">
        <v>1.3569434840372301</v>
      </c>
      <c r="T350">
        <v>0.84558644284388595</v>
      </c>
      <c r="U350">
        <v>0.21529800429504101</v>
      </c>
      <c r="V350">
        <v>1.21206568321429</v>
      </c>
      <c r="W350">
        <v>0.41125386839202699</v>
      </c>
      <c r="X350">
        <v>0.302323385077443</v>
      </c>
      <c r="Y350">
        <v>1.9199005936064799</v>
      </c>
      <c r="Z350">
        <v>0.96782114848816603</v>
      </c>
      <c r="AA350">
        <v>0.33037273542790002</v>
      </c>
      <c r="AB350">
        <v>1.8118911735048999</v>
      </c>
      <c r="AC350">
        <v>0.53073469930713302</v>
      </c>
      <c r="AD350">
        <v>0.35480464731376499</v>
      </c>
      <c r="AE350">
        <v>1.91003358097804</v>
      </c>
      <c r="AF350">
        <v>0.841230170100428</v>
      </c>
      <c r="AG350">
        <v>0.42641964066146198</v>
      </c>
      <c r="AH350">
        <v>1.90332048893745</v>
      </c>
      <c r="AI350">
        <v>1.0264603436177799</v>
      </c>
      <c r="AJ350">
        <v>0.14799154759855199</v>
      </c>
      <c r="AK350">
        <v>0.726981696733633</v>
      </c>
      <c r="AL350">
        <v>1.4952893623325201</v>
      </c>
      <c r="AM350">
        <v>0.49112363487580302</v>
      </c>
      <c r="AN350">
        <v>2.0406526904661302</v>
      </c>
      <c r="AO350">
        <v>1.1813224819780499</v>
      </c>
      <c r="AP350">
        <v>0.26331605374067601</v>
      </c>
      <c r="AQ350">
        <v>1.15999337687347</v>
      </c>
      <c r="AR350">
        <v>1.0727729176994401</v>
      </c>
      <c r="AS350">
        <v>0.222642814505702</v>
      </c>
      <c r="AT350">
        <v>1.31045616669898</v>
      </c>
      <c r="AU350">
        <v>1.1286399149301001</v>
      </c>
      <c r="AV350">
        <v>0.209961732738704</v>
      </c>
      <c r="AW350">
        <v>0.78539389377993496</v>
      </c>
      <c r="AX350">
        <v>1.3668501850988699</v>
      </c>
      <c r="AY350">
        <v>0.20489053793711301</v>
      </c>
      <c r="AZ350">
        <v>0.89906685554857602</v>
      </c>
    </row>
    <row r="351" spans="1:52" ht="14.4" customHeight="1">
      <c r="A351" t="s">
        <v>405</v>
      </c>
      <c r="B351">
        <v>1</v>
      </c>
      <c r="C351" t="s">
        <v>53</v>
      </c>
      <c r="D351">
        <v>0.74590542442139096</v>
      </c>
      <c r="E351">
        <v>245.96772010237001</v>
      </c>
      <c r="F351">
        <v>15.8705884537414</v>
      </c>
      <c r="G351">
        <v>109.775415837049</v>
      </c>
      <c r="H351">
        <v>3.36458509851377</v>
      </c>
      <c r="I351">
        <v>2.53256552871611</v>
      </c>
      <c r="J351">
        <v>11.581069315636</v>
      </c>
      <c r="K351">
        <v>4.63958970278295</v>
      </c>
      <c r="L351">
        <v>4.3825060680381398</v>
      </c>
      <c r="M351">
        <v>21.238452577834401</v>
      </c>
      <c r="N351">
        <v>10.7406189765631</v>
      </c>
      <c r="O351">
        <v>9.7861997048917804</v>
      </c>
      <c r="P351">
        <v>54.903866981748898</v>
      </c>
      <c r="Q351">
        <v>0.76131857992219798</v>
      </c>
      <c r="R351">
        <v>0.18412490803435599</v>
      </c>
      <c r="S351">
        <v>1.1022521992797001</v>
      </c>
      <c r="T351">
        <v>1.29112505113982</v>
      </c>
      <c r="U351">
        <v>0.22459011289515701</v>
      </c>
      <c r="V351">
        <v>1.31192910373704</v>
      </c>
      <c r="W351">
        <v>0.77490652617778699</v>
      </c>
      <c r="X351">
        <v>0.20565762717431099</v>
      </c>
      <c r="Y351">
        <v>1.1388275764742199</v>
      </c>
      <c r="Z351">
        <v>1.2957303570637999</v>
      </c>
      <c r="AA351">
        <v>0.31311533998323099</v>
      </c>
      <c r="AB351">
        <v>1.57277450222163</v>
      </c>
      <c r="AC351">
        <v>0.678465054074749</v>
      </c>
      <c r="AD351">
        <v>0.43841661609371202</v>
      </c>
      <c r="AE351">
        <v>2.52049598805969</v>
      </c>
      <c r="AF351">
        <v>0.88336097473953801</v>
      </c>
      <c r="AG351">
        <v>0.49645473049948102</v>
      </c>
      <c r="AH351">
        <v>2.5939959255835001</v>
      </c>
      <c r="AI351">
        <v>1.18699354492134</v>
      </c>
      <c r="AJ351">
        <v>0.248816095488681</v>
      </c>
      <c r="AK351">
        <v>1.2418805143437399</v>
      </c>
      <c r="AL351">
        <v>2.0062331624521099</v>
      </c>
      <c r="AM351">
        <v>0.41650413499255801</v>
      </c>
      <c r="AN351">
        <v>1.6711952699499</v>
      </c>
      <c r="AO351">
        <v>1.44964310267427</v>
      </c>
      <c r="AP351">
        <v>0.475270895294163</v>
      </c>
      <c r="AQ351">
        <v>2.08450263367906</v>
      </c>
      <c r="AR351">
        <v>1.1674092344676801</v>
      </c>
      <c r="AS351">
        <v>0.29349993380997902</v>
      </c>
      <c r="AT351">
        <v>1.4091869945654101</v>
      </c>
      <c r="AU351">
        <v>1.1509467919155301</v>
      </c>
      <c r="AV351">
        <v>0.165308483704801</v>
      </c>
      <c r="AW351">
        <v>0.67642053172699601</v>
      </c>
      <c r="AX351">
        <v>1.35722094856801</v>
      </c>
      <c r="AY351">
        <v>0.21595250124816401</v>
      </c>
      <c r="AZ351">
        <v>0.82242512349252905</v>
      </c>
    </row>
    <row r="352" spans="1:52" ht="14.4" customHeight="1">
      <c r="A352" t="s">
        <v>406</v>
      </c>
      <c r="B352">
        <v>1</v>
      </c>
      <c r="C352" t="s">
        <v>156</v>
      </c>
      <c r="D352">
        <v>1.1479367987565301</v>
      </c>
      <c r="E352">
        <v>290.19647064863301</v>
      </c>
      <c r="F352">
        <v>22.538912431675801</v>
      </c>
      <c r="G352">
        <v>136.660383518565</v>
      </c>
      <c r="H352">
        <v>5.3188107223300101</v>
      </c>
      <c r="I352">
        <v>3.3554250205478402</v>
      </c>
      <c r="J352">
        <v>12.9012670465347</v>
      </c>
      <c r="K352">
        <v>5.8899924218894597</v>
      </c>
      <c r="L352">
        <v>4.7515859257271398</v>
      </c>
      <c r="M352">
        <v>18.9666622771398</v>
      </c>
      <c r="N352">
        <v>12.112611056679899</v>
      </c>
      <c r="O352">
        <v>9.3628531620483599</v>
      </c>
      <c r="P352">
        <v>38.2864978140205</v>
      </c>
      <c r="Q352">
        <v>1.24357955582052</v>
      </c>
      <c r="R352">
        <v>0.27535131230277099</v>
      </c>
      <c r="S352">
        <v>1.48644375455022</v>
      </c>
      <c r="T352">
        <v>1.73179742645389</v>
      </c>
      <c r="U352">
        <v>0.27275564102737998</v>
      </c>
      <c r="V352">
        <v>1.9315870209385799</v>
      </c>
      <c r="W352">
        <v>1.2646680989989201</v>
      </c>
      <c r="X352">
        <v>0.27705432501757898</v>
      </c>
      <c r="Y352">
        <v>1.5360239069483199</v>
      </c>
      <c r="Z352">
        <v>1.63930693478636</v>
      </c>
      <c r="AA352">
        <v>0.29956230661990002</v>
      </c>
      <c r="AB352">
        <v>1.5152805962095199</v>
      </c>
      <c r="AC352">
        <v>1.3573793871064801</v>
      </c>
      <c r="AD352">
        <v>0.35667811972326402</v>
      </c>
      <c r="AE352">
        <v>1.6748739396460199</v>
      </c>
      <c r="AF352">
        <v>1.4679932222404699</v>
      </c>
      <c r="AG352">
        <v>0.48321821863155701</v>
      </c>
      <c r="AH352">
        <v>2.5156939919274599</v>
      </c>
      <c r="AI352">
        <v>0.99748816442177901</v>
      </c>
      <c r="AJ352">
        <v>0.21696332432283</v>
      </c>
      <c r="AK352">
        <v>1.0702163726998799</v>
      </c>
      <c r="AL352">
        <v>1.05985835322287</v>
      </c>
      <c r="AM352">
        <v>0.35326134393016001</v>
      </c>
      <c r="AN352">
        <v>1.2858841445362701</v>
      </c>
      <c r="AO352">
        <v>1.07510758751173</v>
      </c>
      <c r="AP352">
        <v>0.37318252240171601</v>
      </c>
      <c r="AQ352">
        <v>2.1583401555967998</v>
      </c>
      <c r="AR352">
        <v>1.02234053622084</v>
      </c>
      <c r="AS352">
        <v>0.21927059232048801</v>
      </c>
      <c r="AT352">
        <v>1.20563609733866</v>
      </c>
      <c r="AU352">
        <v>1.42058233824557</v>
      </c>
      <c r="AV352">
        <v>0.40476306232857601</v>
      </c>
      <c r="AW352">
        <v>1.44165544782068</v>
      </c>
      <c r="AX352">
        <v>1.4451081686517699</v>
      </c>
      <c r="AY352">
        <v>0.24521503385740001</v>
      </c>
      <c r="AZ352">
        <v>1.0540003832113001</v>
      </c>
    </row>
    <row r="353" spans="1:52" ht="14.4" customHeight="1">
      <c r="A353" t="s">
        <v>407</v>
      </c>
      <c r="B353">
        <v>1</v>
      </c>
      <c r="C353" t="s">
        <v>53</v>
      </c>
      <c r="D353">
        <v>0.65585199562497598</v>
      </c>
      <c r="E353">
        <v>250.174612521098</v>
      </c>
      <c r="F353">
        <v>19.762283609991702</v>
      </c>
      <c r="G353">
        <v>121.92844790450199</v>
      </c>
      <c r="H353">
        <v>1.6495345677405699</v>
      </c>
      <c r="I353">
        <v>2.3215635941320301</v>
      </c>
      <c r="J353">
        <v>9.8087623404093094</v>
      </c>
      <c r="K353">
        <v>8.3456281167269104</v>
      </c>
      <c r="L353">
        <v>5.8085379826420098</v>
      </c>
      <c r="M353">
        <v>22.389524604167899</v>
      </c>
      <c r="N353">
        <v>19.962591467504001</v>
      </c>
      <c r="O353">
        <v>10.3023161761207</v>
      </c>
      <c r="P353">
        <v>36.8688223108906</v>
      </c>
      <c r="Q353">
        <v>0.65794981408400899</v>
      </c>
      <c r="R353">
        <v>0.28311928295085198</v>
      </c>
      <c r="S353">
        <v>1.62607986226124</v>
      </c>
      <c r="T353">
        <v>0.92069860723576302</v>
      </c>
      <c r="U353">
        <v>0.26756357919555701</v>
      </c>
      <c r="V353">
        <v>1.34814816408462</v>
      </c>
      <c r="W353">
        <v>0.63339386065671099</v>
      </c>
      <c r="X353">
        <v>0.29899157834229501</v>
      </c>
      <c r="Y353">
        <v>1.8908819162991899</v>
      </c>
      <c r="Z353">
        <v>1.0057877144963201</v>
      </c>
      <c r="AA353">
        <v>0.254321577907271</v>
      </c>
      <c r="AB353">
        <v>1.7375857540677699</v>
      </c>
      <c r="AC353">
        <v>0.63592051622041401</v>
      </c>
      <c r="AD353">
        <v>0.38778748637355498</v>
      </c>
      <c r="AE353">
        <v>1.7561815413369199</v>
      </c>
      <c r="AF353">
        <v>0.84738261017678695</v>
      </c>
      <c r="AG353">
        <v>0.32209361480463999</v>
      </c>
      <c r="AH353">
        <v>1.5863227243847</v>
      </c>
      <c r="AI353">
        <v>1.0441534393501799</v>
      </c>
      <c r="AJ353">
        <v>0.178808835544809</v>
      </c>
      <c r="AK353">
        <v>0.960197046425872</v>
      </c>
      <c r="AL353">
        <v>1.49018547575904</v>
      </c>
      <c r="AM353">
        <v>0.43283481293707499</v>
      </c>
      <c r="AN353">
        <v>2.24700408762877</v>
      </c>
      <c r="AO353">
        <v>1.25369753979846</v>
      </c>
      <c r="AP353">
        <v>0.379327056563035</v>
      </c>
      <c r="AQ353">
        <v>2.0411126820029502</v>
      </c>
      <c r="AR353">
        <v>1.0323144413982099</v>
      </c>
      <c r="AS353">
        <v>0.24055878334422801</v>
      </c>
      <c r="AT353">
        <v>1.1055491283648899</v>
      </c>
      <c r="AU353">
        <v>1.32055369461149</v>
      </c>
      <c r="AV353">
        <v>0.24020851483732999</v>
      </c>
      <c r="AW353">
        <v>0.77320349398552402</v>
      </c>
      <c r="AX353">
        <v>1.34464525798651</v>
      </c>
      <c r="AY353">
        <v>0.208326603257381</v>
      </c>
      <c r="AZ353">
        <v>0.87861579955793001</v>
      </c>
    </row>
    <row r="354" spans="1:52" ht="14.4" customHeight="1">
      <c r="A354" t="s">
        <v>408</v>
      </c>
      <c r="B354">
        <v>1</v>
      </c>
      <c r="C354" t="s">
        <v>53</v>
      </c>
      <c r="D354">
        <v>0.617278266866083</v>
      </c>
      <c r="E354">
        <v>263.66754531420798</v>
      </c>
      <c r="F354">
        <v>20.156777995544299</v>
      </c>
      <c r="G354">
        <v>145.44705778638701</v>
      </c>
      <c r="H354">
        <v>3.4651910226417102</v>
      </c>
      <c r="I354">
        <v>2.1766289932191798</v>
      </c>
      <c r="J354">
        <v>8.0389225895984495</v>
      </c>
      <c r="K354">
        <v>5.3061313639544299</v>
      </c>
      <c r="L354">
        <v>5.4677336226012097</v>
      </c>
      <c r="M354">
        <v>23.078981192187602</v>
      </c>
      <c r="N354">
        <v>14.530065234723899</v>
      </c>
      <c r="O354">
        <v>11.5679404066345</v>
      </c>
      <c r="P354">
        <v>50.425974099965103</v>
      </c>
      <c r="Q354">
        <v>0.66788421558930899</v>
      </c>
      <c r="R354">
        <v>0.22394802029191899</v>
      </c>
      <c r="S354">
        <v>1.11929790261425</v>
      </c>
      <c r="T354">
        <v>0.98208572997144805</v>
      </c>
      <c r="U354">
        <v>0.18162201372748499</v>
      </c>
      <c r="V354">
        <v>0.90828353756036195</v>
      </c>
      <c r="W354">
        <v>0.62909064864286501</v>
      </c>
      <c r="X354">
        <v>0.23141223304622399</v>
      </c>
      <c r="Y354">
        <v>1.3200206909680201</v>
      </c>
      <c r="Z354">
        <v>0.98725840695186895</v>
      </c>
      <c r="AA354">
        <v>0.32941419443096998</v>
      </c>
      <c r="AB354">
        <v>1.8325408423993601</v>
      </c>
      <c r="AC354">
        <v>0.65154824635038</v>
      </c>
      <c r="AD354">
        <v>0.35720730841298698</v>
      </c>
      <c r="AE354">
        <v>1.6335140186038599</v>
      </c>
      <c r="AF354">
        <v>0.888354761213624</v>
      </c>
      <c r="AG354">
        <v>0.55656890408510395</v>
      </c>
      <c r="AH354">
        <v>2.5699618546692702</v>
      </c>
      <c r="AI354">
        <v>1.05637968268758</v>
      </c>
      <c r="AJ354">
        <v>0.163041861686235</v>
      </c>
      <c r="AK354">
        <v>0.744993472308352</v>
      </c>
      <c r="AL354">
        <v>1.5202994631087901</v>
      </c>
      <c r="AM354">
        <v>0.28565489273834799</v>
      </c>
      <c r="AN354">
        <v>1.32038232165184</v>
      </c>
      <c r="AO354">
        <v>1.12856251251842</v>
      </c>
      <c r="AP354">
        <v>0.23463836760024101</v>
      </c>
      <c r="AQ354">
        <v>1.24596985035234</v>
      </c>
      <c r="AR354">
        <v>0.98770114895801497</v>
      </c>
      <c r="AS354">
        <v>0.122046581532994</v>
      </c>
      <c r="AT354">
        <v>0.79277640611714395</v>
      </c>
      <c r="AU354">
        <v>1.2031250956289801</v>
      </c>
      <c r="AV354">
        <v>0.197059196844837</v>
      </c>
      <c r="AW354">
        <v>0.79565581930137896</v>
      </c>
      <c r="AX354">
        <v>1.37314013665615</v>
      </c>
      <c r="AY354">
        <v>0.334912701897156</v>
      </c>
      <c r="AZ354">
        <v>1.3349104812354</v>
      </c>
    </row>
    <row r="355" spans="1:52" ht="14.4" customHeight="1">
      <c r="A355" t="s">
        <v>409</v>
      </c>
      <c r="B355">
        <v>1</v>
      </c>
      <c r="C355" t="s">
        <v>53</v>
      </c>
      <c r="D355">
        <v>0.71254258771108903</v>
      </c>
      <c r="E355">
        <v>257.04638452830699</v>
      </c>
      <c r="F355">
        <v>24.0098418772678</v>
      </c>
      <c r="G355">
        <v>147.70204734956599</v>
      </c>
      <c r="H355">
        <v>1.3929258327226499</v>
      </c>
      <c r="I355">
        <v>2.4224335326448898</v>
      </c>
      <c r="J355">
        <v>9.0371559320302595</v>
      </c>
      <c r="K355">
        <v>9.3389832556947407</v>
      </c>
      <c r="L355">
        <v>8.0993327777539594</v>
      </c>
      <c r="M355">
        <v>31.566149890904299</v>
      </c>
      <c r="N355">
        <v>20.0066192430731</v>
      </c>
      <c r="O355">
        <v>13.2053507610691</v>
      </c>
      <c r="P355">
        <v>51.9023930125623</v>
      </c>
      <c r="Q355">
        <v>0.83351022622320703</v>
      </c>
      <c r="R355">
        <v>0.26577472322487899</v>
      </c>
      <c r="S355">
        <v>1.3763729942906</v>
      </c>
      <c r="T355">
        <v>1.1763211939557401</v>
      </c>
      <c r="U355">
        <v>0.152088518535725</v>
      </c>
      <c r="V355">
        <v>0.81782651191651301</v>
      </c>
      <c r="W355">
        <v>0.78611476031629302</v>
      </c>
      <c r="X355">
        <v>0.268882185490672</v>
      </c>
      <c r="Y355">
        <v>1.3829967869834201</v>
      </c>
      <c r="Z355">
        <v>1.0751684706606</v>
      </c>
      <c r="AA355">
        <v>0.30734517444743298</v>
      </c>
      <c r="AB355">
        <v>1.8031333047918701</v>
      </c>
      <c r="AC355">
        <v>0.558023023874754</v>
      </c>
      <c r="AD355">
        <v>0.48580695358694298</v>
      </c>
      <c r="AE355">
        <v>2.29581600517569</v>
      </c>
      <c r="AF355">
        <v>0.99093062749283001</v>
      </c>
      <c r="AG355">
        <v>0.49651790730706902</v>
      </c>
      <c r="AH355">
        <v>3.0982319811571699</v>
      </c>
      <c r="AI355">
        <v>1.0889750616399601</v>
      </c>
      <c r="AJ355">
        <v>0.20502336981907299</v>
      </c>
      <c r="AK355">
        <v>0.79413129455444798</v>
      </c>
      <c r="AL355">
        <v>1.3397998866736101</v>
      </c>
      <c r="AM355">
        <v>0.37720771184365998</v>
      </c>
      <c r="AN355">
        <v>1.4814871075498599</v>
      </c>
      <c r="AO355">
        <v>1.2272114931858</v>
      </c>
      <c r="AP355">
        <v>0.29932442928071301</v>
      </c>
      <c r="AQ355">
        <v>1.5161854334857701</v>
      </c>
      <c r="AR355">
        <v>1.0559358164338899</v>
      </c>
      <c r="AS355">
        <v>0.21456843486055099</v>
      </c>
      <c r="AT355">
        <v>0.92633805479166698</v>
      </c>
      <c r="AU355">
        <v>1.19766621968155</v>
      </c>
      <c r="AV355">
        <v>0.26420773773288098</v>
      </c>
      <c r="AW355">
        <v>0.97748683596651198</v>
      </c>
      <c r="AX355">
        <v>1.4034991956096201</v>
      </c>
      <c r="AY355">
        <v>0.255722143566255</v>
      </c>
      <c r="AZ355">
        <v>0.93219740267590301</v>
      </c>
    </row>
    <row r="356" spans="1:52" ht="14.4" customHeight="1">
      <c r="A356" t="s">
        <v>410</v>
      </c>
      <c r="B356">
        <v>1</v>
      </c>
      <c r="C356" t="s">
        <v>53</v>
      </c>
      <c r="D356">
        <v>0.51361995351557499</v>
      </c>
      <c r="E356">
        <v>239.40004894296999</v>
      </c>
      <c r="F356">
        <v>30.327449820987599</v>
      </c>
      <c r="G356">
        <v>186.441146577284</v>
      </c>
      <c r="H356">
        <v>2.26098638535563</v>
      </c>
      <c r="I356">
        <v>1.94196332574441</v>
      </c>
      <c r="J356">
        <v>8.9597901871922208</v>
      </c>
      <c r="K356">
        <v>5.4059365900159797</v>
      </c>
      <c r="L356">
        <v>6.7140005215996599</v>
      </c>
      <c r="M356">
        <v>30.4115058371282</v>
      </c>
      <c r="N356">
        <v>14.626186865192</v>
      </c>
      <c r="O356">
        <v>12.2094235829142</v>
      </c>
      <c r="P356">
        <v>61.8292533308339</v>
      </c>
      <c r="Q356">
        <v>0.51382183188372899</v>
      </c>
      <c r="R356">
        <v>0.21118986229459699</v>
      </c>
      <c r="S356">
        <v>1.2939343459844901</v>
      </c>
      <c r="T356">
        <v>0.96506018319714804</v>
      </c>
      <c r="U356">
        <v>0.26041033368903499</v>
      </c>
      <c r="V356">
        <v>1.41686745861848</v>
      </c>
      <c r="W356">
        <v>0.49847633560336202</v>
      </c>
      <c r="X356">
        <v>0.25023634748805601</v>
      </c>
      <c r="Y356">
        <v>1.7589699547742901</v>
      </c>
      <c r="Z356">
        <v>0.86228086608171495</v>
      </c>
      <c r="AA356">
        <v>0.325250738406757</v>
      </c>
      <c r="AB356">
        <v>1.90408207522952</v>
      </c>
      <c r="AC356">
        <v>0.59874109730227798</v>
      </c>
      <c r="AD356">
        <v>0.48442952590405403</v>
      </c>
      <c r="AE356">
        <v>2.3875715106486801</v>
      </c>
      <c r="AF356">
        <v>0.87988127235333102</v>
      </c>
      <c r="AG356">
        <v>0.62946482405559001</v>
      </c>
      <c r="AH356">
        <v>2.66414967307063</v>
      </c>
      <c r="AI356">
        <v>1.0477010070494399</v>
      </c>
      <c r="AJ356">
        <v>0.15051679218736599</v>
      </c>
      <c r="AK356">
        <v>0.84810115213026604</v>
      </c>
      <c r="AL356">
        <v>1.3720702555469</v>
      </c>
      <c r="AM356">
        <v>0.29555160767461502</v>
      </c>
      <c r="AN356">
        <v>1.07519499686461</v>
      </c>
      <c r="AO356">
        <v>1.1570256802455201</v>
      </c>
      <c r="AP356">
        <v>0.23744423073975901</v>
      </c>
      <c r="AQ356">
        <v>1.42693362787108</v>
      </c>
      <c r="AR356">
        <v>1.0706906422398801</v>
      </c>
      <c r="AS356">
        <v>0.22124111990061801</v>
      </c>
      <c r="AT356">
        <v>1.07243521587157</v>
      </c>
      <c r="AU356">
        <v>1.07370412682613</v>
      </c>
      <c r="AV356">
        <v>0.168971696838844</v>
      </c>
      <c r="AW356">
        <v>0.81308092969962498</v>
      </c>
      <c r="AX356">
        <v>1.28984163264184</v>
      </c>
      <c r="AY356">
        <v>0.27912377137247302</v>
      </c>
      <c r="AZ356">
        <v>1.21471159732496</v>
      </c>
    </row>
    <row r="357" spans="1:52" ht="14.4" customHeight="1">
      <c r="A357" t="s">
        <v>411</v>
      </c>
      <c r="B357">
        <v>1</v>
      </c>
      <c r="C357" t="s">
        <v>53</v>
      </c>
      <c r="D357">
        <v>0.658967047599336</v>
      </c>
      <c r="E357">
        <v>252.088111272753</v>
      </c>
      <c r="F357">
        <v>26.260467145816801</v>
      </c>
      <c r="G357">
        <v>157.27815830021299</v>
      </c>
      <c r="H357">
        <v>4.0253949737847803</v>
      </c>
      <c r="I357">
        <v>3.2453523517387599</v>
      </c>
      <c r="J357">
        <v>13.2145103297406</v>
      </c>
      <c r="K357">
        <v>4.6455712774833797</v>
      </c>
      <c r="L357">
        <v>4.6804670311990799</v>
      </c>
      <c r="M357">
        <v>16.263443267967499</v>
      </c>
      <c r="N357">
        <v>11.5182504803463</v>
      </c>
      <c r="O357">
        <v>11.4254176911122</v>
      </c>
      <c r="P357">
        <v>55.119341025583303</v>
      </c>
      <c r="Q357">
        <v>0.68814663336327997</v>
      </c>
      <c r="R357">
        <v>0.224120551073417</v>
      </c>
      <c r="S357">
        <v>1.5295846235244399</v>
      </c>
      <c r="T357">
        <v>1.23086594274662</v>
      </c>
      <c r="U357">
        <v>0.239200146642154</v>
      </c>
      <c r="V357">
        <v>1.1923926462054499</v>
      </c>
      <c r="W357">
        <v>0.69397156515517799</v>
      </c>
      <c r="X357">
        <v>0.24595133532322999</v>
      </c>
      <c r="Y357">
        <v>1.6292278575654</v>
      </c>
      <c r="Z357">
        <v>1.0295315591955601</v>
      </c>
      <c r="AA357">
        <v>0.31664752411962499</v>
      </c>
      <c r="AB357">
        <v>1.75824860435207</v>
      </c>
      <c r="AC357">
        <v>0.83550325379350499</v>
      </c>
      <c r="AD357">
        <v>0.36205167592195497</v>
      </c>
      <c r="AE357">
        <v>1.82926441253656</v>
      </c>
      <c r="AF357">
        <v>0.90657616807540797</v>
      </c>
      <c r="AG357">
        <v>0.60742989368782396</v>
      </c>
      <c r="AH357">
        <v>2.7725263335388899</v>
      </c>
      <c r="AI357">
        <v>0.92174972742095695</v>
      </c>
      <c r="AJ357">
        <v>0.16370066873817399</v>
      </c>
      <c r="AK357">
        <v>0.82547698758218002</v>
      </c>
      <c r="AL357">
        <v>1.24001711012942</v>
      </c>
      <c r="AM357">
        <v>0.30173185241936101</v>
      </c>
      <c r="AN357">
        <v>1.1103366937891701</v>
      </c>
      <c r="AO357">
        <v>1.0088693177122701</v>
      </c>
      <c r="AP357">
        <v>0.25465040466264</v>
      </c>
      <c r="AQ357">
        <v>1.4873347124053899</v>
      </c>
      <c r="AR357">
        <v>1.0012471621289001</v>
      </c>
      <c r="AS357">
        <v>0.23121232991375801</v>
      </c>
      <c r="AT357">
        <v>1.2057815103337399</v>
      </c>
      <c r="AU357">
        <v>1.2116359791861</v>
      </c>
      <c r="AV357">
        <v>0.20706788366908899</v>
      </c>
      <c r="AW357">
        <v>0.67704788233616997</v>
      </c>
      <c r="AX357">
        <v>1.2384437850760599</v>
      </c>
      <c r="AY357">
        <v>0.30645771116882398</v>
      </c>
      <c r="AZ357">
        <v>1.3774476501733</v>
      </c>
    </row>
    <row r="358" spans="1:52" ht="14.4" customHeight="1">
      <c r="A358" t="s">
        <v>412</v>
      </c>
      <c r="B358">
        <v>1</v>
      </c>
      <c r="C358" t="s">
        <v>156</v>
      </c>
      <c r="D358">
        <v>0.71461482512188101</v>
      </c>
      <c r="E358">
        <v>253.18887631522799</v>
      </c>
      <c r="F358">
        <v>19.885500804427</v>
      </c>
      <c r="G358">
        <v>133.443581827679</v>
      </c>
      <c r="H358">
        <v>6.3334315925745202</v>
      </c>
      <c r="I358">
        <v>3.0873440317755398</v>
      </c>
      <c r="J358">
        <v>14.049486867714601</v>
      </c>
      <c r="K358">
        <v>4.2615525668415</v>
      </c>
      <c r="L358">
        <v>3.5579373559013199</v>
      </c>
      <c r="M358">
        <v>17.093250191112801</v>
      </c>
      <c r="N358">
        <v>9.1552567385888501</v>
      </c>
      <c r="O358">
        <v>5.8727031325643297</v>
      </c>
      <c r="P358">
        <v>23.006669931331999</v>
      </c>
      <c r="Q358">
        <v>0.74710424755106497</v>
      </c>
      <c r="R358">
        <v>0.20824254513472701</v>
      </c>
      <c r="S358">
        <v>1.6993817432506599</v>
      </c>
      <c r="T358">
        <v>1.3151221690041199</v>
      </c>
      <c r="U358">
        <v>0.305130212764952</v>
      </c>
      <c r="V358">
        <v>1.6464058768035801</v>
      </c>
      <c r="W358">
        <v>0.83817647122796102</v>
      </c>
      <c r="X358">
        <v>0.25071062277730299</v>
      </c>
      <c r="Y358">
        <v>1.9110134938376</v>
      </c>
      <c r="Z358">
        <v>1.13445202374663</v>
      </c>
      <c r="AA358">
        <v>0.33379510548925401</v>
      </c>
      <c r="AB358">
        <v>1.9335034177450099</v>
      </c>
      <c r="AC358">
        <v>0.57970356818583801</v>
      </c>
      <c r="AD358">
        <v>0.44663179658934599</v>
      </c>
      <c r="AE358">
        <v>1.9645405879203599</v>
      </c>
      <c r="AF358">
        <v>0.89474755822801</v>
      </c>
      <c r="AG358">
        <v>0.49234055303130198</v>
      </c>
      <c r="AH358">
        <v>2.3615394304586199</v>
      </c>
      <c r="AI358">
        <v>1.00489061250464</v>
      </c>
      <c r="AJ358">
        <v>0.16237646470949901</v>
      </c>
      <c r="AK358">
        <v>0.999746622750047</v>
      </c>
      <c r="AL358">
        <v>1.6840081251104</v>
      </c>
      <c r="AM358">
        <v>0.62638814272119103</v>
      </c>
      <c r="AN358">
        <v>2.2844935134119599</v>
      </c>
      <c r="AO358">
        <v>1.07216935259832</v>
      </c>
      <c r="AP358">
        <v>0.26082028586682998</v>
      </c>
      <c r="AQ358">
        <v>1.6181392770917999</v>
      </c>
      <c r="AR358">
        <v>0.97697687105192799</v>
      </c>
      <c r="AS358">
        <v>0.149902787936808</v>
      </c>
      <c r="AT358">
        <v>0.79363823416494195</v>
      </c>
      <c r="AU358">
        <v>1.2413026041840101</v>
      </c>
      <c r="AV358">
        <v>0.37551757308891498</v>
      </c>
      <c r="AW358">
        <v>1.43885803779771</v>
      </c>
      <c r="AX358">
        <v>1.4386021002282501</v>
      </c>
      <c r="AY358">
        <v>0.55104227521717597</v>
      </c>
      <c r="AZ358">
        <v>2.8608958645339602</v>
      </c>
    </row>
    <row r="359" spans="1:52" ht="14.4" customHeight="1">
      <c r="A359" t="s">
        <v>413</v>
      </c>
      <c r="B359">
        <v>1</v>
      </c>
      <c r="C359" t="s">
        <v>53</v>
      </c>
      <c r="D359">
        <v>0.74033873197187705</v>
      </c>
      <c r="E359">
        <v>259.37807719049999</v>
      </c>
      <c r="F359">
        <v>19.5187791625161</v>
      </c>
      <c r="G359">
        <v>139.524098412781</v>
      </c>
      <c r="H359">
        <v>2.6560944887006901</v>
      </c>
      <c r="I359">
        <v>2.4153371770158301</v>
      </c>
      <c r="J359">
        <v>10.5664572680072</v>
      </c>
      <c r="K359">
        <v>7.2920991503484096</v>
      </c>
      <c r="L359">
        <v>5.3670513404521296</v>
      </c>
      <c r="M359">
        <v>23.656830742551701</v>
      </c>
      <c r="N359">
        <v>19.710706577457401</v>
      </c>
      <c r="O359">
        <v>12.6836901201186</v>
      </c>
      <c r="P359">
        <v>49.799937672470499</v>
      </c>
      <c r="Q359">
        <v>0.83506745449751896</v>
      </c>
      <c r="R359">
        <v>0.213922525886316</v>
      </c>
      <c r="S359">
        <v>1.64631000116394</v>
      </c>
      <c r="T359">
        <v>1.3269567590390401</v>
      </c>
      <c r="U359">
        <v>0.204723776379996</v>
      </c>
      <c r="V359">
        <v>1.36130964009504</v>
      </c>
      <c r="W359">
        <v>0.87484408247786405</v>
      </c>
      <c r="X359">
        <v>0.23734203811214499</v>
      </c>
      <c r="Y359">
        <v>1.76381987530375</v>
      </c>
      <c r="Z359">
        <v>1.1819356484774499</v>
      </c>
      <c r="AA359">
        <v>0.284932202787539</v>
      </c>
      <c r="AB359">
        <v>1.6746120099660999</v>
      </c>
      <c r="AC359">
        <v>0.62618060148640398</v>
      </c>
      <c r="AD359">
        <v>0.35832645379021899</v>
      </c>
      <c r="AE359">
        <v>1.69309656943437</v>
      </c>
      <c r="AF359">
        <v>0.91534178317479498</v>
      </c>
      <c r="AG359">
        <v>0.45873188595753001</v>
      </c>
      <c r="AH359">
        <v>2.2574374151984502</v>
      </c>
      <c r="AI359">
        <v>0.90024169343614702</v>
      </c>
      <c r="AJ359">
        <v>0.15918106628018799</v>
      </c>
      <c r="AK359">
        <v>0.84891938868251604</v>
      </c>
      <c r="AL359">
        <v>1.52329868226652</v>
      </c>
      <c r="AM359">
        <v>0.48473036735084601</v>
      </c>
      <c r="AN359">
        <v>2.2787582624622198</v>
      </c>
      <c r="AO359">
        <v>0.97662857093343602</v>
      </c>
      <c r="AP359">
        <v>0.21915238697120801</v>
      </c>
      <c r="AQ359">
        <v>1.07950510145265</v>
      </c>
      <c r="AR359">
        <v>0.94183632530040595</v>
      </c>
      <c r="AS359">
        <v>0.213069888172534</v>
      </c>
      <c r="AT359">
        <v>1.0253201681020501</v>
      </c>
      <c r="AU359">
        <v>1.1623600216251699</v>
      </c>
      <c r="AV359">
        <v>0.204266549554872</v>
      </c>
      <c r="AW359">
        <v>0.81176239643115899</v>
      </c>
      <c r="AX359">
        <v>1.23022972903102</v>
      </c>
      <c r="AY359">
        <v>0.32384288053945298</v>
      </c>
      <c r="AZ359">
        <v>1.67274204166319</v>
      </c>
    </row>
    <row r="360" spans="1:52" ht="14.4" customHeight="1">
      <c r="A360" t="s">
        <v>414</v>
      </c>
      <c r="B360">
        <v>1</v>
      </c>
      <c r="C360" t="s">
        <v>53</v>
      </c>
      <c r="D360">
        <v>0.50128166148011599</v>
      </c>
      <c r="E360">
        <v>237.86713511693</v>
      </c>
      <c r="F360">
        <v>17.089371569123301</v>
      </c>
      <c r="G360">
        <v>106.372690507383</v>
      </c>
      <c r="H360">
        <v>1.1967742763104601</v>
      </c>
      <c r="I360">
        <v>2.7594570647034802</v>
      </c>
      <c r="J360">
        <v>10.902457542713201</v>
      </c>
      <c r="K360">
        <v>7.0820165710555996</v>
      </c>
      <c r="L360">
        <v>6.1981822380061597</v>
      </c>
      <c r="M360">
        <v>28.049853768020299</v>
      </c>
      <c r="N360">
        <v>24.171621335757202</v>
      </c>
      <c r="O360">
        <v>16.270885254801399</v>
      </c>
      <c r="P360">
        <v>57.290066823121499</v>
      </c>
      <c r="Q360">
        <v>0.45058064234814099</v>
      </c>
      <c r="R360">
        <v>0.20286330386027601</v>
      </c>
      <c r="S360">
        <v>1.19970342855404</v>
      </c>
      <c r="T360">
        <v>0.93565496402714998</v>
      </c>
      <c r="U360">
        <v>0.27159173615392901</v>
      </c>
      <c r="V360">
        <v>1.39101734070904</v>
      </c>
      <c r="W360">
        <v>0.44844043005275602</v>
      </c>
      <c r="X360">
        <v>0.212741257386722</v>
      </c>
      <c r="Y360">
        <v>1.2913568668273501</v>
      </c>
      <c r="Z360">
        <v>0.81146699997207306</v>
      </c>
      <c r="AA360">
        <v>0.27744389040050299</v>
      </c>
      <c r="AB360">
        <v>1.66921467895497</v>
      </c>
      <c r="AC360">
        <v>0.52967359045871198</v>
      </c>
      <c r="AD360">
        <v>0.35727807747135198</v>
      </c>
      <c r="AE360">
        <v>1.9937451624857501</v>
      </c>
      <c r="AF360">
        <v>0.67606844252563603</v>
      </c>
      <c r="AG360">
        <v>0.36640490819090699</v>
      </c>
      <c r="AH360">
        <v>2.2259871949782402</v>
      </c>
      <c r="AI360">
        <v>0.98576374858787397</v>
      </c>
      <c r="AJ360">
        <v>0.173644086276558</v>
      </c>
      <c r="AK360">
        <v>0.99137935646889297</v>
      </c>
      <c r="AL360">
        <v>1.4656717211336201</v>
      </c>
      <c r="AM360">
        <v>0.25942625055110302</v>
      </c>
      <c r="AN360">
        <v>1.1270409021736301</v>
      </c>
      <c r="AO360">
        <v>1.15160944059901</v>
      </c>
      <c r="AP360">
        <v>0.325883802681525</v>
      </c>
      <c r="AQ360">
        <v>1.51326245984017</v>
      </c>
      <c r="AR360">
        <v>1.03252010245938</v>
      </c>
      <c r="AS360">
        <v>0.25756191639838</v>
      </c>
      <c r="AT360">
        <v>1.41173061044391</v>
      </c>
      <c r="AU360">
        <v>1.0904068564784399</v>
      </c>
      <c r="AV360">
        <v>0.12921407811534799</v>
      </c>
      <c r="AW360">
        <v>0.54025174451369595</v>
      </c>
      <c r="AX360">
        <v>1.27786667384942</v>
      </c>
      <c r="AY360">
        <v>0.196491290316199</v>
      </c>
      <c r="AZ360">
        <v>0.91045861662680705</v>
      </c>
    </row>
    <row r="361" spans="1:52" ht="14.4" customHeight="1">
      <c r="A361" t="s">
        <v>415</v>
      </c>
      <c r="B361">
        <v>1</v>
      </c>
      <c r="C361" t="s">
        <v>53</v>
      </c>
      <c r="D361">
        <v>0.53406406039758803</v>
      </c>
      <c r="E361">
        <v>232.66272577020101</v>
      </c>
      <c r="F361">
        <v>21.661825253975699</v>
      </c>
      <c r="G361">
        <v>140.14783480123899</v>
      </c>
      <c r="H361">
        <v>0.15787599917225101</v>
      </c>
      <c r="I361">
        <v>3.1551942154066999</v>
      </c>
      <c r="J361">
        <v>11.2161655125149</v>
      </c>
      <c r="K361">
        <v>8.7207188373324396</v>
      </c>
      <c r="L361">
        <v>8.0897521548270799</v>
      </c>
      <c r="M361">
        <v>39.2344497607656</v>
      </c>
      <c r="N361">
        <v>24.3037952996116</v>
      </c>
      <c r="O361">
        <v>17.327479266042499</v>
      </c>
      <c r="P361">
        <v>53.975776133274401</v>
      </c>
      <c r="Q361">
        <v>0.60905768597601095</v>
      </c>
      <c r="R361">
        <v>0.199701393966326</v>
      </c>
      <c r="S361">
        <v>1.3789117298532301</v>
      </c>
      <c r="T361">
        <v>0.94355482034748095</v>
      </c>
      <c r="U361">
        <v>0.24618344312600199</v>
      </c>
      <c r="V361">
        <v>1.26364705556903</v>
      </c>
      <c r="W361">
        <v>0.56612786006649896</v>
      </c>
      <c r="X361">
        <v>0.24043183616502001</v>
      </c>
      <c r="Y361">
        <v>1.71039012903956</v>
      </c>
      <c r="Z361">
        <v>1.00524172255734</v>
      </c>
      <c r="AA361">
        <v>0.28072021057760199</v>
      </c>
      <c r="AB361">
        <v>1.66051273074532</v>
      </c>
      <c r="AC361">
        <v>0.35086316472530199</v>
      </c>
      <c r="AD361">
        <v>0.449327952971251</v>
      </c>
      <c r="AE361">
        <v>1.9090186652317001</v>
      </c>
      <c r="AF361">
        <v>0.68733924753635001</v>
      </c>
      <c r="AG361">
        <v>0.33446626175278499</v>
      </c>
      <c r="AH361">
        <v>2.0393238661191799</v>
      </c>
      <c r="AI361">
        <v>1.1081736260834101</v>
      </c>
      <c r="AJ361">
        <v>0.196376642345926</v>
      </c>
      <c r="AK361">
        <v>0.91574469045337703</v>
      </c>
      <c r="AL361">
        <v>1.4629133327724599</v>
      </c>
      <c r="AM361">
        <v>0.26944887682257701</v>
      </c>
      <c r="AN361">
        <v>0.98759460099128604</v>
      </c>
      <c r="AO361">
        <v>1.3156652471908199</v>
      </c>
      <c r="AP361">
        <v>0.33109033503222601</v>
      </c>
      <c r="AQ361">
        <v>1.67120278283416</v>
      </c>
      <c r="AR361">
        <v>1.06476309403761</v>
      </c>
      <c r="AS361">
        <v>0.22858741040535899</v>
      </c>
      <c r="AT361">
        <v>1.1469811684350399</v>
      </c>
      <c r="AU361">
        <v>1.01737894859699</v>
      </c>
      <c r="AV361">
        <v>0.12654688920530699</v>
      </c>
      <c r="AW361">
        <v>0.48475361694754199</v>
      </c>
      <c r="AX361">
        <v>1.21394069200277</v>
      </c>
      <c r="AY361">
        <v>0.190264740211981</v>
      </c>
      <c r="AZ361">
        <v>0.91377405621173602</v>
      </c>
    </row>
    <row r="362" spans="1:52" ht="14.4" customHeight="1">
      <c r="A362" t="s">
        <v>416</v>
      </c>
      <c r="B362">
        <v>1</v>
      </c>
      <c r="C362" t="s">
        <v>53</v>
      </c>
      <c r="D362">
        <v>0.73381039583805996</v>
      </c>
      <c r="E362">
        <v>260.91022994867598</v>
      </c>
      <c r="F362">
        <v>16.3315169726711</v>
      </c>
      <c r="G362">
        <v>91.181392266869395</v>
      </c>
      <c r="H362">
        <v>2.72088782818467</v>
      </c>
      <c r="I362">
        <v>2.5583670352073802</v>
      </c>
      <c r="J362">
        <v>10.412751298923</v>
      </c>
      <c r="K362">
        <v>7.0178355590819503</v>
      </c>
      <c r="L362">
        <v>6.5803562050443896</v>
      </c>
      <c r="M362">
        <v>27.400636104453199</v>
      </c>
      <c r="N362">
        <v>16.7745386897844</v>
      </c>
      <c r="O362">
        <v>13.273734795707201</v>
      </c>
      <c r="P362">
        <v>56.884322817410599</v>
      </c>
      <c r="Q362">
        <v>0.85233346044729197</v>
      </c>
      <c r="R362">
        <v>0.19846094026623001</v>
      </c>
      <c r="S362">
        <v>1.0333977905589</v>
      </c>
      <c r="T362">
        <v>1.11195201787883</v>
      </c>
      <c r="U362">
        <v>0.203372844751842</v>
      </c>
      <c r="V362">
        <v>1.43164237620548</v>
      </c>
      <c r="W362">
        <v>0.80598461810173205</v>
      </c>
      <c r="X362">
        <v>0.20594016254035</v>
      </c>
      <c r="Y362">
        <v>1.03396118251485</v>
      </c>
      <c r="Z362">
        <v>1.1768185719120501</v>
      </c>
      <c r="AA362">
        <v>0.222410362665933</v>
      </c>
      <c r="AB362">
        <v>1.61834888667411</v>
      </c>
      <c r="AC362">
        <v>0.79512201710060004</v>
      </c>
      <c r="AD362">
        <v>0.35638717562582201</v>
      </c>
      <c r="AE362">
        <v>1.7972939913380499</v>
      </c>
      <c r="AF362">
        <v>0.88938141028845097</v>
      </c>
      <c r="AG362">
        <v>0.31863577504462498</v>
      </c>
      <c r="AH362">
        <v>1.6427542961342501</v>
      </c>
      <c r="AI362">
        <v>1.14879579359136</v>
      </c>
      <c r="AJ362">
        <v>0.15209703160292201</v>
      </c>
      <c r="AK362">
        <v>0.73624993344274403</v>
      </c>
      <c r="AL362">
        <v>1.45784964870235</v>
      </c>
      <c r="AM362">
        <v>0.283833026892233</v>
      </c>
      <c r="AN362">
        <v>1.2776420132990201</v>
      </c>
      <c r="AO362">
        <v>1.3129303977556701</v>
      </c>
      <c r="AP362">
        <v>0.26702247942234097</v>
      </c>
      <c r="AQ362">
        <v>1.21467387934115</v>
      </c>
      <c r="AR362">
        <v>1.0856996857727199</v>
      </c>
      <c r="AS362">
        <v>0.22992342506778399</v>
      </c>
      <c r="AT362">
        <v>1.3364078918819999</v>
      </c>
      <c r="AU362">
        <v>1.26769342902857</v>
      </c>
      <c r="AV362">
        <v>0.224491426550611</v>
      </c>
      <c r="AW362">
        <v>0.94390976092050605</v>
      </c>
      <c r="AX362">
        <v>1.36112565975757</v>
      </c>
      <c r="AY362">
        <v>0.21891866141845201</v>
      </c>
      <c r="AZ362">
        <v>0.91136359279749302</v>
      </c>
    </row>
    <row r="363" spans="1:52" ht="14.4" customHeight="1">
      <c r="A363" t="s">
        <v>417</v>
      </c>
      <c r="B363">
        <v>1</v>
      </c>
      <c r="C363" t="s">
        <v>53</v>
      </c>
      <c r="D363">
        <v>0.81355555071062102</v>
      </c>
      <c r="E363">
        <v>264.109401690982</v>
      </c>
      <c r="F363">
        <v>15.356484678938401</v>
      </c>
      <c r="G363">
        <v>103.615234077864</v>
      </c>
      <c r="H363">
        <v>2.4195106425490001</v>
      </c>
      <c r="I363">
        <v>2.5194048540092799</v>
      </c>
      <c r="J363">
        <v>11.208467433793899</v>
      </c>
      <c r="K363">
        <v>7.5134661458961798</v>
      </c>
      <c r="L363">
        <v>5.7531502285017897</v>
      </c>
      <c r="M363">
        <v>19.1799850936249</v>
      </c>
      <c r="N363">
        <v>19.547033661124502</v>
      </c>
      <c r="O363">
        <v>13.6685955114843</v>
      </c>
      <c r="P363">
        <v>50.167412584940998</v>
      </c>
      <c r="Q363">
        <v>0.809794568426907</v>
      </c>
      <c r="R363">
        <v>0.196156958660933</v>
      </c>
      <c r="S363">
        <v>1.08803495072895</v>
      </c>
      <c r="T363">
        <v>1.2126383548130399</v>
      </c>
      <c r="U363">
        <v>0.20415591802646699</v>
      </c>
      <c r="V363">
        <v>1.17917034253529</v>
      </c>
      <c r="W363">
        <v>0.76290132591097903</v>
      </c>
      <c r="X363">
        <v>0.20983067580949</v>
      </c>
      <c r="Y363">
        <v>1.31954582234622</v>
      </c>
      <c r="Z363">
        <v>1.22308509203472</v>
      </c>
      <c r="AA363">
        <v>0.24368637978794</v>
      </c>
      <c r="AB363">
        <v>1.3741788719628101</v>
      </c>
      <c r="AC363">
        <v>0.889576116136093</v>
      </c>
      <c r="AD363">
        <v>0.25291919687501602</v>
      </c>
      <c r="AE363">
        <v>1.0000582818206001</v>
      </c>
      <c r="AF363">
        <v>1.0428136969161601</v>
      </c>
      <c r="AG363">
        <v>0.36870646738554802</v>
      </c>
      <c r="AH363">
        <v>1.7505487891400899</v>
      </c>
      <c r="AI363">
        <v>0.92511230873897699</v>
      </c>
      <c r="AJ363">
        <v>0.23665528611596701</v>
      </c>
      <c r="AK363">
        <v>1.0632275626986001</v>
      </c>
      <c r="AL363">
        <v>1.2274810787124399</v>
      </c>
      <c r="AM363">
        <v>0.25199836862353597</v>
      </c>
      <c r="AN363">
        <v>0.94554367836855702</v>
      </c>
      <c r="AO363">
        <v>1.13129645564978</v>
      </c>
      <c r="AP363">
        <v>0.41423299996650897</v>
      </c>
      <c r="AQ363">
        <v>2.27490914335077</v>
      </c>
      <c r="AR363">
        <v>0.92589296350633599</v>
      </c>
      <c r="AS363">
        <v>0.19467092959715401</v>
      </c>
      <c r="AT363">
        <v>0.94424002702017196</v>
      </c>
      <c r="AU363">
        <v>1.2591915652500301</v>
      </c>
      <c r="AV363">
        <v>0.217093825970576</v>
      </c>
      <c r="AW363">
        <v>1.01954979593191</v>
      </c>
      <c r="AX363">
        <v>1.2453949093468499</v>
      </c>
      <c r="AY363">
        <v>0.20798635715906499</v>
      </c>
      <c r="AZ363">
        <v>0.85311720083112297</v>
      </c>
    </row>
    <row r="364" spans="1:52" ht="14.4" customHeight="1">
      <c r="A364" t="s">
        <v>418</v>
      </c>
      <c r="B364">
        <v>1</v>
      </c>
      <c r="C364" t="s">
        <v>53</v>
      </c>
      <c r="D364">
        <v>0.48231125749671899</v>
      </c>
      <c r="E364">
        <v>227.650043889318</v>
      </c>
      <c r="F364">
        <v>16.338099957334698</v>
      </c>
      <c r="G364">
        <v>127.01251901516601</v>
      </c>
      <c r="H364">
        <v>1.93927167051655</v>
      </c>
      <c r="I364">
        <v>2.6429779068480399</v>
      </c>
      <c r="J364">
        <v>11.1716157504472</v>
      </c>
      <c r="K364">
        <v>5.2980554194903604</v>
      </c>
      <c r="L364">
        <v>5.6650738215479599</v>
      </c>
      <c r="M364">
        <v>21.533484637146799</v>
      </c>
      <c r="N364">
        <v>14.708567330257299</v>
      </c>
      <c r="O364">
        <v>10.2398579672764</v>
      </c>
      <c r="P364">
        <v>35.8837321880319</v>
      </c>
      <c r="Q364">
        <v>0.43945906081824099</v>
      </c>
      <c r="R364">
        <v>0.21094635534850201</v>
      </c>
      <c r="S364">
        <v>1.15628736938187</v>
      </c>
      <c r="T364">
        <v>0.97789418493045699</v>
      </c>
      <c r="U364">
        <v>0.244825191162199</v>
      </c>
      <c r="V364">
        <v>1.3020657706191701</v>
      </c>
      <c r="W364">
        <v>0.46194313859326902</v>
      </c>
      <c r="X364">
        <v>0.236686048865516</v>
      </c>
      <c r="Y364">
        <v>1.5246435485490499</v>
      </c>
      <c r="Z364">
        <v>0.88084037522129299</v>
      </c>
      <c r="AA364">
        <v>0.291891282049354</v>
      </c>
      <c r="AB364">
        <v>1.78776301498456</v>
      </c>
      <c r="AC364">
        <v>0.29939140824570099</v>
      </c>
      <c r="AD364">
        <v>0.41516103796076098</v>
      </c>
      <c r="AE364">
        <v>1.8640151581554001</v>
      </c>
      <c r="AF364">
        <v>0.63862439192677001</v>
      </c>
      <c r="AG364">
        <v>0.35318163232800198</v>
      </c>
      <c r="AH364">
        <v>1.87373951807003</v>
      </c>
      <c r="AI364">
        <v>1.16963628502966</v>
      </c>
      <c r="AJ364">
        <v>0.16518091028506099</v>
      </c>
      <c r="AK364">
        <v>0.83409011263778798</v>
      </c>
      <c r="AL364">
        <v>1.5611577665945999</v>
      </c>
      <c r="AM364">
        <v>0.32884045270381701</v>
      </c>
      <c r="AN364">
        <v>1.17223655675022</v>
      </c>
      <c r="AO364">
        <v>1.33605935846059</v>
      </c>
      <c r="AP364">
        <v>0.28548387144557003</v>
      </c>
      <c r="AQ364">
        <v>1.3647360671761599</v>
      </c>
      <c r="AR364">
        <v>1.11930681033434</v>
      </c>
      <c r="AS364">
        <v>0.25011750877202299</v>
      </c>
      <c r="AT364">
        <v>1.20159455020391</v>
      </c>
      <c r="AU364">
        <v>1.0727497486069599</v>
      </c>
      <c r="AV364">
        <v>0.197283220071472</v>
      </c>
      <c r="AW364">
        <v>0.81132287994977703</v>
      </c>
      <c r="AX364">
        <v>1.2068233717152601</v>
      </c>
      <c r="AY364">
        <v>0.181300809775888</v>
      </c>
      <c r="AZ364">
        <v>0.93692868152653896</v>
      </c>
    </row>
    <row r="365" spans="1:52" ht="14.4" customHeight="1">
      <c r="A365" t="s">
        <v>419</v>
      </c>
      <c r="B365">
        <v>1</v>
      </c>
      <c r="C365" t="s">
        <v>53</v>
      </c>
      <c r="D365">
        <v>0.56778185816373605</v>
      </c>
      <c r="E365">
        <v>252.013458592419</v>
      </c>
      <c r="F365">
        <v>19.675727032647199</v>
      </c>
      <c r="G365">
        <v>132.55742998841299</v>
      </c>
      <c r="H365">
        <v>0.30587381893971299</v>
      </c>
      <c r="I365">
        <v>2.1714132492599099</v>
      </c>
      <c r="J365">
        <v>9.9143471839923407</v>
      </c>
      <c r="K365">
        <v>12.200712182434099</v>
      </c>
      <c r="L365">
        <v>12.351485804610199</v>
      </c>
      <c r="M365">
        <v>56.7150496562261</v>
      </c>
      <c r="N365">
        <v>21.586850732407399</v>
      </c>
      <c r="O365">
        <v>14.041588148006699</v>
      </c>
      <c r="P365">
        <v>55.479073749687601</v>
      </c>
      <c r="Q365">
        <v>0.698177977297474</v>
      </c>
      <c r="R365">
        <v>0.24132005057772299</v>
      </c>
      <c r="S365">
        <v>1.4812817275340999</v>
      </c>
      <c r="T365">
        <v>0.80574908487672503</v>
      </c>
      <c r="U365">
        <v>0.212945595756907</v>
      </c>
      <c r="V365">
        <v>1.2429604266235399</v>
      </c>
      <c r="W365">
        <v>0.59841081854179801</v>
      </c>
      <c r="X365">
        <v>0.28880890455293701</v>
      </c>
      <c r="Y365">
        <v>1.6100336448372099</v>
      </c>
      <c r="Z365">
        <v>0.904015640878156</v>
      </c>
      <c r="AA365">
        <v>0.23163467638383001</v>
      </c>
      <c r="AB365">
        <v>1.64882236593293</v>
      </c>
      <c r="AC365">
        <v>0.56411914385413897</v>
      </c>
      <c r="AD365">
        <v>0.369025994451049</v>
      </c>
      <c r="AE365">
        <v>1.62447891935449</v>
      </c>
      <c r="AF365">
        <v>0.73320270451272995</v>
      </c>
      <c r="AG365">
        <v>0.31988622380263199</v>
      </c>
      <c r="AH365">
        <v>1.5470907510093299</v>
      </c>
      <c r="AI365">
        <v>1.1743763040330599</v>
      </c>
      <c r="AJ365">
        <v>0.18378604865529899</v>
      </c>
      <c r="AK365">
        <v>0.82568012586919604</v>
      </c>
      <c r="AL365">
        <v>1.6268666094280999</v>
      </c>
      <c r="AM365">
        <v>0.34374657266268099</v>
      </c>
      <c r="AN365">
        <v>1.4392899370919401</v>
      </c>
      <c r="AO365">
        <v>1.32406610479381</v>
      </c>
      <c r="AP365">
        <v>0.25814597545492302</v>
      </c>
      <c r="AQ365">
        <v>1.2416862348603701</v>
      </c>
      <c r="AR365">
        <v>1.18822828795761</v>
      </c>
      <c r="AS365">
        <v>0.202669175328482</v>
      </c>
      <c r="AT365">
        <v>1.23682819969767</v>
      </c>
      <c r="AU365">
        <v>1.1622186749057299</v>
      </c>
      <c r="AV365">
        <v>0.19059602659538</v>
      </c>
      <c r="AW365">
        <v>0.82443595099419298</v>
      </c>
      <c r="AX365">
        <v>1.25172227187699</v>
      </c>
      <c r="AY365">
        <v>0.236214341950443</v>
      </c>
      <c r="AZ365">
        <v>0.95808618158562597</v>
      </c>
    </row>
    <row r="366" spans="1:52" ht="14.4" customHeight="1">
      <c r="A366" t="s">
        <v>420</v>
      </c>
      <c r="B366">
        <v>1</v>
      </c>
      <c r="C366" t="s">
        <v>156</v>
      </c>
      <c r="D366">
        <v>0.72477676915725997</v>
      </c>
      <c r="E366">
        <v>244.73274661607601</v>
      </c>
      <c r="F366">
        <v>13.8169127740828</v>
      </c>
      <c r="G366">
        <v>121.067195050599</v>
      </c>
      <c r="H366">
        <v>4.7000607972096597</v>
      </c>
      <c r="I366">
        <v>3.9152953984033201</v>
      </c>
      <c r="J366">
        <v>15.164181719566701</v>
      </c>
      <c r="K366">
        <v>6.2098270893505001</v>
      </c>
      <c r="L366">
        <v>6.6058493637355404</v>
      </c>
      <c r="M366">
        <v>27.683684687295401</v>
      </c>
      <c r="N366">
        <v>11.470963751597401</v>
      </c>
      <c r="O366">
        <v>9.9953282324650594</v>
      </c>
      <c r="P366">
        <v>49.274474980030497</v>
      </c>
      <c r="Q366">
        <v>0.99158521974811797</v>
      </c>
      <c r="R366">
        <v>0.14653852393695299</v>
      </c>
      <c r="S366">
        <v>1.19623220500623</v>
      </c>
      <c r="T366">
        <v>1.1731640440548701</v>
      </c>
      <c r="U366">
        <v>0.254602660181595</v>
      </c>
      <c r="V366">
        <v>1.2883244013103099</v>
      </c>
      <c r="W366">
        <v>1.0179370344097201</v>
      </c>
      <c r="X366">
        <v>0.20279235253373001</v>
      </c>
      <c r="Y366">
        <v>1.71501578568068</v>
      </c>
      <c r="Z366">
        <v>1.20963903502938</v>
      </c>
      <c r="AA366">
        <v>0.27082989694343301</v>
      </c>
      <c r="AB366">
        <v>1.73569543679577</v>
      </c>
      <c r="AC366">
        <v>0.600390124919297</v>
      </c>
      <c r="AD366">
        <v>0.381192546348324</v>
      </c>
      <c r="AE366">
        <v>1.5622048333711001</v>
      </c>
      <c r="AF366">
        <v>0.68588013889683397</v>
      </c>
      <c r="AG366">
        <v>0.31485416488968698</v>
      </c>
      <c r="AH366">
        <v>1.3225405187174999</v>
      </c>
      <c r="AI366">
        <v>1.2585961828636101</v>
      </c>
      <c r="AJ366">
        <v>0.17776072295640899</v>
      </c>
      <c r="AK366">
        <v>1.0458150641811299</v>
      </c>
      <c r="AL366">
        <v>1.95983555381449</v>
      </c>
      <c r="AM366">
        <v>0.527604625660404</v>
      </c>
      <c r="AN366">
        <v>2.0446029005891901</v>
      </c>
      <c r="AO366">
        <v>1.4725099890163</v>
      </c>
      <c r="AP366">
        <v>0.38896841010959399</v>
      </c>
      <c r="AQ366">
        <v>2.2167782713223398</v>
      </c>
      <c r="AR366">
        <v>1.22344723564104</v>
      </c>
      <c r="AS366">
        <v>0.23520038818830699</v>
      </c>
      <c r="AT366">
        <v>1.0552637221313199</v>
      </c>
      <c r="AU366">
        <v>1.23451384726568</v>
      </c>
      <c r="AV366">
        <v>0.37200896980548698</v>
      </c>
      <c r="AW366">
        <v>1.75937036239563</v>
      </c>
      <c r="AX366">
        <v>1.20074186861357</v>
      </c>
      <c r="AY366">
        <v>0.19955698117089701</v>
      </c>
      <c r="AZ366">
        <v>0.81101570499650399</v>
      </c>
    </row>
    <row r="367" spans="1:52" ht="14.4" customHeight="1">
      <c r="A367" t="s">
        <v>421</v>
      </c>
      <c r="B367">
        <v>1</v>
      </c>
      <c r="C367" t="s">
        <v>156</v>
      </c>
      <c r="D367">
        <v>0.99887169904094397</v>
      </c>
      <c r="E367">
        <v>262.52070386403801</v>
      </c>
      <c r="F367">
        <v>17.436746465683001</v>
      </c>
      <c r="G367">
        <v>95.900376705734303</v>
      </c>
      <c r="H367">
        <v>3.93741265671515</v>
      </c>
      <c r="I367">
        <v>4.30504244720799</v>
      </c>
      <c r="J367">
        <v>14.926508114555901</v>
      </c>
      <c r="K367">
        <v>10.893875050810101</v>
      </c>
      <c r="L367">
        <v>8.3286821348244295</v>
      </c>
      <c r="M367">
        <v>34.526154211684698</v>
      </c>
      <c r="N367">
        <v>19.5974954914441</v>
      </c>
      <c r="O367">
        <v>13.1252331543657</v>
      </c>
      <c r="P367">
        <v>52.667236416748899</v>
      </c>
      <c r="Q367">
        <v>1.1845740530108</v>
      </c>
      <c r="R367">
        <v>0.17181875418012099</v>
      </c>
      <c r="S367">
        <v>1.1090672725138699</v>
      </c>
      <c r="T367">
        <v>1.384886292786</v>
      </c>
      <c r="U367">
        <v>0.21553011659458601</v>
      </c>
      <c r="V367">
        <v>1.3707601364981601</v>
      </c>
      <c r="W367">
        <v>1.1855853239897101</v>
      </c>
      <c r="X367">
        <v>0.23517220679439901</v>
      </c>
      <c r="Y367">
        <v>1.6340508856537199</v>
      </c>
      <c r="Z367">
        <v>1.40369428329462</v>
      </c>
      <c r="AA367">
        <v>0.24031484580578</v>
      </c>
      <c r="AB367">
        <v>1.44946794059416</v>
      </c>
      <c r="AC367">
        <v>1.1263231437561101</v>
      </c>
      <c r="AD367">
        <v>0.26976146740023799</v>
      </c>
      <c r="AE367">
        <v>1.1009620080345801</v>
      </c>
      <c r="AF367">
        <v>1.09227511402366</v>
      </c>
      <c r="AG367">
        <v>0.27398544148988302</v>
      </c>
      <c r="AH367">
        <v>1.5990781693012199</v>
      </c>
      <c r="AI367">
        <v>1.2734135729448799</v>
      </c>
      <c r="AJ367">
        <v>0.18360824768051601</v>
      </c>
      <c r="AK367">
        <v>0.904992771046359</v>
      </c>
      <c r="AL367">
        <v>2.2758904546103702</v>
      </c>
      <c r="AM367">
        <v>0.72719921118561104</v>
      </c>
      <c r="AN367">
        <v>2.6112586997499898</v>
      </c>
      <c r="AO367">
        <v>1.4808932761377001</v>
      </c>
      <c r="AP367">
        <v>0.41111517378699702</v>
      </c>
      <c r="AQ367">
        <v>2.4458544176096599</v>
      </c>
      <c r="AR367">
        <v>1.3239342358081301</v>
      </c>
      <c r="AS367">
        <v>0.23731854825881599</v>
      </c>
      <c r="AT367">
        <v>1.08619829440442</v>
      </c>
      <c r="AU367">
        <v>1.7067547290815099</v>
      </c>
      <c r="AV367">
        <v>0.55610125053276904</v>
      </c>
      <c r="AW367">
        <v>2.2513397577297498</v>
      </c>
      <c r="AX367">
        <v>1.55075860103621</v>
      </c>
      <c r="AY367">
        <v>0.41694625304205601</v>
      </c>
      <c r="AZ367">
        <v>1.59976813304604</v>
      </c>
    </row>
    <row r="368" spans="1:52" ht="14.4" customHeight="1">
      <c r="A368" t="s">
        <v>422</v>
      </c>
      <c r="B368">
        <v>1</v>
      </c>
      <c r="C368" t="s">
        <v>156</v>
      </c>
      <c r="D368">
        <v>0.83506145320490299</v>
      </c>
      <c r="E368">
        <v>250.78695745601601</v>
      </c>
      <c r="F368">
        <v>21.061027237766801</v>
      </c>
      <c r="G368">
        <v>108.660245527147</v>
      </c>
      <c r="H368">
        <v>4.4766615741942397</v>
      </c>
      <c r="I368">
        <v>4.8523955328624098</v>
      </c>
      <c r="J368">
        <v>15.992995175876599</v>
      </c>
      <c r="K368">
        <v>5.5741204799755</v>
      </c>
      <c r="L368">
        <v>4.9878547088265197</v>
      </c>
      <c r="M368">
        <v>22.4456463627521</v>
      </c>
      <c r="N368">
        <v>14.2427722529285</v>
      </c>
      <c r="O368">
        <v>10.083522384304301</v>
      </c>
      <c r="P368">
        <v>35.490795252612401</v>
      </c>
      <c r="Q368">
        <v>0.96899249145086896</v>
      </c>
      <c r="R368">
        <v>0.18190694810077701</v>
      </c>
      <c r="S368">
        <v>1.2640207186768599</v>
      </c>
      <c r="T368">
        <v>1.34351553933942</v>
      </c>
      <c r="U368">
        <v>0.25697803698294303</v>
      </c>
      <c r="V368">
        <v>1.4620726844446901</v>
      </c>
      <c r="W368">
        <v>1.0061126634336299</v>
      </c>
      <c r="X368">
        <v>0.232923384824746</v>
      </c>
      <c r="Y368">
        <v>1.4150044102544399</v>
      </c>
      <c r="Z368">
        <v>1.18826010693921</v>
      </c>
      <c r="AA368">
        <v>0.278872317912218</v>
      </c>
      <c r="AB368">
        <v>1.6731946927031101</v>
      </c>
      <c r="AC368">
        <v>0.83789720946906998</v>
      </c>
      <c r="AD368">
        <v>0.35351587067336698</v>
      </c>
      <c r="AE368">
        <v>1.3384952917783901</v>
      </c>
      <c r="AF368">
        <v>0.97940330106080498</v>
      </c>
      <c r="AG368">
        <v>0.25645496821758601</v>
      </c>
      <c r="AH368">
        <v>1.0789546830555801</v>
      </c>
      <c r="AI368">
        <v>1.2264215149034401</v>
      </c>
      <c r="AJ368">
        <v>0.16819218111928499</v>
      </c>
      <c r="AK368">
        <v>0.73388899760394</v>
      </c>
      <c r="AL368">
        <v>1.4903832276678799</v>
      </c>
      <c r="AM368">
        <v>0.29416935830278201</v>
      </c>
      <c r="AN368">
        <v>1.0844752565042199</v>
      </c>
      <c r="AO368">
        <v>1.28893412608922</v>
      </c>
      <c r="AP368">
        <v>0.22714265366636699</v>
      </c>
      <c r="AQ368">
        <v>1.20391968549919</v>
      </c>
      <c r="AR368">
        <v>1.1840375830080101</v>
      </c>
      <c r="AS368">
        <v>0.21226891382320501</v>
      </c>
      <c r="AT368">
        <v>1.2111667436670399</v>
      </c>
      <c r="AU368">
        <v>1.33727907624912</v>
      </c>
      <c r="AV368">
        <v>0.25022278186632402</v>
      </c>
      <c r="AW368">
        <v>0.89097192670237402</v>
      </c>
      <c r="AX368">
        <v>1.4616902055965499</v>
      </c>
      <c r="AY368">
        <v>0.26743874343499302</v>
      </c>
      <c r="AZ368">
        <v>1.15536785289555</v>
      </c>
    </row>
    <row r="369" spans="1:52" ht="14.4" customHeight="1">
      <c r="A369" t="s">
        <v>423</v>
      </c>
      <c r="B369">
        <v>1</v>
      </c>
      <c r="C369" t="s">
        <v>156</v>
      </c>
      <c r="D369">
        <v>0.85658369953732105</v>
      </c>
      <c r="E369">
        <v>249.95633028531799</v>
      </c>
      <c r="F369">
        <v>17.155034137505002</v>
      </c>
      <c r="G369">
        <v>99.377246570490499</v>
      </c>
      <c r="H369">
        <v>5.4118185869186899</v>
      </c>
      <c r="I369">
        <v>4.3567770543762103</v>
      </c>
      <c r="J369">
        <v>15.811101634108599</v>
      </c>
      <c r="K369">
        <v>6.1568446649258304</v>
      </c>
      <c r="L369">
        <v>6.4837553607379004</v>
      </c>
      <c r="M369">
        <v>35.194174757281601</v>
      </c>
      <c r="N369">
        <v>14.3479291477922</v>
      </c>
      <c r="O369">
        <v>12.412591436064799</v>
      </c>
      <c r="P369">
        <v>49.776983262036097</v>
      </c>
      <c r="Q369">
        <v>1.0711227270410999</v>
      </c>
      <c r="R369">
        <v>0.16253036906045501</v>
      </c>
      <c r="S369">
        <v>0.98236817989255099</v>
      </c>
      <c r="T369">
        <v>1.23748136610068</v>
      </c>
      <c r="U369">
        <v>0.219370514092911</v>
      </c>
      <c r="V369">
        <v>1.2168160407597699</v>
      </c>
      <c r="W369">
        <v>1.0936424517011001</v>
      </c>
      <c r="X369">
        <v>0.21557493008554099</v>
      </c>
      <c r="Y369">
        <v>1.4654103760514701</v>
      </c>
      <c r="Z369">
        <v>1.22381016007249</v>
      </c>
      <c r="AA369">
        <v>0.23015911360654301</v>
      </c>
      <c r="AB369">
        <v>1.4264985717062499</v>
      </c>
      <c r="AC369">
        <v>0.95703961004111204</v>
      </c>
      <c r="AD369">
        <v>0.253352506213603</v>
      </c>
      <c r="AE369">
        <v>1.23562050377678</v>
      </c>
      <c r="AF369">
        <v>0.95947510469930197</v>
      </c>
      <c r="AG369">
        <v>0.22328118249142501</v>
      </c>
      <c r="AH369">
        <v>1.0447047517099499</v>
      </c>
      <c r="AI369">
        <v>1.3914409001631201</v>
      </c>
      <c r="AJ369">
        <v>0.21273265322591101</v>
      </c>
      <c r="AK369">
        <v>1.1501522356450999</v>
      </c>
      <c r="AL369">
        <v>1.8120871701136601</v>
      </c>
      <c r="AM369">
        <v>0.57033389958363401</v>
      </c>
      <c r="AN369">
        <v>2.7856615070986499</v>
      </c>
      <c r="AO369">
        <v>1.5226970128730799</v>
      </c>
      <c r="AP369">
        <v>0.37400295460981797</v>
      </c>
      <c r="AQ369">
        <v>2.3156928289835799</v>
      </c>
      <c r="AR369">
        <v>1.3515928363423799</v>
      </c>
      <c r="AS369">
        <v>0.26096088582299498</v>
      </c>
      <c r="AT369">
        <v>1.6157748695491301</v>
      </c>
      <c r="AU369">
        <v>1.42309157661171</v>
      </c>
      <c r="AV369">
        <v>0.33359436498330702</v>
      </c>
      <c r="AW369">
        <v>1.3395151811621999</v>
      </c>
      <c r="AX369">
        <v>1.4520530871406401</v>
      </c>
      <c r="AY369">
        <v>0.32516547503266002</v>
      </c>
      <c r="AZ369">
        <v>1.4671073410161299</v>
      </c>
    </row>
    <row r="370" spans="1:52" ht="14.4" customHeight="1">
      <c r="A370" t="s">
        <v>424</v>
      </c>
      <c r="B370">
        <v>1</v>
      </c>
      <c r="C370" t="s">
        <v>156</v>
      </c>
      <c r="D370">
        <v>0.77840077618650405</v>
      </c>
      <c r="E370">
        <v>246.65853631486399</v>
      </c>
      <c r="F370">
        <v>22.425576212245801</v>
      </c>
      <c r="G370">
        <v>121.823920195227</v>
      </c>
      <c r="H370">
        <v>3.6237939722392198</v>
      </c>
      <c r="I370">
        <v>5.0693672552335904</v>
      </c>
      <c r="J370">
        <v>16.3919407635608</v>
      </c>
      <c r="K370">
        <v>7.96390847986188</v>
      </c>
      <c r="L370">
        <v>7.9547418984134701</v>
      </c>
      <c r="M370">
        <v>31.223628691983102</v>
      </c>
      <c r="N370">
        <v>15.7235169488119</v>
      </c>
      <c r="O370">
        <v>12.715114786813499</v>
      </c>
      <c r="P370">
        <v>53.663478676882697</v>
      </c>
      <c r="Q370">
        <v>0.88454619486941299</v>
      </c>
      <c r="R370">
        <v>0.202359148318076</v>
      </c>
      <c r="S370">
        <v>1.1265524628043899</v>
      </c>
      <c r="T370">
        <v>1.29535070684068</v>
      </c>
      <c r="U370">
        <v>0.25875540720777701</v>
      </c>
      <c r="V370">
        <v>1.73345001045626</v>
      </c>
      <c r="W370">
        <v>0.95984536702773504</v>
      </c>
      <c r="X370">
        <v>0.23914814474884599</v>
      </c>
      <c r="Y370">
        <v>1.33042464296463</v>
      </c>
      <c r="Z370">
        <v>1.1909580282291099</v>
      </c>
      <c r="AA370">
        <v>0.30367702978979899</v>
      </c>
      <c r="AB370">
        <v>1.7041277434128199</v>
      </c>
      <c r="AC370">
        <v>0.96257885476461902</v>
      </c>
      <c r="AD370">
        <v>0.29970181996206102</v>
      </c>
      <c r="AE370">
        <v>1.38222851500493</v>
      </c>
      <c r="AF370">
        <v>0.98617447756190402</v>
      </c>
      <c r="AG370">
        <v>0.25448073184869702</v>
      </c>
      <c r="AH370">
        <v>1.5675225571440199</v>
      </c>
      <c r="AI370">
        <v>1.1935722139435301</v>
      </c>
      <c r="AJ370">
        <v>0.181428354023079</v>
      </c>
      <c r="AK370">
        <v>0.99449305638605601</v>
      </c>
      <c r="AL370">
        <v>1.81898810521765</v>
      </c>
      <c r="AM370">
        <v>0.47708221801256701</v>
      </c>
      <c r="AN370">
        <v>2.2454362332848898</v>
      </c>
      <c r="AO370">
        <v>1.4092735644837699</v>
      </c>
      <c r="AP370">
        <v>0.39127597641469097</v>
      </c>
      <c r="AQ370">
        <v>2.3112007903977099</v>
      </c>
      <c r="AR370">
        <v>1.19076883956834</v>
      </c>
      <c r="AS370">
        <v>0.24879336101628299</v>
      </c>
      <c r="AT370">
        <v>1.34437722696259</v>
      </c>
      <c r="AU370">
        <v>1.4781116374777701</v>
      </c>
      <c r="AV370">
        <v>0.43738401940055299</v>
      </c>
      <c r="AW370">
        <v>1.64096698706677</v>
      </c>
      <c r="AX370">
        <v>1.48894790315297</v>
      </c>
      <c r="AY370">
        <v>0.30926845049408502</v>
      </c>
      <c r="AZ370">
        <v>1.18725005565043</v>
      </c>
    </row>
    <row r="371" spans="1:52" ht="14.4" customHeight="1">
      <c r="A371" t="s">
        <v>425</v>
      </c>
      <c r="B371">
        <v>1</v>
      </c>
      <c r="C371" t="s">
        <v>53</v>
      </c>
      <c r="D371">
        <v>0.92074299020880801</v>
      </c>
      <c r="E371">
        <v>298.50012464670999</v>
      </c>
      <c r="F371">
        <v>25.669239307473902</v>
      </c>
      <c r="G371">
        <v>186.876028101065</v>
      </c>
      <c r="H371">
        <v>3.8744293786310098</v>
      </c>
      <c r="I371">
        <v>2.2990375255192101</v>
      </c>
      <c r="J371">
        <v>8.6347665598486802</v>
      </c>
      <c r="K371">
        <v>5.0807336705038901</v>
      </c>
      <c r="L371">
        <v>5.6566899067236598</v>
      </c>
      <c r="M371">
        <v>25.6407382532031</v>
      </c>
      <c r="N371">
        <v>10.4149569137979</v>
      </c>
      <c r="O371">
        <v>7.20768772218472</v>
      </c>
      <c r="P371">
        <v>26.7210330921382</v>
      </c>
      <c r="Q371">
        <v>0.94396336631313305</v>
      </c>
      <c r="R371">
        <v>0.29272688897694099</v>
      </c>
      <c r="S371">
        <v>1.62074213960543</v>
      </c>
      <c r="T371">
        <v>1.3770202794042701</v>
      </c>
      <c r="U371">
        <v>0.33242618120345802</v>
      </c>
      <c r="V371">
        <v>1.82613780155558</v>
      </c>
      <c r="W371">
        <v>0.92927163812637903</v>
      </c>
      <c r="X371">
        <v>0.29754632072442699</v>
      </c>
      <c r="Y371">
        <v>2.2650224799348799</v>
      </c>
      <c r="Z371">
        <v>1.3409528626631499</v>
      </c>
      <c r="AA371">
        <v>0.33359620124844502</v>
      </c>
      <c r="AB371">
        <v>2.3853210330933901</v>
      </c>
      <c r="AC371">
        <v>0.95758432135777505</v>
      </c>
      <c r="AD371">
        <v>0.41123403323034202</v>
      </c>
      <c r="AE371">
        <v>1.731042605769</v>
      </c>
      <c r="AF371">
        <v>1.3407015899056001</v>
      </c>
      <c r="AG371">
        <v>0.43012424580282199</v>
      </c>
      <c r="AH371">
        <v>1.6633496593041801</v>
      </c>
      <c r="AI371">
        <v>0.93517882063075097</v>
      </c>
      <c r="AJ371">
        <v>0.153174790683164</v>
      </c>
      <c r="AK371">
        <v>0.82901191750089398</v>
      </c>
      <c r="AL371">
        <v>1.1939654297773501</v>
      </c>
      <c r="AM371">
        <v>0.22477745965339199</v>
      </c>
      <c r="AN371">
        <v>1.0400579267547301</v>
      </c>
      <c r="AO371">
        <v>1.02836593906241</v>
      </c>
      <c r="AP371">
        <v>0.248606381476563</v>
      </c>
      <c r="AQ371">
        <v>1.19866880533899</v>
      </c>
      <c r="AR371">
        <v>0.98701225288768402</v>
      </c>
      <c r="AS371">
        <v>0.16772966887336499</v>
      </c>
      <c r="AT371">
        <v>0.89693384374491303</v>
      </c>
      <c r="AU371">
        <v>1.1363863295569201</v>
      </c>
      <c r="AV371">
        <v>0.168555447826854</v>
      </c>
      <c r="AW371">
        <v>0.71787366692934296</v>
      </c>
      <c r="AX371">
        <v>1.3616852803085</v>
      </c>
      <c r="AY371">
        <v>0.34634559166788897</v>
      </c>
      <c r="AZ371">
        <v>1.40264987355736</v>
      </c>
    </row>
    <row r="372" spans="1:52" ht="14.4" customHeight="1">
      <c r="A372" t="s">
        <v>426</v>
      </c>
      <c r="B372">
        <v>1</v>
      </c>
      <c r="C372" t="s">
        <v>53</v>
      </c>
      <c r="D372">
        <v>0.85619084166014603</v>
      </c>
      <c r="E372">
        <v>258.665826931244</v>
      </c>
      <c r="F372">
        <v>26.125695012521899</v>
      </c>
      <c r="G372">
        <v>195.90034319803399</v>
      </c>
      <c r="H372">
        <v>3.31732189939855</v>
      </c>
      <c r="I372">
        <v>2.41062190398433</v>
      </c>
      <c r="J372">
        <v>11.466778033964999</v>
      </c>
      <c r="K372">
        <v>6.3971996176906902</v>
      </c>
      <c r="L372">
        <v>5.8583498538993801</v>
      </c>
      <c r="M372">
        <v>22.6340027828386</v>
      </c>
      <c r="N372">
        <v>12.6976246699739</v>
      </c>
      <c r="O372">
        <v>9.5387244243431901</v>
      </c>
      <c r="P372">
        <v>44.028766484334099</v>
      </c>
      <c r="Q372">
        <v>0.91589052962399298</v>
      </c>
      <c r="R372">
        <v>0.277680550072613</v>
      </c>
      <c r="S372">
        <v>1.5931413493486</v>
      </c>
      <c r="T372">
        <v>1.3252309422434301</v>
      </c>
      <c r="U372">
        <v>0.21918091204369899</v>
      </c>
      <c r="V372">
        <v>1.19032829871097</v>
      </c>
      <c r="W372">
        <v>0.868086176752626</v>
      </c>
      <c r="X372">
        <v>0.28113226480713299</v>
      </c>
      <c r="Y372">
        <v>1.97117567630904</v>
      </c>
      <c r="Z372">
        <v>1.1819900576031299</v>
      </c>
      <c r="AA372">
        <v>0.34017521554055702</v>
      </c>
      <c r="AB372">
        <v>2.1698662157534101</v>
      </c>
      <c r="AC372">
        <v>0.95226868518632501</v>
      </c>
      <c r="AD372">
        <v>0.46822356172716001</v>
      </c>
      <c r="AE372">
        <v>2.1771154213303299</v>
      </c>
      <c r="AF372">
        <v>1.2852352029105201</v>
      </c>
      <c r="AG372">
        <v>0.56946921905288705</v>
      </c>
      <c r="AH372">
        <v>2.5496993581193701</v>
      </c>
      <c r="AI372">
        <v>1.22072774901906</v>
      </c>
      <c r="AJ372">
        <v>0.249663335597233</v>
      </c>
      <c r="AK372">
        <v>1.1173225492821</v>
      </c>
      <c r="AL372">
        <v>1.57128109561845</v>
      </c>
      <c r="AM372">
        <v>0.43859898570078398</v>
      </c>
      <c r="AN372">
        <v>1.7079908275720601</v>
      </c>
      <c r="AO372">
        <v>1.4615974876506299</v>
      </c>
      <c r="AP372">
        <v>0.45444839838573498</v>
      </c>
      <c r="AQ372">
        <v>1.9075297350182701</v>
      </c>
      <c r="AR372">
        <v>1.0788607345813499</v>
      </c>
      <c r="AS372">
        <v>0.20915618008883999</v>
      </c>
      <c r="AT372">
        <v>1.01973396266938</v>
      </c>
      <c r="AU372">
        <v>1.21520172554484</v>
      </c>
      <c r="AV372">
        <v>0.29634716797298699</v>
      </c>
      <c r="AW372">
        <v>1.01631742404405</v>
      </c>
      <c r="AX372">
        <v>1.35943895260624</v>
      </c>
      <c r="AY372">
        <v>0.36932741548895698</v>
      </c>
      <c r="AZ372">
        <v>1.66216630998575</v>
      </c>
    </row>
    <row r="373" spans="1:52" ht="14.4" customHeight="1">
      <c r="A373" t="s">
        <v>427</v>
      </c>
      <c r="B373">
        <v>1</v>
      </c>
      <c r="C373" t="s">
        <v>53</v>
      </c>
      <c r="D373">
        <v>1.06595116992914</v>
      </c>
      <c r="E373">
        <v>308.56116955005899</v>
      </c>
      <c r="F373">
        <v>28.456791351505</v>
      </c>
      <c r="G373">
        <v>199.22012972840901</v>
      </c>
      <c r="H373">
        <v>1.00341640807041</v>
      </c>
      <c r="I373">
        <v>1.7534800306670399</v>
      </c>
      <c r="J373">
        <v>7.7695505615328999</v>
      </c>
      <c r="K373">
        <v>12.8070894676286</v>
      </c>
      <c r="L373">
        <v>8.9722849752827205</v>
      </c>
      <c r="M373">
        <v>41.4378386458813</v>
      </c>
      <c r="N373">
        <v>19.9864714425619</v>
      </c>
      <c r="O373">
        <v>11.679731946752799</v>
      </c>
      <c r="P373">
        <v>40.025888041898298</v>
      </c>
      <c r="Q373">
        <v>1.2192800873371099</v>
      </c>
      <c r="R373">
        <v>0.26956395685196199</v>
      </c>
      <c r="S373">
        <v>1.6074805346391701</v>
      </c>
      <c r="T373">
        <v>1.47423632693903</v>
      </c>
      <c r="U373">
        <v>0.25800901153254702</v>
      </c>
      <c r="V373">
        <v>1.4289462696728801</v>
      </c>
      <c r="W373">
        <v>1.18220581181036</v>
      </c>
      <c r="X373">
        <v>0.28591989250938998</v>
      </c>
      <c r="Y373">
        <v>1.90610568926069</v>
      </c>
      <c r="Z373">
        <v>1.55606902048756</v>
      </c>
      <c r="AA373">
        <v>0.32424694137073401</v>
      </c>
      <c r="AB373">
        <v>2.0525701089421799</v>
      </c>
      <c r="AC373">
        <v>1.4423862074075899</v>
      </c>
      <c r="AD373">
        <v>0.43743377475647499</v>
      </c>
      <c r="AE373">
        <v>2.0663019101772999</v>
      </c>
      <c r="AF373">
        <v>1.3827501698545901</v>
      </c>
      <c r="AG373">
        <v>0.52209749451621201</v>
      </c>
      <c r="AH373">
        <v>2.87046367456588</v>
      </c>
      <c r="AI373">
        <v>0.867087046937426</v>
      </c>
      <c r="AJ373">
        <v>0.12737451323892199</v>
      </c>
      <c r="AK373">
        <v>0.70351432289387095</v>
      </c>
      <c r="AL373">
        <v>1.2446654655312499</v>
      </c>
      <c r="AM373">
        <v>0.24686463445732501</v>
      </c>
      <c r="AN373">
        <v>1.0723312354524901</v>
      </c>
      <c r="AO373">
        <v>0.91307885759466401</v>
      </c>
      <c r="AP373">
        <v>0.15487057837561399</v>
      </c>
      <c r="AQ373">
        <v>0.93134200960295699</v>
      </c>
      <c r="AR373">
        <v>0.95198542985490897</v>
      </c>
      <c r="AS373">
        <v>0.145926492094898</v>
      </c>
      <c r="AT373">
        <v>0.74322155240238996</v>
      </c>
      <c r="AU373">
        <v>1.1202107620036501</v>
      </c>
      <c r="AV373">
        <v>0.16294817688136101</v>
      </c>
      <c r="AW373">
        <v>0.68598117821395099</v>
      </c>
      <c r="AX373">
        <v>1.2176700962509499</v>
      </c>
      <c r="AY373">
        <v>0.328228651120272</v>
      </c>
      <c r="AZ373">
        <v>1.8451302977581601</v>
      </c>
    </row>
    <row r="374" spans="1:52" ht="14.4" customHeight="1">
      <c r="A374" t="s">
        <v>428</v>
      </c>
      <c r="B374">
        <v>1</v>
      </c>
      <c r="C374" t="s">
        <v>53</v>
      </c>
      <c r="D374">
        <v>1.01486016659929</v>
      </c>
      <c r="E374">
        <v>272.87777097923299</v>
      </c>
      <c r="F374">
        <v>17.366627626386101</v>
      </c>
      <c r="G374">
        <v>114.260768798309</v>
      </c>
      <c r="H374">
        <v>3.8447310853123202</v>
      </c>
      <c r="I374">
        <v>1.59648944355319</v>
      </c>
      <c r="J374">
        <v>6.5199849580643798</v>
      </c>
      <c r="K374">
        <v>5.7248535327300498</v>
      </c>
      <c r="L374">
        <v>5.15185051067572</v>
      </c>
      <c r="M374">
        <v>19.4710092590329</v>
      </c>
      <c r="N374">
        <v>11.1003842458951</v>
      </c>
      <c r="O374">
        <v>7.1578719677341098</v>
      </c>
      <c r="P374">
        <v>33.561519689601198</v>
      </c>
      <c r="Q374">
        <v>1.0165105812931601</v>
      </c>
      <c r="R374">
        <v>0.27425760788099501</v>
      </c>
      <c r="S374">
        <v>1.27530201631606</v>
      </c>
      <c r="T374">
        <v>1.4252619623676099</v>
      </c>
      <c r="U374">
        <v>0.27106286932665002</v>
      </c>
      <c r="V374">
        <v>1.4135209909849</v>
      </c>
      <c r="W374">
        <v>0.99800846892291495</v>
      </c>
      <c r="X374">
        <v>0.31698960929025399</v>
      </c>
      <c r="Y374">
        <v>1.98805279523556</v>
      </c>
      <c r="Z374">
        <v>1.4419824258452401</v>
      </c>
      <c r="AA374">
        <v>0.31243049117187</v>
      </c>
      <c r="AB374">
        <v>1.81880240547556</v>
      </c>
      <c r="AC374">
        <v>1.2755157699271999</v>
      </c>
      <c r="AD374">
        <v>0.43016697751925698</v>
      </c>
      <c r="AE374">
        <v>2.2223693763404602</v>
      </c>
      <c r="AF374">
        <v>1.4832135990066</v>
      </c>
      <c r="AG374">
        <v>0.53282329261731298</v>
      </c>
      <c r="AH374">
        <v>2.5559758551653902</v>
      </c>
      <c r="AI374">
        <v>1.05033366727593</v>
      </c>
      <c r="AJ374">
        <v>0.237874977803262</v>
      </c>
      <c r="AK374">
        <v>1.0642775459678899</v>
      </c>
      <c r="AL374">
        <v>1.7302685935734701</v>
      </c>
      <c r="AM374">
        <v>0.37810250017258701</v>
      </c>
      <c r="AN374">
        <v>1.6270646323979401</v>
      </c>
      <c r="AO374">
        <v>1.2823229325527901</v>
      </c>
      <c r="AP374">
        <v>0.38087784472726499</v>
      </c>
      <c r="AQ374">
        <v>2.10035191962923</v>
      </c>
      <c r="AR374">
        <v>1.0547071570139399</v>
      </c>
      <c r="AS374">
        <v>0.20636808399958401</v>
      </c>
      <c r="AT374">
        <v>1.1547565390510801</v>
      </c>
      <c r="AU374">
        <v>1.4205227580389199</v>
      </c>
      <c r="AV374">
        <v>0.50045892712028595</v>
      </c>
      <c r="AW374">
        <v>1.9439078457257699</v>
      </c>
      <c r="AX374">
        <v>1.3735292741365599</v>
      </c>
      <c r="AY374">
        <v>0.390447189995625</v>
      </c>
      <c r="AZ374">
        <v>1.6064098753635701</v>
      </c>
    </row>
    <row r="375" spans="1:52" ht="14.4" customHeight="1">
      <c r="A375" t="s">
        <v>429</v>
      </c>
      <c r="B375">
        <v>1</v>
      </c>
      <c r="C375" t="s">
        <v>53</v>
      </c>
      <c r="D375">
        <v>0.93855930549230004</v>
      </c>
      <c r="E375">
        <v>278.637597903928</v>
      </c>
      <c r="F375">
        <v>23.2996767410845</v>
      </c>
      <c r="G375">
        <v>156.45438116545199</v>
      </c>
      <c r="H375">
        <v>1.3531762270240399</v>
      </c>
      <c r="I375">
        <v>2.2433322164040699</v>
      </c>
      <c r="J375">
        <v>8.8533467567028303</v>
      </c>
      <c r="K375">
        <v>9.8294015994441093</v>
      </c>
      <c r="L375">
        <v>6.0208443856475897</v>
      </c>
      <c r="M375">
        <v>27.553948327729099</v>
      </c>
      <c r="N375">
        <v>20.002475183230001</v>
      </c>
      <c r="O375">
        <v>10.7184654728587</v>
      </c>
      <c r="P375">
        <v>36.8566250963028</v>
      </c>
      <c r="Q375">
        <v>1.06488598453667</v>
      </c>
      <c r="R375">
        <v>0.26766999677228398</v>
      </c>
      <c r="S375">
        <v>1.28972645531209</v>
      </c>
      <c r="T375">
        <v>1.5505229069123301</v>
      </c>
      <c r="U375">
        <v>0.27429004680171798</v>
      </c>
      <c r="V375">
        <v>1.50386472889884</v>
      </c>
      <c r="W375">
        <v>1.07075473443376</v>
      </c>
      <c r="X375">
        <v>0.28674918636042301</v>
      </c>
      <c r="Y375">
        <v>1.7923059208679699</v>
      </c>
      <c r="Z375">
        <v>1.42697731210637</v>
      </c>
      <c r="AA375">
        <v>0.29956265076025101</v>
      </c>
      <c r="AB375">
        <v>2.0309817880644498</v>
      </c>
      <c r="AC375">
        <v>1.09449226241886</v>
      </c>
      <c r="AD375">
        <v>0.47392803366646802</v>
      </c>
      <c r="AE375">
        <v>2.5228558375044798</v>
      </c>
      <c r="AF375">
        <v>1.3975021563655901</v>
      </c>
      <c r="AG375">
        <v>0.67617212989934095</v>
      </c>
      <c r="AH375">
        <v>2.8704576064495599</v>
      </c>
      <c r="AI375">
        <v>0.80063316663954698</v>
      </c>
      <c r="AJ375">
        <v>0.156802939556098</v>
      </c>
      <c r="AK375">
        <v>0.84314338738817796</v>
      </c>
      <c r="AL375">
        <v>1.60302133799561</v>
      </c>
      <c r="AM375">
        <v>0.44995534357857297</v>
      </c>
      <c r="AN375">
        <v>2.02078891080826</v>
      </c>
      <c r="AO375">
        <v>1.0013033220858101</v>
      </c>
      <c r="AP375">
        <v>0.36649929018091898</v>
      </c>
      <c r="AQ375">
        <v>1.9152887389601201</v>
      </c>
      <c r="AR375">
        <v>0.9091671679908</v>
      </c>
      <c r="AS375">
        <v>0.18666754400788499</v>
      </c>
      <c r="AT375">
        <v>0.98817202051062103</v>
      </c>
      <c r="AU375">
        <v>1.23423817045062</v>
      </c>
      <c r="AV375">
        <v>0.231745203841595</v>
      </c>
      <c r="AW375">
        <v>0.83735487418139798</v>
      </c>
      <c r="AX375">
        <v>1.14848729653773</v>
      </c>
      <c r="AY375">
        <v>0.27216993668155898</v>
      </c>
      <c r="AZ375">
        <v>1.24028848239645</v>
      </c>
    </row>
    <row r="376" spans="1:52" ht="14.4" customHeight="1">
      <c r="A376" t="s">
        <v>430</v>
      </c>
      <c r="B376">
        <v>1</v>
      </c>
      <c r="C376" t="s">
        <v>53</v>
      </c>
      <c r="D376">
        <v>1.0145953276870401</v>
      </c>
      <c r="E376">
        <v>308.79254383593502</v>
      </c>
      <c r="F376">
        <v>25.1169648966357</v>
      </c>
      <c r="G376">
        <v>197.38181705144001</v>
      </c>
      <c r="H376">
        <v>1.13703161964646</v>
      </c>
      <c r="I376">
        <v>2.9151305846552198</v>
      </c>
      <c r="J376">
        <v>11.477648515440899</v>
      </c>
      <c r="K376">
        <v>12.027468228564199</v>
      </c>
      <c r="L376">
        <v>7.3317988962307803</v>
      </c>
      <c r="M376">
        <v>26.956557837063102</v>
      </c>
      <c r="N376">
        <v>22.466432388422501</v>
      </c>
      <c r="O376">
        <v>18.852293627916101</v>
      </c>
      <c r="P376">
        <v>84.886318427377503</v>
      </c>
      <c r="Q376">
        <v>1.17939068314198</v>
      </c>
      <c r="R376">
        <v>0.31859540629551902</v>
      </c>
      <c r="S376">
        <v>1.7433304147644</v>
      </c>
      <c r="T376">
        <v>1.5440835028670199</v>
      </c>
      <c r="U376">
        <v>0.265563018601776</v>
      </c>
      <c r="V376">
        <v>1.47777390066456</v>
      </c>
      <c r="W376">
        <v>1.13374330930394</v>
      </c>
      <c r="X376">
        <v>0.34626087316390602</v>
      </c>
      <c r="Y376">
        <v>2.3716891901510699</v>
      </c>
      <c r="Z376">
        <v>1.50095925564281</v>
      </c>
      <c r="AA376">
        <v>0.327624943006253</v>
      </c>
      <c r="AB376">
        <v>2.1288290190578101</v>
      </c>
      <c r="AC376">
        <v>1.19859958714207</v>
      </c>
      <c r="AD376">
        <v>0.44229643858621798</v>
      </c>
      <c r="AE376">
        <v>2.0637972927505999</v>
      </c>
      <c r="AF376">
        <v>1.41641376737789</v>
      </c>
      <c r="AG376">
        <v>0.524922538546996</v>
      </c>
      <c r="AH376">
        <v>2.4876310282934599</v>
      </c>
      <c r="AI376">
        <v>0.97668933124395696</v>
      </c>
      <c r="AJ376">
        <v>0.16717277641831599</v>
      </c>
      <c r="AK376">
        <v>0.75922222373924597</v>
      </c>
      <c r="AL376">
        <v>1.63236079647025</v>
      </c>
      <c r="AM376">
        <v>0.38936248141823898</v>
      </c>
      <c r="AN376">
        <v>1.4533376426247999</v>
      </c>
      <c r="AO376">
        <v>1.08112932186748</v>
      </c>
      <c r="AP376">
        <v>0.28305844828083598</v>
      </c>
      <c r="AQ376">
        <v>1.55906218153434</v>
      </c>
      <c r="AR376">
        <v>1.1265548591813199</v>
      </c>
      <c r="AS376">
        <v>0.24602240343006199</v>
      </c>
      <c r="AT376">
        <v>1.2411236780011501</v>
      </c>
      <c r="AU376">
        <v>1.25519113579094</v>
      </c>
      <c r="AV376">
        <v>0.40247062934862798</v>
      </c>
      <c r="AW376">
        <v>1.60037318167163</v>
      </c>
      <c r="AX376">
        <v>1.41062149088262</v>
      </c>
      <c r="AY376">
        <v>0.507120558244746</v>
      </c>
      <c r="AZ376">
        <v>1.9310834496336799</v>
      </c>
    </row>
    <row r="377" spans="1:52" ht="14.4" customHeight="1">
      <c r="A377" t="s">
        <v>431</v>
      </c>
      <c r="B377">
        <v>1</v>
      </c>
      <c r="C377" t="s">
        <v>53</v>
      </c>
      <c r="D377">
        <v>0.52720141694049005</v>
      </c>
      <c r="E377">
        <v>213.218773512692</v>
      </c>
      <c r="F377">
        <v>21.451178509095701</v>
      </c>
      <c r="G377">
        <v>124.637205109474</v>
      </c>
      <c r="H377">
        <v>0.33431185183173501</v>
      </c>
      <c r="I377">
        <v>3.30061611789667</v>
      </c>
      <c r="J377">
        <v>14.133663850543501</v>
      </c>
      <c r="K377">
        <v>8.9083618339455892</v>
      </c>
      <c r="L377">
        <v>8.6219582563898793</v>
      </c>
      <c r="M377">
        <v>33.006454816286002</v>
      </c>
      <c r="N377">
        <v>16.9811085164723</v>
      </c>
      <c r="O377">
        <v>12.427937420975701</v>
      </c>
      <c r="P377">
        <v>44.663056644709798</v>
      </c>
      <c r="Q377">
        <v>0.59498635638254105</v>
      </c>
      <c r="R377">
        <v>0.250322763328722</v>
      </c>
      <c r="S377">
        <v>1.4051497804681099</v>
      </c>
      <c r="T377">
        <v>1.0481674076215399</v>
      </c>
      <c r="U377">
        <v>0.29033269831867498</v>
      </c>
      <c r="V377">
        <v>2.0217023080933099</v>
      </c>
      <c r="W377">
        <v>0.59805097280049202</v>
      </c>
      <c r="X377">
        <v>0.294995604644539</v>
      </c>
      <c r="Y377">
        <v>2.1894070791097899</v>
      </c>
      <c r="Z377">
        <v>1.0388964746098699</v>
      </c>
      <c r="AA377">
        <v>0.37747621362739298</v>
      </c>
      <c r="AB377">
        <v>2.3410744304182698</v>
      </c>
      <c r="AC377">
        <v>0.26686357677016798</v>
      </c>
      <c r="AD377">
        <v>0.48274839536680503</v>
      </c>
      <c r="AE377">
        <v>2.13714388040253</v>
      </c>
      <c r="AF377">
        <v>0.67804926569518498</v>
      </c>
      <c r="AG377">
        <v>0.494943951573244</v>
      </c>
      <c r="AH377">
        <v>2.1508848370865201</v>
      </c>
      <c r="AI377">
        <v>1.2049434691711101</v>
      </c>
      <c r="AJ377">
        <v>0.176072354385232</v>
      </c>
      <c r="AK377">
        <v>0.75484605708599695</v>
      </c>
      <c r="AL377">
        <v>1.6416502981278001</v>
      </c>
      <c r="AM377">
        <v>0.44290176788653002</v>
      </c>
      <c r="AN377">
        <v>1.80590698166417</v>
      </c>
      <c r="AO377">
        <v>1.3596218390243699</v>
      </c>
      <c r="AP377">
        <v>0.28762546778658599</v>
      </c>
      <c r="AQ377">
        <v>1.40792535561496</v>
      </c>
      <c r="AR377">
        <v>1.1220036658875601</v>
      </c>
      <c r="AS377">
        <v>0.175472820514364</v>
      </c>
      <c r="AT377">
        <v>0.86524027021946004</v>
      </c>
      <c r="AU377">
        <v>1.02407136575119</v>
      </c>
      <c r="AV377">
        <v>0.118220762116008</v>
      </c>
      <c r="AW377">
        <v>0.38510900612979998</v>
      </c>
      <c r="AX377">
        <v>1.21949252797001</v>
      </c>
      <c r="AY377">
        <v>0.191003068598497</v>
      </c>
      <c r="AZ377">
        <v>0.84595442680041499</v>
      </c>
    </row>
    <row r="378" spans="1:52" ht="14.4" customHeight="1">
      <c r="A378" t="s">
        <v>432</v>
      </c>
      <c r="B378">
        <v>1</v>
      </c>
      <c r="C378" t="s">
        <v>156</v>
      </c>
      <c r="D378">
        <v>0.85347739023018399</v>
      </c>
      <c r="E378">
        <v>241.97498015386</v>
      </c>
      <c r="F378">
        <v>13.9573384194806</v>
      </c>
      <c r="G378">
        <v>79.408897154354307</v>
      </c>
      <c r="H378">
        <v>4.7056913204348101</v>
      </c>
      <c r="I378">
        <v>2.9862128435147901</v>
      </c>
      <c r="J378">
        <v>12.9437001622709</v>
      </c>
      <c r="K378">
        <v>2.8197722822696498</v>
      </c>
      <c r="L378">
        <v>3.94522358613722</v>
      </c>
      <c r="M378">
        <v>21.341093621815101</v>
      </c>
      <c r="N378">
        <v>9.9121131576824109</v>
      </c>
      <c r="O378">
        <v>7.0964512937933302</v>
      </c>
      <c r="P378">
        <v>32.410690863430403</v>
      </c>
      <c r="Q378">
        <v>0.83248271988477596</v>
      </c>
      <c r="R378">
        <v>0.17414439622537101</v>
      </c>
      <c r="S378">
        <v>0.98541860779775603</v>
      </c>
      <c r="T378">
        <v>1.1808323742270399</v>
      </c>
      <c r="U378">
        <v>0.202232209303948</v>
      </c>
      <c r="V378">
        <v>1.0748450402182901</v>
      </c>
      <c r="W378">
        <v>0.89371331233533102</v>
      </c>
      <c r="X378">
        <v>0.18449892113064101</v>
      </c>
      <c r="Y378">
        <v>1.2799518276889199</v>
      </c>
      <c r="Z378">
        <v>1.12895597689047</v>
      </c>
      <c r="AA378">
        <v>0.23920103125136699</v>
      </c>
      <c r="AB378">
        <v>1.4817598530131799</v>
      </c>
      <c r="AC378">
        <v>1.03093654558292</v>
      </c>
      <c r="AD378">
        <v>0.17119471325337501</v>
      </c>
      <c r="AE378">
        <v>0.77007166687173201</v>
      </c>
      <c r="AF378">
        <v>0.97774192111589298</v>
      </c>
      <c r="AG378">
        <v>0.22682784354223601</v>
      </c>
      <c r="AH378">
        <v>1.1868202092372999</v>
      </c>
      <c r="AI378">
        <v>1.1622811424238499</v>
      </c>
      <c r="AJ378">
        <v>0.25431875622305899</v>
      </c>
      <c r="AK378">
        <v>1.3425023956722399</v>
      </c>
      <c r="AL378">
        <v>1.67493789864427</v>
      </c>
      <c r="AM378">
        <v>0.41858920008478701</v>
      </c>
      <c r="AN378">
        <v>1.59068762097367</v>
      </c>
      <c r="AO378">
        <v>1.2258533822365001</v>
      </c>
      <c r="AP378">
        <v>0.30361240257654398</v>
      </c>
      <c r="AQ378">
        <v>1.5664597548189401</v>
      </c>
      <c r="AR378">
        <v>1.1582159977480699</v>
      </c>
      <c r="AS378">
        <v>0.25575373853692102</v>
      </c>
      <c r="AT378">
        <v>1.4644095206974399</v>
      </c>
      <c r="AU378">
        <v>1.45277315849269</v>
      </c>
      <c r="AV378">
        <v>0.254423239666695</v>
      </c>
      <c r="AW378">
        <v>0.936902661018299</v>
      </c>
      <c r="AX378">
        <v>1.5920171371568801</v>
      </c>
      <c r="AY378">
        <v>0.37646061789026197</v>
      </c>
      <c r="AZ378">
        <v>1.8244419952576201</v>
      </c>
    </row>
    <row r="379" spans="1:52" ht="14.4" customHeight="1">
      <c r="A379" t="s">
        <v>433</v>
      </c>
      <c r="B379">
        <v>1</v>
      </c>
      <c r="C379" t="s">
        <v>156</v>
      </c>
      <c r="D379">
        <v>0.80002415910811198</v>
      </c>
      <c r="E379">
        <v>243.15364278839101</v>
      </c>
      <c r="F379">
        <v>15.614441933182</v>
      </c>
      <c r="G379">
        <v>92.898526339054797</v>
      </c>
      <c r="H379">
        <v>3.8332973353763502</v>
      </c>
      <c r="I379">
        <v>3.72029526925746</v>
      </c>
      <c r="J379">
        <v>14.137359828037599</v>
      </c>
      <c r="K379">
        <v>5.9697252403015497</v>
      </c>
      <c r="L379">
        <v>4.0049078030387699</v>
      </c>
      <c r="M379">
        <v>16.8640221640429</v>
      </c>
      <c r="N379">
        <v>15.184742082704201</v>
      </c>
      <c r="O379">
        <v>10.6453813619279</v>
      </c>
      <c r="P379">
        <v>49.860788658032398</v>
      </c>
      <c r="Q379">
        <v>0.83649289037335695</v>
      </c>
      <c r="R379">
        <v>0.19641128243241801</v>
      </c>
      <c r="S379">
        <v>1.1308294891047299</v>
      </c>
      <c r="T379">
        <v>1.1170035203427</v>
      </c>
      <c r="U379">
        <v>0.20597698552659099</v>
      </c>
      <c r="V379">
        <v>1.11168677912364</v>
      </c>
      <c r="W379">
        <v>0.85040959303851504</v>
      </c>
      <c r="X379">
        <v>0.22054407855135</v>
      </c>
      <c r="Y379">
        <v>1.3572289533622399</v>
      </c>
      <c r="Z379">
        <v>1.1583399208707801</v>
      </c>
      <c r="AA379">
        <v>0.273955383691321</v>
      </c>
      <c r="AB379">
        <v>1.66724327648952</v>
      </c>
      <c r="AC379">
        <v>1.0119724776730601</v>
      </c>
      <c r="AD379">
        <v>0.25195155357805998</v>
      </c>
      <c r="AE379">
        <v>1.29373865419228</v>
      </c>
      <c r="AF379">
        <v>1.0065749922927301</v>
      </c>
      <c r="AG379">
        <v>0.20830048045093399</v>
      </c>
      <c r="AH379">
        <v>1.30208229919428</v>
      </c>
      <c r="AI379">
        <v>1.0701838646769599</v>
      </c>
      <c r="AJ379">
        <v>0.29858090387619701</v>
      </c>
      <c r="AK379">
        <v>1.2754010254533801</v>
      </c>
      <c r="AL379">
        <v>2.00111480601847</v>
      </c>
      <c r="AM379">
        <v>0.57776919339029598</v>
      </c>
      <c r="AN379">
        <v>2.3684063385984802</v>
      </c>
      <c r="AO379">
        <v>1.20942996919517</v>
      </c>
      <c r="AP379">
        <v>0.41837498191988198</v>
      </c>
      <c r="AQ379">
        <v>2.3226240317600899</v>
      </c>
      <c r="AR379">
        <v>1.1113246838706701</v>
      </c>
      <c r="AS379">
        <v>0.23044330223283799</v>
      </c>
      <c r="AT379">
        <v>1.1804692401266199</v>
      </c>
      <c r="AU379">
        <v>1.4106774711760799</v>
      </c>
      <c r="AV379">
        <v>0.34171098266843902</v>
      </c>
      <c r="AW379">
        <v>1.69206642104974</v>
      </c>
      <c r="AX379">
        <v>1.54200728741826</v>
      </c>
      <c r="AY379">
        <v>0.26948019057672001</v>
      </c>
      <c r="AZ379">
        <v>1.16880993774427</v>
      </c>
    </row>
    <row r="380" spans="1:52" ht="14.4" customHeight="1">
      <c r="A380" t="s">
        <v>434</v>
      </c>
      <c r="B380">
        <v>1</v>
      </c>
      <c r="C380" t="s">
        <v>156</v>
      </c>
      <c r="D380">
        <v>0.63533823092036301</v>
      </c>
      <c r="E380">
        <v>222.95648344385901</v>
      </c>
      <c r="F380">
        <v>22.551598804610599</v>
      </c>
      <c r="G380">
        <v>169.21849548516801</v>
      </c>
      <c r="H380">
        <v>8.02188781000849</v>
      </c>
      <c r="I380">
        <v>2.7870578915267399</v>
      </c>
      <c r="J380">
        <v>13.891868831058501</v>
      </c>
      <c r="K380">
        <v>3.7242511800193099</v>
      </c>
      <c r="L380">
        <v>2.7094963658118298</v>
      </c>
      <c r="M380">
        <v>12.0204217047181</v>
      </c>
      <c r="N380">
        <v>8.1431040428967805</v>
      </c>
      <c r="O380">
        <v>5.8206640293152798</v>
      </c>
      <c r="P380">
        <v>35.887942089476503</v>
      </c>
      <c r="Q380">
        <v>0.75324732633561198</v>
      </c>
      <c r="R380">
        <v>0.220510908696467</v>
      </c>
      <c r="S380">
        <v>1.76213753009638</v>
      </c>
      <c r="T380">
        <v>1.31205813274283</v>
      </c>
      <c r="U380">
        <v>0.24857797984992</v>
      </c>
      <c r="V380">
        <v>1.46048566028642</v>
      </c>
      <c r="W380">
        <v>0.81323323516297796</v>
      </c>
      <c r="X380">
        <v>0.274329990538697</v>
      </c>
      <c r="Y380">
        <v>2.1511843700383202</v>
      </c>
      <c r="Z380">
        <v>1.1579714840516899</v>
      </c>
      <c r="AA380">
        <v>0.39540625448904598</v>
      </c>
      <c r="AB380">
        <v>1.9807967794228101</v>
      </c>
      <c r="AC380">
        <v>0.38291417289365098</v>
      </c>
      <c r="AD380">
        <v>0.495038695342159</v>
      </c>
      <c r="AE380">
        <v>2.7881533553974802</v>
      </c>
      <c r="AF380">
        <v>0.93335113375302303</v>
      </c>
      <c r="AG380">
        <v>0.56764346826997003</v>
      </c>
      <c r="AH380">
        <v>2.6069747420902698</v>
      </c>
      <c r="AI380">
        <v>1.22642914740085</v>
      </c>
      <c r="AJ380">
        <v>0.27071529726014598</v>
      </c>
      <c r="AK380">
        <v>1.4077506668189399</v>
      </c>
      <c r="AL380">
        <v>1.33464209182599</v>
      </c>
      <c r="AM380">
        <v>0.69148953033863203</v>
      </c>
      <c r="AN380">
        <v>2.4438277864991602</v>
      </c>
      <c r="AO380">
        <v>1.2526258105235799</v>
      </c>
      <c r="AP380">
        <v>0.380733305865742</v>
      </c>
      <c r="AQ380">
        <v>2.0361506163224501</v>
      </c>
      <c r="AR380">
        <v>1.11567126973943</v>
      </c>
      <c r="AS380">
        <v>0.24679337199707099</v>
      </c>
      <c r="AT380">
        <v>1.0471861704035701</v>
      </c>
      <c r="AU380">
        <v>1.2147039109923099</v>
      </c>
      <c r="AV380">
        <v>0.64013862715729897</v>
      </c>
      <c r="AW380">
        <v>2.84272659131463</v>
      </c>
      <c r="AX380">
        <v>1.5170102564428101</v>
      </c>
      <c r="AY380">
        <v>0.58668461484111101</v>
      </c>
      <c r="AZ380">
        <v>2.1937210209405902</v>
      </c>
    </row>
    <row r="381" spans="1:52" ht="14.4" customHeight="1">
      <c r="A381" t="s">
        <v>435</v>
      </c>
      <c r="B381">
        <v>1</v>
      </c>
      <c r="C381" t="s">
        <v>156</v>
      </c>
      <c r="D381">
        <v>0.77570711104476098</v>
      </c>
      <c r="E381">
        <v>234.193182271887</v>
      </c>
      <c r="F381">
        <v>16.374307223646898</v>
      </c>
      <c r="G381">
        <v>106.579582941583</v>
      </c>
      <c r="H381">
        <v>5.3438461797628003</v>
      </c>
      <c r="I381">
        <v>4.4235192722889796</v>
      </c>
      <c r="J381">
        <v>15.901222503983201</v>
      </c>
      <c r="K381">
        <v>4.8219954663072198</v>
      </c>
      <c r="L381">
        <v>4.4570169976074601</v>
      </c>
      <c r="M381">
        <v>16.687797658091402</v>
      </c>
      <c r="N381">
        <v>11.148454118766701</v>
      </c>
      <c r="O381">
        <v>7.8444635687684103</v>
      </c>
      <c r="P381">
        <v>36.5227849198059</v>
      </c>
      <c r="Q381">
        <v>0.81221876028373396</v>
      </c>
      <c r="R381">
        <v>0.16701660706818999</v>
      </c>
      <c r="S381">
        <v>1.0656321641722</v>
      </c>
      <c r="T381">
        <v>1.2864112941119901</v>
      </c>
      <c r="U381">
        <v>0.330814403422998</v>
      </c>
      <c r="V381">
        <v>1.56985309911769</v>
      </c>
      <c r="W381">
        <v>0.91689934106501203</v>
      </c>
      <c r="X381">
        <v>0.23750990056271801</v>
      </c>
      <c r="Y381">
        <v>1.5121864338594</v>
      </c>
      <c r="Z381">
        <v>1.06822439444258</v>
      </c>
      <c r="AA381">
        <v>0.27611443931871099</v>
      </c>
      <c r="AB381">
        <v>1.5716954760236099</v>
      </c>
      <c r="AC381">
        <v>0.80120965834411095</v>
      </c>
      <c r="AD381">
        <v>0.33038354897252398</v>
      </c>
      <c r="AE381">
        <v>1.3959267212293001</v>
      </c>
      <c r="AF381">
        <v>0.87314494752521099</v>
      </c>
      <c r="AG381">
        <v>0.31836072445121499</v>
      </c>
      <c r="AH381">
        <v>1.3152729585973999</v>
      </c>
      <c r="AI381">
        <v>1.05890069192404</v>
      </c>
      <c r="AJ381">
        <v>0.18769615413818699</v>
      </c>
      <c r="AK381">
        <v>0.95692069936466095</v>
      </c>
      <c r="AL381">
        <v>1.7993641655408099</v>
      </c>
      <c r="AM381">
        <v>0.50610336543402301</v>
      </c>
      <c r="AN381">
        <v>2.2582091781117999</v>
      </c>
      <c r="AO381">
        <v>1.16618454195403</v>
      </c>
      <c r="AP381">
        <v>0.27703601296105301</v>
      </c>
      <c r="AQ381">
        <v>1.4948867981658001</v>
      </c>
      <c r="AR381">
        <v>1.0740837874753699</v>
      </c>
      <c r="AS381">
        <v>0.144409455530213</v>
      </c>
      <c r="AT381">
        <v>0.74538913018201403</v>
      </c>
      <c r="AU381">
        <v>1.1953598319513401</v>
      </c>
      <c r="AV381">
        <v>0.20127915845164401</v>
      </c>
      <c r="AW381">
        <v>0.77242128749439498</v>
      </c>
      <c r="AX381">
        <v>1.30891286116509</v>
      </c>
      <c r="AY381">
        <v>0.18609873335930799</v>
      </c>
      <c r="AZ381">
        <v>0.86112362571410905</v>
      </c>
    </row>
    <row r="382" spans="1:52" ht="14.4" customHeight="1">
      <c r="A382" t="s">
        <v>436</v>
      </c>
      <c r="B382">
        <v>1</v>
      </c>
      <c r="C382" t="s">
        <v>156</v>
      </c>
      <c r="D382">
        <v>0.56300866492352597</v>
      </c>
      <c r="E382">
        <v>228.575308053199</v>
      </c>
      <c r="F382">
        <v>18.9035904343833</v>
      </c>
      <c r="G382">
        <v>161.94564040852501</v>
      </c>
      <c r="H382">
        <v>8.0571509358926292</v>
      </c>
      <c r="I382">
        <v>2.8716499448022201</v>
      </c>
      <c r="J382">
        <v>11.5091259285778</v>
      </c>
      <c r="K382">
        <v>2.8514602713778499</v>
      </c>
      <c r="L382">
        <v>2.3525121976464498</v>
      </c>
      <c r="M382">
        <v>10.9848448972415</v>
      </c>
      <c r="N382">
        <v>7.5892794551070004</v>
      </c>
      <c r="O382">
        <v>5.5749877132878503</v>
      </c>
      <c r="P382">
        <v>21.314473432651699</v>
      </c>
      <c r="Q382">
        <v>0.67615094718753799</v>
      </c>
      <c r="R382">
        <v>0.18551199812340699</v>
      </c>
      <c r="S382">
        <v>1.26619676437236</v>
      </c>
      <c r="T382">
        <v>1.0158055106188799</v>
      </c>
      <c r="U382">
        <v>0.23760879278005401</v>
      </c>
      <c r="V382">
        <v>1.4101819793564301</v>
      </c>
      <c r="W382">
        <v>0.659607326702907</v>
      </c>
      <c r="X382">
        <v>0.23548070998270301</v>
      </c>
      <c r="Y382">
        <v>1.74962351289879</v>
      </c>
      <c r="Z382">
        <v>0.94751298725825295</v>
      </c>
      <c r="AA382">
        <v>0.28535773320615898</v>
      </c>
      <c r="AB382">
        <v>2.1278455558620699</v>
      </c>
      <c r="AC382">
        <v>0.57627411359314296</v>
      </c>
      <c r="AD382">
        <v>0.45968750978401401</v>
      </c>
      <c r="AE382">
        <v>2.0261112825487899</v>
      </c>
      <c r="AF382">
        <v>0.92340894180216304</v>
      </c>
      <c r="AG382">
        <v>0.44336852889624701</v>
      </c>
      <c r="AH382">
        <v>2.0978213267634498</v>
      </c>
      <c r="AI382">
        <v>1.05232031137633</v>
      </c>
      <c r="AJ382">
        <v>0.23428209989291099</v>
      </c>
      <c r="AK382">
        <v>1.29997820598806</v>
      </c>
      <c r="AL382">
        <v>1.3423462090552301</v>
      </c>
      <c r="AM382">
        <v>0.52804725985992496</v>
      </c>
      <c r="AN382">
        <v>2.2110754603318998</v>
      </c>
      <c r="AO382">
        <v>1.3241745605672399</v>
      </c>
      <c r="AP382">
        <v>0.45522120352853801</v>
      </c>
      <c r="AQ382">
        <v>1.9937923566111599</v>
      </c>
      <c r="AR382">
        <v>1.19402561658116</v>
      </c>
      <c r="AS382">
        <v>0.33095321531984301</v>
      </c>
      <c r="AT382">
        <v>1.6289178704302301</v>
      </c>
      <c r="AU382">
        <v>1.2297061758677199</v>
      </c>
      <c r="AV382">
        <v>0.46026562794265702</v>
      </c>
      <c r="AW382">
        <v>1.4555920856993101</v>
      </c>
      <c r="AX382">
        <v>1.50287318083357</v>
      </c>
      <c r="AY382">
        <v>0.438302568168421</v>
      </c>
      <c r="AZ382">
        <v>1.9022116699637399</v>
      </c>
    </row>
    <row r="383" spans="1:52" ht="14.4" customHeight="1">
      <c r="A383" t="s">
        <v>437</v>
      </c>
      <c r="B383">
        <v>1</v>
      </c>
      <c r="C383" t="s">
        <v>156</v>
      </c>
      <c r="D383">
        <v>0.79511915983421</v>
      </c>
      <c r="E383">
        <v>260.69250688279402</v>
      </c>
      <c r="F383">
        <v>21.194975789198001</v>
      </c>
      <c r="G383">
        <v>184.85500320796899</v>
      </c>
      <c r="H383">
        <v>3.5754562387136102</v>
      </c>
      <c r="I383">
        <v>4.7176643274654504</v>
      </c>
      <c r="J383">
        <v>16.8696600581121</v>
      </c>
      <c r="K383">
        <v>9.6961566271427593</v>
      </c>
      <c r="L383">
        <v>7.46504363348261</v>
      </c>
      <c r="M383">
        <v>25.028176187015401</v>
      </c>
      <c r="N383">
        <v>16.6021498866569</v>
      </c>
      <c r="O383">
        <v>12.6730994610189</v>
      </c>
      <c r="P383">
        <v>42.799182228258999</v>
      </c>
      <c r="Q383">
        <v>0.99864012945855496</v>
      </c>
      <c r="R383">
        <v>0.224162428131119</v>
      </c>
      <c r="S383">
        <v>1.6664948987631201</v>
      </c>
      <c r="T383">
        <v>1.3514816653384201</v>
      </c>
      <c r="U383">
        <v>0.31033386688040399</v>
      </c>
      <c r="V383">
        <v>1.44313774867235</v>
      </c>
      <c r="W383">
        <v>1.03624931681194</v>
      </c>
      <c r="X383">
        <v>0.26066708224797402</v>
      </c>
      <c r="Y383">
        <v>2.1174398212202798</v>
      </c>
      <c r="Z383">
        <v>1.2528564252740899</v>
      </c>
      <c r="AA383">
        <v>0.34388621675097703</v>
      </c>
      <c r="AB383">
        <v>2.1709419620552999</v>
      </c>
      <c r="AC383">
        <v>0.97944224777233002</v>
      </c>
      <c r="AD383">
        <v>0.46705907986747203</v>
      </c>
      <c r="AE383">
        <v>2.1650308751840801</v>
      </c>
      <c r="AF383">
        <v>1.25561534499093</v>
      </c>
      <c r="AG383">
        <v>0.56146572983861598</v>
      </c>
      <c r="AH383">
        <v>2.5253304441750202</v>
      </c>
      <c r="AI383">
        <v>1.1271450132224901</v>
      </c>
      <c r="AJ383">
        <v>0.17961288258035199</v>
      </c>
      <c r="AK383">
        <v>1.03328060601435</v>
      </c>
      <c r="AL383">
        <v>1.9819785287093901</v>
      </c>
      <c r="AM383">
        <v>0.96661817213335399</v>
      </c>
      <c r="AN383">
        <v>4.68400337552547</v>
      </c>
      <c r="AO383">
        <v>1.3446490117451499</v>
      </c>
      <c r="AP383">
        <v>0.454603370537359</v>
      </c>
      <c r="AQ383">
        <v>2.34234030645101</v>
      </c>
      <c r="AR383">
        <v>1.20141591101612</v>
      </c>
      <c r="AS383">
        <v>0.30671224366641497</v>
      </c>
      <c r="AT383">
        <v>2.0198980276191199</v>
      </c>
      <c r="AU383">
        <v>1.6404898527318199</v>
      </c>
      <c r="AV383">
        <v>0.81273268740064697</v>
      </c>
      <c r="AW383">
        <v>3.2882597726157101</v>
      </c>
      <c r="AX383">
        <v>1.8047581047492101</v>
      </c>
      <c r="AY383">
        <v>0.790068793044713</v>
      </c>
      <c r="AZ383">
        <v>2.8175432445776298</v>
      </c>
    </row>
    <row r="384" spans="1:52" ht="14.4" customHeight="1">
      <c r="A384" t="s">
        <v>438</v>
      </c>
      <c r="B384">
        <v>1</v>
      </c>
      <c r="C384" t="s">
        <v>156</v>
      </c>
      <c r="D384">
        <v>0.75031126420676897</v>
      </c>
      <c r="E384">
        <v>242.663349305878</v>
      </c>
      <c r="F384">
        <v>14.6588290075738</v>
      </c>
      <c r="G384">
        <v>105.851860114399</v>
      </c>
      <c r="H384">
        <v>3.7327638986478502</v>
      </c>
      <c r="I384">
        <v>3.6908404871979399</v>
      </c>
      <c r="J384">
        <v>18.525458307595802</v>
      </c>
      <c r="K384">
        <v>8.6288201818660895</v>
      </c>
      <c r="L384">
        <v>8.3989759013976197</v>
      </c>
      <c r="M384">
        <v>35.763501613809602</v>
      </c>
      <c r="N384">
        <v>20.5906616660555</v>
      </c>
      <c r="O384">
        <v>17.698524559568899</v>
      </c>
      <c r="P384">
        <v>83.106588058782606</v>
      </c>
      <c r="Q384">
        <v>0.86326556358594098</v>
      </c>
      <c r="R384">
        <v>0.19123496770574699</v>
      </c>
      <c r="S384">
        <v>1.0507168134146501</v>
      </c>
      <c r="T384">
        <v>1.13343975962153</v>
      </c>
      <c r="U384">
        <v>0.19307383295616801</v>
      </c>
      <c r="V384">
        <v>1.0311929275606699</v>
      </c>
      <c r="W384">
        <v>0.87332509221506505</v>
      </c>
      <c r="X384">
        <v>0.209224455162417</v>
      </c>
      <c r="Y384">
        <v>1.28260532788443</v>
      </c>
      <c r="Z384">
        <v>1.1099340303555101</v>
      </c>
      <c r="AA384">
        <v>0.240384852545829</v>
      </c>
      <c r="AB384">
        <v>1.5409245532879801</v>
      </c>
      <c r="AC384">
        <v>0.87551918038316801</v>
      </c>
      <c r="AD384">
        <v>0.253981179212662</v>
      </c>
      <c r="AE384">
        <v>1.23439315005978</v>
      </c>
      <c r="AF384">
        <v>0.93915451223156399</v>
      </c>
      <c r="AG384">
        <v>0.20136423509769999</v>
      </c>
      <c r="AH384">
        <v>1.1274910243949099</v>
      </c>
      <c r="AI384">
        <v>1.3246671002478501</v>
      </c>
      <c r="AJ384">
        <v>0.23738170576748799</v>
      </c>
      <c r="AK384">
        <v>1.01872713340895</v>
      </c>
      <c r="AL384">
        <v>1.55741652859211</v>
      </c>
      <c r="AM384">
        <v>0.68886508542068303</v>
      </c>
      <c r="AN384">
        <v>3.9486971028846001</v>
      </c>
      <c r="AO384">
        <v>1.46162912347455</v>
      </c>
      <c r="AP384">
        <v>0.365284107872345</v>
      </c>
      <c r="AQ384">
        <v>2.31021212365322</v>
      </c>
      <c r="AR384">
        <v>1.27144932469056</v>
      </c>
      <c r="AS384">
        <v>0.32472398404283698</v>
      </c>
      <c r="AT384">
        <v>2.5270579644655098</v>
      </c>
      <c r="AU384">
        <v>1.30984977755531</v>
      </c>
      <c r="AV384">
        <v>0.29340994937318299</v>
      </c>
      <c r="AW384">
        <v>1.09119814781179</v>
      </c>
      <c r="AX384">
        <v>1.41617417905995</v>
      </c>
      <c r="AY384">
        <v>0.29995253516929898</v>
      </c>
      <c r="AZ384">
        <v>1.07299434112284</v>
      </c>
    </row>
    <row r="385" spans="1:52" ht="14.4" customHeight="1">
      <c r="A385" t="s">
        <v>439</v>
      </c>
      <c r="B385">
        <v>1</v>
      </c>
      <c r="C385" t="s">
        <v>156</v>
      </c>
      <c r="D385">
        <v>0.81125312103024305</v>
      </c>
      <c r="E385">
        <v>244.89616327677101</v>
      </c>
      <c r="F385">
        <v>18.364961766998</v>
      </c>
      <c r="G385">
        <v>106.51753934141</v>
      </c>
      <c r="H385">
        <v>3.5398017843432101</v>
      </c>
      <c r="I385">
        <v>4.5406857328344001</v>
      </c>
      <c r="J385">
        <v>15.592194205385301</v>
      </c>
      <c r="K385">
        <v>7.5218379756400804</v>
      </c>
      <c r="L385">
        <v>5.7057863340904103</v>
      </c>
      <c r="M385">
        <v>21.068618350086201</v>
      </c>
      <c r="N385">
        <v>16.4610431324788</v>
      </c>
      <c r="O385">
        <v>10.5388238827812</v>
      </c>
      <c r="P385">
        <v>40.343895734184699</v>
      </c>
      <c r="Q385">
        <v>0.86708257900951702</v>
      </c>
      <c r="R385">
        <v>0.20829966420872101</v>
      </c>
      <c r="S385">
        <v>1.3597079978034401</v>
      </c>
      <c r="T385">
        <v>1.26890211542992</v>
      </c>
      <c r="U385">
        <v>0.25229026239854402</v>
      </c>
      <c r="V385">
        <v>1.33287525967861</v>
      </c>
      <c r="W385">
        <v>0.89522239389511604</v>
      </c>
      <c r="X385">
        <v>0.23968630817084699</v>
      </c>
      <c r="Y385">
        <v>1.3611375151568901</v>
      </c>
      <c r="Z385">
        <v>1.12793331067556</v>
      </c>
      <c r="AA385">
        <v>0.266222613687848</v>
      </c>
      <c r="AB385">
        <v>1.45903089557381</v>
      </c>
      <c r="AC385">
        <v>0.89410124154805803</v>
      </c>
      <c r="AD385">
        <v>0.273929552473478</v>
      </c>
      <c r="AE385">
        <v>1.2834145566559201</v>
      </c>
      <c r="AF385">
        <v>0.92472697589663599</v>
      </c>
      <c r="AG385">
        <v>0.25508430580946301</v>
      </c>
      <c r="AH385">
        <v>1.25434189329066</v>
      </c>
      <c r="AI385">
        <v>1.04025216028489</v>
      </c>
      <c r="AJ385">
        <v>0.196478040132397</v>
      </c>
      <c r="AK385">
        <v>0.90198299656300496</v>
      </c>
      <c r="AL385">
        <v>1.71565784874973</v>
      </c>
      <c r="AM385">
        <v>0.47925501205948501</v>
      </c>
      <c r="AN385">
        <v>2.3106385297488199</v>
      </c>
      <c r="AO385">
        <v>1.15982829223201</v>
      </c>
      <c r="AP385">
        <v>0.30685341533668797</v>
      </c>
      <c r="AQ385">
        <v>1.7058432046226999</v>
      </c>
      <c r="AR385">
        <v>1.1239382782859899</v>
      </c>
      <c r="AS385">
        <v>0.203837894298985</v>
      </c>
      <c r="AT385">
        <v>0.92943233738756603</v>
      </c>
      <c r="AU385">
        <v>1.35418311587387</v>
      </c>
      <c r="AV385">
        <v>0.34056977579389902</v>
      </c>
      <c r="AW385">
        <v>1.38393943657139</v>
      </c>
      <c r="AX385">
        <v>1.5403579758058299</v>
      </c>
      <c r="AY385">
        <v>0.45238183097030699</v>
      </c>
      <c r="AZ385">
        <v>2.0294634075139499</v>
      </c>
    </row>
    <row r="386" spans="1:52" ht="14.4" customHeight="1">
      <c r="A386" t="s">
        <v>440</v>
      </c>
      <c r="B386">
        <v>1</v>
      </c>
      <c r="C386" t="s">
        <v>156</v>
      </c>
      <c r="D386">
        <v>0.83136595797282098</v>
      </c>
      <c r="E386">
        <v>257.65116227399102</v>
      </c>
      <c r="F386">
        <v>15.9431652339645</v>
      </c>
      <c r="G386">
        <v>113.01439929276199</v>
      </c>
      <c r="H386">
        <v>5.2007402506213403</v>
      </c>
      <c r="I386">
        <v>2.7278898310646</v>
      </c>
      <c r="J386">
        <v>13.1765083341754</v>
      </c>
      <c r="K386">
        <v>4.0789249459320596</v>
      </c>
      <c r="L386">
        <v>3.4502428628880599</v>
      </c>
      <c r="M386">
        <v>14.432957912488099</v>
      </c>
      <c r="N386">
        <v>12.848549967728999</v>
      </c>
      <c r="O386">
        <v>9.2098629888523895</v>
      </c>
      <c r="P386">
        <v>46.541032605551301</v>
      </c>
      <c r="Q386">
        <v>0.93488433009189298</v>
      </c>
      <c r="R386">
        <v>0.18526465536401701</v>
      </c>
      <c r="S386">
        <v>1.25771248688389</v>
      </c>
      <c r="T386">
        <v>1.1995425109092499</v>
      </c>
      <c r="U386">
        <v>0.28866166009005501</v>
      </c>
      <c r="V386">
        <v>1.5062299100643699</v>
      </c>
      <c r="W386">
        <v>1.0070457327667299</v>
      </c>
      <c r="X386">
        <v>0.233684979206008</v>
      </c>
      <c r="Y386">
        <v>1.6749292378210701</v>
      </c>
      <c r="Z386">
        <v>1.12866278126599</v>
      </c>
      <c r="AA386">
        <v>0.27201155842121799</v>
      </c>
      <c r="AB386">
        <v>1.7996191992528501</v>
      </c>
      <c r="AC386">
        <v>0.98681938670441505</v>
      </c>
      <c r="AD386">
        <v>0.28165253706961302</v>
      </c>
      <c r="AE386">
        <v>1.30953927627392</v>
      </c>
      <c r="AF386">
        <v>1.0072843613234499</v>
      </c>
      <c r="AG386">
        <v>0.25698716361216001</v>
      </c>
      <c r="AH386">
        <v>1.3566451279524201</v>
      </c>
      <c r="AI386">
        <v>1.0134142470470899</v>
      </c>
      <c r="AJ386">
        <v>0.143723740085756</v>
      </c>
      <c r="AK386">
        <v>0.71758491660087198</v>
      </c>
      <c r="AL386">
        <v>1.51162753782661</v>
      </c>
      <c r="AM386">
        <v>0.35928532124934598</v>
      </c>
      <c r="AN386">
        <v>1.3780215991109901</v>
      </c>
      <c r="AO386">
        <v>1.0944119660645</v>
      </c>
      <c r="AP386">
        <v>0.24297238401017501</v>
      </c>
      <c r="AQ386">
        <v>1.76532587872542</v>
      </c>
      <c r="AR386">
        <v>1.07806400662501</v>
      </c>
      <c r="AS386">
        <v>0.21536928180186099</v>
      </c>
      <c r="AT386">
        <v>1.3721618073361499</v>
      </c>
      <c r="AU386">
        <v>1.4028557772257499</v>
      </c>
      <c r="AV386">
        <v>0.30387027441231901</v>
      </c>
      <c r="AW386">
        <v>1.49409532315919</v>
      </c>
      <c r="AX386">
        <v>1.47317241500312</v>
      </c>
      <c r="AY386">
        <v>0.30515921123885398</v>
      </c>
      <c r="AZ386">
        <v>1.4148950651897501</v>
      </c>
    </row>
    <row r="387" spans="1:52" ht="14.4" customHeight="1">
      <c r="A387" t="s">
        <v>441</v>
      </c>
      <c r="B387">
        <v>1</v>
      </c>
      <c r="C387" t="s">
        <v>156</v>
      </c>
      <c r="D387">
        <v>0.75325039724674503</v>
      </c>
      <c r="E387">
        <v>239.512924394903</v>
      </c>
      <c r="F387">
        <v>18.705013346897001</v>
      </c>
      <c r="G387">
        <v>94.563169852218195</v>
      </c>
      <c r="H387">
        <v>3.8986850022731998</v>
      </c>
      <c r="I387">
        <v>4.1931667144863702</v>
      </c>
      <c r="J387">
        <v>14.761080866995</v>
      </c>
      <c r="K387">
        <v>6.0251734943969897</v>
      </c>
      <c r="L387">
        <v>5.9760876122859097</v>
      </c>
      <c r="M387">
        <v>22.991127224143099</v>
      </c>
      <c r="N387">
        <v>15.4906447760577</v>
      </c>
      <c r="O387">
        <v>12.5427524043827</v>
      </c>
      <c r="P387">
        <v>48.475271906316898</v>
      </c>
      <c r="Q387">
        <v>0.85410876505913902</v>
      </c>
      <c r="R387">
        <v>0.188609056303397</v>
      </c>
      <c r="S387">
        <v>1.05757284420315</v>
      </c>
      <c r="T387">
        <v>1.2416194815395301</v>
      </c>
      <c r="U387">
        <v>0.27328342448320597</v>
      </c>
      <c r="V387">
        <v>1.3765518826573599</v>
      </c>
      <c r="W387">
        <v>0.90834964706569699</v>
      </c>
      <c r="X387">
        <v>0.22448192013205101</v>
      </c>
      <c r="Y387">
        <v>1.32820691589817</v>
      </c>
      <c r="Z387">
        <v>1.08581497437783</v>
      </c>
      <c r="AA387">
        <v>0.30149864831597101</v>
      </c>
      <c r="AB387">
        <v>1.46872785602842</v>
      </c>
      <c r="AC387">
        <v>0.71432577416047804</v>
      </c>
      <c r="AD387">
        <v>0.30878241843279303</v>
      </c>
      <c r="AE387">
        <v>1.2567459175398701</v>
      </c>
      <c r="AF387">
        <v>0.79215209127340203</v>
      </c>
      <c r="AG387">
        <v>0.24692257763584699</v>
      </c>
      <c r="AH387">
        <v>1.1756354658585899</v>
      </c>
      <c r="AI387">
        <v>1.24353123039068</v>
      </c>
      <c r="AJ387">
        <v>0.23930987543030799</v>
      </c>
      <c r="AK387">
        <v>1.3307582696491</v>
      </c>
      <c r="AL387">
        <v>1.7413687275710299</v>
      </c>
      <c r="AM387">
        <v>0.50576172300960398</v>
      </c>
      <c r="AN387">
        <v>1.73493829639606</v>
      </c>
      <c r="AO387">
        <v>1.39706637935467</v>
      </c>
      <c r="AP387">
        <v>0.32315372568873901</v>
      </c>
      <c r="AQ387">
        <v>1.5518378553280701</v>
      </c>
      <c r="AR387">
        <v>1.14460032027458</v>
      </c>
      <c r="AS387">
        <v>0.16477213668922799</v>
      </c>
      <c r="AT387">
        <v>0.80084633898174995</v>
      </c>
      <c r="AU387">
        <v>1.18672352141759</v>
      </c>
      <c r="AV387">
        <v>0.29450052787041497</v>
      </c>
      <c r="AW387">
        <v>1.29395503603256</v>
      </c>
      <c r="AX387">
        <v>1.36309545291573</v>
      </c>
      <c r="AY387">
        <v>0.33053616282377402</v>
      </c>
      <c r="AZ387">
        <v>1.5144684776381701</v>
      </c>
    </row>
    <row r="388" spans="1:52" ht="14.4" customHeight="1">
      <c r="A388" t="s">
        <v>442</v>
      </c>
      <c r="B388">
        <v>1</v>
      </c>
      <c r="C388" t="s">
        <v>156</v>
      </c>
      <c r="D388">
        <v>0.85717142118193501</v>
      </c>
      <c r="E388">
        <v>267.604116905887</v>
      </c>
      <c r="F388">
        <v>14.367837670182499</v>
      </c>
      <c r="G388">
        <v>110.028426036745</v>
      </c>
      <c r="H388">
        <v>7.2652223091768304</v>
      </c>
      <c r="I388">
        <v>2.4506923830015701</v>
      </c>
      <c r="J388">
        <v>9.9757031289931497</v>
      </c>
      <c r="K388">
        <v>3.0339129452818501</v>
      </c>
      <c r="L388">
        <v>2.8982888145141401</v>
      </c>
      <c r="M388">
        <v>13.4007227980227</v>
      </c>
      <c r="N388">
        <v>7.5930590896524803</v>
      </c>
      <c r="O388">
        <v>5.1245378952003797</v>
      </c>
      <c r="P388">
        <v>22.820199162043998</v>
      </c>
      <c r="Q388">
        <v>0.86380042055234696</v>
      </c>
      <c r="R388">
        <v>0.173816671286387</v>
      </c>
      <c r="S388">
        <v>1.0591805245637</v>
      </c>
      <c r="T388">
        <v>1.1425072576217199</v>
      </c>
      <c r="U388">
        <v>0.22579451734605199</v>
      </c>
      <c r="V388">
        <v>1.32081410635651</v>
      </c>
      <c r="W388">
        <v>0.910384188397377</v>
      </c>
      <c r="X388">
        <v>0.20812307138448999</v>
      </c>
      <c r="Y388">
        <v>1.54204162325195</v>
      </c>
      <c r="Z388">
        <v>1.2015291678080799</v>
      </c>
      <c r="AA388">
        <v>0.305801242263807</v>
      </c>
      <c r="AB388">
        <v>1.5437579681565201</v>
      </c>
      <c r="AC388">
        <v>1.12964245762661</v>
      </c>
      <c r="AD388">
        <v>0.200040034262811</v>
      </c>
      <c r="AE388">
        <v>1.1573639905766</v>
      </c>
      <c r="AF388">
        <v>1.1180379004490899</v>
      </c>
      <c r="AG388">
        <v>0.21992710804829499</v>
      </c>
      <c r="AH388">
        <v>1.1841457974538501</v>
      </c>
      <c r="AI388">
        <v>1.0743865846801799</v>
      </c>
      <c r="AJ388">
        <v>0.19429912175584799</v>
      </c>
      <c r="AK388">
        <v>0.78943293138983694</v>
      </c>
      <c r="AL388">
        <v>2.10512515004238</v>
      </c>
      <c r="AM388">
        <v>0.62512887003787598</v>
      </c>
      <c r="AN388">
        <v>2.23771179162997</v>
      </c>
      <c r="AO388">
        <v>1.17530979693319</v>
      </c>
      <c r="AP388">
        <v>0.25654208093080899</v>
      </c>
      <c r="AQ388">
        <v>1.3917410819276499</v>
      </c>
      <c r="AR388">
        <v>1.1368665303575201</v>
      </c>
      <c r="AS388">
        <v>0.25259923429754699</v>
      </c>
      <c r="AT388">
        <v>1.1957170306945899</v>
      </c>
      <c r="AU388">
        <v>1.4458780718811199</v>
      </c>
      <c r="AV388">
        <v>0.29086832386619299</v>
      </c>
      <c r="AW388">
        <v>1.17768347597485</v>
      </c>
      <c r="AX388">
        <v>1.71677258831163</v>
      </c>
      <c r="AY388">
        <v>0.48627585504058202</v>
      </c>
      <c r="AZ388">
        <v>2.3720233025709101</v>
      </c>
    </row>
    <row r="389" spans="1:52" ht="14.4" customHeight="1">
      <c r="A389" t="s">
        <v>443</v>
      </c>
      <c r="B389">
        <v>1</v>
      </c>
      <c r="C389" t="s">
        <v>156</v>
      </c>
      <c r="D389">
        <v>0.72267084419594296</v>
      </c>
      <c r="E389">
        <v>247.37236980721701</v>
      </c>
      <c r="F389">
        <v>12.3970805309693</v>
      </c>
      <c r="G389">
        <v>86.998021511145197</v>
      </c>
      <c r="H389">
        <v>7.2927894225425201</v>
      </c>
      <c r="I389">
        <v>2.7315319296609202</v>
      </c>
      <c r="J389">
        <v>12.4423558115536</v>
      </c>
      <c r="K389">
        <v>3.27355243166615</v>
      </c>
      <c r="L389">
        <v>4.6643420432774896</v>
      </c>
      <c r="M389">
        <v>28.128880641118599</v>
      </c>
      <c r="N389">
        <v>6.9600667597598198</v>
      </c>
      <c r="O389">
        <v>3.7490967351102502</v>
      </c>
      <c r="P389">
        <v>17.017309092584199</v>
      </c>
      <c r="Q389">
        <v>0.83737000287257402</v>
      </c>
      <c r="R389">
        <v>0.17957317769757999</v>
      </c>
      <c r="S389">
        <v>1.06256677476983</v>
      </c>
      <c r="T389">
        <v>1.0892015212456601</v>
      </c>
      <c r="U389">
        <v>0.255787961806905</v>
      </c>
      <c r="V389">
        <v>1.2193793640506101</v>
      </c>
      <c r="W389">
        <v>0.80755910027488298</v>
      </c>
      <c r="X389">
        <v>0.21282856135723099</v>
      </c>
      <c r="Y389">
        <v>1.3789772505842599</v>
      </c>
      <c r="Z389">
        <v>1.10490416609041</v>
      </c>
      <c r="AA389">
        <v>0.25454509832375299</v>
      </c>
      <c r="AB389">
        <v>1.3686291126441701</v>
      </c>
      <c r="AC389">
        <v>0.94350709210324901</v>
      </c>
      <c r="AD389">
        <v>0.22510215447623799</v>
      </c>
      <c r="AE389">
        <v>1.1319903546655601</v>
      </c>
      <c r="AF389">
        <v>0.88832559344128803</v>
      </c>
      <c r="AG389">
        <v>0.18061721128765401</v>
      </c>
      <c r="AH389">
        <v>0.86137966595395099</v>
      </c>
      <c r="AI389">
        <v>1.0559818985635701</v>
      </c>
      <c r="AJ389">
        <v>0.19010435962521499</v>
      </c>
      <c r="AK389">
        <v>0.98422730418994098</v>
      </c>
      <c r="AL389">
        <v>1.5576814896848801</v>
      </c>
      <c r="AM389">
        <v>0.45645003374785198</v>
      </c>
      <c r="AN389">
        <v>2.7182375320134802</v>
      </c>
      <c r="AO389">
        <v>1.18279660133863</v>
      </c>
      <c r="AP389">
        <v>0.31287683837135899</v>
      </c>
      <c r="AQ389">
        <v>1.44694030855818</v>
      </c>
      <c r="AR389">
        <v>1.09114083003618</v>
      </c>
      <c r="AS389">
        <v>0.236997512750729</v>
      </c>
      <c r="AT389">
        <v>1.3551662721122</v>
      </c>
      <c r="AU389">
        <v>1.3820594821209999</v>
      </c>
      <c r="AV389">
        <v>0.26821794659765902</v>
      </c>
      <c r="AW389">
        <v>1.1855394355084199</v>
      </c>
      <c r="AX389">
        <v>1.3923043955377301</v>
      </c>
      <c r="AY389">
        <v>0.28631651851254802</v>
      </c>
      <c r="AZ389">
        <v>1.21622655381397</v>
      </c>
    </row>
    <row r="390" spans="1:52" ht="14.4" customHeight="1">
      <c r="A390" t="s">
        <v>444</v>
      </c>
      <c r="B390">
        <v>1</v>
      </c>
      <c r="C390" t="s">
        <v>156</v>
      </c>
      <c r="D390">
        <v>0.86083969882976596</v>
      </c>
      <c r="E390">
        <v>267.28447921999702</v>
      </c>
      <c r="F390">
        <v>19.2257094313068</v>
      </c>
      <c r="G390">
        <v>162.02450911835601</v>
      </c>
      <c r="H390">
        <v>7.5495738111107604</v>
      </c>
      <c r="I390">
        <v>2.68607019308766</v>
      </c>
      <c r="J390">
        <v>12.358044549470399</v>
      </c>
      <c r="K390">
        <v>2.1598736594197501</v>
      </c>
      <c r="L390">
        <v>2.8847700390598798</v>
      </c>
      <c r="M390">
        <v>13.576411795751399</v>
      </c>
      <c r="N390">
        <v>6.5734913682395701</v>
      </c>
      <c r="O390">
        <v>6.1364798726571701</v>
      </c>
      <c r="P390">
        <v>28.4123758193148</v>
      </c>
      <c r="Q390">
        <v>1.1118570952307401</v>
      </c>
      <c r="R390">
        <v>0.24273694069924301</v>
      </c>
      <c r="S390">
        <v>1.27355623342959</v>
      </c>
      <c r="T390">
        <v>1.28126450633786</v>
      </c>
      <c r="U390">
        <v>0.24681279831239999</v>
      </c>
      <c r="V390">
        <v>1.4767870222752999</v>
      </c>
      <c r="W390">
        <v>1.1061767498533599</v>
      </c>
      <c r="X390">
        <v>0.24900404276046401</v>
      </c>
      <c r="Y390">
        <v>1.4535835095477101</v>
      </c>
      <c r="Z390">
        <v>1.35371628554776</v>
      </c>
      <c r="AA390">
        <v>0.257474866333671</v>
      </c>
      <c r="AB390">
        <v>1.96114485736907</v>
      </c>
      <c r="AC390">
        <v>1.3947863907771101</v>
      </c>
      <c r="AD390">
        <v>0.20223013559802699</v>
      </c>
      <c r="AE390">
        <v>1.19054141766383</v>
      </c>
      <c r="AF390">
        <v>1.2269950548984201</v>
      </c>
      <c r="AG390">
        <v>0.34430495393284299</v>
      </c>
      <c r="AH390">
        <v>1.9252927881555399</v>
      </c>
      <c r="AI390">
        <v>1.00574072881059</v>
      </c>
      <c r="AJ390">
        <v>0.25030963202633399</v>
      </c>
      <c r="AK390">
        <v>1.0784196924693401</v>
      </c>
      <c r="AL390">
        <v>1.60827376767286</v>
      </c>
      <c r="AM390">
        <v>0.39242611126864402</v>
      </c>
      <c r="AN390">
        <v>2.12752183850654</v>
      </c>
      <c r="AO390">
        <v>1.11967339566</v>
      </c>
      <c r="AP390">
        <v>0.28912953545410103</v>
      </c>
      <c r="AQ390">
        <v>1.5197631611189899</v>
      </c>
      <c r="AR390">
        <v>0.97294942889200098</v>
      </c>
      <c r="AS390">
        <v>0.247602014483702</v>
      </c>
      <c r="AT390">
        <v>1.51194312392761</v>
      </c>
      <c r="AU390">
        <v>1.7626880605416899</v>
      </c>
      <c r="AV390">
        <v>0.54018941390184405</v>
      </c>
      <c r="AW390">
        <v>2.0651485653058499</v>
      </c>
      <c r="AX390">
        <v>1.70966082526287</v>
      </c>
      <c r="AY390">
        <v>0.36892201624933502</v>
      </c>
      <c r="AZ390">
        <v>1.5074816295337801</v>
      </c>
    </row>
    <row r="391" spans="1:52" ht="14.4" customHeight="1">
      <c r="A391" t="s">
        <v>445</v>
      </c>
      <c r="B391">
        <v>1</v>
      </c>
      <c r="C391" t="s">
        <v>156</v>
      </c>
      <c r="D391">
        <v>0.73449938111558699</v>
      </c>
      <c r="E391">
        <v>243.22835709111499</v>
      </c>
      <c r="F391">
        <v>17.680546159545401</v>
      </c>
      <c r="G391">
        <v>132.397193916791</v>
      </c>
      <c r="H391">
        <v>7.3130794066501803</v>
      </c>
      <c r="I391">
        <v>2.8920164074269898</v>
      </c>
      <c r="J391">
        <v>12.570489164075401</v>
      </c>
      <c r="K391">
        <v>3.1693819180579901</v>
      </c>
      <c r="L391">
        <v>2.16074585457479</v>
      </c>
      <c r="M391">
        <v>10.8911067757899</v>
      </c>
      <c r="N391">
        <v>8.4205370129465091</v>
      </c>
      <c r="O391">
        <v>4.5129532962673098</v>
      </c>
      <c r="P391">
        <v>23.7196085957567</v>
      </c>
      <c r="Q391">
        <v>0.87791056659911004</v>
      </c>
      <c r="R391">
        <v>0.18340512630507599</v>
      </c>
      <c r="S391">
        <v>1.47076647637706</v>
      </c>
      <c r="T391">
        <v>1.0966039221439201</v>
      </c>
      <c r="U391">
        <v>0.26262683756655703</v>
      </c>
      <c r="V391">
        <v>1.4955947845003801</v>
      </c>
      <c r="W391">
        <v>0.90680162031865597</v>
      </c>
      <c r="X391">
        <v>0.21481089998949701</v>
      </c>
      <c r="Y391">
        <v>1.47076647637706</v>
      </c>
      <c r="Z391">
        <v>1.08520895133758</v>
      </c>
      <c r="AA391">
        <v>0.26996991847533802</v>
      </c>
      <c r="AB391">
        <v>1.7879734782869601</v>
      </c>
      <c r="AC391">
        <v>0.83278836968498704</v>
      </c>
      <c r="AD391">
        <v>0.28874712176265199</v>
      </c>
      <c r="AE391">
        <v>1.1897180061819199</v>
      </c>
      <c r="AF391">
        <v>0.89863842505825797</v>
      </c>
      <c r="AG391">
        <v>0.24819692039064001</v>
      </c>
      <c r="AH391">
        <v>1.5686611361049601</v>
      </c>
      <c r="AI391">
        <v>1.1243497595868399</v>
      </c>
      <c r="AJ391">
        <v>0.19155639560469601</v>
      </c>
      <c r="AK391">
        <v>0.86740770134475897</v>
      </c>
      <c r="AL391">
        <v>2.03356686807793</v>
      </c>
      <c r="AM391">
        <v>0.72817644745246302</v>
      </c>
      <c r="AN391">
        <v>2.6126083393087698</v>
      </c>
      <c r="AO391">
        <v>1.2928866420571501</v>
      </c>
      <c r="AP391">
        <v>0.372059160015563</v>
      </c>
      <c r="AQ391">
        <v>2.3175799096557399</v>
      </c>
      <c r="AR391">
        <v>1.1405390231055399</v>
      </c>
      <c r="AS391">
        <v>0.25120763202895502</v>
      </c>
      <c r="AT391">
        <v>1.3224889059663001</v>
      </c>
      <c r="AU391">
        <v>1.4433745691909401</v>
      </c>
      <c r="AV391">
        <v>0.45684372787583899</v>
      </c>
      <c r="AW391">
        <v>1.92734620595073</v>
      </c>
      <c r="AX391">
        <v>1.5194454608597401</v>
      </c>
      <c r="AY391">
        <v>0.51210474772214398</v>
      </c>
      <c r="AZ391">
        <v>2.4094839653141702</v>
      </c>
    </row>
    <row r="392" spans="1:52" ht="14.4" customHeight="1">
      <c r="A392" t="s">
        <v>446</v>
      </c>
      <c r="B392">
        <v>1</v>
      </c>
      <c r="C392" t="s">
        <v>156</v>
      </c>
      <c r="D392">
        <v>0.76890230512160096</v>
      </c>
      <c r="E392">
        <v>247.11498659520501</v>
      </c>
      <c r="F392">
        <v>16.704495733768699</v>
      </c>
      <c r="G392">
        <v>100.077086536343</v>
      </c>
      <c r="H392">
        <v>2.7622026804939099</v>
      </c>
      <c r="I392">
        <v>3.6915643348602099</v>
      </c>
      <c r="J392">
        <v>13.019592658602299</v>
      </c>
      <c r="K392">
        <v>6.5491923511342103</v>
      </c>
      <c r="L392">
        <v>4.9302391290451597</v>
      </c>
      <c r="M392">
        <v>18.761644315564901</v>
      </c>
      <c r="N392">
        <v>16.914364402819199</v>
      </c>
      <c r="O392">
        <v>10.9364944882569</v>
      </c>
      <c r="P392">
        <v>41.049934134761699</v>
      </c>
      <c r="Q392">
        <v>0.80574283083953502</v>
      </c>
      <c r="R392">
        <v>0.16790371268777499</v>
      </c>
      <c r="S392">
        <v>1.1146869337849299</v>
      </c>
      <c r="T392">
        <v>1.1224506995463599</v>
      </c>
      <c r="U392">
        <v>0.21959710390763201</v>
      </c>
      <c r="V392">
        <v>1.12767512257155</v>
      </c>
      <c r="W392">
        <v>0.84284473856563302</v>
      </c>
      <c r="X392">
        <v>0.219334886737414</v>
      </c>
      <c r="Y392">
        <v>1.5702894009010999</v>
      </c>
      <c r="Z392">
        <v>1.11480344738959</v>
      </c>
      <c r="AA392">
        <v>0.319714207192206</v>
      </c>
      <c r="AB392">
        <v>1.7508188247965299</v>
      </c>
      <c r="AC392">
        <v>0.97778645871497505</v>
      </c>
      <c r="AD392">
        <v>0.321899976835268</v>
      </c>
      <c r="AE392">
        <v>1.4174439753600401</v>
      </c>
      <c r="AF392">
        <v>0.92225784304511504</v>
      </c>
      <c r="AG392">
        <v>0.26689071070938902</v>
      </c>
      <c r="AH392">
        <v>1.80759812864425</v>
      </c>
      <c r="AI392">
        <v>0.95353333022553599</v>
      </c>
      <c r="AJ392">
        <v>0.16544499025319501</v>
      </c>
      <c r="AK392">
        <v>0.778456306091175</v>
      </c>
      <c r="AL392">
        <v>1.4478595863024799</v>
      </c>
      <c r="AM392">
        <v>0.25395668167968899</v>
      </c>
      <c r="AN392">
        <v>1.32993814184887</v>
      </c>
      <c r="AO392">
        <v>1.06276837140307</v>
      </c>
      <c r="AP392">
        <v>0.24304025554033301</v>
      </c>
      <c r="AQ392">
        <v>1.5768241863424199</v>
      </c>
      <c r="AR392">
        <v>1.0261911392207499</v>
      </c>
      <c r="AS392">
        <v>0.19543327334647501</v>
      </c>
      <c r="AT392">
        <v>1.11062409521357</v>
      </c>
      <c r="AU392">
        <v>1.40572382823608</v>
      </c>
      <c r="AV392">
        <v>0.23683194627913601</v>
      </c>
      <c r="AW392">
        <v>0.87528325818693298</v>
      </c>
      <c r="AX392">
        <v>1.4030308966410601</v>
      </c>
      <c r="AY392">
        <v>0.24747187013254399</v>
      </c>
      <c r="AZ392">
        <v>0.95913896733251502</v>
      </c>
    </row>
    <row r="393" spans="1:52" ht="14.4" customHeight="1">
      <c r="A393" t="s">
        <v>447</v>
      </c>
      <c r="B393">
        <v>1</v>
      </c>
      <c r="C393" t="s">
        <v>156</v>
      </c>
      <c r="D393">
        <v>0.76876704574141697</v>
      </c>
      <c r="E393">
        <v>244.31642154450799</v>
      </c>
      <c r="F393">
        <v>17.097045103580601</v>
      </c>
      <c r="G393">
        <v>92.138984318522404</v>
      </c>
      <c r="H393">
        <v>6.4737367291895502</v>
      </c>
      <c r="I393">
        <v>3.9607510725297699</v>
      </c>
      <c r="J393">
        <v>14.5871146387457</v>
      </c>
      <c r="K393">
        <v>7.9292196577894796</v>
      </c>
      <c r="L393">
        <v>7.6574529927719404</v>
      </c>
      <c r="M393">
        <v>40.151857804965303</v>
      </c>
      <c r="N393">
        <v>16.085283514581199</v>
      </c>
      <c r="O393">
        <v>13.881620047675399</v>
      </c>
      <c r="P393">
        <v>55.648794652708403</v>
      </c>
      <c r="Q393">
        <v>0.92574109296628404</v>
      </c>
      <c r="R393">
        <v>0.17291755296956399</v>
      </c>
      <c r="S393">
        <v>0.93739666754107298</v>
      </c>
      <c r="T393">
        <v>1.22304927286947</v>
      </c>
      <c r="U393">
        <v>0.21110397979825901</v>
      </c>
      <c r="V393">
        <v>1.2652321861223601</v>
      </c>
      <c r="W393">
        <v>0.944376125714394</v>
      </c>
      <c r="X393">
        <v>0.21110539243750301</v>
      </c>
      <c r="Y393">
        <v>1.25692834684786</v>
      </c>
      <c r="Z393">
        <v>1.11529062723782</v>
      </c>
      <c r="AA393">
        <v>0.24937634552523899</v>
      </c>
      <c r="AB393">
        <v>1.43799038608064</v>
      </c>
      <c r="AC393">
        <v>0.80727750720574898</v>
      </c>
      <c r="AD393">
        <v>0.284907829373306</v>
      </c>
      <c r="AE393">
        <v>1.1178259387914999</v>
      </c>
      <c r="AF393">
        <v>0.92822392771502404</v>
      </c>
      <c r="AG393">
        <v>0.283064529786967</v>
      </c>
      <c r="AH393">
        <v>1.2545968551878901</v>
      </c>
      <c r="AI393">
        <v>1.2404368648525399</v>
      </c>
      <c r="AJ393">
        <v>0.16846790856770599</v>
      </c>
      <c r="AK393">
        <v>0.79280303173861599</v>
      </c>
      <c r="AL393">
        <v>1.6093871396889601</v>
      </c>
      <c r="AM393">
        <v>0.37260862354305102</v>
      </c>
      <c r="AN393">
        <v>1.8218445302867201</v>
      </c>
      <c r="AO393">
        <v>1.31843542295488</v>
      </c>
      <c r="AP393">
        <v>0.25913102404400101</v>
      </c>
      <c r="AQ393">
        <v>1.5683217757082499</v>
      </c>
      <c r="AR393">
        <v>1.2750877882296201</v>
      </c>
      <c r="AS393">
        <v>0.21994809303670301</v>
      </c>
      <c r="AT393">
        <v>1.25251008443956</v>
      </c>
      <c r="AU393">
        <v>1.2964172973699599</v>
      </c>
      <c r="AV393">
        <v>0.48924183116741699</v>
      </c>
      <c r="AW393">
        <v>2.52445464182447</v>
      </c>
      <c r="AX393">
        <v>1.4171289546338901</v>
      </c>
      <c r="AY393">
        <v>0.38652809931177701</v>
      </c>
      <c r="AZ393">
        <v>1.8253063036712001</v>
      </c>
    </row>
    <row r="394" spans="1:52" ht="14.4" customHeight="1">
      <c r="A394" t="s">
        <v>448</v>
      </c>
      <c r="B394">
        <v>1</v>
      </c>
      <c r="C394" t="s">
        <v>156</v>
      </c>
      <c r="D394">
        <v>0.75010563760611204</v>
      </c>
      <c r="E394">
        <v>251.79384464697301</v>
      </c>
      <c r="F394">
        <v>16.720378524706099</v>
      </c>
      <c r="G394">
        <v>134.51544379198199</v>
      </c>
      <c r="H394">
        <v>5.3980469650992902</v>
      </c>
      <c r="I394">
        <v>2.5619475300430601</v>
      </c>
      <c r="J394">
        <v>10.521267281240601</v>
      </c>
      <c r="K394">
        <v>3.93199918045846</v>
      </c>
      <c r="L394">
        <v>3.4262399951810498</v>
      </c>
      <c r="M394">
        <v>13.930092015324901</v>
      </c>
      <c r="N394">
        <v>9.3280132643784999</v>
      </c>
      <c r="O394">
        <v>7.6861955621910996</v>
      </c>
      <c r="P394">
        <v>35.057700984925297</v>
      </c>
      <c r="Q394">
        <v>0.74064993060803497</v>
      </c>
      <c r="R394">
        <v>0.18985353854072301</v>
      </c>
      <c r="S394">
        <v>1.15789799715318</v>
      </c>
      <c r="T394">
        <v>1.2402114629463701</v>
      </c>
      <c r="U394">
        <v>0.20427286660035099</v>
      </c>
      <c r="V394">
        <v>1.02762430296145</v>
      </c>
      <c r="W394">
        <v>0.76912479531632905</v>
      </c>
      <c r="X394">
        <v>0.220808142494575</v>
      </c>
      <c r="Y394">
        <v>1.3078535037449901</v>
      </c>
      <c r="Z394">
        <v>1.2556841387321001</v>
      </c>
      <c r="AA394">
        <v>0.30166036125576901</v>
      </c>
      <c r="AB394">
        <v>1.62966843390369</v>
      </c>
      <c r="AC394">
        <v>0.80805711813622005</v>
      </c>
      <c r="AD394">
        <v>0.461137357380076</v>
      </c>
      <c r="AE394">
        <v>2.56976621135775</v>
      </c>
      <c r="AF394">
        <v>1.0214485201812999</v>
      </c>
      <c r="AG394">
        <v>0.314868094787632</v>
      </c>
      <c r="AH394">
        <v>1.53896310985617</v>
      </c>
      <c r="AI394">
        <v>0.96106157436077599</v>
      </c>
      <c r="AJ394">
        <v>0.20065761098700199</v>
      </c>
      <c r="AK394">
        <v>0.937239899330784</v>
      </c>
      <c r="AL394">
        <v>1.27194748498868</v>
      </c>
      <c r="AM394">
        <v>0.31391368198574099</v>
      </c>
      <c r="AN394">
        <v>1.23110373783083</v>
      </c>
      <c r="AO394">
        <v>1.2147978460969999</v>
      </c>
      <c r="AP394">
        <v>0.47364382531115101</v>
      </c>
      <c r="AQ394">
        <v>2.0669744374005101</v>
      </c>
      <c r="AR394">
        <v>0.99322980145876005</v>
      </c>
      <c r="AS394">
        <v>0.18826088930364701</v>
      </c>
      <c r="AT394">
        <v>0.86461867108478896</v>
      </c>
      <c r="AU394">
        <v>1.2051119253809901</v>
      </c>
      <c r="AV394">
        <v>0.198095728698053</v>
      </c>
      <c r="AW394">
        <v>0.74612853604083396</v>
      </c>
      <c r="AX394">
        <v>1.33710101826483</v>
      </c>
      <c r="AY394">
        <v>0.17335541534683699</v>
      </c>
      <c r="AZ394">
        <v>0.73917270189025497</v>
      </c>
    </row>
    <row r="395" spans="1:52" ht="14.4" customHeight="1">
      <c r="A395" t="s">
        <v>449</v>
      </c>
      <c r="B395">
        <v>1</v>
      </c>
      <c r="C395" t="s">
        <v>156</v>
      </c>
      <c r="D395">
        <v>0.69064299842464305</v>
      </c>
      <c r="E395">
        <v>247.39672802217501</v>
      </c>
      <c r="F395">
        <v>19.971648956350801</v>
      </c>
      <c r="G395">
        <v>167.67403078037</v>
      </c>
      <c r="H395">
        <v>8.7949247268446609</v>
      </c>
      <c r="I395">
        <v>2.6397983239719398</v>
      </c>
      <c r="J395">
        <v>14.4731966297028</v>
      </c>
      <c r="K395">
        <v>4.28409972141454</v>
      </c>
      <c r="L395">
        <v>4.8020562973366703</v>
      </c>
      <c r="M395">
        <v>25.4667752680303</v>
      </c>
      <c r="N395">
        <v>9.1588582004906591</v>
      </c>
      <c r="O395">
        <v>8.3366793653569609</v>
      </c>
      <c r="P395">
        <v>45.126503612784298</v>
      </c>
      <c r="Q395">
        <v>0.77263289068545704</v>
      </c>
      <c r="R395">
        <v>0.22420394928092399</v>
      </c>
      <c r="S395">
        <v>1.8396393392078101</v>
      </c>
      <c r="T395">
        <v>1.25625950459118</v>
      </c>
      <c r="U395">
        <v>0.296016741301036</v>
      </c>
      <c r="V395">
        <v>1.4501102386959099</v>
      </c>
      <c r="W395">
        <v>0.82278125444016403</v>
      </c>
      <c r="X395">
        <v>0.23682486713215001</v>
      </c>
      <c r="Y395">
        <v>1.8396393392078101</v>
      </c>
      <c r="Z395">
        <v>0.95050063754157998</v>
      </c>
      <c r="AA395">
        <v>0.30273580278358703</v>
      </c>
      <c r="AB395">
        <v>1.7116386865425099</v>
      </c>
      <c r="AC395">
        <v>0.863876664235948</v>
      </c>
      <c r="AD395">
        <v>0.51176493528532896</v>
      </c>
      <c r="AE395">
        <v>2.1428149499003299</v>
      </c>
      <c r="AF395">
        <v>1.06771781449773</v>
      </c>
      <c r="AG395">
        <v>0.44463508396023799</v>
      </c>
      <c r="AH395">
        <v>2.11519763559554</v>
      </c>
      <c r="AI395">
        <v>1.09906949946375</v>
      </c>
      <c r="AJ395">
        <v>0.21114015259522201</v>
      </c>
      <c r="AK395">
        <v>1.0243205104464399</v>
      </c>
      <c r="AL395">
        <v>1.28330213655187</v>
      </c>
      <c r="AM395">
        <v>0.45348250039771099</v>
      </c>
      <c r="AN395">
        <v>1.98885274570807</v>
      </c>
      <c r="AO395">
        <v>1.12366230251407</v>
      </c>
      <c r="AP395">
        <v>0.25431262129314702</v>
      </c>
      <c r="AQ395">
        <v>1.29551750270685</v>
      </c>
      <c r="AR395">
        <v>1.14852276275344</v>
      </c>
      <c r="AS395">
        <v>0.225058528614487</v>
      </c>
      <c r="AT395">
        <v>1.03305119864413</v>
      </c>
      <c r="AU395">
        <v>1.3509144329207099</v>
      </c>
      <c r="AV395">
        <v>0.60100850297307096</v>
      </c>
      <c r="AW395">
        <v>2.0700157840304398</v>
      </c>
      <c r="AX395">
        <v>1.8233996507187999</v>
      </c>
      <c r="AY395">
        <v>0.87581980906342405</v>
      </c>
      <c r="AZ395">
        <v>3.46927014964026</v>
      </c>
    </row>
    <row r="396" spans="1:52" ht="14.4" customHeight="1">
      <c r="A396" t="s">
        <v>450</v>
      </c>
      <c r="B396">
        <v>1</v>
      </c>
      <c r="C396" t="s">
        <v>156</v>
      </c>
      <c r="D396">
        <v>0.87075053486654796</v>
      </c>
      <c r="E396">
        <v>250.54405527917299</v>
      </c>
      <c r="F396">
        <v>20.579569004728398</v>
      </c>
      <c r="G396">
        <v>130.98605289118399</v>
      </c>
      <c r="H396">
        <v>9.0278909809690706</v>
      </c>
      <c r="I396">
        <v>2.3736162373074001</v>
      </c>
      <c r="J396">
        <v>9.8330663832209009</v>
      </c>
      <c r="K396">
        <v>2.7107657650639401</v>
      </c>
      <c r="L396">
        <v>2.3672123712076099</v>
      </c>
      <c r="M396">
        <v>10.787452711837201</v>
      </c>
      <c r="N396">
        <v>6.3130721377207903</v>
      </c>
      <c r="O396">
        <v>4.3031099694867203</v>
      </c>
      <c r="P396">
        <v>19.2072605044401</v>
      </c>
      <c r="Q396">
        <v>1.0207286306111401</v>
      </c>
      <c r="R396">
        <v>0.25098718887113602</v>
      </c>
      <c r="S396">
        <v>1.4443347163653999</v>
      </c>
      <c r="T396">
        <v>1.3777121765787801</v>
      </c>
      <c r="U396">
        <v>0.21946097620961699</v>
      </c>
      <c r="V396">
        <v>1.35833350246347</v>
      </c>
      <c r="W396">
        <v>1.0286878419780301</v>
      </c>
      <c r="X396">
        <v>0.26111254077430801</v>
      </c>
      <c r="Y396">
        <v>1.5077811080552499</v>
      </c>
      <c r="Z396">
        <v>1.3178701186984301</v>
      </c>
      <c r="AA396">
        <v>0.31811245717493403</v>
      </c>
      <c r="AB396">
        <v>1.9960349257079499</v>
      </c>
      <c r="AC396">
        <v>0.86413167134228097</v>
      </c>
      <c r="AD396">
        <v>0.44860620603366402</v>
      </c>
      <c r="AE396">
        <v>1.7150005283098899</v>
      </c>
      <c r="AF396">
        <v>1.1703382637651301</v>
      </c>
      <c r="AG396">
        <v>0.401779628950868</v>
      </c>
      <c r="AH396">
        <v>2.11600129574179</v>
      </c>
      <c r="AI396">
        <v>1.04497101814728</v>
      </c>
      <c r="AJ396">
        <v>0.250236608145818</v>
      </c>
      <c r="AK396">
        <v>1.26960899793311</v>
      </c>
      <c r="AL396">
        <v>1.4284589695071701</v>
      </c>
      <c r="AM396">
        <v>0.39097942680887099</v>
      </c>
      <c r="AN396">
        <v>1.8119609705358699</v>
      </c>
      <c r="AO396">
        <v>1.14132842941848</v>
      </c>
      <c r="AP396">
        <v>0.39621858304971602</v>
      </c>
      <c r="AQ396">
        <v>1.7755338877486699</v>
      </c>
      <c r="AR396">
        <v>1.0296068469752</v>
      </c>
      <c r="AS396">
        <v>0.22361528954305701</v>
      </c>
      <c r="AT396">
        <v>1.1746687309784301</v>
      </c>
      <c r="AU396">
        <v>1.2265367169287</v>
      </c>
      <c r="AV396">
        <v>0.32406576457631597</v>
      </c>
      <c r="AW396">
        <v>1.28786933319388</v>
      </c>
      <c r="AX396">
        <v>1.7000223632304099</v>
      </c>
      <c r="AY396">
        <v>0.47863442046981403</v>
      </c>
      <c r="AZ396">
        <v>2.0461198745095199</v>
      </c>
    </row>
    <row r="397" spans="1:52" ht="14.4" customHeight="1">
      <c r="A397" t="s">
        <v>451</v>
      </c>
      <c r="B397">
        <v>1</v>
      </c>
      <c r="C397" t="s">
        <v>156</v>
      </c>
      <c r="D397">
        <v>0.64273389839943795</v>
      </c>
      <c r="E397">
        <v>247.80279057146899</v>
      </c>
      <c r="F397">
        <v>20.9306181823437</v>
      </c>
      <c r="G397">
        <v>110.360338782165</v>
      </c>
      <c r="H397">
        <v>6.1412741001736801</v>
      </c>
      <c r="I397">
        <v>4.0067386795632096</v>
      </c>
      <c r="J397">
        <v>17.163593849753699</v>
      </c>
      <c r="K397">
        <v>5.8385401828437704</v>
      </c>
      <c r="L397">
        <v>5.6211493261618601</v>
      </c>
      <c r="M397">
        <v>23.664913592433901</v>
      </c>
      <c r="N397">
        <v>8.6760929057651808</v>
      </c>
      <c r="O397">
        <v>7.0935823006873902</v>
      </c>
      <c r="P397">
        <v>29.175184438481601</v>
      </c>
      <c r="Q397">
        <v>0.77247760349058703</v>
      </c>
      <c r="R397">
        <v>0.19562156973310699</v>
      </c>
      <c r="S397">
        <v>1.13313772959721</v>
      </c>
      <c r="T397">
        <v>1.31225555425395</v>
      </c>
      <c r="U397">
        <v>0.28269031028859798</v>
      </c>
      <c r="V397">
        <v>1.6124706659367001</v>
      </c>
      <c r="W397">
        <v>0.80962564775159096</v>
      </c>
      <c r="X397">
        <v>0.21781906295740899</v>
      </c>
      <c r="Y397">
        <v>1.37445212689783</v>
      </c>
      <c r="Z397">
        <v>1.0732913151015999</v>
      </c>
      <c r="AA397">
        <v>0.30901266046810399</v>
      </c>
      <c r="AB397">
        <v>1.5137209061377199</v>
      </c>
      <c r="AC397">
        <v>0.55169500296266705</v>
      </c>
      <c r="AD397">
        <v>0.43242083181277102</v>
      </c>
      <c r="AE397">
        <v>1.86475530589414</v>
      </c>
      <c r="AF397">
        <v>0.76752737271419402</v>
      </c>
      <c r="AG397">
        <v>0.39361084981943101</v>
      </c>
      <c r="AH397">
        <v>2.16574296508694</v>
      </c>
      <c r="AI397">
        <v>1.23276992437816</v>
      </c>
      <c r="AJ397">
        <v>0.218760355649222</v>
      </c>
      <c r="AK397">
        <v>1.0152786107774601</v>
      </c>
      <c r="AL397">
        <v>1.7713815053125599</v>
      </c>
      <c r="AM397">
        <v>0.55504890516872796</v>
      </c>
      <c r="AN397">
        <v>2.6115128456900099</v>
      </c>
      <c r="AO397">
        <v>1.3921234967673899</v>
      </c>
      <c r="AP397">
        <v>0.40005673214251503</v>
      </c>
      <c r="AQ397">
        <v>2.4839716873704401</v>
      </c>
      <c r="AR397">
        <v>1.2791417115699899</v>
      </c>
      <c r="AS397">
        <v>0.30287899846093702</v>
      </c>
      <c r="AT397">
        <v>1.9639883513254099</v>
      </c>
      <c r="AU397">
        <v>1.1125961852939901</v>
      </c>
      <c r="AV397">
        <v>0.21669083197293201</v>
      </c>
      <c r="AW397">
        <v>0.79016402415824405</v>
      </c>
      <c r="AX397">
        <v>1.28688348187658</v>
      </c>
      <c r="AY397">
        <v>0.224255602622949</v>
      </c>
      <c r="AZ397">
        <v>0.89770497744066302</v>
      </c>
    </row>
    <row r="398" spans="1:52" ht="14.4" customHeight="1">
      <c r="A398" t="s">
        <v>452</v>
      </c>
      <c r="B398">
        <v>1</v>
      </c>
      <c r="C398" t="s">
        <v>156</v>
      </c>
      <c r="D398">
        <v>0.89143421838895898</v>
      </c>
      <c r="E398">
        <v>264.99658331638199</v>
      </c>
      <c r="F398">
        <v>22.1152967367799</v>
      </c>
      <c r="G398">
        <v>132.726067455974</v>
      </c>
      <c r="H398">
        <v>7.8562739771294501</v>
      </c>
      <c r="I398">
        <v>2.53048332901965</v>
      </c>
      <c r="J398">
        <v>10.6990374689947</v>
      </c>
      <c r="K398">
        <v>2.3489778654854101</v>
      </c>
      <c r="L398">
        <v>1.8960332575710399</v>
      </c>
      <c r="M398">
        <v>12.6515080870156</v>
      </c>
      <c r="N398">
        <v>4.9131166821239303</v>
      </c>
      <c r="O398">
        <v>2.2978132715878901</v>
      </c>
      <c r="P398">
        <v>9.4883809716424405</v>
      </c>
      <c r="Q398">
        <v>1.0498549009578999</v>
      </c>
      <c r="R398">
        <v>0.21431820978841501</v>
      </c>
      <c r="S398">
        <v>1.6005341209358299</v>
      </c>
      <c r="T398">
        <v>1.4193030883242801</v>
      </c>
      <c r="U398">
        <v>0.24336510823219401</v>
      </c>
      <c r="V398">
        <v>1.42595936173218</v>
      </c>
      <c r="W398">
        <v>1.06873242388808</v>
      </c>
      <c r="X398">
        <v>0.25493997269069302</v>
      </c>
      <c r="Y398">
        <v>1.8181254746522499</v>
      </c>
      <c r="Z398">
        <v>1.36873566515696</v>
      </c>
      <c r="AA398">
        <v>0.37048227994987598</v>
      </c>
      <c r="AB398">
        <v>2.71426161557542</v>
      </c>
      <c r="AC398">
        <v>0.942391201933094</v>
      </c>
      <c r="AD398">
        <v>0.42931739757630899</v>
      </c>
      <c r="AE398">
        <v>1.9183894443484799</v>
      </c>
      <c r="AF398">
        <v>1.1929155336873001</v>
      </c>
      <c r="AG398">
        <v>0.40428773012635799</v>
      </c>
      <c r="AH398">
        <v>1.88334218956532</v>
      </c>
      <c r="AI398">
        <v>1.15317650881936</v>
      </c>
      <c r="AJ398">
        <v>0.22236367884868499</v>
      </c>
      <c r="AK398">
        <v>0.97447170597240895</v>
      </c>
      <c r="AL398">
        <v>1.75330494069017</v>
      </c>
      <c r="AM398">
        <v>0.47901589002910999</v>
      </c>
      <c r="AN398">
        <v>2.5963157063103002</v>
      </c>
      <c r="AO398">
        <v>1.2352277674191501</v>
      </c>
      <c r="AP398">
        <v>0.320406644580851</v>
      </c>
      <c r="AQ398">
        <v>1.7426932878111101</v>
      </c>
      <c r="AR398">
        <v>1.0450205580680401</v>
      </c>
      <c r="AS398">
        <v>0.19152570593888199</v>
      </c>
      <c r="AT398">
        <v>1.0238598277764199</v>
      </c>
      <c r="AU398">
        <v>1.35628097259923</v>
      </c>
      <c r="AV398">
        <v>0.52371306185633304</v>
      </c>
      <c r="AW398">
        <v>2.11930589434595</v>
      </c>
      <c r="AX398">
        <v>1.7937049927667501</v>
      </c>
      <c r="AY398">
        <v>0.64383900096655799</v>
      </c>
      <c r="AZ398">
        <v>2.0842773596895201</v>
      </c>
    </row>
    <row r="399" spans="1:52" ht="14.4" customHeight="1">
      <c r="A399" t="s">
        <v>453</v>
      </c>
      <c r="B399">
        <v>1</v>
      </c>
      <c r="C399" t="s">
        <v>156</v>
      </c>
      <c r="D399">
        <v>0.58258672868044203</v>
      </c>
      <c r="E399">
        <v>230.571799257321</v>
      </c>
      <c r="F399">
        <v>21.457031486629901</v>
      </c>
      <c r="G399">
        <v>156.983282530465</v>
      </c>
      <c r="H399">
        <v>8.1045207741042802</v>
      </c>
      <c r="I399">
        <v>2.2200771806232402</v>
      </c>
      <c r="J399">
        <v>10.654226770745399</v>
      </c>
      <c r="K399">
        <v>2.6597241122814999</v>
      </c>
      <c r="L399">
        <v>2.9016763621706598</v>
      </c>
      <c r="M399">
        <v>15.068922305764399</v>
      </c>
      <c r="N399">
        <v>5.1346179412271296</v>
      </c>
      <c r="O399">
        <v>2.9828355429369</v>
      </c>
      <c r="P399">
        <v>15.0593026910886</v>
      </c>
      <c r="Q399">
        <v>0.52579104007052702</v>
      </c>
      <c r="R399">
        <v>0.21337545871414701</v>
      </c>
      <c r="S399">
        <v>1.6199808584917399</v>
      </c>
      <c r="T399">
        <v>1.0998999390619999</v>
      </c>
      <c r="U399">
        <v>0.243795210833991</v>
      </c>
      <c r="V399">
        <v>1.21157303984326</v>
      </c>
      <c r="W399">
        <v>0.56097325949911303</v>
      </c>
      <c r="X399">
        <v>0.21043669495519701</v>
      </c>
      <c r="Y399">
        <v>1.6199808584917399</v>
      </c>
      <c r="Z399">
        <v>0.86223429035074795</v>
      </c>
      <c r="AA399">
        <v>0.29700473137334898</v>
      </c>
      <c r="AB399">
        <v>2.09373782122656</v>
      </c>
      <c r="AC399">
        <v>0.69460153759187404</v>
      </c>
      <c r="AD399">
        <v>0.30770784103226401</v>
      </c>
      <c r="AE399">
        <v>1.6504635561618799</v>
      </c>
      <c r="AF399">
        <v>0.86525234616996305</v>
      </c>
      <c r="AG399">
        <v>0.430967480867817</v>
      </c>
      <c r="AH399">
        <v>1.8316948814310201</v>
      </c>
      <c r="AI399">
        <v>1.01201723789784</v>
      </c>
      <c r="AJ399">
        <v>0.17157798947738601</v>
      </c>
      <c r="AK399">
        <v>0.848302667843855</v>
      </c>
      <c r="AL399">
        <v>1.8749198497709501</v>
      </c>
      <c r="AM399">
        <v>0.444956333539479</v>
      </c>
      <c r="AN399">
        <v>2.4111789692704</v>
      </c>
      <c r="AO399">
        <v>1.1463495249789499</v>
      </c>
      <c r="AP399">
        <v>0.26166725969205901</v>
      </c>
      <c r="AQ399">
        <v>1.2244874083152899</v>
      </c>
      <c r="AR399">
        <v>1.0494840260557501</v>
      </c>
      <c r="AS399">
        <v>0.184116782300842</v>
      </c>
      <c r="AT399">
        <v>0.88130024185615896</v>
      </c>
      <c r="AU399">
        <v>1.22302013973415</v>
      </c>
      <c r="AV399">
        <v>0.26741575462539902</v>
      </c>
      <c r="AW399">
        <v>1.0783747976431799</v>
      </c>
      <c r="AX399">
        <v>1.6633092780476799</v>
      </c>
      <c r="AY399">
        <v>0.47730584528637499</v>
      </c>
      <c r="AZ399">
        <v>1.6239214671912601</v>
      </c>
    </row>
    <row r="400" spans="1:52" ht="14.4" customHeight="1">
      <c r="A400" t="s">
        <v>454</v>
      </c>
      <c r="B400">
        <v>1</v>
      </c>
      <c r="C400" t="s">
        <v>156</v>
      </c>
      <c r="D400">
        <v>0.68062374561180705</v>
      </c>
      <c r="E400">
        <v>247.13267190781599</v>
      </c>
      <c r="F400">
        <v>22.7007667664267</v>
      </c>
      <c r="G400">
        <v>129.90313786283599</v>
      </c>
      <c r="H400">
        <v>7.36060581789752</v>
      </c>
      <c r="I400">
        <v>3.8089820005301198</v>
      </c>
      <c r="J400">
        <v>15.1492372560697</v>
      </c>
      <c r="K400">
        <v>3.6393976715532101</v>
      </c>
      <c r="L400">
        <v>3.1522787321497199</v>
      </c>
      <c r="M400">
        <v>15.143997965726699</v>
      </c>
      <c r="N400">
        <v>6.6229282202875197</v>
      </c>
      <c r="O400">
        <v>4.1601797848286699</v>
      </c>
      <c r="P400">
        <v>19.359138164379999</v>
      </c>
      <c r="Q400">
        <v>0.772258224705339</v>
      </c>
      <c r="R400">
        <v>0.23713854760442399</v>
      </c>
      <c r="S400">
        <v>1.54707220049572</v>
      </c>
      <c r="T400">
        <v>1.3085672151365699</v>
      </c>
      <c r="U400">
        <v>0.38616336632134801</v>
      </c>
      <c r="V400">
        <v>1.9526272188009799</v>
      </c>
      <c r="W400">
        <v>0.78968211206189698</v>
      </c>
      <c r="X400">
        <v>0.286513508895402</v>
      </c>
      <c r="Y400">
        <v>1.8036302877318899</v>
      </c>
      <c r="Z400">
        <v>1.0590493983642699</v>
      </c>
      <c r="AA400">
        <v>0.37575567684636801</v>
      </c>
      <c r="AB400">
        <v>2.4096605746355899</v>
      </c>
      <c r="AC400">
        <v>0.64181351032571698</v>
      </c>
      <c r="AD400">
        <v>0.58922329607407098</v>
      </c>
      <c r="AE400">
        <v>2.6445856221033099</v>
      </c>
      <c r="AF400">
        <v>0.83001548755496202</v>
      </c>
      <c r="AG400">
        <v>0.59604525105194806</v>
      </c>
      <c r="AH400">
        <v>2.86586645772209</v>
      </c>
      <c r="AI400">
        <v>0.96569901292127303</v>
      </c>
      <c r="AJ400">
        <v>0.14695246890716099</v>
      </c>
      <c r="AK400">
        <v>0.66837059899260198</v>
      </c>
      <c r="AL400">
        <v>1.14802251451341</v>
      </c>
      <c r="AM400">
        <v>0.35818634200407501</v>
      </c>
      <c r="AN400">
        <v>1.7240836983327701</v>
      </c>
      <c r="AO400">
        <v>1.0021070644104699</v>
      </c>
      <c r="AP400">
        <v>0.21599734679900601</v>
      </c>
      <c r="AQ400">
        <v>1.11853262741258</v>
      </c>
      <c r="AR400">
        <v>0.97777532529108502</v>
      </c>
      <c r="AS400">
        <v>0.18949623951479999</v>
      </c>
      <c r="AT400">
        <v>0.96374405476589597</v>
      </c>
      <c r="AU400">
        <v>1.05565737906542</v>
      </c>
      <c r="AV400">
        <v>0.20505990373049199</v>
      </c>
      <c r="AW400">
        <v>0.69772581062571304</v>
      </c>
      <c r="AX400">
        <v>1.1837157573936199</v>
      </c>
      <c r="AY400">
        <v>0.283768821124393</v>
      </c>
      <c r="AZ400">
        <v>1.10281132650015</v>
      </c>
    </row>
    <row r="401" spans="1:52" ht="14.4" customHeight="1">
      <c r="A401" t="s">
        <v>455</v>
      </c>
      <c r="B401">
        <v>1</v>
      </c>
      <c r="C401" t="s">
        <v>156</v>
      </c>
      <c r="D401">
        <v>0.65585729427684603</v>
      </c>
      <c r="E401">
        <v>252.354720865009</v>
      </c>
      <c r="F401">
        <v>20.679784768222401</v>
      </c>
      <c r="G401">
        <v>133.87188676365901</v>
      </c>
      <c r="H401">
        <v>4.7762725462601603</v>
      </c>
      <c r="I401">
        <v>2.94113083738474</v>
      </c>
      <c r="J401">
        <v>13.0912246918036</v>
      </c>
      <c r="K401">
        <v>3.9447424106242299</v>
      </c>
      <c r="L401">
        <v>3.6236120204615698</v>
      </c>
      <c r="M401">
        <v>15.505406601876301</v>
      </c>
      <c r="N401">
        <v>10.714758370875201</v>
      </c>
      <c r="O401">
        <v>7.0829496711832602</v>
      </c>
      <c r="P401">
        <v>27.460218625659699</v>
      </c>
      <c r="Q401">
        <v>0.69653698461729896</v>
      </c>
      <c r="R401">
        <v>0.184701880905313</v>
      </c>
      <c r="S401">
        <v>1.1800904157240899</v>
      </c>
      <c r="T401">
        <v>1.0435511000495901</v>
      </c>
      <c r="U401">
        <v>0.225578173749136</v>
      </c>
      <c r="V401">
        <v>0.99907962229380798</v>
      </c>
      <c r="W401">
        <v>0.74301831843987998</v>
      </c>
      <c r="X401">
        <v>0.21203131001102099</v>
      </c>
      <c r="Y401">
        <v>1.7128880439759999</v>
      </c>
      <c r="Z401">
        <v>1.01965696464523</v>
      </c>
      <c r="AA401">
        <v>0.34059133569242001</v>
      </c>
      <c r="AB401">
        <v>2.1327857567073099</v>
      </c>
      <c r="AC401">
        <v>0.83597111935701396</v>
      </c>
      <c r="AD401">
        <v>0.38431792318611802</v>
      </c>
      <c r="AE401">
        <v>1.86289436856298</v>
      </c>
      <c r="AF401">
        <v>1.02068203795982</v>
      </c>
      <c r="AG401">
        <v>0.49750959760576702</v>
      </c>
      <c r="AH401">
        <v>2.5126916008481399</v>
      </c>
      <c r="AI401">
        <v>0.89388726137984498</v>
      </c>
      <c r="AJ401">
        <v>0.195651323064883</v>
      </c>
      <c r="AK401">
        <v>0.87908313828669005</v>
      </c>
      <c r="AL401">
        <v>1.5150231297518399</v>
      </c>
      <c r="AM401">
        <v>0.38989948877511599</v>
      </c>
      <c r="AN401">
        <v>1.7872423421210299</v>
      </c>
      <c r="AO401">
        <v>1.02874837655284</v>
      </c>
      <c r="AP401">
        <v>0.350826229887097</v>
      </c>
      <c r="AQ401">
        <v>1.9518444675517499</v>
      </c>
      <c r="AR401">
        <v>0.93508549785667405</v>
      </c>
      <c r="AS401">
        <v>0.245758073703921</v>
      </c>
      <c r="AT401">
        <v>1.26525517341494</v>
      </c>
      <c r="AU401">
        <v>1.18452544310228</v>
      </c>
      <c r="AV401">
        <v>0.264345672052542</v>
      </c>
      <c r="AW401">
        <v>1.0797282911764501</v>
      </c>
      <c r="AX401">
        <v>1.3553914285013899</v>
      </c>
      <c r="AY401">
        <v>0.33237589437655801</v>
      </c>
      <c r="AZ401">
        <v>1.19986759124182</v>
      </c>
    </row>
    <row r="402" spans="1:52" ht="14.4" customHeight="1">
      <c r="A402" t="s">
        <v>456</v>
      </c>
      <c r="B402">
        <v>1</v>
      </c>
      <c r="C402" t="s">
        <v>156</v>
      </c>
      <c r="D402">
        <v>0.76876147972960396</v>
      </c>
      <c r="E402">
        <v>268.65018438371601</v>
      </c>
      <c r="F402">
        <v>20.401231185504301</v>
      </c>
      <c r="G402">
        <v>138.691919453466</v>
      </c>
      <c r="H402">
        <v>7.6599334467594904</v>
      </c>
      <c r="I402">
        <v>4.1380682572379497</v>
      </c>
      <c r="J402">
        <v>15.9254095972698</v>
      </c>
      <c r="K402">
        <v>6.13511122066528</v>
      </c>
      <c r="L402">
        <v>5.9723668583215401</v>
      </c>
      <c r="M402">
        <v>25.932653729395099</v>
      </c>
      <c r="N402">
        <v>9.8326752473860708</v>
      </c>
      <c r="O402">
        <v>8.9103083197369202</v>
      </c>
      <c r="P402">
        <v>41.435496439185698</v>
      </c>
      <c r="Q402">
        <v>0.84646366556626496</v>
      </c>
      <c r="R402">
        <v>0.17734852315078301</v>
      </c>
      <c r="S402">
        <v>1.3867600514173</v>
      </c>
      <c r="T402">
        <v>1.31504493697576</v>
      </c>
      <c r="U402">
        <v>0.23199112211922501</v>
      </c>
      <c r="V402">
        <v>1.4978865154247101</v>
      </c>
      <c r="W402">
        <v>0.88338193431879397</v>
      </c>
      <c r="X402">
        <v>0.19174721142162601</v>
      </c>
      <c r="Y402">
        <v>1.4176028066973601</v>
      </c>
      <c r="Z402">
        <v>1.0459071867658001</v>
      </c>
      <c r="AA402">
        <v>0.32311186305481499</v>
      </c>
      <c r="AB402">
        <v>2.0441002988373298</v>
      </c>
      <c r="AC402">
        <v>0.81081291640717701</v>
      </c>
      <c r="AD402">
        <v>0.47295667626905502</v>
      </c>
      <c r="AE402">
        <v>2.2986206270310898</v>
      </c>
      <c r="AF402">
        <v>1.1176729966571399</v>
      </c>
      <c r="AG402">
        <v>0.54750871144592095</v>
      </c>
      <c r="AH402">
        <v>2.5472741774326999</v>
      </c>
      <c r="AI402">
        <v>1.0931290408704999</v>
      </c>
      <c r="AJ402">
        <v>0.20322710448699499</v>
      </c>
      <c r="AK402">
        <v>0.99756969919687899</v>
      </c>
      <c r="AL402">
        <v>1.09874355336949</v>
      </c>
      <c r="AM402">
        <v>0.24362987734586899</v>
      </c>
      <c r="AN402">
        <v>1.20267226718316</v>
      </c>
      <c r="AO402">
        <v>1.1114694139232599</v>
      </c>
      <c r="AP402">
        <v>0.27608925640422</v>
      </c>
      <c r="AQ402">
        <v>1.3932788085286001</v>
      </c>
      <c r="AR402">
        <v>1.0691826017110799</v>
      </c>
      <c r="AS402">
        <v>0.220822083693474</v>
      </c>
      <c r="AT402">
        <v>1.2140646433411599</v>
      </c>
      <c r="AU402">
        <v>1.0862175345446401</v>
      </c>
      <c r="AV402">
        <v>0.32897489784017098</v>
      </c>
      <c r="AW402">
        <v>1.50617055611058</v>
      </c>
      <c r="AX402">
        <v>1.1860138353187</v>
      </c>
      <c r="AY402">
        <v>0.28134395149716102</v>
      </c>
      <c r="AZ402">
        <v>1.16975770492209</v>
      </c>
    </row>
    <row r="403" spans="1:52" ht="14.4" customHeight="1">
      <c r="A403" t="s">
        <v>457</v>
      </c>
      <c r="B403">
        <v>1</v>
      </c>
      <c r="C403" t="s">
        <v>156</v>
      </c>
      <c r="D403">
        <v>0.57548929095363999</v>
      </c>
      <c r="E403">
        <v>234.553253198379</v>
      </c>
      <c r="F403">
        <v>18.601330812653501</v>
      </c>
      <c r="G403">
        <v>112.17085324998099</v>
      </c>
      <c r="H403">
        <v>7.4839501636713797</v>
      </c>
      <c r="I403">
        <v>2.41276561694698</v>
      </c>
      <c r="J403">
        <v>11.201958313689101</v>
      </c>
      <c r="K403">
        <v>2.0557428140398502</v>
      </c>
      <c r="L403">
        <v>1.51146952133222</v>
      </c>
      <c r="M403">
        <v>7.6365663322185098</v>
      </c>
      <c r="N403">
        <v>7.9417406898972001</v>
      </c>
      <c r="O403">
        <v>4.5103718981701304</v>
      </c>
      <c r="P403">
        <v>25.435690791310002</v>
      </c>
      <c r="Q403">
        <v>0.62059001386175605</v>
      </c>
      <c r="R403">
        <v>0.188858943678477</v>
      </c>
      <c r="S403">
        <v>1.1884786298185099</v>
      </c>
      <c r="T403">
        <v>0.97925636015226503</v>
      </c>
      <c r="U403">
        <v>0.20200570270663401</v>
      </c>
      <c r="V403">
        <v>1.08944207657791</v>
      </c>
      <c r="W403">
        <v>0.62743108872797004</v>
      </c>
      <c r="X403">
        <v>0.19128389061671999</v>
      </c>
      <c r="Y403">
        <v>1.1884786298185099</v>
      </c>
      <c r="Z403">
        <v>0.91159890659526899</v>
      </c>
      <c r="AA403">
        <v>0.29728401252916098</v>
      </c>
      <c r="AB403">
        <v>1.79673221437049</v>
      </c>
      <c r="AC403">
        <v>0.60097534167901701</v>
      </c>
      <c r="AD403">
        <v>0.30651871273023001</v>
      </c>
      <c r="AE403">
        <v>1.66372213084037</v>
      </c>
      <c r="AF403">
        <v>0.79265633613305997</v>
      </c>
      <c r="AG403">
        <v>0.38613107973039301</v>
      </c>
      <c r="AH403">
        <v>1.7070150260992301</v>
      </c>
      <c r="AI403">
        <v>0.99079126655683702</v>
      </c>
      <c r="AJ403">
        <v>0.15964517595836999</v>
      </c>
      <c r="AK403">
        <v>0.71367048069744898</v>
      </c>
      <c r="AL403">
        <v>1.4812109324743199</v>
      </c>
      <c r="AM403">
        <v>0.37666466598780302</v>
      </c>
      <c r="AN403">
        <v>1.5094569173371</v>
      </c>
      <c r="AO403">
        <v>1.1353478780561299</v>
      </c>
      <c r="AP403">
        <v>0.33557374175739602</v>
      </c>
      <c r="AQ403">
        <v>1.7450463898045601</v>
      </c>
      <c r="AR403">
        <v>1.05216539624494</v>
      </c>
      <c r="AS403">
        <v>0.20069944394884001</v>
      </c>
      <c r="AT403">
        <v>1.1405223639292199</v>
      </c>
      <c r="AU403">
        <v>1.20252890097022</v>
      </c>
      <c r="AV403">
        <v>0.160739485021693</v>
      </c>
      <c r="AW403">
        <v>0.65370219384987205</v>
      </c>
      <c r="AX403">
        <v>1.2497955416697499</v>
      </c>
      <c r="AY403">
        <v>0.25539105863160799</v>
      </c>
      <c r="AZ403">
        <v>1.01761603966921</v>
      </c>
    </row>
    <row r="404" spans="1:52" ht="14.4" customHeight="1">
      <c r="A404" t="s">
        <v>458</v>
      </c>
      <c r="B404">
        <v>1</v>
      </c>
      <c r="C404" t="s">
        <v>156</v>
      </c>
      <c r="D404">
        <v>0.63284412368271503</v>
      </c>
      <c r="E404">
        <v>232.22116989407601</v>
      </c>
      <c r="F404">
        <v>18.0371498815583</v>
      </c>
      <c r="G404">
        <v>91.059976034277298</v>
      </c>
      <c r="H404">
        <v>5.9495346522585804</v>
      </c>
      <c r="I404">
        <v>2.2613087245291399</v>
      </c>
      <c r="J404">
        <v>9.5995212637184597</v>
      </c>
      <c r="K404">
        <v>4.4128160024082197</v>
      </c>
      <c r="L404">
        <v>3.68198495683392</v>
      </c>
      <c r="M404">
        <v>15.7621151894829</v>
      </c>
      <c r="N404">
        <v>12.8723020201891</v>
      </c>
      <c r="O404">
        <v>11.1317687394864</v>
      </c>
      <c r="P404">
        <v>44.970612084935802</v>
      </c>
      <c r="Q404">
        <v>0.66074094715921206</v>
      </c>
      <c r="R404">
        <v>0.17307706900056299</v>
      </c>
      <c r="S404">
        <v>1.0320430461443</v>
      </c>
      <c r="T404">
        <v>1.1853575112944399</v>
      </c>
      <c r="U404">
        <v>0.26207140454706901</v>
      </c>
      <c r="V404">
        <v>1.44677392965743</v>
      </c>
      <c r="W404">
        <v>0.67049946218162604</v>
      </c>
      <c r="X404">
        <v>0.19814209195681701</v>
      </c>
      <c r="Y404">
        <v>1.1309735992583501</v>
      </c>
      <c r="Z404">
        <v>1.1044343538611301</v>
      </c>
      <c r="AA404">
        <v>0.32319421880012</v>
      </c>
      <c r="AB404">
        <v>1.64692819813909</v>
      </c>
      <c r="AC404">
        <v>0.66625641368425803</v>
      </c>
      <c r="AD404">
        <v>0.33969613077703997</v>
      </c>
      <c r="AE404">
        <v>1.85944634616021</v>
      </c>
      <c r="AF404">
        <v>0.86832139092420901</v>
      </c>
      <c r="AG404">
        <v>0.35184054707852103</v>
      </c>
      <c r="AH404">
        <v>2.07926758245492</v>
      </c>
      <c r="AI404">
        <v>0.84311356201465404</v>
      </c>
      <c r="AJ404">
        <v>0.16553913697568101</v>
      </c>
      <c r="AK404">
        <v>0.71867929271025599</v>
      </c>
      <c r="AL404">
        <v>1.2929906039788901</v>
      </c>
      <c r="AM404">
        <v>0.31894773807091298</v>
      </c>
      <c r="AN404">
        <v>1.07264357683386</v>
      </c>
      <c r="AO404">
        <v>1.11189161660688</v>
      </c>
      <c r="AP404">
        <v>0.44629754466739202</v>
      </c>
      <c r="AQ404">
        <v>2.0914417642544598</v>
      </c>
      <c r="AR404">
        <v>0.98472838274131902</v>
      </c>
      <c r="AS404">
        <v>0.339537380548941</v>
      </c>
      <c r="AT404">
        <v>1.6075791455641899</v>
      </c>
      <c r="AU404">
        <v>1.23241278885507</v>
      </c>
      <c r="AV404">
        <v>0.240743983753679</v>
      </c>
      <c r="AW404">
        <v>1.13035768919386</v>
      </c>
      <c r="AX404">
        <v>1.44787977192901</v>
      </c>
      <c r="AY404">
        <v>0.29167249346748297</v>
      </c>
      <c r="AZ404">
        <v>1.0277994331100799</v>
      </c>
    </row>
    <row r="405" spans="1:52" ht="14.4" customHeight="1">
      <c r="A405" t="s">
        <v>459</v>
      </c>
      <c r="B405">
        <v>1</v>
      </c>
      <c r="C405" t="s">
        <v>156</v>
      </c>
      <c r="D405">
        <v>0.51151988008004201</v>
      </c>
      <c r="E405">
        <v>228.77817349966401</v>
      </c>
      <c r="F405">
        <v>14.357210544955301</v>
      </c>
      <c r="G405">
        <v>97.611186024918695</v>
      </c>
      <c r="H405">
        <v>6.1809470492527296</v>
      </c>
      <c r="I405">
        <v>2.6985225465151799</v>
      </c>
      <c r="J405">
        <v>10.30772674188</v>
      </c>
      <c r="K405">
        <v>3.23421535642203</v>
      </c>
      <c r="L405">
        <v>3.0375050473912601</v>
      </c>
      <c r="M405">
        <v>11.4569309573212</v>
      </c>
      <c r="N405">
        <v>8.1626587136097495</v>
      </c>
      <c r="O405">
        <v>4.68595308938015</v>
      </c>
      <c r="P405">
        <v>20.683302767606399</v>
      </c>
      <c r="Q405">
        <v>0.79462583381403395</v>
      </c>
      <c r="R405">
        <v>0.17430718770936701</v>
      </c>
      <c r="S405">
        <v>1.28779529539892</v>
      </c>
      <c r="T405">
        <v>1.0409582482749</v>
      </c>
      <c r="U405">
        <v>0.17498178230311601</v>
      </c>
      <c r="V405">
        <v>1.11404295152211</v>
      </c>
      <c r="W405">
        <v>0.83618999672538097</v>
      </c>
      <c r="X405">
        <v>0.18094927418114901</v>
      </c>
      <c r="Y405">
        <v>1.28779529539892</v>
      </c>
      <c r="Z405">
        <v>0.96653129307008101</v>
      </c>
      <c r="AA405">
        <v>0.24748645266828201</v>
      </c>
      <c r="AB405">
        <v>1.4283394269028</v>
      </c>
      <c r="AC405">
        <v>0.38928353702982399</v>
      </c>
      <c r="AD405">
        <v>0.25701955898475098</v>
      </c>
      <c r="AE405">
        <v>1.2771467915769401</v>
      </c>
      <c r="AF405">
        <v>0.46801770828853301</v>
      </c>
      <c r="AG405">
        <v>0.28791228752826198</v>
      </c>
      <c r="AH405">
        <v>1.6109055906343701</v>
      </c>
      <c r="AI405">
        <v>1.1725423680996401</v>
      </c>
      <c r="AJ405">
        <v>0.18404893995129301</v>
      </c>
      <c r="AK405">
        <v>0.753923329113803</v>
      </c>
      <c r="AL405">
        <v>1.9551882596986301</v>
      </c>
      <c r="AM405">
        <v>0.36540914503198701</v>
      </c>
      <c r="AN405">
        <v>1.35108549210632</v>
      </c>
      <c r="AO405">
        <v>1.5126766164610499</v>
      </c>
      <c r="AP405">
        <v>0.48698039076015498</v>
      </c>
      <c r="AQ405">
        <v>2.07410551290294</v>
      </c>
      <c r="AR405">
        <v>1.2301173581246401</v>
      </c>
      <c r="AS405">
        <v>0.27028216479418099</v>
      </c>
      <c r="AT405">
        <v>1.53302816434985</v>
      </c>
      <c r="AU405">
        <v>1.12180880420225</v>
      </c>
      <c r="AV405">
        <v>0.27803514129661899</v>
      </c>
      <c r="AW405">
        <v>1.36713165998782</v>
      </c>
      <c r="AX405">
        <v>1.1468256569948201</v>
      </c>
      <c r="AY405">
        <v>0.24608272182955501</v>
      </c>
      <c r="AZ405">
        <v>1.2570719181171299</v>
      </c>
    </row>
    <row r="406" spans="1:52" ht="14.4" customHeight="1">
      <c r="A406" t="s">
        <v>460</v>
      </c>
      <c r="B406">
        <v>1</v>
      </c>
      <c r="C406" t="s">
        <v>156</v>
      </c>
      <c r="D406">
        <v>0.89285488561998705</v>
      </c>
      <c r="E406">
        <v>267.73358180888903</v>
      </c>
      <c r="F406">
        <v>21.1947295686107</v>
      </c>
      <c r="G406">
        <v>116.197624220164</v>
      </c>
      <c r="H406">
        <v>8.4536695407172697</v>
      </c>
      <c r="I406">
        <v>3.28679769379151</v>
      </c>
      <c r="J406">
        <v>12.2828007315014</v>
      </c>
      <c r="K406">
        <v>2.7117148579710202</v>
      </c>
      <c r="L406">
        <v>1.5334015700672099</v>
      </c>
      <c r="M406">
        <v>8.1666554714787605</v>
      </c>
      <c r="N406">
        <v>7.1239047725257603</v>
      </c>
      <c r="O406">
        <v>4.6074637774009402</v>
      </c>
      <c r="P406">
        <v>20.252989815317601</v>
      </c>
      <c r="Q406">
        <v>0.99598702121637195</v>
      </c>
      <c r="R406">
        <v>0.27832193054342202</v>
      </c>
      <c r="S406">
        <v>1.47943784908695</v>
      </c>
      <c r="T406">
        <v>1.3079478923574599</v>
      </c>
      <c r="U406">
        <v>0.34415397512522</v>
      </c>
      <c r="V406">
        <v>1.58808319924492</v>
      </c>
      <c r="W406">
        <v>1.0367086019079901</v>
      </c>
      <c r="X406">
        <v>0.29119061186429701</v>
      </c>
      <c r="Y406">
        <v>1.53844496804238</v>
      </c>
      <c r="Z406">
        <v>1.2775503020824399</v>
      </c>
      <c r="AA406">
        <v>0.380495752645087</v>
      </c>
      <c r="AB406">
        <v>1.73607474206783</v>
      </c>
      <c r="AC406">
        <v>0.93900790303872195</v>
      </c>
      <c r="AD406">
        <v>0.40002561475103199</v>
      </c>
      <c r="AE406">
        <v>2.05945630016262</v>
      </c>
      <c r="AF406">
        <v>1.22343697387376</v>
      </c>
      <c r="AG406">
        <v>0.33116859038360602</v>
      </c>
      <c r="AH406">
        <v>1.78367462085753</v>
      </c>
      <c r="AI406">
        <v>0.83755425785511295</v>
      </c>
      <c r="AJ406">
        <v>0.15128308890894199</v>
      </c>
      <c r="AK406">
        <v>0.67611863605631795</v>
      </c>
      <c r="AL406">
        <v>1.2075392928834801</v>
      </c>
      <c r="AM406">
        <v>0.21362611047247601</v>
      </c>
      <c r="AN406">
        <v>0.89377794582452197</v>
      </c>
      <c r="AO406">
        <v>0.86621370064324898</v>
      </c>
      <c r="AP406">
        <v>0.21371420155998799</v>
      </c>
      <c r="AQ406">
        <v>1.13492969235428</v>
      </c>
      <c r="AR406">
        <v>0.89140495565315003</v>
      </c>
      <c r="AS406">
        <v>0.21618391991973199</v>
      </c>
      <c r="AT406">
        <v>1.3079525814942401</v>
      </c>
      <c r="AU406">
        <v>1.3238547597322601</v>
      </c>
      <c r="AV406">
        <v>0.39249644717910098</v>
      </c>
      <c r="AW406">
        <v>1.8994676522665099</v>
      </c>
      <c r="AX406">
        <v>1.4079638105622201</v>
      </c>
      <c r="AY406">
        <v>0.33970471843340899</v>
      </c>
      <c r="AZ406">
        <v>1.7152908602179899</v>
      </c>
    </row>
    <row r="407" spans="1:52" ht="14.4" customHeight="1">
      <c r="A407" t="s">
        <v>461</v>
      </c>
      <c r="B407">
        <v>1</v>
      </c>
      <c r="C407" t="s">
        <v>156</v>
      </c>
      <c r="D407">
        <v>0.71518056671650998</v>
      </c>
      <c r="E407">
        <v>247.26674472674401</v>
      </c>
      <c r="F407">
        <v>18.720011312804601</v>
      </c>
      <c r="G407">
        <v>112.99629229876599</v>
      </c>
      <c r="H407">
        <v>8.1700437938397901</v>
      </c>
      <c r="I407">
        <v>2.58681313649504</v>
      </c>
      <c r="J407">
        <v>10.5088253528621</v>
      </c>
      <c r="K407">
        <v>2.1933096402608401</v>
      </c>
      <c r="L407">
        <v>1.8004760160356501</v>
      </c>
      <c r="M407">
        <v>9.4928339155181103</v>
      </c>
      <c r="N407">
        <v>6.5752599481774396</v>
      </c>
      <c r="O407">
        <v>4.7665937712246</v>
      </c>
      <c r="P407">
        <v>22.037731009919</v>
      </c>
      <c r="Q407">
        <v>0.94662866879771501</v>
      </c>
      <c r="R407">
        <v>0.22102027814170999</v>
      </c>
      <c r="S407">
        <v>1.3294687847503699</v>
      </c>
      <c r="T407">
        <v>1.31410662920154</v>
      </c>
      <c r="U407">
        <v>0.24397669223792501</v>
      </c>
      <c r="V407">
        <v>1.3516421867464199</v>
      </c>
      <c r="W407">
        <v>0.97521248068037703</v>
      </c>
      <c r="X407">
        <v>0.231026932238346</v>
      </c>
      <c r="Y407">
        <v>1.33605026671117</v>
      </c>
      <c r="Z407">
        <v>1.1902780664732899</v>
      </c>
      <c r="AA407">
        <v>0.26370920823064298</v>
      </c>
      <c r="AB407">
        <v>1.5803788162052601</v>
      </c>
      <c r="AC407">
        <v>0.66497579750149605</v>
      </c>
      <c r="AD407">
        <v>0.37438427915275901</v>
      </c>
      <c r="AE407">
        <v>1.5923000207624201</v>
      </c>
      <c r="AF407">
        <v>0.85486755973494399</v>
      </c>
      <c r="AG407">
        <v>0.30393531893407</v>
      </c>
      <c r="AH407">
        <v>1.6204529968511401</v>
      </c>
      <c r="AI407">
        <v>1.1359016101601001</v>
      </c>
      <c r="AJ407">
        <v>0.207385839773019</v>
      </c>
      <c r="AK407">
        <v>1.10271001915288</v>
      </c>
      <c r="AL407">
        <v>1.35180473006479</v>
      </c>
      <c r="AM407">
        <v>0.50007637729730403</v>
      </c>
      <c r="AN407">
        <v>1.5834643326073501</v>
      </c>
      <c r="AO407">
        <v>1.17214924013531</v>
      </c>
      <c r="AP407">
        <v>0.359744503956135</v>
      </c>
      <c r="AQ407">
        <v>1.85606354303351</v>
      </c>
      <c r="AR407">
        <v>1.1883448552086799</v>
      </c>
      <c r="AS407">
        <v>0.24076096363798499</v>
      </c>
      <c r="AT407">
        <v>1.49069314786097</v>
      </c>
      <c r="AU407">
        <v>1.27331316755364</v>
      </c>
      <c r="AV407">
        <v>0.32482008896334602</v>
      </c>
      <c r="AW407">
        <v>1.09748345695701</v>
      </c>
      <c r="AX407">
        <v>1.4349871132579599</v>
      </c>
      <c r="AY407">
        <v>0.392117855248099</v>
      </c>
      <c r="AZ407">
        <v>1.59865354697875</v>
      </c>
    </row>
    <row r="408" spans="1:52" ht="14.4" customHeight="1">
      <c r="A408" t="s">
        <v>462</v>
      </c>
      <c r="B408">
        <v>1</v>
      </c>
      <c r="C408" t="s">
        <v>156</v>
      </c>
      <c r="D408">
        <v>0.61672117390682601</v>
      </c>
      <c r="E408">
        <v>230.33024756480501</v>
      </c>
      <c r="F408">
        <v>18.3508459155838</v>
      </c>
      <c r="G408">
        <v>112.238107272815</v>
      </c>
      <c r="H408">
        <v>4.3157912304219597</v>
      </c>
      <c r="I408">
        <v>2.4707490150046199</v>
      </c>
      <c r="J408">
        <v>9.8851631041610606</v>
      </c>
      <c r="K408">
        <v>4.8302886319909799</v>
      </c>
      <c r="L408">
        <v>3.4944160079750501</v>
      </c>
      <c r="M408">
        <v>13.553927178533399</v>
      </c>
      <c r="N408">
        <v>13.4135011539529</v>
      </c>
      <c r="O408">
        <v>7.54648441257633</v>
      </c>
      <c r="P408">
        <v>36.191444599261501</v>
      </c>
      <c r="Q408">
        <v>0.72797837386596298</v>
      </c>
      <c r="R408">
        <v>0.22074132763971799</v>
      </c>
      <c r="S408">
        <v>1.4524505951128699</v>
      </c>
      <c r="T408">
        <v>1.2327430196390801</v>
      </c>
      <c r="U408">
        <v>0.25842646924262003</v>
      </c>
      <c r="V408">
        <v>1.3857935137142601</v>
      </c>
      <c r="W408">
        <v>0.78703791637419696</v>
      </c>
      <c r="X408">
        <v>0.25011424626510698</v>
      </c>
      <c r="Y408">
        <v>1.9669507129427299</v>
      </c>
      <c r="Z408">
        <v>1.1092336432582399</v>
      </c>
      <c r="AA408">
        <v>0.30963012256252698</v>
      </c>
      <c r="AB408">
        <v>1.9216470226811899</v>
      </c>
      <c r="AC408">
        <v>0.63439153447330598</v>
      </c>
      <c r="AD408">
        <v>0.371235776931157</v>
      </c>
      <c r="AE408">
        <v>1.8503827241238999</v>
      </c>
      <c r="AF408">
        <v>0.76622112069856296</v>
      </c>
      <c r="AG408">
        <v>0.316803339474517</v>
      </c>
      <c r="AH408">
        <v>1.5896335468095699</v>
      </c>
      <c r="AI408">
        <v>1.1541369053666399</v>
      </c>
      <c r="AJ408">
        <v>0.249664500664532</v>
      </c>
      <c r="AK408">
        <v>1.1765116735749901</v>
      </c>
      <c r="AL408">
        <v>2.0213745856636298</v>
      </c>
      <c r="AM408">
        <v>0.82093488879753096</v>
      </c>
      <c r="AN408">
        <v>3.36185684128729</v>
      </c>
      <c r="AO408">
        <v>1.4052862371875301</v>
      </c>
      <c r="AP408">
        <v>0.44856540119857002</v>
      </c>
      <c r="AQ408">
        <v>2.5197955502412199</v>
      </c>
      <c r="AR408">
        <v>1.1737599300280801</v>
      </c>
      <c r="AS408">
        <v>0.33132454847248499</v>
      </c>
      <c r="AT408">
        <v>2.1032513677556599</v>
      </c>
      <c r="AU408">
        <v>1.2140817485300199</v>
      </c>
      <c r="AV408">
        <v>0.30841617286837097</v>
      </c>
      <c r="AW408">
        <v>1.11924604097586</v>
      </c>
      <c r="AX408">
        <v>1.3617530230855699</v>
      </c>
      <c r="AY408">
        <v>0.344225780567261</v>
      </c>
      <c r="AZ408">
        <v>1.7411356707245</v>
      </c>
    </row>
    <row r="409" spans="1:52" ht="14.4" customHeight="1">
      <c r="A409" t="s">
        <v>463</v>
      </c>
      <c r="B409">
        <v>1</v>
      </c>
      <c r="C409" t="s">
        <v>156</v>
      </c>
      <c r="D409">
        <v>0.57417496838847204</v>
      </c>
      <c r="E409">
        <v>239.057654700927</v>
      </c>
      <c r="F409">
        <v>18.8518238502581</v>
      </c>
      <c r="G409">
        <v>171.59518100432601</v>
      </c>
      <c r="H409">
        <v>5.2464162806120198</v>
      </c>
      <c r="I409">
        <v>2.1847002335386501</v>
      </c>
      <c r="J409">
        <v>10.143568993633099</v>
      </c>
      <c r="K409">
        <v>3.2893827799198299</v>
      </c>
      <c r="L409">
        <v>2.8139904971434002</v>
      </c>
      <c r="M409">
        <v>11.4109212522339</v>
      </c>
      <c r="N409">
        <v>8.4616417882063502</v>
      </c>
      <c r="O409">
        <v>5.8636720218500704</v>
      </c>
      <c r="P409">
        <v>26.4167578558671</v>
      </c>
      <c r="Q409">
        <v>0.70776739824153601</v>
      </c>
      <c r="R409">
        <v>0.20298354365444299</v>
      </c>
      <c r="S409">
        <v>1.5785016898045501</v>
      </c>
      <c r="T409">
        <v>1.0751925906591699</v>
      </c>
      <c r="U409">
        <v>0.23387343667884899</v>
      </c>
      <c r="V409">
        <v>1.50519289421022</v>
      </c>
      <c r="W409">
        <v>0.67678571666205301</v>
      </c>
      <c r="X409">
        <v>0.25776431752934298</v>
      </c>
      <c r="Y409">
        <v>1.72008666903198</v>
      </c>
      <c r="Z409">
        <v>0.95370412248113001</v>
      </c>
      <c r="AA409">
        <v>0.30702397716324298</v>
      </c>
      <c r="AB409">
        <v>1.69413689432846</v>
      </c>
      <c r="AC409">
        <v>0.44516912385875002</v>
      </c>
      <c r="AD409">
        <v>0.41081634839567599</v>
      </c>
      <c r="AE409">
        <v>1.6757462803202401</v>
      </c>
      <c r="AF409">
        <v>0.75188670367861199</v>
      </c>
      <c r="AG409">
        <v>0.43999182476226301</v>
      </c>
      <c r="AH409">
        <v>2.0471174226081201</v>
      </c>
      <c r="AI409">
        <v>0.94433889163329199</v>
      </c>
      <c r="AJ409">
        <v>0.17296489101229801</v>
      </c>
      <c r="AK409">
        <v>0.74673207967208</v>
      </c>
      <c r="AL409">
        <v>1.7917442795031699</v>
      </c>
      <c r="AM409">
        <v>0.40159117064972299</v>
      </c>
      <c r="AN409">
        <v>1.90466698912868</v>
      </c>
      <c r="AO409">
        <v>1.08356725611283</v>
      </c>
      <c r="AP409">
        <v>0.299079368212816</v>
      </c>
      <c r="AQ409">
        <v>1.8392186238422099</v>
      </c>
      <c r="AR409">
        <v>1.0065097166232599</v>
      </c>
      <c r="AS409">
        <v>0.21073068967643799</v>
      </c>
      <c r="AT409">
        <v>1.06360668394057</v>
      </c>
      <c r="AU409">
        <v>1.04828579104125</v>
      </c>
      <c r="AV409">
        <v>0.156333661644532</v>
      </c>
      <c r="AW409">
        <v>0.56813815144909896</v>
      </c>
      <c r="AX409">
        <v>1.2621054549469299</v>
      </c>
      <c r="AY409">
        <v>0.29881811102612199</v>
      </c>
      <c r="AZ409">
        <v>1.5930126343267701</v>
      </c>
    </row>
    <row r="410" spans="1:52" ht="14.4" customHeight="1">
      <c r="A410" t="s">
        <v>464</v>
      </c>
      <c r="B410">
        <v>1</v>
      </c>
      <c r="C410" t="s">
        <v>156</v>
      </c>
      <c r="D410">
        <v>0.65324163235019395</v>
      </c>
      <c r="E410">
        <v>246.00820376135999</v>
      </c>
      <c r="F410">
        <v>16.699046784317801</v>
      </c>
      <c r="G410">
        <v>126.325226575266</v>
      </c>
      <c r="H410">
        <v>3.97965364777916</v>
      </c>
      <c r="I410">
        <v>3.0321931454263602</v>
      </c>
      <c r="J410">
        <v>14.220024471461899</v>
      </c>
      <c r="K410">
        <v>4.98777204737776</v>
      </c>
      <c r="L410">
        <v>4.5302844885342903</v>
      </c>
      <c r="M410">
        <v>17.370747021926999</v>
      </c>
      <c r="N410">
        <v>16.993147466938701</v>
      </c>
      <c r="O410">
        <v>14.5627260402342</v>
      </c>
      <c r="P410">
        <v>59.579003087609898</v>
      </c>
      <c r="Q410">
        <v>0.65116900329521099</v>
      </c>
      <c r="R410">
        <v>0.166850933053793</v>
      </c>
      <c r="S410">
        <v>1.24359766548678</v>
      </c>
      <c r="T410">
        <v>1.0210269931443801</v>
      </c>
      <c r="U410">
        <v>0.18954889026195901</v>
      </c>
      <c r="V410">
        <v>1.04142065320124</v>
      </c>
      <c r="W410">
        <v>0.69848763384599399</v>
      </c>
      <c r="X410">
        <v>0.20172008707778699</v>
      </c>
      <c r="Y410">
        <v>1.60419373203992</v>
      </c>
      <c r="Z410">
        <v>0.99167179862002697</v>
      </c>
      <c r="AA410">
        <v>0.300719356725276</v>
      </c>
      <c r="AB410">
        <v>1.6080999602163</v>
      </c>
      <c r="AC410">
        <v>0.65565824261072803</v>
      </c>
      <c r="AD410">
        <v>0.22692730933980901</v>
      </c>
      <c r="AE410">
        <v>1.36076050146043</v>
      </c>
      <c r="AF410">
        <v>0.72663586684557002</v>
      </c>
      <c r="AG410">
        <v>0.25074510524960902</v>
      </c>
      <c r="AH410">
        <v>1.3957699563325201</v>
      </c>
      <c r="AI410">
        <v>0.97988017266146799</v>
      </c>
      <c r="AJ410">
        <v>0.144381818888944</v>
      </c>
      <c r="AK410">
        <v>0.831634977071951</v>
      </c>
      <c r="AL410">
        <v>1.49561264891343</v>
      </c>
      <c r="AM410">
        <v>0.28942331242097002</v>
      </c>
      <c r="AN410">
        <v>1.2032498788000501</v>
      </c>
      <c r="AO410">
        <v>1.0145201638461301</v>
      </c>
      <c r="AP410">
        <v>0.249651944417143</v>
      </c>
      <c r="AQ410">
        <v>1.44373575052153</v>
      </c>
      <c r="AR410">
        <v>0.98758424392775002</v>
      </c>
      <c r="AS410">
        <v>0.178937551652599</v>
      </c>
      <c r="AT410">
        <v>1.0017517702060299</v>
      </c>
      <c r="AU410">
        <v>1.21246306925919</v>
      </c>
      <c r="AV410">
        <v>0.14707271117613299</v>
      </c>
      <c r="AW410">
        <v>0.60573183297164501</v>
      </c>
      <c r="AX410">
        <v>1.2290927752185401</v>
      </c>
      <c r="AY410">
        <v>0.150890515667393</v>
      </c>
      <c r="AZ410">
        <v>0.51209479011902403</v>
      </c>
    </row>
    <row r="411" spans="1:52" ht="14.4" customHeight="1">
      <c r="A411" t="s">
        <v>465</v>
      </c>
      <c r="B411">
        <v>1</v>
      </c>
      <c r="C411" t="s">
        <v>156</v>
      </c>
      <c r="D411">
        <v>0.67692594522781901</v>
      </c>
      <c r="E411">
        <v>252.43627067123299</v>
      </c>
      <c r="F411">
        <v>18.456069354874</v>
      </c>
      <c r="G411">
        <v>115.225970677766</v>
      </c>
      <c r="H411">
        <v>5.3398726147233697</v>
      </c>
      <c r="I411">
        <v>3.4574751950957001</v>
      </c>
      <c r="J411">
        <v>14.8216748328178</v>
      </c>
      <c r="K411">
        <v>2.12171871821955</v>
      </c>
      <c r="L411">
        <v>2.0966423581186899</v>
      </c>
      <c r="M411">
        <v>10.663248609141499</v>
      </c>
      <c r="N411">
        <v>9.4000539119171904</v>
      </c>
      <c r="O411">
        <v>7.4418176587093701</v>
      </c>
      <c r="P411">
        <v>32.6722877353494</v>
      </c>
      <c r="Q411">
        <v>0.67716948432334101</v>
      </c>
      <c r="R411">
        <v>0.22048035988891401</v>
      </c>
      <c r="S411">
        <v>1.3291516883478001</v>
      </c>
      <c r="T411">
        <v>1.07113710235833</v>
      </c>
      <c r="U411">
        <v>0.212862635228564</v>
      </c>
      <c r="V411">
        <v>1.4661084002087701</v>
      </c>
      <c r="W411">
        <v>0.68532225794789303</v>
      </c>
      <c r="X411">
        <v>0.27264099066238201</v>
      </c>
      <c r="Y411">
        <v>1.93630771331056</v>
      </c>
      <c r="Z411">
        <v>1.0317843546507099</v>
      </c>
      <c r="AA411">
        <v>0.32013174301859298</v>
      </c>
      <c r="AB411">
        <v>1.6886562975847199</v>
      </c>
      <c r="AC411">
        <v>0.68963225391304595</v>
      </c>
      <c r="AD411">
        <v>0.29290486131149701</v>
      </c>
      <c r="AE411">
        <v>1.5146286843649901</v>
      </c>
      <c r="AF411">
        <v>0.808292653010524</v>
      </c>
      <c r="AG411">
        <v>0.30359432465170899</v>
      </c>
      <c r="AH411">
        <v>1.67131416759451</v>
      </c>
      <c r="AI411">
        <v>0.90028017565240304</v>
      </c>
      <c r="AJ411">
        <v>0.115864008720397</v>
      </c>
      <c r="AK411">
        <v>0.60458698084602702</v>
      </c>
      <c r="AL411">
        <v>1.2371017051442801</v>
      </c>
      <c r="AM411">
        <v>0.27510395565282098</v>
      </c>
      <c r="AN411">
        <v>1.4121469107667299</v>
      </c>
      <c r="AO411">
        <v>0.93889085275482798</v>
      </c>
      <c r="AP411">
        <v>0.19366777225090001</v>
      </c>
      <c r="AQ411">
        <v>0.98783342873962798</v>
      </c>
      <c r="AR411">
        <v>0.94338075956566103</v>
      </c>
      <c r="AS411">
        <v>0.188243310116671</v>
      </c>
      <c r="AT411">
        <v>1.0550095226435601</v>
      </c>
      <c r="AU411">
        <v>1.13451381272868</v>
      </c>
      <c r="AV411">
        <v>0.17648053635684499</v>
      </c>
      <c r="AW411">
        <v>0.72659417528279802</v>
      </c>
      <c r="AX411">
        <v>1.24290830410104</v>
      </c>
      <c r="AY411">
        <v>0.207194082343025</v>
      </c>
      <c r="AZ411">
        <v>0.97189786419128699</v>
      </c>
    </row>
    <row r="412" spans="1:52" ht="14.4" customHeight="1">
      <c r="A412" t="s">
        <v>466</v>
      </c>
      <c r="B412">
        <v>1</v>
      </c>
      <c r="C412" t="s">
        <v>156</v>
      </c>
      <c r="D412">
        <v>0.72478550421171295</v>
      </c>
      <c r="E412">
        <v>242.21360077828101</v>
      </c>
      <c r="F412">
        <v>15.4181328915372</v>
      </c>
      <c r="G412">
        <v>86.237755249731805</v>
      </c>
      <c r="H412">
        <v>5.2900290909198899</v>
      </c>
      <c r="I412">
        <v>2.8563340217828102</v>
      </c>
      <c r="J412">
        <v>13.845367782733399</v>
      </c>
      <c r="K412">
        <v>3.2042751465375399</v>
      </c>
      <c r="L412">
        <v>2.7419506853239501</v>
      </c>
      <c r="M412">
        <v>13.424956913508201</v>
      </c>
      <c r="N412">
        <v>12.697063131939</v>
      </c>
      <c r="O412">
        <v>8.5377992930933395</v>
      </c>
      <c r="P412">
        <v>34.1758737479662</v>
      </c>
      <c r="Q412">
        <v>0.69566527595745897</v>
      </c>
      <c r="R412">
        <v>0.169571508736026</v>
      </c>
      <c r="S412">
        <v>1.0239332404608601</v>
      </c>
      <c r="T412">
        <v>1.20775101359503</v>
      </c>
      <c r="U412">
        <v>0.18832097126723801</v>
      </c>
      <c r="V412">
        <v>1.0204389361767201</v>
      </c>
      <c r="W412">
        <v>0.77276867032651197</v>
      </c>
      <c r="X412">
        <v>0.206059998398647</v>
      </c>
      <c r="Y412">
        <v>1.2052812508483199</v>
      </c>
      <c r="Z412">
        <v>1.05576553205846</v>
      </c>
      <c r="AA412">
        <v>0.302267685307194</v>
      </c>
      <c r="AB412">
        <v>1.51537287133709</v>
      </c>
      <c r="AC412">
        <v>0.77687805513262498</v>
      </c>
      <c r="AD412">
        <v>0.25962728242050997</v>
      </c>
      <c r="AE412">
        <v>1.3255088918797799</v>
      </c>
      <c r="AF412">
        <v>0.87813009124863395</v>
      </c>
      <c r="AG412">
        <v>0.30566520674002501</v>
      </c>
      <c r="AH412">
        <v>1.7124648075173901</v>
      </c>
      <c r="AI412">
        <v>0.93963593249121402</v>
      </c>
      <c r="AJ412">
        <v>0.15274289647582101</v>
      </c>
      <c r="AK412">
        <v>0.87047590726519697</v>
      </c>
      <c r="AL412">
        <v>1.3271960677799599</v>
      </c>
      <c r="AM412">
        <v>0.32495862045389501</v>
      </c>
      <c r="AN412">
        <v>1.1775423436750401</v>
      </c>
      <c r="AO412">
        <v>0.99693536328168297</v>
      </c>
      <c r="AP412">
        <v>0.27974274264020399</v>
      </c>
      <c r="AQ412">
        <v>1.67147755778671</v>
      </c>
      <c r="AR412">
        <v>0.95315672473366098</v>
      </c>
      <c r="AS412">
        <v>0.21011110024796301</v>
      </c>
      <c r="AT412">
        <v>1.0466377915673899</v>
      </c>
      <c r="AU412">
        <v>1.1474454092027699</v>
      </c>
      <c r="AV412">
        <v>0.19896403161815901</v>
      </c>
      <c r="AW412">
        <v>0.97506759552180899</v>
      </c>
      <c r="AX412">
        <v>1.3306286711690101</v>
      </c>
      <c r="AY412">
        <v>0.237605393607564</v>
      </c>
      <c r="AZ412">
        <v>0.99432878017690296</v>
      </c>
    </row>
    <row r="413" spans="1:52" ht="14.4" customHeight="1">
      <c r="A413" t="s">
        <v>467</v>
      </c>
      <c r="B413">
        <v>1</v>
      </c>
      <c r="C413" t="s">
        <v>156</v>
      </c>
      <c r="D413">
        <v>0.940582030002036</v>
      </c>
      <c r="E413">
        <v>242.60538185835</v>
      </c>
      <c r="F413">
        <v>24.6813269749101</v>
      </c>
      <c r="G413">
        <v>178.32591830396399</v>
      </c>
      <c r="H413">
        <v>4.6664487462102704</v>
      </c>
      <c r="I413">
        <v>4.7400958823778403</v>
      </c>
      <c r="J413">
        <v>16.645763265123101</v>
      </c>
      <c r="K413">
        <v>6.6564882394450304</v>
      </c>
      <c r="L413">
        <v>6.9162867767913996</v>
      </c>
      <c r="M413">
        <v>32.040782718142097</v>
      </c>
      <c r="N413">
        <v>14.4270560488168</v>
      </c>
      <c r="O413">
        <v>13.2070727930237</v>
      </c>
      <c r="P413">
        <v>57.955915997368898</v>
      </c>
      <c r="Q413">
        <v>1.08688267618158</v>
      </c>
      <c r="R413">
        <v>0.27454897399460598</v>
      </c>
      <c r="S413">
        <v>1.7452551404732799</v>
      </c>
      <c r="T413">
        <v>1.64439967710609</v>
      </c>
      <c r="U413">
        <v>0.41250607290984698</v>
      </c>
      <c r="V413">
        <v>1.91104051558513</v>
      </c>
      <c r="W413">
        <v>1.1236858914810599</v>
      </c>
      <c r="X413">
        <v>0.310821452960309</v>
      </c>
      <c r="Y413">
        <v>2.1596460141268699</v>
      </c>
      <c r="Z413">
        <v>1.3802705074788899</v>
      </c>
      <c r="AA413">
        <v>0.36027546320923298</v>
      </c>
      <c r="AB413">
        <v>1.99689525576487</v>
      </c>
      <c r="AC413">
        <v>0.84844295207088805</v>
      </c>
      <c r="AD413">
        <v>0.57466525436887195</v>
      </c>
      <c r="AE413">
        <v>2.2884398060192002</v>
      </c>
      <c r="AF413">
        <v>1.0621688124794599</v>
      </c>
      <c r="AG413">
        <v>0.45369531860478601</v>
      </c>
      <c r="AH413">
        <v>2.1487310236017598</v>
      </c>
      <c r="AI413">
        <v>1.3221389460336499</v>
      </c>
      <c r="AJ413">
        <v>0.29561582208674198</v>
      </c>
      <c r="AK413">
        <v>1.9916322909967601</v>
      </c>
      <c r="AL413">
        <v>1.3680844299644099</v>
      </c>
      <c r="AM413">
        <v>0.48724827596199799</v>
      </c>
      <c r="AN413">
        <v>2.34733361775519</v>
      </c>
      <c r="AO413">
        <v>1.4899442170783701</v>
      </c>
      <c r="AP413">
        <v>0.42139158990985798</v>
      </c>
      <c r="AQ413">
        <v>2.3076922414788199</v>
      </c>
      <c r="AR413">
        <v>1.1786019957818299</v>
      </c>
      <c r="AS413">
        <v>0.21993810000184799</v>
      </c>
      <c r="AT413">
        <v>1.3295099297934001</v>
      </c>
      <c r="AU413">
        <v>1.4259917158200499</v>
      </c>
      <c r="AV413">
        <v>0.82512378726784796</v>
      </c>
      <c r="AW413">
        <v>2.8193922902675399</v>
      </c>
      <c r="AX413">
        <v>1.35285305445655</v>
      </c>
      <c r="AY413">
        <v>0.42322963900045102</v>
      </c>
      <c r="AZ413">
        <v>1.8815941046270801</v>
      </c>
    </row>
    <row r="414" spans="1:52" ht="14.4" customHeight="1">
      <c r="A414" t="s">
        <v>468</v>
      </c>
      <c r="B414">
        <v>1</v>
      </c>
      <c r="C414" t="s">
        <v>156</v>
      </c>
      <c r="D414">
        <v>0.85889658580504202</v>
      </c>
      <c r="E414">
        <v>272.63594377601402</v>
      </c>
      <c r="F414">
        <v>25.571862021112299</v>
      </c>
      <c r="G414">
        <v>147.729973162428</v>
      </c>
      <c r="H414">
        <v>7.3074823540234899</v>
      </c>
      <c r="I414">
        <v>3.3336748886389</v>
      </c>
      <c r="J414">
        <v>15.3253004253031</v>
      </c>
      <c r="K414">
        <v>4.83666717304913</v>
      </c>
      <c r="L414">
        <v>5.0418973892831396</v>
      </c>
      <c r="M414">
        <v>19.615631334208999</v>
      </c>
      <c r="N414">
        <v>12.794419039461101</v>
      </c>
      <c r="O414">
        <v>15.938664251347999</v>
      </c>
      <c r="P414">
        <v>92.749989732812494</v>
      </c>
      <c r="Q414">
        <v>0.94520643413633298</v>
      </c>
      <c r="R414">
        <v>0.265435554022319</v>
      </c>
      <c r="S414">
        <v>1.74110018642918</v>
      </c>
      <c r="T414">
        <v>1.4535541007858199</v>
      </c>
      <c r="U414">
        <v>0.33802598907495102</v>
      </c>
      <c r="V414">
        <v>1.8526043016846601</v>
      </c>
      <c r="W414">
        <v>0.95822576064414899</v>
      </c>
      <c r="X414">
        <v>0.27527864017562598</v>
      </c>
      <c r="Y414">
        <v>2.06895680409069</v>
      </c>
      <c r="Z414">
        <v>1.29423037838948</v>
      </c>
      <c r="AA414">
        <v>0.38771931012314298</v>
      </c>
      <c r="AB414">
        <v>2.7447025345974798</v>
      </c>
      <c r="AC414">
        <v>0.88260224187488401</v>
      </c>
      <c r="AD414">
        <v>0.49546012654194499</v>
      </c>
      <c r="AE414">
        <v>2.2176070478897301</v>
      </c>
      <c r="AF414">
        <v>1.2664905591522799</v>
      </c>
      <c r="AG414">
        <v>0.54873969083871399</v>
      </c>
      <c r="AH414">
        <v>2.42703478349936</v>
      </c>
      <c r="AI414">
        <v>1.0905481322111199</v>
      </c>
      <c r="AJ414">
        <v>0.227951893234173</v>
      </c>
      <c r="AK414">
        <v>1.1221562240099501</v>
      </c>
      <c r="AL414">
        <v>1.4190392969454499</v>
      </c>
      <c r="AM414">
        <v>0.54816331795004403</v>
      </c>
      <c r="AN414">
        <v>2.2291620757959798</v>
      </c>
      <c r="AO414">
        <v>1.1406547269979801</v>
      </c>
      <c r="AP414">
        <v>0.27134695455237501</v>
      </c>
      <c r="AQ414">
        <v>1.54192634529899</v>
      </c>
      <c r="AR414">
        <v>1.1262311667798801</v>
      </c>
      <c r="AS414">
        <v>0.19261318656502899</v>
      </c>
      <c r="AT414">
        <v>1.0276087396211699</v>
      </c>
      <c r="AU414">
        <v>1.21477302552975</v>
      </c>
      <c r="AV414">
        <v>0.32838606639420698</v>
      </c>
      <c r="AW414">
        <v>1.44842993524482</v>
      </c>
      <c r="AX414">
        <v>1.39016796514757</v>
      </c>
      <c r="AY414">
        <v>0.38177718732628502</v>
      </c>
      <c r="AZ414">
        <v>1.3554011768632099</v>
      </c>
    </row>
    <row r="415" spans="1:52" ht="14.4" customHeight="1">
      <c r="A415" t="s">
        <v>469</v>
      </c>
      <c r="B415">
        <v>1</v>
      </c>
      <c r="C415" t="s">
        <v>156</v>
      </c>
      <c r="D415">
        <v>1.02298935879032</v>
      </c>
      <c r="E415">
        <v>278.11625792660197</v>
      </c>
      <c r="F415">
        <v>30.128156496478699</v>
      </c>
      <c r="G415">
        <v>223.87804582250499</v>
      </c>
      <c r="H415">
        <v>7.3621309667339103</v>
      </c>
      <c r="I415">
        <v>3.03645173481691</v>
      </c>
      <c r="J415">
        <v>13.388069688325601</v>
      </c>
      <c r="K415">
        <v>3.1265489988291901</v>
      </c>
      <c r="L415">
        <v>2.9998058853923601</v>
      </c>
      <c r="M415">
        <v>10.2504677739808</v>
      </c>
      <c r="N415">
        <v>8.2981831648329401</v>
      </c>
      <c r="O415">
        <v>5.8574352779445604</v>
      </c>
      <c r="P415">
        <v>23.7719914879555</v>
      </c>
      <c r="Q415">
        <v>1.1660870862250601</v>
      </c>
      <c r="R415">
        <v>0.27834420903176099</v>
      </c>
      <c r="S415">
        <v>2.5530139017322901</v>
      </c>
      <c r="T415">
        <v>1.54202593534535</v>
      </c>
      <c r="U415">
        <v>0.23180052476763299</v>
      </c>
      <c r="V415">
        <v>1.42900960261958</v>
      </c>
      <c r="W415">
        <v>1.1382436875481801</v>
      </c>
      <c r="X415">
        <v>0.28456878983241901</v>
      </c>
      <c r="Y415">
        <v>2.5530139017322901</v>
      </c>
      <c r="Z415">
        <v>1.4979351988628999</v>
      </c>
      <c r="AA415">
        <v>0.32405120767352902</v>
      </c>
      <c r="AB415">
        <v>2.34119555012379</v>
      </c>
      <c r="AC415">
        <v>1.46415773993261</v>
      </c>
      <c r="AD415">
        <v>0.35968795370649598</v>
      </c>
      <c r="AE415">
        <v>1.8804462586686701</v>
      </c>
      <c r="AF415">
        <v>1.48943700302689</v>
      </c>
      <c r="AG415">
        <v>0.49895208544653302</v>
      </c>
      <c r="AH415">
        <v>2.7100024645099898</v>
      </c>
      <c r="AI415">
        <v>0.94074115847925299</v>
      </c>
      <c r="AJ415">
        <v>0.20935732016946701</v>
      </c>
      <c r="AK415">
        <v>0.87687596043529503</v>
      </c>
      <c r="AL415">
        <v>1.3016185314506601</v>
      </c>
      <c r="AM415">
        <v>0.382461176800447</v>
      </c>
      <c r="AN415">
        <v>1.45948775433694</v>
      </c>
      <c r="AO415">
        <v>1.0973637440339099</v>
      </c>
      <c r="AP415">
        <v>0.31254514688184198</v>
      </c>
      <c r="AQ415">
        <v>1.6368762884025001</v>
      </c>
      <c r="AR415">
        <v>0.947936919537953</v>
      </c>
      <c r="AS415">
        <v>0.20544617628954301</v>
      </c>
      <c r="AT415">
        <v>1.17235874919063</v>
      </c>
      <c r="AU415">
        <v>1.2586782310569999</v>
      </c>
      <c r="AV415">
        <v>0.276123446430385</v>
      </c>
      <c r="AW415">
        <v>1.1962358579419701</v>
      </c>
      <c r="AX415">
        <v>1.28521587550758</v>
      </c>
      <c r="AY415">
        <v>0.26430455811568199</v>
      </c>
      <c r="AZ415">
        <v>1.0826296004115199</v>
      </c>
    </row>
    <row r="416" spans="1:52" ht="14.4" customHeight="1">
      <c r="A416" t="s">
        <v>470</v>
      </c>
      <c r="B416">
        <v>1</v>
      </c>
      <c r="C416" t="s">
        <v>156</v>
      </c>
      <c r="D416">
        <v>1.01515418626111</v>
      </c>
      <c r="E416">
        <v>284.11001859884698</v>
      </c>
      <c r="F416">
        <v>22.457968795102499</v>
      </c>
      <c r="G416">
        <v>145.332889645633</v>
      </c>
      <c r="H416">
        <v>9.0556448050572698</v>
      </c>
      <c r="I416">
        <v>2.3088315967926598</v>
      </c>
      <c r="J416">
        <v>9.8000876209850691</v>
      </c>
      <c r="K416">
        <v>3.6951325804162201</v>
      </c>
      <c r="L416">
        <v>2.916482601092</v>
      </c>
      <c r="M416">
        <v>11.8466552461304</v>
      </c>
      <c r="N416">
        <v>7.3990020901515603</v>
      </c>
      <c r="O416">
        <v>4.8464189083871396</v>
      </c>
      <c r="P416">
        <v>20.2489334244034</v>
      </c>
      <c r="Q416">
        <v>1.17580639900481</v>
      </c>
      <c r="R416">
        <v>0.240287664981507</v>
      </c>
      <c r="S416">
        <v>1.8065479327281899</v>
      </c>
      <c r="T416">
        <v>1.5910741261507499</v>
      </c>
      <c r="U416">
        <v>0.31958967866265198</v>
      </c>
      <c r="V416">
        <v>1.3332871227798999</v>
      </c>
      <c r="W416">
        <v>1.20701387236407</v>
      </c>
      <c r="X416">
        <v>0.283228613703912</v>
      </c>
      <c r="Y416">
        <v>1.8914028653775199</v>
      </c>
      <c r="Z416">
        <v>1.5834332017669901</v>
      </c>
      <c r="AA416">
        <v>0.38822754005903898</v>
      </c>
      <c r="AB416">
        <v>2.0709230787145598</v>
      </c>
      <c r="AC416">
        <v>1.05715147180741</v>
      </c>
      <c r="AD416">
        <v>0.53974578928318295</v>
      </c>
      <c r="AE416">
        <v>2.11145069056988</v>
      </c>
      <c r="AF416">
        <v>1.37806041375515</v>
      </c>
      <c r="AG416">
        <v>0.55644166451312804</v>
      </c>
      <c r="AH416">
        <v>2.8836172955486501</v>
      </c>
      <c r="AI416">
        <v>1.2725265582772101</v>
      </c>
      <c r="AJ416">
        <v>0.26191470464264399</v>
      </c>
      <c r="AK416">
        <v>1.5071528639660301</v>
      </c>
      <c r="AL416">
        <v>1.5108152954976899</v>
      </c>
      <c r="AM416">
        <v>0.59134991573259499</v>
      </c>
      <c r="AN416">
        <v>2.7167390373353801</v>
      </c>
      <c r="AO416">
        <v>1.3600291946313099</v>
      </c>
      <c r="AP416">
        <v>0.40677083460487801</v>
      </c>
      <c r="AQ416">
        <v>2.5872338163964699</v>
      </c>
      <c r="AR416">
        <v>1.2238108021574601</v>
      </c>
      <c r="AS416">
        <v>0.29273087532573899</v>
      </c>
      <c r="AT416">
        <v>1.5165275620899199</v>
      </c>
      <c r="AU416">
        <v>1.26208626244916</v>
      </c>
      <c r="AV416">
        <v>0.47737980413257203</v>
      </c>
      <c r="AW416">
        <v>1.90897807830768</v>
      </c>
      <c r="AX416">
        <v>1.57441074279171</v>
      </c>
      <c r="AY416">
        <v>0.56824649333941502</v>
      </c>
      <c r="AZ416">
        <v>2.30408225762964</v>
      </c>
    </row>
    <row r="417" spans="1:52" ht="14.4" customHeight="1">
      <c r="A417" t="s">
        <v>471</v>
      </c>
      <c r="B417">
        <v>1</v>
      </c>
      <c r="C417" t="s">
        <v>156</v>
      </c>
      <c r="D417">
        <v>0.77883789896370104</v>
      </c>
      <c r="E417">
        <v>261.166929858998</v>
      </c>
      <c r="F417">
        <v>22.230257083722002</v>
      </c>
      <c r="G417">
        <v>153.46190738310599</v>
      </c>
      <c r="H417">
        <v>7.6777792811950798</v>
      </c>
      <c r="I417">
        <v>2.9416913555176598</v>
      </c>
      <c r="J417">
        <v>14.6602764442819</v>
      </c>
      <c r="K417">
        <v>4.5376644164746303</v>
      </c>
      <c r="L417">
        <v>4.0027476475075696</v>
      </c>
      <c r="M417">
        <v>15.383988730706299</v>
      </c>
      <c r="N417">
        <v>10.2091368108805</v>
      </c>
      <c r="O417">
        <v>8.8376337768516002</v>
      </c>
      <c r="P417">
        <v>36.314349280284397</v>
      </c>
      <c r="Q417">
        <v>0.90986246844991603</v>
      </c>
      <c r="R417">
        <v>0.22372262145302399</v>
      </c>
      <c r="S417">
        <v>1.9048500500240999</v>
      </c>
      <c r="T417">
        <v>1.2681504087819999</v>
      </c>
      <c r="U417">
        <v>0.31568884842883599</v>
      </c>
      <c r="V417">
        <v>1.33008061585</v>
      </c>
      <c r="W417">
        <v>0.91709160778849697</v>
      </c>
      <c r="X417">
        <v>0.24022575348539699</v>
      </c>
      <c r="Y417">
        <v>1.9048500500240999</v>
      </c>
      <c r="Z417">
        <v>1.15161713914092</v>
      </c>
      <c r="AA417">
        <v>0.33713695492023699</v>
      </c>
      <c r="AB417">
        <v>2.3088256515854799</v>
      </c>
      <c r="AC417">
        <v>0.77934571813062503</v>
      </c>
      <c r="AD417">
        <v>0.43971235314552798</v>
      </c>
      <c r="AE417">
        <v>1.9748872431242801</v>
      </c>
      <c r="AF417">
        <v>0.98221732586380295</v>
      </c>
      <c r="AG417">
        <v>0.43007926105340499</v>
      </c>
      <c r="AH417">
        <v>1.9360651279188801</v>
      </c>
      <c r="AI417">
        <v>1.19418163707529</v>
      </c>
      <c r="AJ417">
        <v>0.23679062137889201</v>
      </c>
      <c r="AK417">
        <v>1.1233815609554401</v>
      </c>
      <c r="AL417">
        <v>1.5897565712061099</v>
      </c>
      <c r="AM417">
        <v>0.67079523235361105</v>
      </c>
      <c r="AN417">
        <v>2.69876316453729</v>
      </c>
      <c r="AO417">
        <v>1.31949061368413</v>
      </c>
      <c r="AP417">
        <v>0.299088877862212</v>
      </c>
      <c r="AQ417">
        <v>1.61929152173601</v>
      </c>
      <c r="AR417">
        <v>1.18050269727928</v>
      </c>
      <c r="AS417">
        <v>0.19068015881976999</v>
      </c>
      <c r="AT417">
        <v>0.95044028845518402</v>
      </c>
      <c r="AU417">
        <v>1.1831051484853501</v>
      </c>
      <c r="AV417">
        <v>0.419079574746338</v>
      </c>
      <c r="AW417">
        <v>1.61298690934418</v>
      </c>
      <c r="AX417">
        <v>1.2997139787806899</v>
      </c>
      <c r="AY417">
        <v>0.28523858625915599</v>
      </c>
      <c r="AZ417">
        <v>1.2864529526936199</v>
      </c>
    </row>
    <row r="418" spans="1:52" ht="14.4" customHeight="1">
      <c r="A418" t="s">
        <v>472</v>
      </c>
      <c r="B418">
        <v>1</v>
      </c>
      <c r="C418" t="s">
        <v>156</v>
      </c>
      <c r="D418">
        <v>0.63889947736871</v>
      </c>
      <c r="E418">
        <v>213.48826765927399</v>
      </c>
      <c r="F418">
        <v>27.452116804943099</v>
      </c>
      <c r="G418">
        <v>186.41627026029599</v>
      </c>
      <c r="H418">
        <v>8.2024686037940899</v>
      </c>
      <c r="I418">
        <v>2.6069210973106398</v>
      </c>
      <c r="J418">
        <v>12.4539498118643</v>
      </c>
      <c r="K418">
        <v>3.2813351983459902</v>
      </c>
      <c r="L418">
        <v>2.16263467443701</v>
      </c>
      <c r="M418">
        <v>10.5142836250476</v>
      </c>
      <c r="N418">
        <v>7.1572371301815298</v>
      </c>
      <c r="O418">
        <v>4.5244027288695801</v>
      </c>
      <c r="P418">
        <v>26.3093878557554</v>
      </c>
      <c r="Q418">
        <v>0.70778319843767901</v>
      </c>
      <c r="R418">
        <v>0.26230464609117499</v>
      </c>
      <c r="S418">
        <v>2.1538282595532099</v>
      </c>
      <c r="T418">
        <v>1.25643035159414</v>
      </c>
      <c r="U418">
        <v>0.33564208343566498</v>
      </c>
      <c r="V418">
        <v>2.2148950159044798</v>
      </c>
      <c r="W418">
        <v>0.75999773569019802</v>
      </c>
      <c r="X418">
        <v>0.31212639876507398</v>
      </c>
      <c r="Y418">
        <v>2.4119990916917402</v>
      </c>
      <c r="Z418">
        <v>1.05230691437045</v>
      </c>
      <c r="AA418">
        <v>0.44683160212669698</v>
      </c>
      <c r="AB418">
        <v>2.4473338543209202</v>
      </c>
      <c r="AC418">
        <v>0.38302124852292002</v>
      </c>
      <c r="AD418">
        <v>0.45953520854586799</v>
      </c>
      <c r="AE418">
        <v>2.4364748035277399</v>
      </c>
      <c r="AF418">
        <v>0.809341651457403</v>
      </c>
      <c r="AG418">
        <v>0.57664599056643895</v>
      </c>
      <c r="AH418">
        <v>2.6131783412210101</v>
      </c>
      <c r="AI418">
        <v>1.20429384790169</v>
      </c>
      <c r="AJ418">
        <v>0.290630595177236</v>
      </c>
      <c r="AK418">
        <v>1.3606278841025801</v>
      </c>
      <c r="AL418">
        <v>1.31532516146481</v>
      </c>
      <c r="AM418">
        <v>0.69833221172452598</v>
      </c>
      <c r="AN418">
        <v>2.42311131311103</v>
      </c>
      <c r="AO418">
        <v>1.24238059559231</v>
      </c>
      <c r="AP418">
        <v>0.41887734168597601</v>
      </c>
      <c r="AQ418">
        <v>2.8945085990524699</v>
      </c>
      <c r="AR418">
        <v>1.09765253737014</v>
      </c>
      <c r="AS418">
        <v>0.203010335167183</v>
      </c>
      <c r="AT418">
        <v>1.1280835436871901</v>
      </c>
      <c r="AU418">
        <v>1.1106329311159699</v>
      </c>
      <c r="AV418">
        <v>0.36738255881729798</v>
      </c>
      <c r="AW418">
        <v>1.4731483821925799</v>
      </c>
      <c r="AX418">
        <v>1.3865402310869099</v>
      </c>
      <c r="AY418">
        <v>0.48866039632586</v>
      </c>
      <c r="AZ418">
        <v>2.0428812071657099</v>
      </c>
    </row>
    <row r="419" spans="1:52" ht="14.4" customHeight="1">
      <c r="A419" t="s">
        <v>473</v>
      </c>
      <c r="B419">
        <v>1</v>
      </c>
      <c r="C419" t="s">
        <v>156</v>
      </c>
      <c r="D419">
        <v>0.901040054526557</v>
      </c>
      <c r="E419">
        <v>284.02225792904602</v>
      </c>
      <c r="F419">
        <v>18.871965218840799</v>
      </c>
      <c r="G419">
        <v>105.87090044116199</v>
      </c>
      <c r="H419">
        <v>3.4071162115549201</v>
      </c>
      <c r="I419">
        <v>3.48732218196358</v>
      </c>
      <c r="J419">
        <v>14.0082696466923</v>
      </c>
      <c r="K419">
        <v>9.1344489583345396</v>
      </c>
      <c r="L419">
        <v>9.0088501969106591</v>
      </c>
      <c r="M419">
        <v>40.539038217501599</v>
      </c>
      <c r="N419">
        <v>15.4350105963485</v>
      </c>
      <c r="O419">
        <v>12.5751171731445</v>
      </c>
      <c r="P419">
        <v>49.494976025434099</v>
      </c>
      <c r="Q419">
        <v>0.87990676075677499</v>
      </c>
      <c r="R419">
        <v>0.25914958383688103</v>
      </c>
      <c r="S419">
        <v>1.33458854482071</v>
      </c>
      <c r="T419">
        <v>1.40938329347651</v>
      </c>
      <c r="U419">
        <v>0.36075033645084897</v>
      </c>
      <c r="V419">
        <v>1.89311607873157</v>
      </c>
      <c r="W419">
        <v>0.89628673233331202</v>
      </c>
      <c r="X419">
        <v>0.283425669523515</v>
      </c>
      <c r="Y419">
        <v>2.0531613672309801</v>
      </c>
      <c r="Z419">
        <v>1.38698341127794</v>
      </c>
      <c r="AA419">
        <v>0.30527610600038801</v>
      </c>
      <c r="AB419">
        <v>2.0301500602273799</v>
      </c>
      <c r="AC419">
        <v>0.93665342852626599</v>
      </c>
      <c r="AD419">
        <v>0.43494224638700502</v>
      </c>
      <c r="AE419">
        <v>2.28524275731538</v>
      </c>
      <c r="AF419">
        <v>1.09756836418838</v>
      </c>
      <c r="AG419">
        <v>0.46033433107944799</v>
      </c>
      <c r="AH419">
        <v>2.2835007246167698</v>
      </c>
      <c r="AI419">
        <v>0.917631773718805</v>
      </c>
      <c r="AJ419">
        <v>0.17279750111697201</v>
      </c>
      <c r="AK419">
        <v>0.74101341653962105</v>
      </c>
      <c r="AL419">
        <v>1.1960404401888201</v>
      </c>
      <c r="AM419">
        <v>0.27467742260250699</v>
      </c>
      <c r="AN419">
        <v>1.32726546383039</v>
      </c>
      <c r="AO419">
        <v>0.98818739578709702</v>
      </c>
      <c r="AP419">
        <v>0.18188953200473801</v>
      </c>
      <c r="AQ419">
        <v>1.02559845396033</v>
      </c>
      <c r="AR419">
        <v>0.99667567971172999</v>
      </c>
      <c r="AS419">
        <v>0.19371867907208601</v>
      </c>
      <c r="AT419">
        <v>0.91969569533052997</v>
      </c>
      <c r="AU419">
        <v>1.16111286319753</v>
      </c>
      <c r="AV419">
        <v>0.17987293156485901</v>
      </c>
      <c r="AW419">
        <v>0.766421759749633</v>
      </c>
      <c r="AX419">
        <v>1.20528949279137</v>
      </c>
      <c r="AY419">
        <v>0.20885938047921801</v>
      </c>
      <c r="AZ419">
        <v>0.86257531770507101</v>
      </c>
    </row>
    <row r="420" spans="1:52" ht="14.4" customHeight="1">
      <c r="A420" t="s">
        <v>474</v>
      </c>
      <c r="B420">
        <v>1</v>
      </c>
      <c r="C420" t="s">
        <v>53</v>
      </c>
      <c r="D420">
        <v>1.2741518346910401</v>
      </c>
      <c r="E420">
        <v>306.91499876531998</v>
      </c>
      <c r="F420">
        <v>22.518252957502401</v>
      </c>
      <c r="G420">
        <v>132.00199976424801</v>
      </c>
      <c r="H420">
        <v>4.36858358609887</v>
      </c>
      <c r="I420">
        <v>3.7510878754452199</v>
      </c>
      <c r="J420">
        <v>16.918626545525399</v>
      </c>
      <c r="K420">
        <v>8.3802889563937608</v>
      </c>
      <c r="L420">
        <v>5.3205662792238702</v>
      </c>
      <c r="M420">
        <v>19.5336246952556</v>
      </c>
      <c r="N420">
        <v>12.843149109091801</v>
      </c>
      <c r="O420">
        <v>8.0735581970008194</v>
      </c>
      <c r="P420">
        <v>29.7190201491916</v>
      </c>
      <c r="Q420">
        <v>1.3850365374612901</v>
      </c>
      <c r="R420">
        <v>0.28571958184382801</v>
      </c>
      <c r="S420">
        <v>1.72714304209199</v>
      </c>
      <c r="T420">
        <v>1.72762203724494</v>
      </c>
      <c r="U420">
        <v>0.27970418225530302</v>
      </c>
      <c r="V420">
        <v>2.0454422658603701</v>
      </c>
      <c r="W420">
        <v>1.3937272658814901</v>
      </c>
      <c r="X420">
        <v>0.321646233734804</v>
      </c>
      <c r="Y420">
        <v>2.4056132050058601</v>
      </c>
      <c r="Z420">
        <v>1.8514171893378899</v>
      </c>
      <c r="AA420">
        <v>0.26367318235612502</v>
      </c>
      <c r="AB420">
        <v>2.5081711424745698</v>
      </c>
      <c r="AC420">
        <v>1.4661416470776201</v>
      </c>
      <c r="AD420">
        <v>0.52059651020032005</v>
      </c>
      <c r="AE420">
        <v>2.31561589799874</v>
      </c>
      <c r="AF420">
        <v>1.6411503225619399</v>
      </c>
      <c r="AG420">
        <v>0.57793462137505502</v>
      </c>
      <c r="AH420">
        <v>2.7244999003971402</v>
      </c>
      <c r="AI420">
        <v>1.0396838312618299</v>
      </c>
      <c r="AJ420">
        <v>0.18839187201443</v>
      </c>
      <c r="AK420">
        <v>0.93799671498612203</v>
      </c>
      <c r="AL420">
        <v>1.3457560533027499</v>
      </c>
      <c r="AM420">
        <v>0.266117855784268</v>
      </c>
      <c r="AN420">
        <v>1.5115555099989499</v>
      </c>
      <c r="AO420">
        <v>1.07469010186096</v>
      </c>
      <c r="AP420">
        <v>0.22497349099771399</v>
      </c>
      <c r="AQ420">
        <v>1.12722679816025</v>
      </c>
      <c r="AR420">
        <v>1.1560138973365901</v>
      </c>
      <c r="AS420">
        <v>0.244138978263714</v>
      </c>
      <c r="AT420">
        <v>1.19085006333399</v>
      </c>
      <c r="AU420">
        <v>1.3524292816050001</v>
      </c>
      <c r="AV420">
        <v>0.173265716808262</v>
      </c>
      <c r="AW420">
        <v>0.63053504385024906</v>
      </c>
      <c r="AX420">
        <v>1.33187063509842</v>
      </c>
      <c r="AY420">
        <v>0.34351094833624801</v>
      </c>
      <c r="AZ420">
        <v>1.5059293830140601</v>
      </c>
    </row>
    <row r="421" spans="1:52" ht="14.4" customHeight="1">
      <c r="A421" t="s">
        <v>475</v>
      </c>
      <c r="B421">
        <v>1</v>
      </c>
      <c r="C421" t="s">
        <v>156</v>
      </c>
      <c r="D421">
        <v>1.1597967942346801</v>
      </c>
      <c r="E421">
        <v>275.16571348026002</v>
      </c>
      <c r="F421">
        <v>22.449602534418801</v>
      </c>
      <c r="G421">
        <v>122.86232477778201</v>
      </c>
      <c r="H421">
        <v>6.1015561847121598</v>
      </c>
      <c r="I421">
        <v>3.2948877828100498</v>
      </c>
      <c r="J421">
        <v>11.102254915012001</v>
      </c>
      <c r="K421">
        <v>3.9068680012389101</v>
      </c>
      <c r="L421">
        <v>4.07897195132551</v>
      </c>
      <c r="M421">
        <v>15.264237729579801</v>
      </c>
      <c r="N421">
        <v>11.020644474690799</v>
      </c>
      <c r="O421">
        <v>10.0147967730278</v>
      </c>
      <c r="P421">
        <v>33.884054967709403</v>
      </c>
      <c r="Q421">
        <v>1.1486453661759399</v>
      </c>
      <c r="R421">
        <v>0.246246178121316</v>
      </c>
      <c r="S421">
        <v>1.4258901318984201</v>
      </c>
      <c r="T421">
        <v>1.5017025031084601</v>
      </c>
      <c r="U421">
        <v>0.23732367388370201</v>
      </c>
      <c r="V421">
        <v>1.1998910303436701</v>
      </c>
      <c r="W421">
        <v>1.1226945332190701</v>
      </c>
      <c r="X421">
        <v>0.26944024245728498</v>
      </c>
      <c r="Y421">
        <v>2.2333506149862701</v>
      </c>
      <c r="Z421">
        <v>1.5650628756115701</v>
      </c>
      <c r="AA421">
        <v>0.25703762119427598</v>
      </c>
      <c r="AB421">
        <v>1.7259027742141499</v>
      </c>
      <c r="AC421">
        <v>1.4217613588118501</v>
      </c>
      <c r="AD421">
        <v>0.39915181735841598</v>
      </c>
      <c r="AE421">
        <v>2.0917538293949698</v>
      </c>
      <c r="AF421">
        <v>1.37067047761564</v>
      </c>
      <c r="AG421">
        <v>0.43185972872946099</v>
      </c>
      <c r="AH421">
        <v>2.0033768690446401</v>
      </c>
      <c r="AI421">
        <v>0.98739587237106896</v>
      </c>
      <c r="AJ421">
        <v>0.22119195508714301</v>
      </c>
      <c r="AK421">
        <v>1.1247405894272</v>
      </c>
      <c r="AL421">
        <v>1.35869162034512</v>
      </c>
      <c r="AM421">
        <v>0.36166769672582599</v>
      </c>
      <c r="AN421">
        <v>1.4450985710639299</v>
      </c>
      <c r="AO421">
        <v>1.1662424667018501</v>
      </c>
      <c r="AP421">
        <v>0.33947364181540401</v>
      </c>
      <c r="AQ421">
        <v>1.70204478244142</v>
      </c>
      <c r="AR421">
        <v>0.91230698656668097</v>
      </c>
      <c r="AS421">
        <v>0.22133596469790501</v>
      </c>
      <c r="AT421">
        <v>0.98354843602083297</v>
      </c>
      <c r="AU421">
        <v>1.27649521715402</v>
      </c>
      <c r="AV421">
        <v>0.33432511246670998</v>
      </c>
      <c r="AW421">
        <v>1.31430997517616</v>
      </c>
      <c r="AX421">
        <v>1.1929364609498201</v>
      </c>
      <c r="AY421">
        <v>0.26575299089898502</v>
      </c>
      <c r="AZ421">
        <v>0.99748059633151698</v>
      </c>
    </row>
    <row r="422" spans="1:52" ht="14.4" customHeight="1">
      <c r="A422" t="s">
        <v>476</v>
      </c>
      <c r="B422">
        <v>1</v>
      </c>
      <c r="C422" t="s">
        <v>156</v>
      </c>
      <c r="D422">
        <v>0.90743569057926798</v>
      </c>
      <c r="E422">
        <v>280.54928155572298</v>
      </c>
      <c r="F422">
        <v>22.866731281297099</v>
      </c>
      <c r="G422">
        <v>177.08208656577401</v>
      </c>
      <c r="H422">
        <v>1.83964685982974</v>
      </c>
      <c r="I422">
        <v>3.9488799309734501</v>
      </c>
      <c r="J422">
        <v>15.297991974709999</v>
      </c>
      <c r="K422">
        <v>13.114630258457399</v>
      </c>
      <c r="L422">
        <v>9.5687065664262594</v>
      </c>
      <c r="M422">
        <v>32.150591515065202</v>
      </c>
      <c r="N422">
        <v>20.4265293275147</v>
      </c>
      <c r="O422">
        <v>13.977044935802301</v>
      </c>
      <c r="P422">
        <v>75.889921793063195</v>
      </c>
      <c r="Q422">
        <v>0.84304603463620897</v>
      </c>
      <c r="R422">
        <v>0.21207312482447499</v>
      </c>
      <c r="S422">
        <v>1.71318377567765</v>
      </c>
      <c r="T422">
        <v>1.19117453235309</v>
      </c>
      <c r="U422">
        <v>0.242149456977172</v>
      </c>
      <c r="V422">
        <v>1.3741894460105899</v>
      </c>
      <c r="W422">
        <v>0.90812600829074197</v>
      </c>
      <c r="X422">
        <v>0.228589331997685</v>
      </c>
      <c r="Y422">
        <v>2.0258694138521101</v>
      </c>
      <c r="Z422">
        <v>1.29647652284458</v>
      </c>
      <c r="AA422">
        <v>0.222376278057307</v>
      </c>
      <c r="AB422">
        <v>1.3330557415264901</v>
      </c>
      <c r="AC422">
        <v>0.88878583568805403</v>
      </c>
      <c r="AD422">
        <v>0.41025201612267398</v>
      </c>
      <c r="AE422">
        <v>1.88839199389029</v>
      </c>
      <c r="AF422">
        <v>1.0391833500196801</v>
      </c>
      <c r="AG422">
        <v>0.370653786219305</v>
      </c>
      <c r="AH422">
        <v>1.61150235671555</v>
      </c>
      <c r="AI422">
        <v>1.0098446749346499</v>
      </c>
      <c r="AJ422">
        <v>0.17177967320995699</v>
      </c>
      <c r="AK422">
        <v>0.82863253178865903</v>
      </c>
      <c r="AL422">
        <v>1.42515689114289</v>
      </c>
      <c r="AM422">
        <v>0.20911874044279299</v>
      </c>
      <c r="AN422">
        <v>0.95805232742715296</v>
      </c>
      <c r="AO422">
        <v>1.12988968780771</v>
      </c>
      <c r="AP422">
        <v>0.20175536663951801</v>
      </c>
      <c r="AQ422">
        <v>1.00335343327973</v>
      </c>
      <c r="AR422">
        <v>1.0909920866139</v>
      </c>
      <c r="AS422">
        <v>0.171299474546561</v>
      </c>
      <c r="AT422">
        <v>1.00046336654747</v>
      </c>
      <c r="AU422">
        <v>1.2415882786991399</v>
      </c>
      <c r="AV422">
        <v>0.167387162820058</v>
      </c>
      <c r="AW422">
        <v>0.80152913210699595</v>
      </c>
      <c r="AX422">
        <v>1.3070868094324799</v>
      </c>
      <c r="AY422">
        <v>0.20438252652781899</v>
      </c>
      <c r="AZ422">
        <v>0.83678064026333898</v>
      </c>
    </row>
    <row r="423" spans="1:52" ht="14.4" customHeight="1">
      <c r="A423" t="s">
        <v>477</v>
      </c>
      <c r="B423">
        <v>1</v>
      </c>
      <c r="C423" t="s">
        <v>156</v>
      </c>
      <c r="D423">
        <v>1.1671287153907299</v>
      </c>
      <c r="E423">
        <v>278.14704199248098</v>
      </c>
      <c r="F423">
        <v>22.337453065117302</v>
      </c>
      <c r="G423">
        <v>125.923274916263</v>
      </c>
      <c r="H423">
        <v>5.15662657167824</v>
      </c>
      <c r="I423">
        <v>4.3916215210876501</v>
      </c>
      <c r="J423">
        <v>16.171680451856599</v>
      </c>
      <c r="K423">
        <v>5.5275796244494702</v>
      </c>
      <c r="L423">
        <v>5.1022796731210098</v>
      </c>
      <c r="M423">
        <v>19.809222181803701</v>
      </c>
      <c r="N423">
        <v>12.3066362764123</v>
      </c>
      <c r="O423">
        <v>9.9282758582414807</v>
      </c>
      <c r="P423">
        <v>44.314881851501397</v>
      </c>
      <c r="Q423">
        <v>1.06438550760831</v>
      </c>
      <c r="R423">
        <v>0.24787551423945101</v>
      </c>
      <c r="S423">
        <v>1.28222987356028</v>
      </c>
      <c r="T423">
        <v>1.52242805837038</v>
      </c>
      <c r="U423">
        <v>0.36220470064772298</v>
      </c>
      <c r="V423">
        <v>2.0275753782939301</v>
      </c>
      <c r="W423">
        <v>1.1117137816845599</v>
      </c>
      <c r="X423">
        <v>0.27231999903548598</v>
      </c>
      <c r="Y423">
        <v>1.8008796696375899</v>
      </c>
      <c r="Z423">
        <v>1.55763452705368</v>
      </c>
      <c r="AA423">
        <v>0.26846003593013001</v>
      </c>
      <c r="AB423">
        <v>1.39168171442161</v>
      </c>
      <c r="AC423">
        <v>1.3130181173697999</v>
      </c>
      <c r="AD423">
        <v>0.42452203828879598</v>
      </c>
      <c r="AE423">
        <v>2.2694027992590802</v>
      </c>
      <c r="AF423">
        <v>1.31132190985278</v>
      </c>
      <c r="AG423">
        <v>0.36924579541218999</v>
      </c>
      <c r="AH423">
        <v>1.8706547926014501</v>
      </c>
      <c r="AI423">
        <v>0.92381067883017298</v>
      </c>
      <c r="AJ423">
        <v>0.190859514303206</v>
      </c>
      <c r="AK423">
        <v>0.94643824595431203</v>
      </c>
      <c r="AL423">
        <v>1.0343811910449401</v>
      </c>
      <c r="AM423">
        <v>0.282143703135673</v>
      </c>
      <c r="AN423">
        <v>1.16513816207399</v>
      </c>
      <c r="AO423">
        <v>0.98459298269595097</v>
      </c>
      <c r="AP423">
        <v>0.22449941784959401</v>
      </c>
      <c r="AQ423">
        <v>1.11855578251821</v>
      </c>
      <c r="AR423">
        <v>0.960021791432071</v>
      </c>
      <c r="AS423">
        <v>0.18813171043663299</v>
      </c>
      <c r="AT423">
        <v>1.1914956455936601</v>
      </c>
      <c r="AU423">
        <v>1.2766339472889601</v>
      </c>
      <c r="AV423">
        <v>0.15419825833629799</v>
      </c>
      <c r="AW423">
        <v>0.74739234671214905</v>
      </c>
      <c r="AX423">
        <v>1.15480121417569</v>
      </c>
      <c r="AY423">
        <v>0.242653431493523</v>
      </c>
      <c r="AZ423">
        <v>1.1582167271541099</v>
      </c>
    </row>
    <row r="424" spans="1:52" ht="14.4" customHeight="1">
      <c r="A424" t="s">
        <v>478</v>
      </c>
      <c r="B424">
        <v>1</v>
      </c>
      <c r="C424" t="s">
        <v>53</v>
      </c>
      <c r="D424">
        <v>1.20579265030726</v>
      </c>
      <c r="E424">
        <v>320.606579887284</v>
      </c>
      <c r="F424">
        <v>17.086520331984499</v>
      </c>
      <c r="G424">
        <v>105.749555166455</v>
      </c>
      <c r="H424">
        <v>2.2268762975959899</v>
      </c>
      <c r="I424">
        <v>1.9768611273232</v>
      </c>
      <c r="J424">
        <v>9.8593832780313893</v>
      </c>
      <c r="K424">
        <v>6.2828588082369397</v>
      </c>
      <c r="L424">
        <v>5.7234444838910301</v>
      </c>
      <c r="M424">
        <v>18.6540952115895</v>
      </c>
      <c r="N424">
        <v>12.7763950813882</v>
      </c>
      <c r="O424">
        <v>8.1395812386562305</v>
      </c>
      <c r="P424">
        <v>31.813182353578998</v>
      </c>
      <c r="Q424">
        <v>1.17060887750151</v>
      </c>
      <c r="R424">
        <v>0.25627278163802403</v>
      </c>
      <c r="S424">
        <v>1.47030418086097</v>
      </c>
      <c r="T424">
        <v>1.48049711316247</v>
      </c>
      <c r="U424">
        <v>0.31651897974770699</v>
      </c>
      <c r="V424">
        <v>1.59571223520128</v>
      </c>
      <c r="W424">
        <v>1.1551220760813301</v>
      </c>
      <c r="X424">
        <v>0.26566022051660598</v>
      </c>
      <c r="Y424">
        <v>1.93224194513461</v>
      </c>
      <c r="Z424">
        <v>1.7368254120164801</v>
      </c>
      <c r="AA424">
        <v>0.27162644164838901</v>
      </c>
      <c r="AB424">
        <v>1.84321766015792</v>
      </c>
      <c r="AC424">
        <v>1.4461361745361601</v>
      </c>
      <c r="AD424">
        <v>0.32150059591612901</v>
      </c>
      <c r="AE424">
        <v>1.62341032833183</v>
      </c>
      <c r="AF424">
        <v>1.4355943288019499</v>
      </c>
      <c r="AG424">
        <v>0.45551620402757198</v>
      </c>
      <c r="AH424">
        <v>2.1719965501251202</v>
      </c>
      <c r="AI424">
        <v>0.83971004170067798</v>
      </c>
      <c r="AJ424">
        <v>0.143815973013216</v>
      </c>
      <c r="AK424">
        <v>0.51909931089403905</v>
      </c>
      <c r="AL424">
        <v>1.10637373861924</v>
      </c>
      <c r="AM424">
        <v>0.22298207623890601</v>
      </c>
      <c r="AN424">
        <v>0.96303463755677299</v>
      </c>
      <c r="AO424">
        <v>0.88351314399366199</v>
      </c>
      <c r="AP424">
        <v>0.16426680278960301</v>
      </c>
      <c r="AQ424">
        <v>0.98327430849118802</v>
      </c>
      <c r="AR424">
        <v>0.90934745302364095</v>
      </c>
      <c r="AS424">
        <v>0.13594901734011799</v>
      </c>
      <c r="AT424">
        <v>0.63785342183064997</v>
      </c>
      <c r="AU424">
        <v>1.1286317401508701</v>
      </c>
      <c r="AV424">
        <v>0.19125299334592399</v>
      </c>
      <c r="AW424">
        <v>0.89549936433694699</v>
      </c>
      <c r="AX424">
        <v>1.03811279107262</v>
      </c>
      <c r="AY424">
        <v>0.17767192002753401</v>
      </c>
      <c r="AZ424">
        <v>0.71223964737295398</v>
      </c>
    </row>
    <row r="425" spans="1:52" ht="14.4" customHeight="1">
      <c r="A425" t="s">
        <v>479</v>
      </c>
      <c r="B425">
        <v>1</v>
      </c>
      <c r="C425" t="s">
        <v>156</v>
      </c>
      <c r="D425">
        <v>1.0177861516247699</v>
      </c>
      <c r="E425">
        <v>279.609839742595</v>
      </c>
      <c r="F425">
        <v>20.818378540907698</v>
      </c>
      <c r="G425">
        <v>110.05743959576699</v>
      </c>
      <c r="H425">
        <v>5.2478362068252196</v>
      </c>
      <c r="I425">
        <v>4.6991090743988604</v>
      </c>
      <c r="J425">
        <v>16.5239621684299</v>
      </c>
      <c r="K425">
        <v>6.9786947639588996</v>
      </c>
      <c r="L425">
        <v>6.4462783485599298</v>
      </c>
      <c r="M425">
        <v>25.006904148272501</v>
      </c>
      <c r="N425">
        <v>12.5677814094533</v>
      </c>
      <c r="O425">
        <v>9.4756468210319706</v>
      </c>
      <c r="P425">
        <v>38.372624248512601</v>
      </c>
      <c r="Q425">
        <v>1.0060839236150501</v>
      </c>
      <c r="R425">
        <v>0.232718704462444</v>
      </c>
      <c r="S425">
        <v>1.3798865822343001</v>
      </c>
      <c r="T425">
        <v>1.37144480301716</v>
      </c>
      <c r="U425">
        <v>0.30370581391590901</v>
      </c>
      <c r="V425">
        <v>1.6478902048656801</v>
      </c>
      <c r="W425">
        <v>1.0784399361749699</v>
      </c>
      <c r="X425">
        <v>0.26650527490575299</v>
      </c>
      <c r="Y425">
        <v>1.9854555131745699</v>
      </c>
      <c r="Z425">
        <v>1.39528436485166</v>
      </c>
      <c r="AA425">
        <v>0.24948112226140701</v>
      </c>
      <c r="AB425">
        <v>1.9286523927261501</v>
      </c>
      <c r="AC425">
        <v>1.0942098760638601</v>
      </c>
      <c r="AD425">
        <v>0.34671597479632899</v>
      </c>
      <c r="AE425">
        <v>2.01163366479798</v>
      </c>
      <c r="AF425">
        <v>1.1632276296335999</v>
      </c>
      <c r="AG425">
        <v>0.376429362265639</v>
      </c>
      <c r="AH425">
        <v>1.56955370959732</v>
      </c>
      <c r="AI425">
        <v>1.13534316138506</v>
      </c>
      <c r="AJ425">
        <v>0.25162110692989897</v>
      </c>
      <c r="AK425">
        <v>1.2497714664050801</v>
      </c>
      <c r="AL425">
        <v>1.3625007020986299</v>
      </c>
      <c r="AM425">
        <v>0.39646828336590201</v>
      </c>
      <c r="AN425">
        <v>1.9768779209952001</v>
      </c>
      <c r="AO425">
        <v>1.17241798216038</v>
      </c>
      <c r="AP425">
        <v>0.27132273477152502</v>
      </c>
      <c r="AQ425">
        <v>1.6639968365448401</v>
      </c>
      <c r="AR425">
        <v>1.1807017248771099</v>
      </c>
      <c r="AS425">
        <v>0.26465720813686899</v>
      </c>
      <c r="AT425">
        <v>1.2938107992163601</v>
      </c>
      <c r="AU425">
        <v>1.28054502776482</v>
      </c>
      <c r="AV425">
        <v>0.13270162456719001</v>
      </c>
      <c r="AW425">
        <v>0.58999330778211601</v>
      </c>
      <c r="AX425">
        <v>1.29787094723059</v>
      </c>
      <c r="AY425">
        <v>0.23388611859564601</v>
      </c>
      <c r="AZ425">
        <v>0.96123250560632401</v>
      </c>
    </row>
    <row r="426" spans="1:52" ht="14.4" customHeight="1">
      <c r="A426" t="s">
        <v>480</v>
      </c>
      <c r="B426">
        <v>1</v>
      </c>
      <c r="C426" t="s">
        <v>156</v>
      </c>
      <c r="D426">
        <v>1.0790055268163501</v>
      </c>
      <c r="E426">
        <v>280.25287935561897</v>
      </c>
      <c r="F426">
        <v>18.533750111903199</v>
      </c>
      <c r="G426">
        <v>113.501896040799</v>
      </c>
      <c r="H426">
        <v>5.4709205808249299</v>
      </c>
      <c r="I426">
        <v>3.3316817449404499</v>
      </c>
      <c r="J426">
        <v>13.408227033179401</v>
      </c>
      <c r="K426">
        <v>5.5221414101780599</v>
      </c>
      <c r="L426">
        <v>5.5025755498618896</v>
      </c>
      <c r="M426">
        <v>24.499697606315198</v>
      </c>
      <c r="N426">
        <v>14.5919639697807</v>
      </c>
      <c r="O426">
        <v>11.558120438027</v>
      </c>
      <c r="P426">
        <v>48.5679769285071</v>
      </c>
      <c r="Q426">
        <v>1.0106939468123</v>
      </c>
      <c r="R426">
        <v>0.193545461788828</v>
      </c>
      <c r="S426">
        <v>1.3501254325293199</v>
      </c>
      <c r="T426">
        <v>1.4156781023141001</v>
      </c>
      <c r="U426">
        <v>0.29450157574343999</v>
      </c>
      <c r="V426">
        <v>1.37755509999569</v>
      </c>
      <c r="W426">
        <v>1.0574119595746401</v>
      </c>
      <c r="X426">
        <v>0.22623117727561101</v>
      </c>
      <c r="Y426">
        <v>1.62491771409768</v>
      </c>
      <c r="Z426">
        <v>1.44225283728896</v>
      </c>
      <c r="AA426">
        <v>0.26025619277567902</v>
      </c>
      <c r="AB426">
        <v>1.6920334555898799</v>
      </c>
      <c r="AC426">
        <v>1.2185791557037799</v>
      </c>
      <c r="AD426">
        <v>0.35408694820724401</v>
      </c>
      <c r="AE426">
        <v>1.91163691613106</v>
      </c>
      <c r="AF426">
        <v>1.2375676771634501</v>
      </c>
      <c r="AG426">
        <v>0.335339661157873</v>
      </c>
      <c r="AH426">
        <v>1.5668646610475101</v>
      </c>
      <c r="AI426">
        <v>0.92787970178899304</v>
      </c>
      <c r="AJ426">
        <v>0.16939311995008099</v>
      </c>
      <c r="AK426">
        <v>0.70554481027926197</v>
      </c>
      <c r="AL426">
        <v>1.0863238811735401</v>
      </c>
      <c r="AM426">
        <v>0.21408085795183099</v>
      </c>
      <c r="AN426">
        <v>0.91763041349944796</v>
      </c>
      <c r="AO426">
        <v>0.99412984134607496</v>
      </c>
      <c r="AP426">
        <v>0.22080963152582</v>
      </c>
      <c r="AQ426">
        <v>1.13685078413878</v>
      </c>
      <c r="AR426">
        <v>1.00073595697282</v>
      </c>
      <c r="AS426">
        <v>0.16477989388627401</v>
      </c>
      <c r="AT426">
        <v>0.63709585742245001</v>
      </c>
      <c r="AU426">
        <v>1.30712545017592</v>
      </c>
      <c r="AV426">
        <v>0.31614116995365898</v>
      </c>
      <c r="AW426">
        <v>1.9391327404370799</v>
      </c>
      <c r="AX426">
        <v>1.1729064364750801</v>
      </c>
      <c r="AY426">
        <v>0.238361932905402</v>
      </c>
      <c r="AZ426">
        <v>1.03606935309754</v>
      </c>
    </row>
    <row r="427" spans="1:52" ht="14.4" customHeight="1">
      <c r="A427" t="s">
        <v>481</v>
      </c>
      <c r="B427">
        <v>1</v>
      </c>
      <c r="C427" t="s">
        <v>156</v>
      </c>
      <c r="D427">
        <v>1.1188458640600101</v>
      </c>
      <c r="E427">
        <v>299.25366338833101</v>
      </c>
      <c r="F427">
        <v>23.323105303773598</v>
      </c>
      <c r="G427">
        <v>175.720914480472</v>
      </c>
      <c r="H427">
        <v>2.0038376451243902</v>
      </c>
      <c r="I427">
        <v>4.1709488505154404</v>
      </c>
      <c r="J427">
        <v>16.801546615925201</v>
      </c>
      <c r="K427">
        <v>9.9080914590937006</v>
      </c>
      <c r="L427">
        <v>8.9478483107815201</v>
      </c>
      <c r="M427">
        <v>31.2406480034814</v>
      </c>
      <c r="N427">
        <v>17.781122954340201</v>
      </c>
      <c r="O427">
        <v>16.073323118427599</v>
      </c>
      <c r="P427">
        <v>58.867636561493804</v>
      </c>
      <c r="Q427">
        <v>1.1578907813545101</v>
      </c>
      <c r="R427">
        <v>0.248192036360077</v>
      </c>
      <c r="S427">
        <v>1.7686248914252201</v>
      </c>
      <c r="T427">
        <v>1.70344606932993</v>
      </c>
      <c r="U427">
        <v>0.32625641872223599</v>
      </c>
      <c r="V427">
        <v>1.92370469593847</v>
      </c>
      <c r="W427">
        <v>1.2693294120266501</v>
      </c>
      <c r="X427">
        <v>0.27691961104756502</v>
      </c>
      <c r="Y427">
        <v>1.84829346967502</v>
      </c>
      <c r="Z427">
        <v>1.6714112351716901</v>
      </c>
      <c r="AA427">
        <v>0.29409820814163601</v>
      </c>
      <c r="AB427">
        <v>1.5952556471711601</v>
      </c>
      <c r="AC427">
        <v>1.34962993875851</v>
      </c>
      <c r="AD427">
        <v>0.34916024252007899</v>
      </c>
      <c r="AE427">
        <v>2.3051316885491802</v>
      </c>
      <c r="AF427">
        <v>1.38594673468975</v>
      </c>
      <c r="AG427">
        <v>0.43103492475252703</v>
      </c>
      <c r="AH427">
        <v>2.3291347723709901</v>
      </c>
      <c r="AI427">
        <v>1.00653018733713</v>
      </c>
      <c r="AJ427">
        <v>0.174199803017733</v>
      </c>
      <c r="AK427">
        <v>0.873432807331883</v>
      </c>
      <c r="AL427">
        <v>0.97369476458361803</v>
      </c>
      <c r="AM427">
        <v>0.236647732131294</v>
      </c>
      <c r="AN427">
        <v>0.91804186012614697</v>
      </c>
      <c r="AO427">
        <v>1.07150121801872</v>
      </c>
      <c r="AP427">
        <v>0.23388108170477601</v>
      </c>
      <c r="AQ427">
        <v>1.4805240919370399</v>
      </c>
      <c r="AR427">
        <v>1.0491402815306601</v>
      </c>
      <c r="AS427">
        <v>0.17895083104067599</v>
      </c>
      <c r="AT427">
        <v>1.05528920717191</v>
      </c>
      <c r="AU427">
        <v>1.2414802619891301</v>
      </c>
      <c r="AV427">
        <v>0.14667382349198399</v>
      </c>
      <c r="AW427">
        <v>0.56387380668379705</v>
      </c>
      <c r="AX427">
        <v>1.23478170718693</v>
      </c>
      <c r="AY427">
        <v>0.20658349490942701</v>
      </c>
      <c r="AZ427">
        <v>0.80804953279802605</v>
      </c>
    </row>
    <row r="428" spans="1:52" ht="14.4" customHeight="1">
      <c r="A428" t="s">
        <v>482</v>
      </c>
      <c r="B428">
        <v>1</v>
      </c>
      <c r="C428" t="s">
        <v>53</v>
      </c>
      <c r="D428">
        <v>0.92653422478144498</v>
      </c>
      <c r="E428">
        <v>288.36472924004102</v>
      </c>
      <c r="F428">
        <v>18.231605338064298</v>
      </c>
      <c r="G428">
        <v>130.96814709486199</v>
      </c>
      <c r="H428">
        <v>1.17567381832667</v>
      </c>
      <c r="I428">
        <v>3.0295900559834301</v>
      </c>
      <c r="J428">
        <v>11.9627209213388</v>
      </c>
      <c r="K428">
        <v>11.9063993431432</v>
      </c>
      <c r="L428">
        <v>7.0508350275185396</v>
      </c>
      <c r="M428">
        <v>29.1418213705937</v>
      </c>
      <c r="N428">
        <v>22.094851743489102</v>
      </c>
      <c r="O428">
        <v>11.4063687866277</v>
      </c>
      <c r="P428">
        <v>42.455900763434897</v>
      </c>
      <c r="Q428">
        <v>0.898317135161535</v>
      </c>
      <c r="R428">
        <v>0.20157846542531599</v>
      </c>
      <c r="S428">
        <v>1.12084343481035</v>
      </c>
      <c r="T428">
        <v>1.1601737636368601</v>
      </c>
      <c r="U428">
        <v>0.27658260741532198</v>
      </c>
      <c r="V428">
        <v>1.5067586444168</v>
      </c>
      <c r="W428">
        <v>0.88076392030502504</v>
      </c>
      <c r="X428">
        <v>0.26021539623769502</v>
      </c>
      <c r="Y428">
        <v>1.97254983695534</v>
      </c>
      <c r="Z428">
        <v>1.3209669445729599</v>
      </c>
      <c r="AA428">
        <v>0.23271932350399899</v>
      </c>
      <c r="AB428">
        <v>1.6451162226040399</v>
      </c>
      <c r="AC428">
        <v>0.72347311005431003</v>
      </c>
      <c r="AD428">
        <v>0.467994271445073</v>
      </c>
      <c r="AE428">
        <v>2.2270122000655501</v>
      </c>
      <c r="AF428">
        <v>1.1683902366638499</v>
      </c>
      <c r="AG428">
        <v>0.37741532597592597</v>
      </c>
      <c r="AH428">
        <v>2.2780213140238601</v>
      </c>
      <c r="AI428">
        <v>0.88186308358052901</v>
      </c>
      <c r="AJ428">
        <v>0.12891543029217101</v>
      </c>
      <c r="AK428">
        <v>0.62002893426231298</v>
      </c>
      <c r="AL428">
        <v>1.3472311273936799</v>
      </c>
      <c r="AM428">
        <v>0.30356487575707802</v>
      </c>
      <c r="AN428">
        <v>1.4521071642271299</v>
      </c>
      <c r="AO428">
        <v>1.00230472354836</v>
      </c>
      <c r="AP428">
        <v>0.225893806512596</v>
      </c>
      <c r="AQ428">
        <v>1.30228939877605</v>
      </c>
      <c r="AR428">
        <v>0.99897731878209495</v>
      </c>
      <c r="AS428">
        <v>0.17714395827276699</v>
      </c>
      <c r="AT428">
        <v>0.86219192872099704</v>
      </c>
      <c r="AU428">
        <v>1.2375129567360701</v>
      </c>
      <c r="AV428">
        <v>0.191279935820065</v>
      </c>
      <c r="AW428">
        <v>0.79561960247424901</v>
      </c>
      <c r="AX428">
        <v>1.1756406552480401</v>
      </c>
      <c r="AY428">
        <v>0.23237328658163001</v>
      </c>
      <c r="AZ428">
        <v>1.38810518481881</v>
      </c>
    </row>
    <row r="429" spans="1:52" ht="14.4" customHeight="1">
      <c r="A429" t="s">
        <v>483</v>
      </c>
      <c r="B429">
        <v>1</v>
      </c>
      <c r="C429" t="s">
        <v>156</v>
      </c>
      <c r="D429">
        <v>1.01580547897164</v>
      </c>
      <c r="E429">
        <v>264.67013255395301</v>
      </c>
      <c r="F429">
        <v>17.689910392783499</v>
      </c>
      <c r="G429">
        <v>117.327420163996</v>
      </c>
      <c r="H429">
        <v>4.1756980525460099</v>
      </c>
      <c r="I429">
        <v>2.9644257456795402</v>
      </c>
      <c r="J429">
        <v>13.8041521307838</v>
      </c>
      <c r="K429">
        <v>10.1539030926333</v>
      </c>
      <c r="L429">
        <v>6.7330808321242204</v>
      </c>
      <c r="M429">
        <v>22.357329986710599</v>
      </c>
      <c r="N429">
        <v>19.195204511750301</v>
      </c>
      <c r="O429">
        <v>11.8831562327721</v>
      </c>
      <c r="P429">
        <v>52.5544988873854</v>
      </c>
      <c r="Q429">
        <v>0.97856333732263501</v>
      </c>
      <c r="R429">
        <v>0.227924867703166</v>
      </c>
      <c r="S429">
        <v>1.4737900834734501</v>
      </c>
      <c r="T429">
        <v>1.4519101967938699</v>
      </c>
      <c r="U429">
        <v>0.31999084152757401</v>
      </c>
      <c r="V429">
        <v>1.41561506711235</v>
      </c>
      <c r="W429">
        <v>1.10024801810568</v>
      </c>
      <c r="X429">
        <v>0.27870000077905399</v>
      </c>
      <c r="Y429">
        <v>1.9203626106901901</v>
      </c>
      <c r="Z429">
        <v>1.4086185630293799</v>
      </c>
      <c r="AA429">
        <v>0.27645120229248998</v>
      </c>
      <c r="AB429">
        <v>1.81495063926875</v>
      </c>
      <c r="AC429">
        <v>1.0241200790245499</v>
      </c>
      <c r="AD429">
        <v>0.40783540127425399</v>
      </c>
      <c r="AE429">
        <v>2.0192135258443802</v>
      </c>
      <c r="AF429">
        <v>1.1724477020122599</v>
      </c>
      <c r="AG429">
        <v>0.41556430493020002</v>
      </c>
      <c r="AH429">
        <v>2.2331862141791698</v>
      </c>
      <c r="AI429">
        <v>1.10257468528611</v>
      </c>
      <c r="AJ429">
        <v>0.21535468568860799</v>
      </c>
      <c r="AK429">
        <v>1.1889897728357799</v>
      </c>
      <c r="AL429">
        <v>1.4277947678413001</v>
      </c>
      <c r="AM429">
        <v>0.26071493561567599</v>
      </c>
      <c r="AN429">
        <v>1.26245559222426</v>
      </c>
      <c r="AO429">
        <v>1.1600112264145499</v>
      </c>
      <c r="AP429">
        <v>0.221595031546098</v>
      </c>
      <c r="AQ429">
        <v>1.3590799441952199</v>
      </c>
      <c r="AR429">
        <v>1.1830484135691199</v>
      </c>
      <c r="AS429">
        <v>0.210195512981074</v>
      </c>
      <c r="AT429">
        <v>1.0544670703036401</v>
      </c>
      <c r="AU429">
        <v>1.2423357605365599</v>
      </c>
      <c r="AV429">
        <v>0.28911182402451602</v>
      </c>
      <c r="AW429">
        <v>1.52685522281533</v>
      </c>
      <c r="AX429">
        <v>1.34867776388509</v>
      </c>
      <c r="AY429">
        <v>0.25960206466644498</v>
      </c>
      <c r="AZ429">
        <v>1.4534321042835401</v>
      </c>
    </row>
    <row r="430" spans="1:52" ht="14.4" customHeight="1">
      <c r="A430" t="s">
        <v>484</v>
      </c>
      <c r="B430">
        <v>1</v>
      </c>
      <c r="C430" t="s">
        <v>156</v>
      </c>
      <c r="D430">
        <v>1.1814415704955199</v>
      </c>
      <c r="E430">
        <v>284.627499217528</v>
      </c>
      <c r="F430">
        <v>18.5129290401322</v>
      </c>
      <c r="G430">
        <v>113.612104001351</v>
      </c>
      <c r="H430">
        <v>4.4057511227961701</v>
      </c>
      <c r="I430">
        <v>4.04713656759027</v>
      </c>
      <c r="J430">
        <v>15.851644788502201</v>
      </c>
      <c r="K430">
        <v>8.1408821814600891</v>
      </c>
      <c r="L430">
        <v>7.7793110036425004</v>
      </c>
      <c r="M430">
        <v>29.552677998197499</v>
      </c>
      <c r="N430">
        <v>15.5674799456103</v>
      </c>
      <c r="O430">
        <v>11.4711450068872</v>
      </c>
      <c r="P430">
        <v>42.687018933976297</v>
      </c>
      <c r="Q430">
        <v>1.08693996419831</v>
      </c>
      <c r="R430">
        <v>0.20284814536851201</v>
      </c>
      <c r="S430">
        <v>1.2391393689919199</v>
      </c>
      <c r="T430">
        <v>1.50272399501417</v>
      </c>
      <c r="U430">
        <v>0.31302045423868302</v>
      </c>
      <c r="V430">
        <v>1.4499067336295399</v>
      </c>
      <c r="W430">
        <v>1.1754490606528001</v>
      </c>
      <c r="X430">
        <v>0.22655221823475699</v>
      </c>
      <c r="Y430">
        <v>1.4773989043845701</v>
      </c>
      <c r="Z430">
        <v>1.57417676531982</v>
      </c>
      <c r="AA430">
        <v>0.23605656700847799</v>
      </c>
      <c r="AB430">
        <v>2.0513273147312301</v>
      </c>
      <c r="AC430">
        <v>1.38685757188555</v>
      </c>
      <c r="AD430">
        <v>0.34363113541703499</v>
      </c>
      <c r="AE430">
        <v>2.2276462402419899</v>
      </c>
      <c r="AF430">
        <v>1.3333522422684301</v>
      </c>
      <c r="AG430">
        <v>0.34905399100850498</v>
      </c>
      <c r="AH430">
        <v>1.56424628702813</v>
      </c>
      <c r="AI430">
        <v>1.0594100840581999</v>
      </c>
      <c r="AJ430">
        <v>0.18286240162984299</v>
      </c>
      <c r="AK430">
        <v>0.80113781754342706</v>
      </c>
      <c r="AL430">
        <v>1.1820953530565299</v>
      </c>
      <c r="AM430">
        <v>0.30173340083945499</v>
      </c>
      <c r="AN430">
        <v>1.4208111541972599</v>
      </c>
      <c r="AO430">
        <v>1.08827679409692</v>
      </c>
      <c r="AP430">
        <v>0.24069505406720401</v>
      </c>
      <c r="AQ430">
        <v>1.25192637008703</v>
      </c>
      <c r="AR430">
        <v>1.1175536021322501</v>
      </c>
      <c r="AS430">
        <v>0.20877982301540601</v>
      </c>
      <c r="AT430">
        <v>1.2440462709375399</v>
      </c>
      <c r="AU430">
        <v>1.29198469886184</v>
      </c>
      <c r="AV430">
        <v>0.147719114037938</v>
      </c>
      <c r="AW430">
        <v>0.52665054365944997</v>
      </c>
      <c r="AX430">
        <v>1.2835865314708199</v>
      </c>
      <c r="AY430">
        <v>0.352315934801879</v>
      </c>
      <c r="AZ430">
        <v>1.5971793348038399</v>
      </c>
    </row>
    <row r="431" spans="1:52" ht="14.4" customHeight="1">
      <c r="A431" t="s">
        <v>485</v>
      </c>
      <c r="B431">
        <v>1</v>
      </c>
      <c r="C431" t="s">
        <v>156</v>
      </c>
      <c r="D431">
        <v>1.3091188999199099</v>
      </c>
      <c r="E431">
        <v>298.81295026109899</v>
      </c>
      <c r="F431">
        <v>18.345589588463302</v>
      </c>
      <c r="G431">
        <v>105.429277701665</v>
      </c>
      <c r="H431">
        <v>4.2747726402957804</v>
      </c>
      <c r="I431">
        <v>4.0951366529293898</v>
      </c>
      <c r="J431">
        <v>14.553690576951301</v>
      </c>
      <c r="K431">
        <v>6.4483839037462101</v>
      </c>
      <c r="L431">
        <v>4.9069585214417799</v>
      </c>
      <c r="M431">
        <v>18.5130679830154</v>
      </c>
      <c r="N431">
        <v>16.614235963091001</v>
      </c>
      <c r="O431">
        <v>11.3271619757847</v>
      </c>
      <c r="P431">
        <v>52.9847436050608</v>
      </c>
      <c r="Q431">
        <v>1.2795686815665599</v>
      </c>
      <c r="R431">
        <v>0.21039476072761401</v>
      </c>
      <c r="S431">
        <v>1.25399904433497</v>
      </c>
      <c r="T431">
        <v>1.6794252044709701</v>
      </c>
      <c r="U431">
        <v>0.26722866887011398</v>
      </c>
      <c r="V431">
        <v>1.7019472579459001</v>
      </c>
      <c r="W431">
        <v>1.36884034592778</v>
      </c>
      <c r="X431">
        <v>0.26278165088508898</v>
      </c>
      <c r="Y431">
        <v>1.5631863821874701</v>
      </c>
      <c r="Z431">
        <v>1.8097553517090099</v>
      </c>
      <c r="AA431">
        <v>0.26572366998730002</v>
      </c>
      <c r="AB431">
        <v>1.6004355849354901</v>
      </c>
      <c r="AC431">
        <v>1.3662655270270601</v>
      </c>
      <c r="AD431">
        <v>0.43475595068696998</v>
      </c>
      <c r="AE431">
        <v>2.07437451567381</v>
      </c>
      <c r="AF431">
        <v>1.5301118659992701</v>
      </c>
      <c r="AG431">
        <v>0.39865768328457402</v>
      </c>
      <c r="AH431">
        <v>1.93069515309508</v>
      </c>
      <c r="AI431">
        <v>0.94990878333343398</v>
      </c>
      <c r="AJ431">
        <v>0.18183476291168399</v>
      </c>
      <c r="AK431">
        <v>0.73522311074946001</v>
      </c>
      <c r="AL431">
        <v>1.0638123535976001</v>
      </c>
      <c r="AM431">
        <v>0.24605524184373501</v>
      </c>
      <c r="AN431">
        <v>1.0999395372304099</v>
      </c>
      <c r="AO431">
        <v>0.92315051280707305</v>
      </c>
      <c r="AP431">
        <v>0.20224679201718801</v>
      </c>
      <c r="AQ431">
        <v>1.00491375521758</v>
      </c>
      <c r="AR431">
        <v>0.90693955694153305</v>
      </c>
      <c r="AS431">
        <v>0.19926982701190099</v>
      </c>
      <c r="AT431">
        <v>1.17203611532003</v>
      </c>
      <c r="AU431">
        <v>1.2665859438753599</v>
      </c>
      <c r="AV431">
        <v>0.23713232682930299</v>
      </c>
      <c r="AW431">
        <v>1.06750047491208</v>
      </c>
      <c r="AX431">
        <v>1.2334624559054901</v>
      </c>
      <c r="AY431">
        <v>0.29173665832080797</v>
      </c>
      <c r="AZ431">
        <v>1.4571001457758901</v>
      </c>
    </row>
    <row r="432" spans="1:52" ht="14.4" customHeight="1">
      <c r="A432" t="s">
        <v>486</v>
      </c>
      <c r="B432">
        <v>1</v>
      </c>
      <c r="C432" t="s">
        <v>156</v>
      </c>
      <c r="D432">
        <v>1.04065850638781</v>
      </c>
      <c r="E432">
        <v>294.07435506432103</v>
      </c>
      <c r="F432">
        <v>17.589844138253898</v>
      </c>
      <c r="G432">
        <v>86.808564971222296</v>
      </c>
      <c r="H432">
        <v>3.1153895196771599</v>
      </c>
      <c r="I432">
        <v>3.4137999305505198</v>
      </c>
      <c r="J432">
        <v>17.376764146427401</v>
      </c>
      <c r="K432">
        <v>14.112606449770301</v>
      </c>
      <c r="L432">
        <v>8.1485807378220692</v>
      </c>
      <c r="M432">
        <v>37.540781770454302</v>
      </c>
      <c r="N432">
        <v>24.281435089896</v>
      </c>
      <c r="O432">
        <v>14.5640898406334</v>
      </c>
      <c r="P432">
        <v>55.295804810269502</v>
      </c>
      <c r="Q432">
        <v>1.0071299867282399</v>
      </c>
      <c r="R432">
        <v>0.169191132949743</v>
      </c>
      <c r="S432">
        <v>1.0561145539135599</v>
      </c>
      <c r="T432">
        <v>1.4296386709181801</v>
      </c>
      <c r="U432">
        <v>0.29687420136929399</v>
      </c>
      <c r="V432">
        <v>1.4139451801515599</v>
      </c>
      <c r="W432">
        <v>1.0657949506759701</v>
      </c>
      <c r="X432">
        <v>0.23314304638641301</v>
      </c>
      <c r="Y432">
        <v>1.93761889318398</v>
      </c>
      <c r="Z432">
        <v>1.4508601379352599</v>
      </c>
      <c r="AA432">
        <v>0.24758411838217101</v>
      </c>
      <c r="AB432">
        <v>1.58911174826823</v>
      </c>
      <c r="AC432">
        <v>1.0859851862912</v>
      </c>
      <c r="AD432">
        <v>0.36411180058711401</v>
      </c>
      <c r="AE432">
        <v>2.0709731912954301</v>
      </c>
      <c r="AF432">
        <v>1.1441929744859101</v>
      </c>
      <c r="AG432">
        <v>0.34337248346613902</v>
      </c>
      <c r="AH432">
        <v>1.7537507903964</v>
      </c>
      <c r="AI432">
        <v>1.2100558727328501</v>
      </c>
      <c r="AJ432">
        <v>0.342437165208545</v>
      </c>
      <c r="AK432">
        <v>2.0749034421801502</v>
      </c>
      <c r="AL432">
        <v>1.57417243076255</v>
      </c>
      <c r="AM432">
        <v>0.50921791639907799</v>
      </c>
      <c r="AN432">
        <v>2.32246912660935</v>
      </c>
      <c r="AO432">
        <v>1.2296651734694799</v>
      </c>
      <c r="AP432">
        <v>0.35422199904846102</v>
      </c>
      <c r="AQ432">
        <v>2.3630687105443999</v>
      </c>
      <c r="AR432">
        <v>1.2302976808907999</v>
      </c>
      <c r="AS432">
        <v>0.22052805176322901</v>
      </c>
      <c r="AT432">
        <v>1.0983605376496299</v>
      </c>
      <c r="AU432">
        <v>1.32695598513039</v>
      </c>
      <c r="AV432">
        <v>0.221399741004279</v>
      </c>
      <c r="AW432">
        <v>0.89028404898534197</v>
      </c>
      <c r="AX432">
        <v>1.43815500114157</v>
      </c>
      <c r="AY432">
        <v>0.38290409138817699</v>
      </c>
      <c r="AZ432">
        <v>1.81527914787987</v>
      </c>
    </row>
    <row r="433" spans="1:52" ht="14.4" customHeight="1">
      <c r="A433" t="s">
        <v>487</v>
      </c>
      <c r="B433">
        <v>1</v>
      </c>
      <c r="C433" t="s">
        <v>53</v>
      </c>
      <c r="D433" t="s">
        <v>54</v>
      </c>
      <c r="E433">
        <v>287.55856406183102</v>
      </c>
      <c r="F433">
        <v>23.7125729283194</v>
      </c>
      <c r="G433">
        <v>148.96736207104101</v>
      </c>
      <c r="H433">
        <v>0.94859425262946695</v>
      </c>
      <c r="I433">
        <v>3.2032581517794201</v>
      </c>
      <c r="J433">
        <v>12.572577221624501</v>
      </c>
      <c r="K433">
        <v>12.598385056491001</v>
      </c>
      <c r="L433">
        <v>7.8205402155326</v>
      </c>
      <c r="M433">
        <v>38.231273920174999</v>
      </c>
      <c r="N433">
        <v>22.415804575766</v>
      </c>
      <c r="O433">
        <v>12.772021039072399</v>
      </c>
      <c r="P433">
        <v>50.550887286738501</v>
      </c>
      <c r="Q433">
        <v>1.43675841950642</v>
      </c>
      <c r="R433">
        <v>0.25597267127413298</v>
      </c>
      <c r="S433">
        <v>1.70693471066409</v>
      </c>
      <c r="T433">
        <v>1.84293046129243</v>
      </c>
      <c r="U433">
        <v>0.32463633268591102</v>
      </c>
      <c r="V433">
        <v>2.4925051671937202</v>
      </c>
      <c r="W433">
        <v>1.4531438787894899</v>
      </c>
      <c r="X433">
        <v>0.31541316900260202</v>
      </c>
      <c r="Y433">
        <v>2.0159379955890802</v>
      </c>
      <c r="Z433">
        <v>1.8524466856589901</v>
      </c>
      <c r="AA433">
        <v>0.31832647292357402</v>
      </c>
      <c r="AB433">
        <v>1.93297765901088</v>
      </c>
      <c r="AC433">
        <v>1.3059980657783501</v>
      </c>
      <c r="AD433">
        <v>0.59940452034282599</v>
      </c>
      <c r="AE433">
        <v>2.6069238936930699</v>
      </c>
      <c r="AF433">
        <v>1.58956170697347</v>
      </c>
      <c r="AG433">
        <v>0.44062911395673798</v>
      </c>
      <c r="AH433">
        <v>2.1506566617315102</v>
      </c>
      <c r="AI433">
        <v>1.0400705161207799</v>
      </c>
      <c r="AJ433">
        <v>0.19527257076896501</v>
      </c>
      <c r="AK433">
        <v>0.95792473332288597</v>
      </c>
      <c r="AL433">
        <v>1.1096880212823701</v>
      </c>
      <c r="AM433">
        <v>0.28411200465293901</v>
      </c>
      <c r="AN433">
        <v>1.45386143887185</v>
      </c>
      <c r="AO433">
        <v>1.0967860777562399</v>
      </c>
      <c r="AP433">
        <v>0.24873964301042401</v>
      </c>
      <c r="AQ433">
        <v>1.42584287701335</v>
      </c>
      <c r="AR433">
        <v>1.0070499441602301</v>
      </c>
      <c r="AS433">
        <v>0.181242154002421</v>
      </c>
      <c r="AT433">
        <v>1.09802338117024</v>
      </c>
      <c r="AU433">
        <v>1.1599884382652901</v>
      </c>
      <c r="AV433">
        <v>0.249611762848683</v>
      </c>
      <c r="AW433">
        <v>1.22670902924642</v>
      </c>
      <c r="AX433">
        <v>1.40450420841705</v>
      </c>
      <c r="AY433">
        <v>0.39573766658271298</v>
      </c>
      <c r="AZ433">
        <v>1.6579367315193501</v>
      </c>
    </row>
    <row r="434" spans="1:52" ht="14.4" customHeight="1">
      <c r="A434" t="s">
        <v>488</v>
      </c>
      <c r="B434">
        <v>1</v>
      </c>
      <c r="C434" t="s">
        <v>53</v>
      </c>
      <c r="D434">
        <v>0.85126538333486201</v>
      </c>
      <c r="E434">
        <v>267.43286227489</v>
      </c>
      <c r="F434">
        <v>26.167697824369899</v>
      </c>
      <c r="G434">
        <v>156.74260957646999</v>
      </c>
      <c r="H434">
        <v>-3.5673324024694301E-2</v>
      </c>
      <c r="I434">
        <v>4.1732965561490198</v>
      </c>
      <c r="J434">
        <v>18.3124716883815</v>
      </c>
      <c r="K434">
        <v>16.039360299499801</v>
      </c>
      <c r="L434">
        <v>11.9995695350815</v>
      </c>
      <c r="M434">
        <v>44.946808510638299</v>
      </c>
      <c r="N434">
        <v>23.677163885274499</v>
      </c>
      <c r="O434">
        <v>16.1957520682313</v>
      </c>
      <c r="P434">
        <v>57.526409722287397</v>
      </c>
      <c r="Q434">
        <v>0.89429567496898899</v>
      </c>
      <c r="R434">
        <v>0.29876470546581002</v>
      </c>
      <c r="S434">
        <v>1.64942173858644</v>
      </c>
      <c r="T434">
        <v>1.2524454282493001</v>
      </c>
      <c r="U434">
        <v>0.34386079252207202</v>
      </c>
      <c r="V434">
        <v>1.95861462713973</v>
      </c>
      <c r="W434">
        <v>0.85974608447673895</v>
      </c>
      <c r="X434">
        <v>0.33700172908077902</v>
      </c>
      <c r="Y434">
        <v>2.28529563949124</v>
      </c>
      <c r="Z434">
        <v>1.29937479578518</v>
      </c>
      <c r="AA434">
        <v>0.278883978042818</v>
      </c>
      <c r="AB434">
        <v>1.58881521419752</v>
      </c>
      <c r="AC434">
        <v>0.83852404285884596</v>
      </c>
      <c r="AD434">
        <v>0.565289914753209</v>
      </c>
      <c r="AE434">
        <v>2.3725432164321298</v>
      </c>
      <c r="AF434">
        <v>1.1012319415657701</v>
      </c>
      <c r="AG434">
        <v>0.448355350364183</v>
      </c>
      <c r="AH434">
        <v>1.92611125034713</v>
      </c>
      <c r="AI434">
        <v>1.26536979517084</v>
      </c>
      <c r="AJ434">
        <v>0.272090614847951</v>
      </c>
      <c r="AK434">
        <v>1.26795532747517</v>
      </c>
      <c r="AL434">
        <v>1.3328869490442801</v>
      </c>
      <c r="AM434">
        <v>0.41923293688636898</v>
      </c>
      <c r="AN434">
        <v>2.2217732743119099</v>
      </c>
      <c r="AO434">
        <v>1.2507127113913099</v>
      </c>
      <c r="AP434">
        <v>0.25971382107525298</v>
      </c>
      <c r="AQ434">
        <v>1.5876710469847699</v>
      </c>
      <c r="AR434">
        <v>1.16586452922673</v>
      </c>
      <c r="AS434">
        <v>0.28302593875071003</v>
      </c>
      <c r="AT434">
        <v>1.8367699315463699</v>
      </c>
      <c r="AU434">
        <v>1.2441361580346599</v>
      </c>
      <c r="AV434">
        <v>0.579424042933255</v>
      </c>
      <c r="AW434">
        <v>3.0951991693909</v>
      </c>
      <c r="AX434">
        <v>1.4378610775445799</v>
      </c>
      <c r="AY434">
        <v>0.59873986989915895</v>
      </c>
      <c r="AZ434">
        <v>3.3636776607636598</v>
      </c>
    </row>
    <row r="435" spans="1:52" ht="14.4" customHeight="1">
      <c r="A435" t="s">
        <v>489</v>
      </c>
      <c r="B435">
        <v>1</v>
      </c>
      <c r="C435" t="s">
        <v>53</v>
      </c>
      <c r="D435">
        <v>1.1497983340157401</v>
      </c>
      <c r="E435">
        <v>300.89320310465502</v>
      </c>
      <c r="F435">
        <v>23.4735508999091</v>
      </c>
      <c r="G435">
        <v>143.413122038262</v>
      </c>
      <c r="H435">
        <v>4.5858802452332599E-2</v>
      </c>
      <c r="I435">
        <v>3.5041212982226599</v>
      </c>
      <c r="J435">
        <v>15.443083876702101</v>
      </c>
      <c r="K435">
        <v>13.4140108251275</v>
      </c>
      <c r="L435">
        <v>8.7138210156371692</v>
      </c>
      <c r="M435">
        <v>40.684461336810003</v>
      </c>
      <c r="N435">
        <v>25.445067919130199</v>
      </c>
      <c r="O435">
        <v>15.711090533552399</v>
      </c>
      <c r="P435">
        <v>66.043818167991105</v>
      </c>
      <c r="Q435">
        <v>1.24819549701636</v>
      </c>
      <c r="R435">
        <v>0.298421677453931</v>
      </c>
      <c r="S435">
        <v>1.8002726894979599</v>
      </c>
      <c r="T435">
        <v>1.6158147299201899</v>
      </c>
      <c r="U435">
        <v>0.33042443333388399</v>
      </c>
      <c r="V435">
        <v>1.82330361043998</v>
      </c>
      <c r="W435">
        <v>1.21628334349004</v>
      </c>
      <c r="X435">
        <v>0.336044305869174</v>
      </c>
      <c r="Y435">
        <v>2.4692176393753602</v>
      </c>
      <c r="Z435">
        <v>1.6965958608879601</v>
      </c>
      <c r="AA435">
        <v>0.29469602163909497</v>
      </c>
      <c r="AB435">
        <v>2.7179186038178198</v>
      </c>
      <c r="AC435">
        <v>1.1383800509253801</v>
      </c>
      <c r="AD435">
        <v>0.58385947520261705</v>
      </c>
      <c r="AE435">
        <v>2.40382109446442</v>
      </c>
      <c r="AF435">
        <v>1.4338058314004301</v>
      </c>
      <c r="AG435">
        <v>0.48721666095160099</v>
      </c>
      <c r="AH435">
        <v>2.2412291261951598</v>
      </c>
      <c r="AI435">
        <v>0.98044843123846104</v>
      </c>
      <c r="AJ435">
        <v>0.16321721900148001</v>
      </c>
      <c r="AK435">
        <v>0.69443600495022895</v>
      </c>
      <c r="AL435">
        <v>1.1822582440700899</v>
      </c>
      <c r="AM435">
        <v>0.28369060476013802</v>
      </c>
      <c r="AN435">
        <v>1.39243874581342</v>
      </c>
      <c r="AO435">
        <v>1.09916874550344</v>
      </c>
      <c r="AP435">
        <v>0.26483968119419998</v>
      </c>
      <c r="AQ435">
        <v>1.8017336076678001</v>
      </c>
      <c r="AR435">
        <v>1.0505874139260101</v>
      </c>
      <c r="AS435">
        <v>0.20513104659640699</v>
      </c>
      <c r="AT435">
        <v>1.0720739271872901</v>
      </c>
      <c r="AU435">
        <v>1.1817448809817299</v>
      </c>
      <c r="AV435">
        <v>0.18598635914120901</v>
      </c>
      <c r="AW435">
        <v>0.76263682242925102</v>
      </c>
      <c r="AX435">
        <v>1.26169157690546</v>
      </c>
      <c r="AY435">
        <v>0.237208474765673</v>
      </c>
      <c r="AZ435">
        <v>0.87449688081156696</v>
      </c>
    </row>
    <row r="436" spans="1:52" ht="14.4" customHeight="1">
      <c r="A436" t="s">
        <v>490</v>
      </c>
      <c r="B436">
        <v>1</v>
      </c>
      <c r="C436" t="s">
        <v>53</v>
      </c>
      <c r="D436">
        <v>0.98270360519121003</v>
      </c>
      <c r="E436">
        <v>290.43958663311201</v>
      </c>
      <c r="F436">
        <v>27.853801806032401</v>
      </c>
      <c r="G436">
        <v>184.729192292823</v>
      </c>
      <c r="H436">
        <v>2.0243918781596699</v>
      </c>
      <c r="I436">
        <v>2.9422894420582</v>
      </c>
      <c r="J436">
        <v>13.447456682454201</v>
      </c>
      <c r="K436">
        <v>8.9445165571948806</v>
      </c>
      <c r="L436">
        <v>8.7075234666909296</v>
      </c>
      <c r="M436">
        <v>32.107525678121497</v>
      </c>
      <c r="N436">
        <v>13.607411099262601</v>
      </c>
      <c r="O436">
        <v>12.4885174619805</v>
      </c>
      <c r="P436">
        <v>68.994617970760899</v>
      </c>
      <c r="Q436">
        <v>1.0266720545669199</v>
      </c>
      <c r="R436">
        <v>0.26113680028744402</v>
      </c>
      <c r="S436">
        <v>1.5825159425794</v>
      </c>
      <c r="T436">
        <v>1.3245481309684299</v>
      </c>
      <c r="U436">
        <v>0.30955079841621302</v>
      </c>
      <c r="V436">
        <v>1.9860519147672699</v>
      </c>
      <c r="W436">
        <v>0.98152187262901103</v>
      </c>
      <c r="X436">
        <v>0.285451765858451</v>
      </c>
      <c r="Y436">
        <v>2.3569996377437001</v>
      </c>
      <c r="Z436">
        <v>1.3542304482945899</v>
      </c>
      <c r="AA436">
        <v>0.28112901434799298</v>
      </c>
      <c r="AB436">
        <v>2.4684994706735601</v>
      </c>
      <c r="AC436">
        <v>1.1598390998372701</v>
      </c>
      <c r="AD436">
        <v>0.40363381345761601</v>
      </c>
      <c r="AE436">
        <v>2.1233993424923101</v>
      </c>
      <c r="AF436">
        <v>1.20285462075607</v>
      </c>
      <c r="AG436">
        <v>0.51795501154419998</v>
      </c>
      <c r="AH436">
        <v>2.37176580997092</v>
      </c>
      <c r="AI436">
        <v>1.02573670516072</v>
      </c>
      <c r="AJ436">
        <v>0.149377337606375</v>
      </c>
      <c r="AK436">
        <v>0.719439153108968</v>
      </c>
      <c r="AL436">
        <v>1.58220000288366</v>
      </c>
      <c r="AM436">
        <v>0.44117923191283898</v>
      </c>
      <c r="AN436">
        <v>1.88677260752724</v>
      </c>
      <c r="AO436">
        <v>1.13218029994962</v>
      </c>
      <c r="AP436">
        <v>0.25407038358100098</v>
      </c>
      <c r="AQ436">
        <v>1.33923092651364</v>
      </c>
      <c r="AR436">
        <v>1.03828774184761</v>
      </c>
      <c r="AS436">
        <v>0.16667982939040299</v>
      </c>
      <c r="AT436">
        <v>1.0031357575744799</v>
      </c>
      <c r="AU436">
        <v>1.16177256831356</v>
      </c>
      <c r="AV436">
        <v>0.15968307923119601</v>
      </c>
      <c r="AW436">
        <v>0.62218889622182105</v>
      </c>
      <c r="AX436">
        <v>1.3237568237358901</v>
      </c>
      <c r="AY436">
        <v>0.31183758464903499</v>
      </c>
      <c r="AZ436">
        <v>1.08384798647682</v>
      </c>
    </row>
    <row r="437" spans="1:52" ht="14.4" customHeight="1">
      <c r="A437" t="s">
        <v>491</v>
      </c>
      <c r="B437">
        <v>1</v>
      </c>
      <c r="C437" t="s">
        <v>53</v>
      </c>
      <c r="D437">
        <v>1.2653399697518499</v>
      </c>
      <c r="E437">
        <v>300.93887169457997</v>
      </c>
      <c r="F437">
        <v>20.377754040322301</v>
      </c>
      <c r="G437">
        <v>145.02761589801901</v>
      </c>
      <c r="H437">
        <v>2.9193997374530198</v>
      </c>
      <c r="I437">
        <v>3.4949224338744802</v>
      </c>
      <c r="J437">
        <v>14.712092030805</v>
      </c>
      <c r="K437">
        <v>12.359009984406899</v>
      </c>
      <c r="L437">
        <v>7.3380984497084301</v>
      </c>
      <c r="M437">
        <v>27.119800964224599</v>
      </c>
      <c r="N437">
        <v>17.305491868383999</v>
      </c>
      <c r="O437">
        <v>11.505638916814901</v>
      </c>
      <c r="P437">
        <v>48.757079112031498</v>
      </c>
      <c r="Q437">
        <v>1.3606658749117799</v>
      </c>
      <c r="R437">
        <v>0.26546804728603002</v>
      </c>
      <c r="S437">
        <v>1.6311395263516799</v>
      </c>
      <c r="T437">
        <v>1.64152796978117</v>
      </c>
      <c r="U437">
        <v>0.28714149414997597</v>
      </c>
      <c r="V437">
        <v>2.09859369685618</v>
      </c>
      <c r="W437">
        <v>1.3671190598480101</v>
      </c>
      <c r="X437">
        <v>0.33764117838500202</v>
      </c>
      <c r="Y437">
        <v>2.6824464846047098</v>
      </c>
      <c r="Z437">
        <v>1.7945192461766399</v>
      </c>
      <c r="AA437">
        <v>0.27745430875553401</v>
      </c>
      <c r="AB437">
        <v>2.0749901431920001</v>
      </c>
      <c r="AC437">
        <v>1.3778789356405801</v>
      </c>
      <c r="AD437">
        <v>0.56214792640985101</v>
      </c>
      <c r="AE437">
        <v>2.6490267589954901</v>
      </c>
      <c r="AF437">
        <v>1.4489639342868601</v>
      </c>
      <c r="AG437">
        <v>0.51702647031487603</v>
      </c>
      <c r="AH437">
        <v>2.42934160835682</v>
      </c>
      <c r="AI437">
        <v>1.0672611052043499</v>
      </c>
      <c r="AJ437">
        <v>0.20195776284495401</v>
      </c>
      <c r="AK437">
        <v>0.97924976544196096</v>
      </c>
      <c r="AL437">
        <v>1.3455800024067299</v>
      </c>
      <c r="AM437">
        <v>0.29245360510517399</v>
      </c>
      <c r="AN437">
        <v>1.5893843667474099</v>
      </c>
      <c r="AO437">
        <v>1.1490330877742301</v>
      </c>
      <c r="AP437">
        <v>0.23000083943723701</v>
      </c>
      <c r="AQ437">
        <v>1.2758541693590699</v>
      </c>
      <c r="AR437">
        <v>1.1439526938261499</v>
      </c>
      <c r="AS437">
        <v>0.220448331805776</v>
      </c>
      <c r="AT437">
        <v>1.06302828137837</v>
      </c>
      <c r="AU437">
        <v>1.2328607750641301</v>
      </c>
      <c r="AV437">
        <v>0.19111952996414699</v>
      </c>
      <c r="AW437">
        <v>0.75757608849608904</v>
      </c>
      <c r="AX437">
        <v>1.3771314343505301</v>
      </c>
      <c r="AY437">
        <v>0.35435259871730801</v>
      </c>
      <c r="AZ437">
        <v>1.4182032266718401</v>
      </c>
    </row>
    <row r="438" spans="1:52" ht="14.4" customHeight="1">
      <c r="A438" t="s">
        <v>492</v>
      </c>
      <c r="B438">
        <v>1</v>
      </c>
      <c r="C438" t="s">
        <v>53</v>
      </c>
      <c r="D438">
        <v>1.0899807896707501</v>
      </c>
      <c r="E438">
        <v>279.37292803387601</v>
      </c>
      <c r="F438">
        <v>27.422970934488099</v>
      </c>
      <c r="G438">
        <v>132.188355786399</v>
      </c>
      <c r="H438">
        <v>1.0171835194749099</v>
      </c>
      <c r="I438">
        <v>3.05644568804599</v>
      </c>
      <c r="J438">
        <v>12.713562387695299</v>
      </c>
      <c r="K438">
        <v>13.244799596592999</v>
      </c>
      <c r="L438">
        <v>10.158695592377301</v>
      </c>
      <c r="M438">
        <v>37.440766470371699</v>
      </c>
      <c r="N438">
        <v>21.7757961173414</v>
      </c>
      <c r="O438">
        <v>12.1642832578869</v>
      </c>
      <c r="P438">
        <v>44.855455754047597</v>
      </c>
      <c r="Q438">
        <v>1.1796417949778299</v>
      </c>
      <c r="R438">
        <v>0.26476410387361798</v>
      </c>
      <c r="S438">
        <v>1.3043956868725699</v>
      </c>
      <c r="T438">
        <v>1.4821687573821101</v>
      </c>
      <c r="U438">
        <v>0.30880285468971402</v>
      </c>
      <c r="V438">
        <v>1.5940289100184299</v>
      </c>
      <c r="W438">
        <v>1.17162073394998</v>
      </c>
      <c r="X438">
        <v>0.31910751830821299</v>
      </c>
      <c r="Y438">
        <v>2.00216768043967</v>
      </c>
      <c r="Z438">
        <v>1.5725447133135799</v>
      </c>
      <c r="AA438">
        <v>0.315124638504927</v>
      </c>
      <c r="AB438">
        <v>2.1025624069928699</v>
      </c>
      <c r="AC438">
        <v>0.98762224463096804</v>
      </c>
      <c r="AD438">
        <v>0.577212688771084</v>
      </c>
      <c r="AE438">
        <v>2.3345496860464499</v>
      </c>
      <c r="AF438">
        <v>1.23029325185866</v>
      </c>
      <c r="AG438">
        <v>0.39114555291391001</v>
      </c>
      <c r="AH438">
        <v>1.82556977493268</v>
      </c>
      <c r="AI438">
        <v>1.03131480909749</v>
      </c>
      <c r="AJ438">
        <v>0.164054122076005</v>
      </c>
      <c r="AK438">
        <v>0.97048302516830498</v>
      </c>
      <c r="AL438">
        <v>1.3569736274216599</v>
      </c>
      <c r="AM438">
        <v>0.337057205081009</v>
      </c>
      <c r="AN438">
        <v>1.7391605978962701</v>
      </c>
      <c r="AO438">
        <v>1.0972634622776101</v>
      </c>
      <c r="AP438">
        <v>0.25197221607857501</v>
      </c>
      <c r="AQ438">
        <v>1.78646044475229</v>
      </c>
      <c r="AR438">
        <v>1.1235659311311501</v>
      </c>
      <c r="AS438">
        <v>0.18914316914645299</v>
      </c>
      <c r="AT438">
        <v>0.92817237042241396</v>
      </c>
      <c r="AU438">
        <v>1.1326572895768099</v>
      </c>
      <c r="AV438">
        <v>0.164215323222723</v>
      </c>
      <c r="AW438">
        <v>0.65541298931851699</v>
      </c>
      <c r="AX438">
        <v>1.2258080877209301</v>
      </c>
      <c r="AY438">
        <v>0.224816949681515</v>
      </c>
      <c r="AZ438">
        <v>1.07227037517163</v>
      </c>
    </row>
    <row r="439" spans="1:52" ht="14.4" customHeight="1">
      <c r="A439" t="s">
        <v>493</v>
      </c>
      <c r="B439">
        <v>1</v>
      </c>
      <c r="C439" t="s">
        <v>53</v>
      </c>
      <c r="D439">
        <v>1.11424656941547</v>
      </c>
      <c r="E439">
        <v>265.928742911808</v>
      </c>
      <c r="F439">
        <v>24.026126801650001</v>
      </c>
      <c r="G439">
        <v>159.30760255378999</v>
      </c>
      <c r="H439">
        <v>1.1668819940878401</v>
      </c>
      <c r="I439">
        <v>2.6113476661293298</v>
      </c>
      <c r="J439">
        <v>11.4186248565737</v>
      </c>
      <c r="K439">
        <v>9.7775409174989392</v>
      </c>
      <c r="L439">
        <v>7.4351498753783298</v>
      </c>
      <c r="M439">
        <v>28.137664293537799</v>
      </c>
      <c r="N439">
        <v>18.493141240653799</v>
      </c>
      <c r="O439">
        <v>13.643052458348601</v>
      </c>
      <c r="P439">
        <v>74.230571529377798</v>
      </c>
      <c r="Q439">
        <v>1.16458825892286</v>
      </c>
      <c r="R439">
        <v>0.30435629727666502</v>
      </c>
      <c r="S439">
        <v>1.70487821846272</v>
      </c>
      <c r="T439">
        <v>1.68622658303481</v>
      </c>
      <c r="U439">
        <v>0.40798604588950299</v>
      </c>
      <c r="V439">
        <v>2.0220158538518298</v>
      </c>
      <c r="W439">
        <v>1.1178680127605001</v>
      </c>
      <c r="X439">
        <v>0.34053590036985998</v>
      </c>
      <c r="Y439">
        <v>2.33560281746847</v>
      </c>
      <c r="Z439">
        <v>1.6889254575138</v>
      </c>
      <c r="AA439">
        <v>0.30743309420630199</v>
      </c>
      <c r="AB439">
        <v>2.0314971248545599</v>
      </c>
      <c r="AC439">
        <v>0.97243423457865497</v>
      </c>
      <c r="AD439">
        <v>0.70709094759848401</v>
      </c>
      <c r="AE439">
        <v>2.71118222058112</v>
      </c>
      <c r="AF439">
        <v>1.3972587221431401</v>
      </c>
      <c r="AG439">
        <v>0.50789194046924602</v>
      </c>
      <c r="AH439">
        <v>2.2140489110763002</v>
      </c>
      <c r="AI439">
        <v>1.0750869325624399</v>
      </c>
      <c r="AJ439">
        <v>0.1764775200224</v>
      </c>
      <c r="AK439">
        <v>1.04195270899894</v>
      </c>
      <c r="AL439">
        <v>1.4703882534033099</v>
      </c>
      <c r="AM439">
        <v>0.36720628787818799</v>
      </c>
      <c r="AN439">
        <v>1.85735767205309</v>
      </c>
      <c r="AO439">
        <v>1.30698184830518</v>
      </c>
      <c r="AP439">
        <v>0.41458052425874597</v>
      </c>
      <c r="AQ439">
        <v>2.4591376287791</v>
      </c>
      <c r="AR439">
        <v>1.03579581065617</v>
      </c>
      <c r="AS439">
        <v>0.15963339022801401</v>
      </c>
      <c r="AT439">
        <v>0.84818629320407202</v>
      </c>
      <c r="AU439">
        <v>1.12413540144755</v>
      </c>
      <c r="AV439">
        <v>0.24758049851126299</v>
      </c>
      <c r="AW439">
        <v>1.1966363666967399</v>
      </c>
      <c r="AX439">
        <v>1.3649475231091499</v>
      </c>
      <c r="AY439">
        <v>0.34222381042087702</v>
      </c>
      <c r="AZ439">
        <v>1.5435642463988699</v>
      </c>
    </row>
    <row r="440" spans="1:52" ht="14.4" customHeight="1">
      <c r="A440" t="s">
        <v>494</v>
      </c>
      <c r="B440">
        <v>1</v>
      </c>
      <c r="C440" t="s">
        <v>53</v>
      </c>
      <c r="D440">
        <v>1.1843782305346999</v>
      </c>
      <c r="E440">
        <v>297.20448454154001</v>
      </c>
      <c r="F440">
        <v>23.572872056244801</v>
      </c>
      <c r="G440">
        <v>141.29064552873501</v>
      </c>
      <c r="H440">
        <v>1.6825336952299701</v>
      </c>
      <c r="I440">
        <v>3.0612076987707</v>
      </c>
      <c r="J440">
        <v>11.8809141159731</v>
      </c>
      <c r="K440">
        <v>14.832759227718499</v>
      </c>
      <c r="L440">
        <v>10.230860570288</v>
      </c>
      <c r="M440">
        <v>37.102411224808201</v>
      </c>
      <c r="N440">
        <v>23.101962877373101</v>
      </c>
      <c r="O440">
        <v>16.448746792333601</v>
      </c>
      <c r="P440">
        <v>74.795341762076603</v>
      </c>
      <c r="Q440">
        <v>1.3660431368946599</v>
      </c>
      <c r="R440">
        <v>0.28370760949599799</v>
      </c>
      <c r="S440">
        <v>1.5838365470918501</v>
      </c>
      <c r="T440">
        <v>1.6623980507782601</v>
      </c>
      <c r="U440">
        <v>0.261354489881721</v>
      </c>
      <c r="V440">
        <v>1.59004409537208</v>
      </c>
      <c r="W440">
        <v>1.33577124311911</v>
      </c>
      <c r="X440">
        <v>0.30520570801138303</v>
      </c>
      <c r="Y440">
        <v>2.0677873552686101</v>
      </c>
      <c r="Z440">
        <v>1.5717208842684101</v>
      </c>
      <c r="AA440">
        <v>0.30825859279684498</v>
      </c>
      <c r="AB440">
        <v>2.0908700413339099</v>
      </c>
      <c r="AC440">
        <v>1.0231399799918099</v>
      </c>
      <c r="AD440">
        <v>0.60459869463007299</v>
      </c>
      <c r="AE440">
        <v>2.3644506271012302</v>
      </c>
      <c r="AF440">
        <v>1.3927302467362701</v>
      </c>
      <c r="AG440">
        <v>0.47457984259381297</v>
      </c>
      <c r="AH440">
        <v>2.1551908342219699</v>
      </c>
      <c r="AI440">
        <v>1.0607659646029</v>
      </c>
      <c r="AJ440">
        <v>0.25040084611529101</v>
      </c>
      <c r="AK440">
        <v>1.2298552462986101</v>
      </c>
      <c r="AL440">
        <v>1.46515811907506</v>
      </c>
      <c r="AM440">
        <v>0.351610399941643</v>
      </c>
      <c r="AN440">
        <v>2.0013972270174998</v>
      </c>
      <c r="AO440">
        <v>1.14239452806393</v>
      </c>
      <c r="AP440">
        <v>0.234129591435491</v>
      </c>
      <c r="AQ440">
        <v>1.2298552462986101</v>
      </c>
      <c r="AR440">
        <v>1.09196407442818</v>
      </c>
      <c r="AS440">
        <v>0.19456087610679701</v>
      </c>
      <c r="AT440">
        <v>1.2387248702873099</v>
      </c>
      <c r="AU440">
        <v>1.20041232968665</v>
      </c>
      <c r="AV440">
        <v>0.160004276804285</v>
      </c>
      <c r="AW440">
        <v>0.61050780985198505</v>
      </c>
      <c r="AX440">
        <v>1.5427614834703101</v>
      </c>
      <c r="AY440">
        <v>0.70826392068802801</v>
      </c>
      <c r="AZ440">
        <v>3.7448484551684</v>
      </c>
    </row>
    <row r="441" spans="1:52" ht="14.4" customHeight="1">
      <c r="A441" t="s">
        <v>495</v>
      </c>
      <c r="B441">
        <v>1</v>
      </c>
      <c r="C441" t="s">
        <v>53</v>
      </c>
      <c r="D441">
        <v>1.18251794056602</v>
      </c>
      <c r="E441">
        <v>305.84111428354299</v>
      </c>
      <c r="F441">
        <v>25.806385755962001</v>
      </c>
      <c r="G441">
        <v>134.99214143696801</v>
      </c>
      <c r="H441">
        <v>2.4922368014867802</v>
      </c>
      <c r="I441">
        <v>3.1816639410106702</v>
      </c>
      <c r="J441">
        <v>15.376763095215599</v>
      </c>
      <c r="K441">
        <v>13.0311034129971</v>
      </c>
      <c r="L441">
        <v>9.7719003980984596</v>
      </c>
      <c r="M441">
        <v>43.686796647158701</v>
      </c>
      <c r="N441">
        <v>21.404121646125599</v>
      </c>
      <c r="O441">
        <v>17.217504876397101</v>
      </c>
      <c r="P441">
        <v>75.085444829669797</v>
      </c>
      <c r="Q441">
        <v>1.45154560741859</v>
      </c>
      <c r="R441">
        <v>0.23354115623188801</v>
      </c>
      <c r="S441">
        <v>1.2242661838377999</v>
      </c>
      <c r="T441">
        <v>1.67869325437275</v>
      </c>
      <c r="U441">
        <v>0.304093792721641</v>
      </c>
      <c r="V441">
        <v>1.8534576144285799</v>
      </c>
      <c r="W441">
        <v>1.4002899499669901</v>
      </c>
      <c r="X441">
        <v>0.31688167564111502</v>
      </c>
      <c r="Y441">
        <v>2.2100148802189201</v>
      </c>
      <c r="Z441">
        <v>1.7445961756598301</v>
      </c>
      <c r="AA441">
        <v>0.29667235935288999</v>
      </c>
      <c r="AB441">
        <v>2.1292082618466099</v>
      </c>
      <c r="AC441">
        <v>1.03229179357861</v>
      </c>
      <c r="AD441">
        <v>0.60006549845220103</v>
      </c>
      <c r="AE441">
        <v>2.4869010351238101</v>
      </c>
      <c r="AF441">
        <v>1.3103076308252</v>
      </c>
      <c r="AG441">
        <v>0.45964775882452302</v>
      </c>
      <c r="AH441">
        <v>2.1314935310590699</v>
      </c>
      <c r="AI441">
        <v>1.0944330584428701</v>
      </c>
      <c r="AJ441">
        <v>0.168448631583519</v>
      </c>
      <c r="AK441">
        <v>0.81218752038608699</v>
      </c>
      <c r="AL441">
        <v>1.53552717721267</v>
      </c>
      <c r="AM441">
        <v>0.33020358846025</v>
      </c>
      <c r="AN441">
        <v>1.8398309878299</v>
      </c>
      <c r="AO441">
        <v>1.1308346680229899</v>
      </c>
      <c r="AP441">
        <v>0.19684442727234899</v>
      </c>
      <c r="AQ441">
        <v>1.29736993266012</v>
      </c>
      <c r="AR441">
        <v>1.1690316480438301</v>
      </c>
      <c r="AS441">
        <v>0.18129660919046101</v>
      </c>
      <c r="AT441">
        <v>0.962742054106831</v>
      </c>
      <c r="AU441">
        <v>1.1033904093328599</v>
      </c>
      <c r="AV441">
        <v>0.108807885008223</v>
      </c>
      <c r="AW441">
        <v>0.43690497654503402</v>
      </c>
      <c r="AX441">
        <v>1.4110231101153701</v>
      </c>
      <c r="AY441">
        <v>0.49066232395529202</v>
      </c>
      <c r="AZ441">
        <v>2.5215472975672699</v>
      </c>
    </row>
    <row r="442" spans="1:52" ht="14.4" customHeight="1">
      <c r="A442" t="s">
        <v>496</v>
      </c>
      <c r="B442">
        <v>1</v>
      </c>
      <c r="C442" t="s">
        <v>53</v>
      </c>
      <c r="D442">
        <v>1.0502851878341199</v>
      </c>
      <c r="E442">
        <v>290.26163327507101</v>
      </c>
      <c r="F442">
        <v>31.8959462767228</v>
      </c>
      <c r="G442">
        <v>151.461952108633</v>
      </c>
      <c r="H442">
        <v>-1.71986933633157</v>
      </c>
      <c r="I442">
        <v>3.0516717393290702</v>
      </c>
      <c r="J442">
        <v>16.263064736487401</v>
      </c>
      <c r="K442">
        <v>16.045074288248799</v>
      </c>
      <c r="L442">
        <v>9.6772196656616405</v>
      </c>
      <c r="M442">
        <v>46.295079492032997</v>
      </c>
      <c r="N442">
        <v>35.778371789846901</v>
      </c>
      <c r="O442">
        <v>16.296968324461101</v>
      </c>
      <c r="P442">
        <v>76.402710072250997</v>
      </c>
      <c r="Q442">
        <v>1.2471678535274899</v>
      </c>
      <c r="R442">
        <v>0.28508277912278301</v>
      </c>
      <c r="S442">
        <v>1.63922995897294</v>
      </c>
      <c r="T442">
        <v>1.6099094771698399</v>
      </c>
      <c r="U442">
        <v>0.30501496953971002</v>
      </c>
      <c r="V442">
        <v>1.7549212500221101</v>
      </c>
      <c r="W442">
        <v>1.2146437677089399</v>
      </c>
      <c r="X442">
        <v>0.33618620361851298</v>
      </c>
      <c r="Y442">
        <v>2.6415381978298602</v>
      </c>
      <c r="Z442">
        <v>1.6373049214869</v>
      </c>
      <c r="AA442">
        <v>0.32218226608368</v>
      </c>
      <c r="AB442">
        <v>2.0640157503124201</v>
      </c>
      <c r="AC442">
        <v>1.21032448280992</v>
      </c>
      <c r="AD442">
        <v>0.56098265758690302</v>
      </c>
      <c r="AE442">
        <v>2.3808752025671902</v>
      </c>
      <c r="AF442">
        <v>1.31713059212616</v>
      </c>
      <c r="AG442">
        <v>0.45975609606187801</v>
      </c>
      <c r="AH442">
        <v>2.1563116858161702</v>
      </c>
      <c r="AI442">
        <v>1.06815109339279</v>
      </c>
      <c r="AJ442">
        <v>0.19449475130140101</v>
      </c>
      <c r="AK442">
        <v>1.02759022279469</v>
      </c>
      <c r="AL442">
        <v>1.2560327230786701</v>
      </c>
      <c r="AM442">
        <v>0.29823648513390999</v>
      </c>
      <c r="AN442">
        <v>1.3082354439986801</v>
      </c>
      <c r="AO442">
        <v>1.1095684008420199</v>
      </c>
      <c r="AP442">
        <v>0.238554785356173</v>
      </c>
      <c r="AQ442">
        <v>1.8664952437036499</v>
      </c>
      <c r="AR442">
        <v>1.06656217485729</v>
      </c>
      <c r="AS442">
        <v>0.19914949905565699</v>
      </c>
      <c r="AT442">
        <v>0.98627131394114498</v>
      </c>
      <c r="AU442">
        <v>1.2214255699633201</v>
      </c>
      <c r="AV442">
        <v>0.26341085825562899</v>
      </c>
      <c r="AW442">
        <v>1.0552505706138999</v>
      </c>
      <c r="AX442">
        <v>1.4080950866287301</v>
      </c>
      <c r="AY442">
        <v>0.43481088280145602</v>
      </c>
      <c r="AZ442">
        <v>1.8617176455384701</v>
      </c>
    </row>
    <row r="443" spans="1:52" ht="14.4" customHeight="1">
      <c r="A443" t="s">
        <v>497</v>
      </c>
      <c r="B443">
        <v>1</v>
      </c>
      <c r="C443" t="s">
        <v>156</v>
      </c>
      <c r="D443">
        <v>1.03155818970354</v>
      </c>
      <c r="E443">
        <v>261.95604304796802</v>
      </c>
      <c r="F443">
        <v>23.453631044055999</v>
      </c>
      <c r="G443">
        <v>144.20937561478399</v>
      </c>
      <c r="H443">
        <v>3.7675465764848002</v>
      </c>
      <c r="I443">
        <v>3.3990553308240701</v>
      </c>
      <c r="J443">
        <v>11.807761731838299</v>
      </c>
      <c r="K443">
        <v>7.7503474333102398</v>
      </c>
      <c r="L443">
        <v>4.3643703986094504</v>
      </c>
      <c r="M443">
        <v>17.7736386899014</v>
      </c>
      <c r="N443">
        <v>15.819679851077201</v>
      </c>
      <c r="O443">
        <v>8.3784280775760198</v>
      </c>
      <c r="P443">
        <v>33.027664996125601</v>
      </c>
      <c r="Q443">
        <v>1.1023614748370101</v>
      </c>
      <c r="R443">
        <v>0.252630705125856</v>
      </c>
      <c r="S443">
        <v>1.4239032499492501</v>
      </c>
      <c r="T443">
        <v>1.5149365527643099</v>
      </c>
      <c r="U443">
        <v>0.31496666473373902</v>
      </c>
      <c r="V443">
        <v>1.95389532094344</v>
      </c>
      <c r="W443">
        <v>1.1791623035235099</v>
      </c>
      <c r="X443">
        <v>0.316997621064315</v>
      </c>
      <c r="Y443">
        <v>2.3698258053127099</v>
      </c>
      <c r="Z443">
        <v>1.45905117590139</v>
      </c>
      <c r="AA443">
        <v>0.33121782015134599</v>
      </c>
      <c r="AB443">
        <v>2.6799421206435099</v>
      </c>
      <c r="AC443">
        <v>0.98676781609739195</v>
      </c>
      <c r="AD443">
        <v>0.53331950656694105</v>
      </c>
      <c r="AE443">
        <v>2.30402903139198</v>
      </c>
      <c r="AF443">
        <v>1.2345097415264901</v>
      </c>
      <c r="AG443">
        <v>0.42828043950342398</v>
      </c>
      <c r="AH443">
        <v>2.28848469207299</v>
      </c>
      <c r="AI443">
        <v>1.0198293099853999</v>
      </c>
      <c r="AJ443">
        <v>0.18487640502472499</v>
      </c>
      <c r="AK443">
        <v>0.69460241926621802</v>
      </c>
      <c r="AL443">
        <v>1.3656566186024399</v>
      </c>
      <c r="AM443">
        <v>0.53110469606094501</v>
      </c>
      <c r="AN443">
        <v>3.0248294557753899</v>
      </c>
      <c r="AO443">
        <v>1.0676961327433501</v>
      </c>
      <c r="AP443">
        <v>0.202492134129308</v>
      </c>
      <c r="AQ443">
        <v>1.0484883346429701</v>
      </c>
      <c r="AR443">
        <v>1.0863791986272699</v>
      </c>
      <c r="AS443">
        <v>0.21141092810061601</v>
      </c>
      <c r="AT443">
        <v>1.15089703534624</v>
      </c>
      <c r="AU443">
        <v>1.18297461187529</v>
      </c>
      <c r="AV443">
        <v>0.19602267157353401</v>
      </c>
      <c r="AW443">
        <v>0.95637239067385904</v>
      </c>
      <c r="AX443">
        <v>1.50036799795053</v>
      </c>
      <c r="AY443">
        <v>0.51796042625015404</v>
      </c>
      <c r="AZ443">
        <v>2.2750403448894101</v>
      </c>
    </row>
    <row r="444" spans="1:52" ht="14.4" customHeight="1">
      <c r="A444" t="s">
        <v>498</v>
      </c>
      <c r="B444">
        <v>1</v>
      </c>
      <c r="C444" t="s">
        <v>53</v>
      </c>
      <c r="D444">
        <v>1.0043775782723301</v>
      </c>
      <c r="E444">
        <v>275.48526103002303</v>
      </c>
      <c r="F444">
        <v>25.351321501738401</v>
      </c>
      <c r="G444">
        <v>148.45281990737701</v>
      </c>
      <c r="H444">
        <v>0.84618461907659503</v>
      </c>
      <c r="I444">
        <v>3.4588611626482599</v>
      </c>
      <c r="J444">
        <v>14.0215657857817</v>
      </c>
      <c r="K444">
        <v>11.878754132648799</v>
      </c>
      <c r="L444">
        <v>11.111907936299399</v>
      </c>
      <c r="M444">
        <v>40.370638775363801</v>
      </c>
      <c r="N444">
        <v>19.731677114147299</v>
      </c>
      <c r="O444">
        <v>16.160298398368798</v>
      </c>
      <c r="P444">
        <v>60.441588692653397</v>
      </c>
      <c r="Q444">
        <v>1.11347184433247</v>
      </c>
      <c r="R444">
        <v>0.26945573352598801</v>
      </c>
      <c r="S444">
        <v>1.66788647050651</v>
      </c>
      <c r="T444">
        <v>1.4941820922228699</v>
      </c>
      <c r="U444">
        <v>0.27818805936595098</v>
      </c>
      <c r="V444">
        <v>1.67354489510194</v>
      </c>
      <c r="W444">
        <v>1.0982623353335199</v>
      </c>
      <c r="X444">
        <v>0.309220049452957</v>
      </c>
      <c r="Y444">
        <v>2.2757364235616402</v>
      </c>
      <c r="Z444">
        <v>1.5320312834887</v>
      </c>
      <c r="AA444">
        <v>0.305035880474681</v>
      </c>
      <c r="AB444">
        <v>2.0019980986922201</v>
      </c>
      <c r="AC444">
        <v>1.0718501859304299</v>
      </c>
      <c r="AD444">
        <v>0.54942371401135204</v>
      </c>
      <c r="AE444">
        <v>2.5075890615382299</v>
      </c>
      <c r="AF444">
        <v>1.3091205436943401</v>
      </c>
      <c r="AG444">
        <v>0.50713727839809097</v>
      </c>
      <c r="AH444">
        <v>2.0240820557569599</v>
      </c>
      <c r="AI444">
        <v>1.1534224268029201</v>
      </c>
      <c r="AJ444">
        <v>0.24572012093722101</v>
      </c>
      <c r="AK444">
        <v>1.1431530483719301</v>
      </c>
      <c r="AL444">
        <v>1.6035475094537199</v>
      </c>
      <c r="AM444">
        <v>0.54510155113172598</v>
      </c>
      <c r="AN444">
        <v>2.8363057800344702</v>
      </c>
      <c r="AO444">
        <v>1.30136114817755</v>
      </c>
      <c r="AP444">
        <v>0.34766808568359903</v>
      </c>
      <c r="AQ444">
        <v>2.3169935573827001</v>
      </c>
      <c r="AR444">
        <v>1.06078903767582</v>
      </c>
      <c r="AS444">
        <v>0.24591384874664801</v>
      </c>
      <c r="AT444">
        <v>1.77692335237731</v>
      </c>
      <c r="AU444">
        <v>1.25919395609455</v>
      </c>
      <c r="AV444">
        <v>0.19774352136922299</v>
      </c>
      <c r="AW444">
        <v>0.70715602007612599</v>
      </c>
      <c r="AX444">
        <v>1.4401032919172401</v>
      </c>
      <c r="AY444">
        <v>0.446010368941963</v>
      </c>
      <c r="AZ444">
        <v>1.97206238843235</v>
      </c>
    </row>
    <row r="445" spans="1:52" ht="14.4" customHeight="1">
      <c r="A445" t="s">
        <v>499</v>
      </c>
      <c r="B445">
        <v>1</v>
      </c>
      <c r="C445" t="s">
        <v>156</v>
      </c>
      <c r="D445">
        <v>0.99411573111802498</v>
      </c>
      <c r="E445">
        <v>282.07493745778601</v>
      </c>
      <c r="F445">
        <v>21.345093496795698</v>
      </c>
      <c r="G445">
        <v>123.39092475518299</v>
      </c>
      <c r="H445">
        <v>5.7645820305230497</v>
      </c>
      <c r="I445">
        <v>3.1635339414139101</v>
      </c>
      <c r="J445">
        <v>14.1682789552248</v>
      </c>
      <c r="K445">
        <v>4.5454574795612999</v>
      </c>
      <c r="L445">
        <v>4.8219003712764996</v>
      </c>
      <c r="M445">
        <v>18.566174822037599</v>
      </c>
      <c r="N445">
        <v>10.389662531230099</v>
      </c>
      <c r="O445">
        <v>9.1181563872368692</v>
      </c>
      <c r="P445">
        <v>37.421640724278298</v>
      </c>
      <c r="Q445">
        <v>1.00514128931446</v>
      </c>
      <c r="R445">
        <v>0.202914371766027</v>
      </c>
      <c r="S445">
        <v>1.1613659681726201</v>
      </c>
      <c r="T445">
        <v>1.50371954588122</v>
      </c>
      <c r="U445">
        <v>0.31578975773925699</v>
      </c>
      <c r="V445">
        <v>1.52126481061057</v>
      </c>
      <c r="W445">
        <v>1.0381089669133201</v>
      </c>
      <c r="X445">
        <v>0.26595615304730802</v>
      </c>
      <c r="Y445">
        <v>2.2829826791463801</v>
      </c>
      <c r="Z445">
        <v>1.51450823382802</v>
      </c>
      <c r="AA445">
        <v>0.297280591950012</v>
      </c>
      <c r="AB445">
        <v>2.1062250456356502</v>
      </c>
      <c r="AC445">
        <v>0.867565733290797</v>
      </c>
      <c r="AD445">
        <v>0.58465972634658903</v>
      </c>
      <c r="AE445">
        <v>2.3062126729429702</v>
      </c>
      <c r="AF445">
        <v>1.1544384763308899</v>
      </c>
      <c r="AG445">
        <v>0.42496273529665402</v>
      </c>
      <c r="AH445">
        <v>1.9602692925404599</v>
      </c>
      <c r="AI445">
        <v>1.02888080274112</v>
      </c>
      <c r="AJ445">
        <v>0.17122172060148699</v>
      </c>
      <c r="AK445">
        <v>0.70401204267762896</v>
      </c>
      <c r="AL445">
        <v>1.2347388907358801</v>
      </c>
      <c r="AM445">
        <v>0.29134360700906797</v>
      </c>
      <c r="AN445">
        <v>1.3656177990506</v>
      </c>
      <c r="AO445">
        <v>1.01692508904985</v>
      </c>
      <c r="AP445">
        <v>0.189752126361663</v>
      </c>
      <c r="AQ445">
        <v>0.90023069680873502</v>
      </c>
      <c r="AR445">
        <v>1.0267220382459501</v>
      </c>
      <c r="AS445">
        <v>0.197769349807115</v>
      </c>
      <c r="AT445">
        <v>0.92234131445060796</v>
      </c>
      <c r="AU445">
        <v>1.0839824729404099</v>
      </c>
      <c r="AV445">
        <v>0.151831958108714</v>
      </c>
      <c r="AW445">
        <v>0.98181005755502804</v>
      </c>
      <c r="AX445">
        <v>1.27263317644837</v>
      </c>
      <c r="AY445">
        <v>0.28772063245047302</v>
      </c>
      <c r="AZ445">
        <v>1.21356505012321</v>
      </c>
    </row>
    <row r="446" spans="1:52" ht="14.4" customHeight="1">
      <c r="A446" t="s">
        <v>500</v>
      </c>
      <c r="B446">
        <v>1</v>
      </c>
      <c r="C446" t="s">
        <v>156</v>
      </c>
      <c r="D446">
        <v>1.1206673267121501</v>
      </c>
      <c r="E446">
        <v>273.91819752267202</v>
      </c>
      <c r="F446">
        <v>23.966922159884199</v>
      </c>
      <c r="G446">
        <v>197.59282373287101</v>
      </c>
      <c r="H446">
        <v>6.5551064954985101</v>
      </c>
      <c r="I446">
        <v>2.42455178993696</v>
      </c>
      <c r="J446">
        <v>11.3516536629655</v>
      </c>
      <c r="K446">
        <v>3.0694291405394099</v>
      </c>
      <c r="L446">
        <v>2.6361470182911502</v>
      </c>
      <c r="M446">
        <v>11.193657192111001</v>
      </c>
      <c r="N446">
        <v>7.1506340413680398</v>
      </c>
      <c r="O446">
        <v>4.2094018713258103</v>
      </c>
      <c r="P446">
        <v>17.736375263063401</v>
      </c>
      <c r="Q446">
        <v>1.21052153040845</v>
      </c>
      <c r="R446">
        <v>0.23463979637229901</v>
      </c>
      <c r="S446">
        <v>1.5375277910937499</v>
      </c>
      <c r="T446">
        <v>1.4632764999921399</v>
      </c>
      <c r="U446">
        <v>0.285773690507024</v>
      </c>
      <c r="V446">
        <v>1.4447572271665901</v>
      </c>
      <c r="W446">
        <v>1.2272876562549699</v>
      </c>
      <c r="X446">
        <v>0.28953010454483702</v>
      </c>
      <c r="Y446">
        <v>2.3324141398863998</v>
      </c>
      <c r="Z446">
        <v>1.55851709741836</v>
      </c>
      <c r="AA446">
        <v>0.31965799063706402</v>
      </c>
      <c r="AB446">
        <v>2.3966164667162602</v>
      </c>
      <c r="AC446">
        <v>1.2400448703867599</v>
      </c>
      <c r="AD446">
        <v>0.43170192714580102</v>
      </c>
      <c r="AE446">
        <v>2.0828228654924601</v>
      </c>
      <c r="AF446">
        <v>1.3312200366098299</v>
      </c>
      <c r="AG446">
        <v>0.40897952944313898</v>
      </c>
      <c r="AH446">
        <v>1.95796437943903</v>
      </c>
      <c r="AI446">
        <v>1.10537392692058</v>
      </c>
      <c r="AJ446">
        <v>0.20082304632824299</v>
      </c>
      <c r="AK446">
        <v>0.93671318182556695</v>
      </c>
      <c r="AL446">
        <v>1.43980799090432</v>
      </c>
      <c r="AM446">
        <v>0.46577742032647101</v>
      </c>
      <c r="AN446">
        <v>1.88625406033276</v>
      </c>
      <c r="AO446">
        <v>1.14315955535556</v>
      </c>
      <c r="AP446">
        <v>0.28190739909267898</v>
      </c>
      <c r="AQ446">
        <v>1.74992310469322</v>
      </c>
      <c r="AR446">
        <v>1.0926714407246101</v>
      </c>
      <c r="AS446">
        <v>0.21085760571096299</v>
      </c>
      <c r="AT446">
        <v>1.04850070982372</v>
      </c>
      <c r="AU446">
        <v>1.1746855912548</v>
      </c>
      <c r="AV446">
        <v>0.26683491489011602</v>
      </c>
      <c r="AW446">
        <v>1.5060457241696701</v>
      </c>
      <c r="AX446">
        <v>1.5012382129294799</v>
      </c>
      <c r="AY446">
        <v>0.52615320960616097</v>
      </c>
      <c r="AZ446">
        <v>2.07754723218045</v>
      </c>
    </row>
    <row r="447" spans="1:52" ht="14.4" customHeight="1">
      <c r="A447" t="s">
        <v>501</v>
      </c>
      <c r="B447">
        <v>1</v>
      </c>
      <c r="C447" t="s">
        <v>156</v>
      </c>
      <c r="D447">
        <v>0.82890901682000595</v>
      </c>
      <c r="E447">
        <v>267.55541401099401</v>
      </c>
      <c r="F447">
        <v>23.5905636622477</v>
      </c>
      <c r="G447">
        <v>156.736285531878</v>
      </c>
      <c r="H447">
        <v>6.1167455157680699</v>
      </c>
      <c r="I447">
        <v>3.4791243545395001</v>
      </c>
      <c r="J447">
        <v>19.407404052246399</v>
      </c>
      <c r="K447">
        <v>7.2180059836691504</v>
      </c>
      <c r="L447">
        <v>8.7929732220669905</v>
      </c>
      <c r="M447">
        <v>36.372539410730099</v>
      </c>
      <c r="N447">
        <v>13.925581681098601</v>
      </c>
      <c r="O447">
        <v>15.8127686773694</v>
      </c>
      <c r="P447">
        <v>51.566257051369703</v>
      </c>
      <c r="Q447">
        <v>0.90088137159831705</v>
      </c>
      <c r="R447">
        <v>0.228053751025493</v>
      </c>
      <c r="S447">
        <v>1.45613866198952</v>
      </c>
      <c r="T447">
        <v>1.32473047106845</v>
      </c>
      <c r="U447">
        <v>0.35896647700731499</v>
      </c>
      <c r="V447">
        <v>2.4832605635166498</v>
      </c>
      <c r="W447">
        <v>0.90307979916914705</v>
      </c>
      <c r="X447">
        <v>0.309209900777353</v>
      </c>
      <c r="Y447">
        <v>2.4052476351896299</v>
      </c>
      <c r="Z447">
        <v>1.2953213813845901</v>
      </c>
      <c r="AA447">
        <v>0.34105586659348702</v>
      </c>
      <c r="AB447">
        <v>2.3516162163255001</v>
      </c>
      <c r="AC447">
        <v>0.60362268142033604</v>
      </c>
      <c r="AD447">
        <v>0.67785428090552702</v>
      </c>
      <c r="AE447">
        <v>2.5803303285895298</v>
      </c>
      <c r="AF447">
        <v>1.05185598970432</v>
      </c>
      <c r="AG447">
        <v>0.50779252418863996</v>
      </c>
      <c r="AH447">
        <v>2.16926088104305</v>
      </c>
      <c r="AI447">
        <v>1.1114555871166301</v>
      </c>
      <c r="AJ447">
        <v>0.20984572183561401</v>
      </c>
      <c r="AK447">
        <v>1.30158871268434</v>
      </c>
      <c r="AL447">
        <v>1.21802071047</v>
      </c>
      <c r="AM447">
        <v>0.238672280439754</v>
      </c>
      <c r="AN447">
        <v>1.36371261692557</v>
      </c>
      <c r="AO447">
        <v>1.1092251359513801</v>
      </c>
      <c r="AP447">
        <v>0.19278020269826299</v>
      </c>
      <c r="AQ447">
        <v>1.30158871268434</v>
      </c>
      <c r="AR447">
        <v>1.0488973974840501</v>
      </c>
      <c r="AS447">
        <v>0.17073448047172199</v>
      </c>
      <c r="AT447">
        <v>0.92472377515238402</v>
      </c>
      <c r="AU447">
        <v>1.0138077344974901</v>
      </c>
      <c r="AV447">
        <v>0.15141160899401801</v>
      </c>
      <c r="AW447">
        <v>0.64363719593531599</v>
      </c>
      <c r="AX447">
        <v>1.2625228453728801</v>
      </c>
      <c r="AY447">
        <v>0.40297631907984299</v>
      </c>
      <c r="AZ447">
        <v>2.3609518223619999</v>
      </c>
    </row>
    <row r="448" spans="1:52" ht="14.4" customHeight="1">
      <c r="A448" t="s">
        <v>502</v>
      </c>
      <c r="B448">
        <v>1</v>
      </c>
      <c r="C448" t="s">
        <v>53</v>
      </c>
      <c r="D448">
        <v>1.04598509117681</v>
      </c>
      <c r="E448">
        <v>276.51337532514401</v>
      </c>
      <c r="F448">
        <v>22.431976534554799</v>
      </c>
      <c r="G448">
        <v>146.17755547585099</v>
      </c>
      <c r="H448">
        <v>-0.197592327736617</v>
      </c>
      <c r="I448">
        <v>3.97702831685862</v>
      </c>
      <c r="J448">
        <v>15.7536990390275</v>
      </c>
      <c r="K448">
        <v>11.6129944220277</v>
      </c>
      <c r="L448">
        <v>7.44461752628587</v>
      </c>
      <c r="M448">
        <v>30.4706814484563</v>
      </c>
      <c r="N448">
        <v>25.480108953701599</v>
      </c>
      <c r="O448">
        <v>15.5776233285084</v>
      </c>
      <c r="P448">
        <v>55.296199547358597</v>
      </c>
      <c r="Q448">
        <v>1.0743052278777301</v>
      </c>
      <c r="R448">
        <v>0.25890813291681702</v>
      </c>
      <c r="S448">
        <v>2.0866212046308599</v>
      </c>
      <c r="T448">
        <v>1.4268733591478</v>
      </c>
      <c r="U448">
        <v>0.32942765656477102</v>
      </c>
      <c r="V448">
        <v>2.1970077615122801</v>
      </c>
      <c r="W448">
        <v>1.1200921526776899</v>
      </c>
      <c r="X448">
        <v>0.32707830689925699</v>
      </c>
      <c r="Y448">
        <v>2.17108837589653</v>
      </c>
      <c r="Z448">
        <v>1.54352248165135</v>
      </c>
      <c r="AA448">
        <v>0.314810206959654</v>
      </c>
      <c r="AB448">
        <v>2.07292025324301</v>
      </c>
      <c r="AC448">
        <v>0.77088743636810297</v>
      </c>
      <c r="AD448">
        <v>0.56456064533455697</v>
      </c>
      <c r="AE448">
        <v>2.1620062777060101</v>
      </c>
      <c r="AF448">
        <v>1.2848848386349401</v>
      </c>
      <c r="AG448">
        <v>0.47532856983717298</v>
      </c>
      <c r="AH448">
        <v>2.0614675295710301</v>
      </c>
      <c r="AI448">
        <v>1.04663820258371</v>
      </c>
      <c r="AJ448">
        <v>0.166736165061208</v>
      </c>
      <c r="AK448">
        <v>0.81792177230153795</v>
      </c>
      <c r="AL448">
        <v>1.4883313173228101</v>
      </c>
      <c r="AM448">
        <v>0.33695095471250203</v>
      </c>
      <c r="AN448">
        <v>1.48584076936834</v>
      </c>
      <c r="AO448">
        <v>1.22982580957793</v>
      </c>
      <c r="AP448">
        <v>0.378386857337983</v>
      </c>
      <c r="AQ448">
        <v>3.3291433169098799</v>
      </c>
      <c r="AR448">
        <v>1.0264861301230299</v>
      </c>
      <c r="AS448">
        <v>0.14946928985312899</v>
      </c>
      <c r="AT448">
        <v>0.72240177676065198</v>
      </c>
      <c r="AU448">
        <v>1.110044753338</v>
      </c>
      <c r="AV448">
        <v>0.16952903080852</v>
      </c>
      <c r="AW448">
        <v>0.64689675457283702</v>
      </c>
      <c r="AX448">
        <v>1.3979014255052</v>
      </c>
      <c r="AY448">
        <v>0.44039688455095999</v>
      </c>
      <c r="AZ448">
        <v>1.71940231006974</v>
      </c>
    </row>
    <row r="449" spans="1:52" ht="14.4" customHeight="1">
      <c r="A449" t="s">
        <v>503</v>
      </c>
      <c r="B449">
        <v>1</v>
      </c>
      <c r="C449" t="s">
        <v>53</v>
      </c>
      <c r="D449">
        <v>0.96802616622150395</v>
      </c>
      <c r="E449">
        <v>287.74085090367299</v>
      </c>
      <c r="F449">
        <v>29.823156954944999</v>
      </c>
      <c r="G449">
        <v>181.81879439517101</v>
      </c>
      <c r="H449">
        <v>0.82571060694970899</v>
      </c>
      <c r="I449">
        <v>3.9291844756045302</v>
      </c>
      <c r="J449">
        <v>16.458001137343999</v>
      </c>
      <c r="K449">
        <v>14.5737714512028</v>
      </c>
      <c r="L449">
        <v>11.788574143084301</v>
      </c>
      <c r="M449">
        <v>52.061396924950202</v>
      </c>
      <c r="N449">
        <v>28.326586524623899</v>
      </c>
      <c r="O449">
        <v>24.316162892929</v>
      </c>
      <c r="P449">
        <v>102.682759997655</v>
      </c>
      <c r="Q449">
        <v>1.1617129731273601</v>
      </c>
      <c r="R449">
        <v>0.30896514619665899</v>
      </c>
      <c r="S449">
        <v>1.7865654239550799</v>
      </c>
      <c r="T449">
        <v>1.5714941575158301</v>
      </c>
      <c r="U449">
        <v>0.31419918226384802</v>
      </c>
      <c r="V449">
        <v>1.6077402908159999</v>
      </c>
      <c r="W449">
        <v>1.12523027980638</v>
      </c>
      <c r="X449">
        <v>0.33331027409001901</v>
      </c>
      <c r="Y449">
        <v>2.14160184076243</v>
      </c>
      <c r="Z449">
        <v>1.5334436083359599</v>
      </c>
      <c r="AA449">
        <v>0.34922655338177599</v>
      </c>
      <c r="AB449">
        <v>2.30515135604373</v>
      </c>
      <c r="AC449">
        <v>1.0625037318078201</v>
      </c>
      <c r="AD449">
        <v>0.52899075402588902</v>
      </c>
      <c r="AE449">
        <v>2.48452239292001</v>
      </c>
      <c r="AF449">
        <v>1.2034915452930299</v>
      </c>
      <c r="AG449">
        <v>0.49444680277091102</v>
      </c>
      <c r="AH449">
        <v>2.1274999086559299</v>
      </c>
      <c r="AI449">
        <v>1.04750614185108</v>
      </c>
      <c r="AJ449">
        <v>0.16894627130110401</v>
      </c>
      <c r="AK449">
        <v>0.71637641013634801</v>
      </c>
      <c r="AL449">
        <v>1.51167670641003</v>
      </c>
      <c r="AM449">
        <v>0.426437181897874</v>
      </c>
      <c r="AN449">
        <v>2.3256493371414901</v>
      </c>
      <c r="AO449">
        <v>1.1195181494416</v>
      </c>
      <c r="AP449">
        <v>0.22598472871139499</v>
      </c>
      <c r="AQ449">
        <v>1.5249729132210399</v>
      </c>
      <c r="AR449">
        <v>1.0938163204343301</v>
      </c>
      <c r="AS449">
        <v>0.17982731353588199</v>
      </c>
      <c r="AT449">
        <v>0.93672618611203595</v>
      </c>
      <c r="AU449">
        <v>1.1272114264775399</v>
      </c>
      <c r="AV449">
        <v>0.23870921524404101</v>
      </c>
      <c r="AW449">
        <v>1.0322639206847599</v>
      </c>
      <c r="AX449">
        <v>1.3123178781321501</v>
      </c>
      <c r="AY449">
        <v>0.276169579725145</v>
      </c>
      <c r="AZ449">
        <v>1.19847201387583</v>
      </c>
    </row>
    <row r="450" spans="1:52" ht="14.4" customHeight="1">
      <c r="A450" t="s">
        <v>504</v>
      </c>
      <c r="B450">
        <v>1</v>
      </c>
      <c r="C450" t="s">
        <v>156</v>
      </c>
      <c r="D450">
        <v>0.92955174063965995</v>
      </c>
      <c r="E450">
        <v>259.53369802995098</v>
      </c>
      <c r="F450">
        <v>24.529357523841501</v>
      </c>
      <c r="G450">
        <v>126.971033884058</v>
      </c>
      <c r="H450">
        <v>3.5265962005963498</v>
      </c>
      <c r="I450">
        <v>4.43788192659198</v>
      </c>
      <c r="J450">
        <v>15.9640758138422</v>
      </c>
      <c r="K450">
        <v>6.24230324979965</v>
      </c>
      <c r="L450">
        <v>5.3823398427511497</v>
      </c>
      <c r="M450">
        <v>21.303272257810399</v>
      </c>
      <c r="N450">
        <v>16.007867423375199</v>
      </c>
      <c r="O450">
        <v>12.0076242780959</v>
      </c>
      <c r="P450">
        <v>35.928627014636298</v>
      </c>
      <c r="Q450">
        <v>0.923788241758846</v>
      </c>
      <c r="R450">
        <v>0.239509145775441</v>
      </c>
      <c r="S450">
        <v>1.27586227123094</v>
      </c>
      <c r="T450">
        <v>1.4815915291020001</v>
      </c>
      <c r="U450">
        <v>0.41867946918735899</v>
      </c>
      <c r="V450">
        <v>1.75879695901536</v>
      </c>
      <c r="W450">
        <v>1.00179327445033</v>
      </c>
      <c r="X450">
        <v>0.288933755257817</v>
      </c>
      <c r="Y450">
        <v>1.85162904757681</v>
      </c>
      <c r="Z450">
        <v>1.2680473047419401</v>
      </c>
      <c r="AA450">
        <v>0.37090879342461802</v>
      </c>
      <c r="AB450">
        <v>1.8655235057480299</v>
      </c>
      <c r="AC450">
        <v>1.0274783740111999</v>
      </c>
      <c r="AD450">
        <v>0.51039115781659505</v>
      </c>
      <c r="AE450">
        <v>2.0127831329607799</v>
      </c>
      <c r="AF450">
        <v>1.08490784124109</v>
      </c>
      <c r="AG450">
        <v>0.43223572151617101</v>
      </c>
      <c r="AH450">
        <v>1.88377665775717</v>
      </c>
      <c r="AI450">
        <v>0.94859026250137302</v>
      </c>
      <c r="AJ450">
        <v>0.189995368646874</v>
      </c>
      <c r="AK450">
        <v>0.85391586102342798</v>
      </c>
      <c r="AL450">
        <v>1.1325197772334299</v>
      </c>
      <c r="AM450">
        <v>0.306267821845911</v>
      </c>
      <c r="AN450">
        <v>1.4174215395963601</v>
      </c>
      <c r="AO450">
        <v>0.96705668338165696</v>
      </c>
      <c r="AP450">
        <v>0.22579637848600401</v>
      </c>
      <c r="AQ450">
        <v>0.99307204754634304</v>
      </c>
      <c r="AR450">
        <v>0.94343399627207003</v>
      </c>
      <c r="AS450">
        <v>0.18896557972734301</v>
      </c>
      <c r="AT450">
        <v>0.98654117262174601</v>
      </c>
      <c r="AU450">
        <v>1.20732183405194</v>
      </c>
      <c r="AV450">
        <v>0.38805171134970801</v>
      </c>
      <c r="AW450">
        <v>2.1270551045103501</v>
      </c>
      <c r="AX450">
        <v>1.30910132361243</v>
      </c>
      <c r="AY450">
        <v>0.413291778093625</v>
      </c>
      <c r="AZ450">
        <v>2.02772966494119</v>
      </c>
    </row>
    <row r="451" spans="1:52" ht="14.4" customHeight="1">
      <c r="A451" t="s">
        <v>505</v>
      </c>
      <c r="B451">
        <v>1</v>
      </c>
      <c r="C451" t="s">
        <v>53</v>
      </c>
      <c r="D451">
        <v>0.82536685227774698</v>
      </c>
      <c r="E451">
        <v>268.42366828604798</v>
      </c>
      <c r="F451">
        <v>24.540221430966898</v>
      </c>
      <c r="G451">
        <v>151.31495970213601</v>
      </c>
      <c r="H451">
        <v>3.4562487166087701</v>
      </c>
      <c r="I451">
        <v>4.35052613695433</v>
      </c>
      <c r="J451">
        <v>18.325467195106999</v>
      </c>
      <c r="K451">
        <v>9.46361357390977</v>
      </c>
      <c r="L451">
        <v>7.36819085732487</v>
      </c>
      <c r="M451">
        <v>27.970001265868301</v>
      </c>
      <c r="N451">
        <v>13.830733245083</v>
      </c>
      <c r="O451">
        <v>11.4877515761693</v>
      </c>
      <c r="P451">
        <v>47.090341178278997</v>
      </c>
      <c r="Q451">
        <v>0.98688674925720699</v>
      </c>
      <c r="R451">
        <v>0.30395466180099801</v>
      </c>
      <c r="S451">
        <v>2.1303910782465998</v>
      </c>
      <c r="T451">
        <v>1.3504343380654</v>
      </c>
      <c r="U451">
        <v>0.30349133417658197</v>
      </c>
      <c r="V451">
        <v>1.93413951957585</v>
      </c>
      <c r="W451">
        <v>0.98436152782263997</v>
      </c>
      <c r="X451">
        <v>0.32266339004821598</v>
      </c>
      <c r="Y451">
        <v>2.4718142851068099</v>
      </c>
      <c r="Z451">
        <v>1.3731345797518799</v>
      </c>
      <c r="AA451">
        <v>0.28462128986575103</v>
      </c>
      <c r="AB451">
        <v>2.07582544233607</v>
      </c>
      <c r="AC451">
        <v>0.88644016069971998</v>
      </c>
      <c r="AD451">
        <v>0.61847851420365896</v>
      </c>
      <c r="AE451">
        <v>2.6810768815641102</v>
      </c>
      <c r="AF451">
        <v>1.1516822767359101</v>
      </c>
      <c r="AG451">
        <v>0.60047682587101703</v>
      </c>
      <c r="AH451">
        <v>2.51123036311209</v>
      </c>
      <c r="AI451">
        <v>1.13914637038522</v>
      </c>
      <c r="AJ451">
        <v>0.19766170121332599</v>
      </c>
      <c r="AK451">
        <v>0.97919265247087695</v>
      </c>
      <c r="AL451">
        <v>1.46688211381289</v>
      </c>
      <c r="AM451">
        <v>0.48413416202180798</v>
      </c>
      <c r="AN451">
        <v>2.2983376806946101</v>
      </c>
      <c r="AO451">
        <v>1.2657270628941999</v>
      </c>
      <c r="AP451">
        <v>0.32895409439294898</v>
      </c>
      <c r="AQ451">
        <v>1.89031691834942</v>
      </c>
      <c r="AR451">
        <v>1.24041181486921</v>
      </c>
      <c r="AS451">
        <v>0.28203335129741203</v>
      </c>
      <c r="AT451">
        <v>1.90130589696309</v>
      </c>
      <c r="AU451">
        <v>1.25393456339867</v>
      </c>
      <c r="AV451">
        <v>0.32814049671978002</v>
      </c>
      <c r="AW451">
        <v>1.5640428814079299</v>
      </c>
      <c r="AX451">
        <v>1.47886516257804</v>
      </c>
      <c r="AY451">
        <v>0.61630980656890899</v>
      </c>
      <c r="AZ451">
        <v>3.1130357433148901</v>
      </c>
    </row>
    <row r="452" spans="1:52">
      <c r="A452" t="s">
        <v>1895</v>
      </c>
      <c r="B452">
        <v>0</v>
      </c>
      <c r="C452" t="s">
        <v>156</v>
      </c>
      <c r="D452" s="39" t="s">
        <v>916</v>
      </c>
      <c r="E452" s="39" t="s">
        <v>917</v>
      </c>
      <c r="F452" s="39" t="s">
        <v>918</v>
      </c>
      <c r="G452" s="39" t="s">
        <v>919</v>
      </c>
      <c r="H452" s="39" t="s">
        <v>920</v>
      </c>
      <c r="I452" s="39" t="s">
        <v>921</v>
      </c>
      <c r="J452" s="39" t="s">
        <v>922</v>
      </c>
      <c r="K452" s="39" t="s">
        <v>923</v>
      </c>
      <c r="L452" s="39" t="s">
        <v>924</v>
      </c>
      <c r="M452" s="39" t="s">
        <v>925</v>
      </c>
      <c r="N452" s="39" t="s">
        <v>926</v>
      </c>
      <c r="O452" s="39" t="s">
        <v>927</v>
      </c>
      <c r="P452" s="39" t="s">
        <v>928</v>
      </c>
      <c r="Q452" s="39" t="s">
        <v>929</v>
      </c>
      <c r="R452" s="39" t="s">
        <v>930</v>
      </c>
      <c r="S452" s="39" t="s">
        <v>931</v>
      </c>
      <c r="T452" s="39" t="s">
        <v>932</v>
      </c>
      <c r="U452" s="39" t="s">
        <v>933</v>
      </c>
      <c r="V452" s="39" t="s">
        <v>934</v>
      </c>
      <c r="W452" s="39" t="s">
        <v>935</v>
      </c>
      <c r="X452" s="39" t="s">
        <v>936</v>
      </c>
      <c r="Y452" s="39" t="s">
        <v>937</v>
      </c>
      <c r="Z452" s="39" t="s">
        <v>938</v>
      </c>
      <c r="AA452" s="39" t="s">
        <v>939</v>
      </c>
      <c r="AB452" s="39" t="s">
        <v>940</v>
      </c>
      <c r="AC452" s="39" t="s">
        <v>941</v>
      </c>
      <c r="AD452" s="39" t="s">
        <v>942</v>
      </c>
      <c r="AE452" s="39" t="s">
        <v>943</v>
      </c>
      <c r="AF452" s="39" t="s">
        <v>944</v>
      </c>
      <c r="AG452" s="39" t="s">
        <v>945</v>
      </c>
      <c r="AH452" s="39" t="s">
        <v>946</v>
      </c>
      <c r="AI452" s="39" t="s">
        <v>947</v>
      </c>
      <c r="AJ452" s="39" t="s">
        <v>948</v>
      </c>
      <c r="AK452" s="39" t="s">
        <v>949</v>
      </c>
      <c r="AL452" s="39" t="s">
        <v>950</v>
      </c>
      <c r="AM452" s="39" t="s">
        <v>951</v>
      </c>
      <c r="AN452" s="39" t="s">
        <v>952</v>
      </c>
      <c r="AO452" s="39" t="s">
        <v>953</v>
      </c>
      <c r="AP452" s="39" t="s">
        <v>954</v>
      </c>
      <c r="AQ452" s="39" t="s">
        <v>955</v>
      </c>
      <c r="AR452" s="39" t="s">
        <v>956</v>
      </c>
      <c r="AS452" s="39" t="s">
        <v>957</v>
      </c>
      <c r="AT452" s="39" t="s">
        <v>958</v>
      </c>
      <c r="AU452" s="39" t="s">
        <v>959</v>
      </c>
      <c r="AV452" s="39" t="s">
        <v>960</v>
      </c>
      <c r="AW452" s="39" t="s">
        <v>961</v>
      </c>
      <c r="AX452" s="39" t="s">
        <v>962</v>
      </c>
      <c r="AY452" s="39" t="s">
        <v>963</v>
      </c>
      <c r="AZ452" s="39" t="s">
        <v>964</v>
      </c>
    </row>
    <row r="453" spans="1:52">
      <c r="A453" t="s">
        <v>1897</v>
      </c>
      <c r="B453">
        <v>0</v>
      </c>
      <c r="C453" t="s">
        <v>53</v>
      </c>
      <c r="D453" s="39" t="s">
        <v>965</v>
      </c>
      <c r="E453" s="39" t="s">
        <v>966</v>
      </c>
      <c r="F453" s="39" t="s">
        <v>967</v>
      </c>
      <c r="G453" s="39" t="s">
        <v>968</v>
      </c>
      <c r="H453" s="39" t="s">
        <v>969</v>
      </c>
      <c r="I453" s="39" t="s">
        <v>970</v>
      </c>
      <c r="J453" s="39" t="s">
        <v>971</v>
      </c>
      <c r="K453" s="39" t="s">
        <v>972</v>
      </c>
      <c r="L453" s="39" t="s">
        <v>973</v>
      </c>
      <c r="M453" s="39" t="s">
        <v>974</v>
      </c>
      <c r="N453" s="39" t="s">
        <v>975</v>
      </c>
      <c r="O453" s="39" t="s">
        <v>976</v>
      </c>
      <c r="P453" s="39" t="s">
        <v>977</v>
      </c>
      <c r="Q453" s="39" t="s">
        <v>978</v>
      </c>
      <c r="R453" s="39" t="s">
        <v>979</v>
      </c>
      <c r="S453" s="39" t="s">
        <v>980</v>
      </c>
      <c r="T453" s="39" t="s">
        <v>981</v>
      </c>
      <c r="U453" s="39" t="s">
        <v>982</v>
      </c>
      <c r="V453" s="39" t="s">
        <v>983</v>
      </c>
      <c r="W453" s="39" t="s">
        <v>984</v>
      </c>
      <c r="X453" s="39" t="s">
        <v>985</v>
      </c>
      <c r="Y453" s="39" t="s">
        <v>986</v>
      </c>
      <c r="Z453" s="39" t="s">
        <v>987</v>
      </c>
      <c r="AA453" s="39" t="s">
        <v>988</v>
      </c>
      <c r="AB453" s="39" t="s">
        <v>989</v>
      </c>
      <c r="AC453" s="39" t="s">
        <v>990</v>
      </c>
      <c r="AD453" s="39" t="s">
        <v>991</v>
      </c>
      <c r="AE453" s="39" t="s">
        <v>992</v>
      </c>
      <c r="AF453" s="39" t="s">
        <v>993</v>
      </c>
      <c r="AG453" s="39" t="s">
        <v>994</v>
      </c>
      <c r="AH453" s="39" t="s">
        <v>995</v>
      </c>
      <c r="AI453" s="39" t="s">
        <v>996</v>
      </c>
      <c r="AJ453" s="39" t="s">
        <v>997</v>
      </c>
      <c r="AK453" s="39" t="s">
        <v>998</v>
      </c>
      <c r="AL453" s="39" t="s">
        <v>999</v>
      </c>
      <c r="AM453" s="39" t="s">
        <v>1000</v>
      </c>
      <c r="AN453" s="39" t="s">
        <v>1001</v>
      </c>
      <c r="AO453" s="39" t="s">
        <v>1002</v>
      </c>
      <c r="AP453" s="39" t="s">
        <v>1003</v>
      </c>
      <c r="AQ453" s="39" t="s">
        <v>1004</v>
      </c>
      <c r="AR453" s="39" t="s">
        <v>1005</v>
      </c>
      <c r="AS453" s="39" t="s">
        <v>1006</v>
      </c>
      <c r="AT453" s="39" t="s">
        <v>1007</v>
      </c>
      <c r="AU453" s="39" t="s">
        <v>1008</v>
      </c>
      <c r="AV453" s="39" t="s">
        <v>1009</v>
      </c>
      <c r="AW453" s="39" t="s">
        <v>1010</v>
      </c>
      <c r="AX453" s="39" t="s">
        <v>1011</v>
      </c>
      <c r="AY453" s="39" t="s">
        <v>1012</v>
      </c>
      <c r="AZ453" s="39" t="s">
        <v>1013</v>
      </c>
    </row>
    <row r="454" spans="1:52">
      <c r="A454" t="s">
        <v>1896</v>
      </c>
      <c r="B454">
        <v>0</v>
      </c>
      <c r="C454" t="s">
        <v>156</v>
      </c>
      <c r="D454" s="39" t="s">
        <v>1014</v>
      </c>
      <c r="E454" s="39" t="s">
        <v>1015</v>
      </c>
      <c r="F454" s="39" t="s">
        <v>1016</v>
      </c>
      <c r="G454" s="39" t="s">
        <v>1017</v>
      </c>
      <c r="H454" s="39" t="s">
        <v>1018</v>
      </c>
      <c r="I454" s="39" t="s">
        <v>1019</v>
      </c>
      <c r="J454" s="39" t="s">
        <v>1020</v>
      </c>
      <c r="K454" s="39" t="s">
        <v>1021</v>
      </c>
      <c r="L454" s="39" t="s">
        <v>1022</v>
      </c>
      <c r="M454" s="39" t="s">
        <v>1023</v>
      </c>
      <c r="N454" s="39" t="s">
        <v>1024</v>
      </c>
      <c r="O454" s="39" t="s">
        <v>1025</v>
      </c>
      <c r="P454" s="39" t="s">
        <v>1026</v>
      </c>
      <c r="Q454" s="39" t="s">
        <v>1027</v>
      </c>
      <c r="R454" s="39" t="s">
        <v>1028</v>
      </c>
      <c r="S454" s="39" t="s">
        <v>1029</v>
      </c>
      <c r="T454" s="39" t="s">
        <v>1030</v>
      </c>
      <c r="U454" s="39" t="s">
        <v>1031</v>
      </c>
      <c r="V454" s="39" t="s">
        <v>1032</v>
      </c>
      <c r="W454" s="39" t="s">
        <v>1033</v>
      </c>
      <c r="X454" s="39" t="s">
        <v>1034</v>
      </c>
      <c r="Y454" s="39" t="s">
        <v>1035</v>
      </c>
      <c r="Z454" s="39" t="s">
        <v>1036</v>
      </c>
      <c r="AA454" s="39" t="s">
        <v>1037</v>
      </c>
      <c r="AB454" s="39" t="s">
        <v>1038</v>
      </c>
      <c r="AC454" s="39" t="s">
        <v>1039</v>
      </c>
      <c r="AD454" s="39" t="s">
        <v>1040</v>
      </c>
      <c r="AE454" s="39" t="s">
        <v>1041</v>
      </c>
      <c r="AF454" s="39" t="s">
        <v>1042</v>
      </c>
      <c r="AG454" s="39" t="s">
        <v>1043</v>
      </c>
      <c r="AH454" s="39" t="s">
        <v>1044</v>
      </c>
      <c r="AI454" s="39" t="s">
        <v>1045</v>
      </c>
      <c r="AJ454" s="39" t="s">
        <v>1046</v>
      </c>
      <c r="AK454" s="39" t="s">
        <v>1047</v>
      </c>
      <c r="AL454" s="39" t="s">
        <v>1048</v>
      </c>
      <c r="AM454" s="39" t="s">
        <v>1049</v>
      </c>
      <c r="AN454" s="39" t="s">
        <v>1050</v>
      </c>
      <c r="AO454" s="39" t="s">
        <v>1051</v>
      </c>
      <c r="AP454" s="39" t="s">
        <v>1052</v>
      </c>
      <c r="AQ454" s="39" t="s">
        <v>1053</v>
      </c>
      <c r="AR454" s="39" t="s">
        <v>1054</v>
      </c>
      <c r="AS454" s="39" t="s">
        <v>1055</v>
      </c>
      <c r="AT454" s="39" t="s">
        <v>1056</v>
      </c>
      <c r="AU454" s="39" t="s">
        <v>1057</v>
      </c>
      <c r="AV454" s="39" t="s">
        <v>1058</v>
      </c>
      <c r="AW454" s="39" t="s">
        <v>1059</v>
      </c>
      <c r="AX454" s="39" t="s">
        <v>1060</v>
      </c>
      <c r="AY454" s="39" t="s">
        <v>1061</v>
      </c>
      <c r="AZ454" s="39" t="s">
        <v>1062</v>
      </c>
    </row>
    <row r="455" spans="1:52">
      <c r="A455" t="s">
        <v>1898</v>
      </c>
      <c r="B455">
        <v>0</v>
      </c>
      <c r="C455" t="s">
        <v>156</v>
      </c>
      <c r="D455" s="39" t="s">
        <v>1063</v>
      </c>
      <c r="E455" s="39" t="s">
        <v>1064</v>
      </c>
      <c r="F455" s="39" t="s">
        <v>1065</v>
      </c>
      <c r="G455" s="39" t="s">
        <v>1066</v>
      </c>
      <c r="H455" s="39" t="s">
        <v>1067</v>
      </c>
      <c r="I455" s="39" t="s">
        <v>1068</v>
      </c>
      <c r="J455" s="39" t="s">
        <v>1069</v>
      </c>
      <c r="K455" s="39" t="s">
        <v>1070</v>
      </c>
      <c r="L455" s="39" t="s">
        <v>1071</v>
      </c>
      <c r="M455" s="39" t="s">
        <v>1072</v>
      </c>
      <c r="N455" s="39" t="s">
        <v>1073</v>
      </c>
      <c r="O455" s="39" t="s">
        <v>1074</v>
      </c>
      <c r="P455" s="39" t="s">
        <v>1075</v>
      </c>
      <c r="Q455" s="39" t="s">
        <v>1076</v>
      </c>
      <c r="R455" s="39" t="s">
        <v>1077</v>
      </c>
      <c r="S455" s="39" t="s">
        <v>1078</v>
      </c>
      <c r="T455" s="39" t="s">
        <v>1079</v>
      </c>
      <c r="U455" s="39" t="s">
        <v>1080</v>
      </c>
      <c r="V455" s="39" t="s">
        <v>1081</v>
      </c>
      <c r="W455" s="39" t="s">
        <v>1082</v>
      </c>
      <c r="X455" s="39" t="s">
        <v>1083</v>
      </c>
      <c r="Y455" s="39" t="s">
        <v>1084</v>
      </c>
      <c r="Z455" s="39" t="s">
        <v>1085</v>
      </c>
      <c r="AA455" s="39" t="s">
        <v>1086</v>
      </c>
      <c r="AB455" s="39" t="s">
        <v>1087</v>
      </c>
      <c r="AC455" s="39" t="s">
        <v>1088</v>
      </c>
      <c r="AD455" s="39" t="s">
        <v>1089</v>
      </c>
      <c r="AE455" s="39" t="s">
        <v>1090</v>
      </c>
      <c r="AF455" s="39" t="s">
        <v>1091</v>
      </c>
      <c r="AG455" s="39" t="s">
        <v>1092</v>
      </c>
      <c r="AH455" s="39" t="s">
        <v>1093</v>
      </c>
      <c r="AI455" s="39" t="s">
        <v>1094</v>
      </c>
      <c r="AJ455" s="39" t="s">
        <v>1095</v>
      </c>
      <c r="AK455" s="39" t="s">
        <v>1096</v>
      </c>
      <c r="AL455" s="39" t="s">
        <v>1097</v>
      </c>
      <c r="AM455" s="39" t="s">
        <v>1098</v>
      </c>
      <c r="AN455" s="39" t="s">
        <v>1099</v>
      </c>
      <c r="AO455" s="39" t="s">
        <v>1100</v>
      </c>
      <c r="AP455" s="39" t="s">
        <v>1101</v>
      </c>
      <c r="AQ455" s="39" t="s">
        <v>1102</v>
      </c>
      <c r="AR455" s="39" t="s">
        <v>1103</v>
      </c>
      <c r="AS455" s="39" t="s">
        <v>1104</v>
      </c>
      <c r="AT455" s="39" t="s">
        <v>1105</v>
      </c>
      <c r="AU455" s="39" t="s">
        <v>1106</v>
      </c>
      <c r="AV455" s="39" t="s">
        <v>1107</v>
      </c>
      <c r="AW455" s="39" t="s">
        <v>1108</v>
      </c>
      <c r="AX455" s="39" t="s">
        <v>1109</v>
      </c>
      <c r="AY455" s="39" t="s">
        <v>1110</v>
      </c>
      <c r="AZ455" s="39" t="s">
        <v>1111</v>
      </c>
    </row>
    <row r="456" spans="1:52">
      <c r="A456" t="s">
        <v>1899</v>
      </c>
      <c r="B456">
        <v>0</v>
      </c>
      <c r="C456" t="s">
        <v>53</v>
      </c>
      <c r="D456" s="39" t="s">
        <v>1112</v>
      </c>
      <c r="E456" s="39" t="s">
        <v>1113</v>
      </c>
      <c r="F456" s="39" t="s">
        <v>1114</v>
      </c>
      <c r="G456" s="39" t="s">
        <v>1115</v>
      </c>
      <c r="H456" s="39" t="s">
        <v>1116</v>
      </c>
      <c r="I456" s="39" t="s">
        <v>1117</v>
      </c>
      <c r="J456" s="39" t="s">
        <v>1118</v>
      </c>
      <c r="K456" s="39" t="s">
        <v>1119</v>
      </c>
      <c r="L456" s="39" t="s">
        <v>1120</v>
      </c>
      <c r="M456" s="39" t="s">
        <v>1121</v>
      </c>
      <c r="N456" s="39" t="s">
        <v>1122</v>
      </c>
      <c r="O456" s="39" t="s">
        <v>1123</v>
      </c>
      <c r="P456" s="39" t="s">
        <v>1124</v>
      </c>
      <c r="Q456" s="39" t="s">
        <v>1125</v>
      </c>
      <c r="R456" s="39" t="s">
        <v>1126</v>
      </c>
      <c r="S456" s="39" t="s">
        <v>1127</v>
      </c>
      <c r="T456" s="39" t="s">
        <v>1128</v>
      </c>
      <c r="U456" s="39" t="s">
        <v>1129</v>
      </c>
      <c r="V456" s="39" t="s">
        <v>1130</v>
      </c>
      <c r="W456" s="39" t="s">
        <v>1131</v>
      </c>
      <c r="X456" s="39" t="s">
        <v>1132</v>
      </c>
      <c r="Y456" s="39" t="s">
        <v>1133</v>
      </c>
      <c r="Z456" s="39" t="s">
        <v>1134</v>
      </c>
      <c r="AA456" s="39" t="s">
        <v>1135</v>
      </c>
      <c r="AB456" s="39" t="s">
        <v>1136</v>
      </c>
      <c r="AC456" s="39" t="s">
        <v>1137</v>
      </c>
      <c r="AD456" s="39" t="s">
        <v>1138</v>
      </c>
      <c r="AE456" s="39" t="s">
        <v>1139</v>
      </c>
      <c r="AF456" s="39" t="s">
        <v>1140</v>
      </c>
      <c r="AG456" s="39" t="s">
        <v>1141</v>
      </c>
      <c r="AH456" s="39" t="s">
        <v>1142</v>
      </c>
      <c r="AI456" s="39" t="s">
        <v>1143</v>
      </c>
      <c r="AJ456" s="39" t="s">
        <v>1144</v>
      </c>
      <c r="AK456" s="39" t="s">
        <v>1145</v>
      </c>
      <c r="AL456" s="39" t="s">
        <v>1146</v>
      </c>
      <c r="AM456" s="39" t="s">
        <v>1147</v>
      </c>
      <c r="AN456" s="39" t="s">
        <v>1148</v>
      </c>
      <c r="AO456" s="39" t="s">
        <v>1149</v>
      </c>
      <c r="AP456" s="39" t="s">
        <v>1150</v>
      </c>
      <c r="AQ456" s="39" t="s">
        <v>1151</v>
      </c>
      <c r="AR456" s="39" t="s">
        <v>1152</v>
      </c>
      <c r="AS456" s="39" t="s">
        <v>1153</v>
      </c>
      <c r="AT456" s="39" t="s">
        <v>1154</v>
      </c>
      <c r="AU456" s="39" t="s">
        <v>1155</v>
      </c>
      <c r="AV456" s="39" t="s">
        <v>1156</v>
      </c>
      <c r="AW456" s="39" t="s">
        <v>1157</v>
      </c>
      <c r="AX456" s="39" t="s">
        <v>1158</v>
      </c>
      <c r="AY456" s="39" t="s">
        <v>1159</v>
      </c>
      <c r="AZ456" s="39" t="s">
        <v>1160</v>
      </c>
    </row>
    <row r="457" spans="1:52">
      <c r="A457" t="s">
        <v>1900</v>
      </c>
      <c r="B457">
        <v>0</v>
      </c>
      <c r="C457" t="s">
        <v>53</v>
      </c>
      <c r="D457" s="39" t="s">
        <v>1161</v>
      </c>
      <c r="E457" s="39" t="s">
        <v>1162</v>
      </c>
      <c r="F457" s="39" t="s">
        <v>1163</v>
      </c>
      <c r="G457" s="39" t="s">
        <v>1164</v>
      </c>
      <c r="H457" s="39" t="s">
        <v>1165</v>
      </c>
      <c r="I457" s="39" t="s">
        <v>1166</v>
      </c>
      <c r="J457" s="39" t="s">
        <v>1167</v>
      </c>
      <c r="K457" s="39" t="s">
        <v>1168</v>
      </c>
      <c r="L457" s="39" t="s">
        <v>1169</v>
      </c>
      <c r="M457" s="39" t="s">
        <v>1170</v>
      </c>
      <c r="N457" s="39" t="s">
        <v>1171</v>
      </c>
      <c r="O457" s="39" t="s">
        <v>1172</v>
      </c>
      <c r="P457" s="39" t="s">
        <v>1173</v>
      </c>
      <c r="Q457" s="39" t="s">
        <v>1174</v>
      </c>
      <c r="R457" s="39" t="s">
        <v>1175</v>
      </c>
      <c r="S457" s="39" t="s">
        <v>1176</v>
      </c>
      <c r="T457" s="39" t="s">
        <v>1177</v>
      </c>
      <c r="U457" s="39" t="s">
        <v>1178</v>
      </c>
      <c r="V457" s="39" t="s">
        <v>1179</v>
      </c>
      <c r="W457" s="39" t="s">
        <v>1180</v>
      </c>
      <c r="X457" s="39" t="s">
        <v>1181</v>
      </c>
      <c r="Y457" s="39" t="s">
        <v>1182</v>
      </c>
      <c r="Z457" s="39" t="s">
        <v>1183</v>
      </c>
      <c r="AA457" s="39" t="s">
        <v>1184</v>
      </c>
      <c r="AB457" s="39" t="s">
        <v>1185</v>
      </c>
      <c r="AC457" s="39" t="s">
        <v>1186</v>
      </c>
      <c r="AD457" s="39" t="s">
        <v>1187</v>
      </c>
      <c r="AE457" s="39" t="s">
        <v>1188</v>
      </c>
      <c r="AF457" s="39" t="s">
        <v>1189</v>
      </c>
      <c r="AG457" s="39" t="s">
        <v>1190</v>
      </c>
      <c r="AH457" s="39" t="s">
        <v>1191</v>
      </c>
      <c r="AI457" s="39" t="s">
        <v>1192</v>
      </c>
      <c r="AJ457" s="39" t="s">
        <v>1193</v>
      </c>
      <c r="AK457" s="39" t="s">
        <v>1194</v>
      </c>
      <c r="AL457" s="39" t="s">
        <v>1195</v>
      </c>
      <c r="AM457" s="39" t="s">
        <v>1196</v>
      </c>
      <c r="AN457" s="39" t="s">
        <v>1197</v>
      </c>
      <c r="AO457" s="39" t="s">
        <v>1198</v>
      </c>
      <c r="AP457" s="39" t="s">
        <v>1199</v>
      </c>
      <c r="AQ457" s="39" t="s">
        <v>1200</v>
      </c>
      <c r="AR457" s="39" t="s">
        <v>1201</v>
      </c>
      <c r="AS457" s="39" t="s">
        <v>1202</v>
      </c>
      <c r="AT457" s="39" t="s">
        <v>1203</v>
      </c>
      <c r="AU457" s="39" t="s">
        <v>1204</v>
      </c>
      <c r="AV457" s="39" t="s">
        <v>1205</v>
      </c>
      <c r="AW457" s="39" t="s">
        <v>1206</v>
      </c>
      <c r="AX457" s="39" t="s">
        <v>1207</v>
      </c>
      <c r="AY457" s="39" t="s">
        <v>1208</v>
      </c>
      <c r="AZ457" s="39" t="s">
        <v>1209</v>
      </c>
    </row>
    <row r="458" spans="1:52">
      <c r="A458" t="s">
        <v>1901</v>
      </c>
      <c r="B458">
        <v>0</v>
      </c>
      <c r="C458" t="s">
        <v>156</v>
      </c>
      <c r="D458" s="39" t="s">
        <v>1210</v>
      </c>
      <c r="E458" s="39" t="s">
        <v>1211</v>
      </c>
      <c r="F458" s="39" t="s">
        <v>1212</v>
      </c>
      <c r="G458" s="39" t="s">
        <v>1213</v>
      </c>
      <c r="H458" s="39" t="s">
        <v>1214</v>
      </c>
      <c r="I458" s="39" t="s">
        <v>1215</v>
      </c>
      <c r="J458" s="39" t="s">
        <v>1216</v>
      </c>
      <c r="K458" s="39" t="s">
        <v>1217</v>
      </c>
      <c r="L458" s="39" t="s">
        <v>1218</v>
      </c>
      <c r="M458" s="39" t="s">
        <v>1219</v>
      </c>
      <c r="N458" s="39" t="s">
        <v>1220</v>
      </c>
      <c r="O458" s="39" t="s">
        <v>1221</v>
      </c>
      <c r="P458" s="39" t="s">
        <v>1222</v>
      </c>
      <c r="Q458" s="39" t="s">
        <v>1223</v>
      </c>
      <c r="R458" s="39" t="s">
        <v>1224</v>
      </c>
      <c r="S458" s="39" t="s">
        <v>1225</v>
      </c>
      <c r="T458" s="39" t="s">
        <v>1226</v>
      </c>
      <c r="U458" s="39" t="s">
        <v>1227</v>
      </c>
      <c r="V458" s="39" t="s">
        <v>1228</v>
      </c>
      <c r="W458" s="39" t="s">
        <v>1229</v>
      </c>
      <c r="X458" s="39" t="s">
        <v>1230</v>
      </c>
      <c r="Y458" s="39" t="s">
        <v>1225</v>
      </c>
      <c r="Z458" s="39" t="s">
        <v>1231</v>
      </c>
      <c r="AA458" s="39" t="s">
        <v>1232</v>
      </c>
      <c r="AB458" s="39" t="s">
        <v>1233</v>
      </c>
      <c r="AC458" s="39" t="s">
        <v>1234</v>
      </c>
      <c r="AD458" s="39" t="s">
        <v>1235</v>
      </c>
      <c r="AE458" s="39" t="s">
        <v>1236</v>
      </c>
      <c r="AF458" s="39" t="s">
        <v>1237</v>
      </c>
      <c r="AG458" s="39" t="s">
        <v>1238</v>
      </c>
      <c r="AH458" s="39" t="s">
        <v>1239</v>
      </c>
      <c r="AI458" s="39" t="s">
        <v>1240</v>
      </c>
      <c r="AJ458" s="39" t="s">
        <v>1241</v>
      </c>
      <c r="AK458" s="39" t="s">
        <v>1242</v>
      </c>
      <c r="AL458" s="39" t="s">
        <v>1243</v>
      </c>
      <c r="AM458" s="39" t="s">
        <v>1244</v>
      </c>
      <c r="AN458" s="39" t="s">
        <v>1245</v>
      </c>
      <c r="AO458" s="39" t="s">
        <v>1246</v>
      </c>
      <c r="AP458" s="39" t="s">
        <v>1247</v>
      </c>
      <c r="AQ458" s="39" t="s">
        <v>1248</v>
      </c>
      <c r="AR458" s="39" t="s">
        <v>1249</v>
      </c>
      <c r="AS458" s="39" t="s">
        <v>1250</v>
      </c>
      <c r="AT458" s="39" t="s">
        <v>1251</v>
      </c>
      <c r="AU458" s="39" t="s">
        <v>1252</v>
      </c>
      <c r="AV458" s="39" t="s">
        <v>1253</v>
      </c>
      <c r="AW458" s="39" t="s">
        <v>1254</v>
      </c>
      <c r="AX458" s="39" t="s">
        <v>1255</v>
      </c>
      <c r="AY458" s="39" t="s">
        <v>1256</v>
      </c>
      <c r="AZ458" s="39" t="s">
        <v>1257</v>
      </c>
    </row>
    <row r="459" spans="1:52">
      <c r="A459" t="s">
        <v>1902</v>
      </c>
      <c r="B459">
        <v>0</v>
      </c>
      <c r="C459" t="s">
        <v>156</v>
      </c>
      <c r="D459" s="39" t="s">
        <v>1258</v>
      </c>
      <c r="E459" s="39" t="s">
        <v>1259</v>
      </c>
      <c r="F459" s="39" t="s">
        <v>1260</v>
      </c>
      <c r="G459" s="39" t="s">
        <v>1261</v>
      </c>
      <c r="H459" s="39" t="s">
        <v>1262</v>
      </c>
      <c r="I459" s="39" t="s">
        <v>1263</v>
      </c>
      <c r="J459" s="39" t="s">
        <v>1264</v>
      </c>
      <c r="K459" s="39" t="s">
        <v>1265</v>
      </c>
      <c r="L459" s="39" t="s">
        <v>1266</v>
      </c>
      <c r="M459" s="39" t="s">
        <v>1267</v>
      </c>
      <c r="N459" s="39" t="s">
        <v>1268</v>
      </c>
      <c r="O459" s="39" t="s">
        <v>1269</v>
      </c>
      <c r="P459" s="39" t="s">
        <v>1270</v>
      </c>
      <c r="Q459" s="39" t="s">
        <v>1271</v>
      </c>
      <c r="R459" s="39" t="s">
        <v>1272</v>
      </c>
      <c r="S459" s="39" t="s">
        <v>1273</v>
      </c>
      <c r="T459" s="39" t="s">
        <v>1274</v>
      </c>
      <c r="U459" s="39" t="s">
        <v>1275</v>
      </c>
      <c r="V459" s="39" t="s">
        <v>1276</v>
      </c>
      <c r="W459" s="39" t="s">
        <v>1277</v>
      </c>
      <c r="X459" s="39" t="s">
        <v>1278</v>
      </c>
      <c r="Y459" s="39" t="s">
        <v>1279</v>
      </c>
      <c r="Z459" s="39" t="s">
        <v>1280</v>
      </c>
      <c r="AA459" s="39" t="s">
        <v>1281</v>
      </c>
      <c r="AB459" s="39" t="s">
        <v>1282</v>
      </c>
      <c r="AC459" s="39" t="s">
        <v>1283</v>
      </c>
      <c r="AD459" s="39" t="s">
        <v>1284</v>
      </c>
      <c r="AE459" s="39" t="s">
        <v>1285</v>
      </c>
      <c r="AF459" s="39" t="s">
        <v>1286</v>
      </c>
      <c r="AG459" s="39" t="s">
        <v>1287</v>
      </c>
      <c r="AH459" s="39" t="s">
        <v>1288</v>
      </c>
      <c r="AI459" s="39" t="s">
        <v>1289</v>
      </c>
      <c r="AJ459" s="39" t="s">
        <v>1290</v>
      </c>
      <c r="AK459" s="39" t="s">
        <v>1291</v>
      </c>
      <c r="AL459" s="39" t="s">
        <v>1292</v>
      </c>
      <c r="AM459" s="39" t="s">
        <v>1293</v>
      </c>
      <c r="AN459" s="39" t="s">
        <v>1294</v>
      </c>
      <c r="AO459" s="39" t="s">
        <v>1295</v>
      </c>
      <c r="AP459" s="39" t="s">
        <v>1296</v>
      </c>
      <c r="AQ459" s="39" t="s">
        <v>1297</v>
      </c>
      <c r="AR459" s="39" t="s">
        <v>1298</v>
      </c>
      <c r="AS459" s="39" t="s">
        <v>1299</v>
      </c>
      <c r="AT459" s="39" t="s">
        <v>1300</v>
      </c>
      <c r="AU459" s="39" t="s">
        <v>1301</v>
      </c>
      <c r="AV459" s="39" t="s">
        <v>1302</v>
      </c>
      <c r="AW459" s="39" t="s">
        <v>1303</v>
      </c>
      <c r="AX459" s="39" t="s">
        <v>1304</v>
      </c>
      <c r="AY459" s="39" t="s">
        <v>1305</v>
      </c>
      <c r="AZ459" s="39" t="s">
        <v>1306</v>
      </c>
    </row>
    <row r="460" spans="1:52">
      <c r="A460" t="s">
        <v>1903</v>
      </c>
      <c r="B460">
        <v>0</v>
      </c>
      <c r="C460" t="s">
        <v>156</v>
      </c>
      <c r="D460" s="39" t="s">
        <v>1307</v>
      </c>
      <c r="E460" s="39" t="s">
        <v>1308</v>
      </c>
      <c r="F460" s="39" t="s">
        <v>1309</v>
      </c>
      <c r="G460" s="39" t="s">
        <v>1310</v>
      </c>
      <c r="H460" s="39" t="s">
        <v>1311</v>
      </c>
      <c r="I460" s="39" t="s">
        <v>1312</v>
      </c>
      <c r="J460" s="39" t="s">
        <v>1313</v>
      </c>
      <c r="K460" s="39" t="s">
        <v>1314</v>
      </c>
      <c r="L460" s="39" t="s">
        <v>1315</v>
      </c>
      <c r="M460" s="39" t="s">
        <v>1316</v>
      </c>
      <c r="N460" s="39" t="s">
        <v>1317</v>
      </c>
      <c r="O460" s="39" t="s">
        <v>1318</v>
      </c>
      <c r="P460" s="39" t="s">
        <v>1319</v>
      </c>
      <c r="Q460" s="39" t="s">
        <v>1320</v>
      </c>
      <c r="R460" s="39" t="s">
        <v>1321</v>
      </c>
      <c r="S460" s="39" t="s">
        <v>1322</v>
      </c>
      <c r="T460" s="39" t="s">
        <v>1323</v>
      </c>
      <c r="U460" s="39" t="s">
        <v>1324</v>
      </c>
      <c r="V460" s="39" t="s">
        <v>1325</v>
      </c>
      <c r="W460" s="39" t="s">
        <v>1326</v>
      </c>
      <c r="X460" s="39" t="s">
        <v>1327</v>
      </c>
      <c r="Y460" s="39" t="s">
        <v>1328</v>
      </c>
      <c r="Z460" s="39" t="s">
        <v>1329</v>
      </c>
      <c r="AA460" s="39" t="s">
        <v>1330</v>
      </c>
      <c r="AB460" s="39" t="s">
        <v>1331</v>
      </c>
      <c r="AC460" s="39" t="s">
        <v>1332</v>
      </c>
      <c r="AD460" s="39" t="s">
        <v>1333</v>
      </c>
      <c r="AE460" s="39" t="s">
        <v>1334</v>
      </c>
      <c r="AF460" s="39" t="s">
        <v>1335</v>
      </c>
      <c r="AG460" s="39" t="s">
        <v>1336</v>
      </c>
      <c r="AH460" s="39" t="s">
        <v>1337</v>
      </c>
      <c r="AI460" s="39" t="s">
        <v>1338</v>
      </c>
      <c r="AJ460" s="39" t="s">
        <v>1339</v>
      </c>
      <c r="AK460" s="39" t="s">
        <v>1340</v>
      </c>
      <c r="AL460" s="39" t="s">
        <v>1341</v>
      </c>
      <c r="AM460" s="39" t="s">
        <v>1342</v>
      </c>
      <c r="AN460" s="39" t="s">
        <v>1343</v>
      </c>
      <c r="AO460" s="39" t="s">
        <v>1344</v>
      </c>
      <c r="AP460" s="39" t="s">
        <v>1345</v>
      </c>
      <c r="AQ460" s="39" t="s">
        <v>1346</v>
      </c>
      <c r="AR460" s="39" t="s">
        <v>1347</v>
      </c>
      <c r="AS460" s="39" t="s">
        <v>1348</v>
      </c>
      <c r="AT460" s="39" t="s">
        <v>1349</v>
      </c>
      <c r="AU460" s="39" t="s">
        <v>1350</v>
      </c>
      <c r="AV460" s="39" t="s">
        <v>1351</v>
      </c>
      <c r="AW460" s="39" t="s">
        <v>1352</v>
      </c>
      <c r="AX460" s="39" t="s">
        <v>1353</v>
      </c>
      <c r="AY460" s="39" t="s">
        <v>1354</v>
      </c>
      <c r="AZ460" s="39" t="s">
        <v>1355</v>
      </c>
    </row>
    <row r="461" spans="1:52">
      <c r="A461" t="s">
        <v>1904</v>
      </c>
      <c r="B461">
        <v>0</v>
      </c>
      <c r="C461" t="s">
        <v>156</v>
      </c>
      <c r="D461" s="39" t="s">
        <v>1356</v>
      </c>
      <c r="E461" s="39" t="s">
        <v>1357</v>
      </c>
      <c r="F461" s="39" t="s">
        <v>1358</v>
      </c>
      <c r="G461" s="39" t="s">
        <v>1359</v>
      </c>
      <c r="H461" s="39" t="s">
        <v>1360</v>
      </c>
      <c r="I461" s="39" t="s">
        <v>1361</v>
      </c>
      <c r="J461" s="39" t="s">
        <v>1362</v>
      </c>
      <c r="K461" s="39" t="s">
        <v>1363</v>
      </c>
      <c r="L461" s="39" t="s">
        <v>1364</v>
      </c>
      <c r="M461" s="39" t="s">
        <v>1365</v>
      </c>
      <c r="N461" s="39" t="s">
        <v>1366</v>
      </c>
      <c r="O461" s="39" t="s">
        <v>1367</v>
      </c>
      <c r="P461" s="39" t="s">
        <v>1368</v>
      </c>
      <c r="Q461" s="39" t="s">
        <v>1369</v>
      </c>
      <c r="R461" s="39" t="s">
        <v>1370</v>
      </c>
      <c r="S461" s="39" t="s">
        <v>1371</v>
      </c>
      <c r="T461" s="39" t="s">
        <v>1372</v>
      </c>
      <c r="U461" s="39" t="s">
        <v>1373</v>
      </c>
      <c r="V461" s="39" t="s">
        <v>1374</v>
      </c>
      <c r="W461" s="39" t="s">
        <v>1375</v>
      </c>
      <c r="X461" s="39" t="s">
        <v>1376</v>
      </c>
      <c r="Y461" s="39" t="s">
        <v>1377</v>
      </c>
      <c r="Z461" s="39" t="s">
        <v>1378</v>
      </c>
      <c r="AA461" s="39" t="s">
        <v>1379</v>
      </c>
      <c r="AB461" s="39" t="s">
        <v>1380</v>
      </c>
      <c r="AC461" s="39" t="s">
        <v>1381</v>
      </c>
      <c r="AD461" s="39" t="s">
        <v>1382</v>
      </c>
      <c r="AE461" s="39" t="s">
        <v>1383</v>
      </c>
      <c r="AF461" s="39" t="s">
        <v>1384</v>
      </c>
      <c r="AG461" s="39" t="s">
        <v>1385</v>
      </c>
      <c r="AH461" s="39" t="s">
        <v>1386</v>
      </c>
      <c r="AI461" s="39" t="s">
        <v>1387</v>
      </c>
      <c r="AJ461" s="39" t="s">
        <v>1388</v>
      </c>
      <c r="AK461" s="39" t="s">
        <v>1389</v>
      </c>
      <c r="AL461" s="39" t="s">
        <v>1390</v>
      </c>
      <c r="AM461" s="39" t="s">
        <v>1391</v>
      </c>
      <c r="AN461" s="39" t="s">
        <v>1392</v>
      </c>
      <c r="AO461" s="39" t="s">
        <v>1393</v>
      </c>
      <c r="AP461" s="39" t="s">
        <v>1394</v>
      </c>
      <c r="AQ461" s="39" t="s">
        <v>1395</v>
      </c>
      <c r="AR461" s="39" t="s">
        <v>1396</v>
      </c>
      <c r="AS461" s="39" t="s">
        <v>1397</v>
      </c>
      <c r="AT461" s="39" t="s">
        <v>1398</v>
      </c>
      <c r="AU461" s="39" t="s">
        <v>1399</v>
      </c>
      <c r="AV461" s="39" t="s">
        <v>1400</v>
      </c>
      <c r="AW461" s="39" t="s">
        <v>1401</v>
      </c>
      <c r="AX461" s="39" t="s">
        <v>1402</v>
      </c>
      <c r="AY461" s="39" t="s">
        <v>1403</v>
      </c>
      <c r="AZ461" s="39" t="s">
        <v>1404</v>
      </c>
    </row>
    <row r="462" spans="1:52">
      <c r="A462" t="s">
        <v>1905</v>
      </c>
      <c r="B462">
        <v>0</v>
      </c>
      <c r="C462" t="s">
        <v>156</v>
      </c>
      <c r="D462" s="39" t="s">
        <v>1405</v>
      </c>
      <c r="E462" s="39" t="s">
        <v>1406</v>
      </c>
      <c r="F462" s="39" t="s">
        <v>1407</v>
      </c>
      <c r="G462" s="39" t="s">
        <v>1408</v>
      </c>
      <c r="H462" s="39" t="s">
        <v>1409</v>
      </c>
      <c r="I462" s="39" t="s">
        <v>1410</v>
      </c>
      <c r="J462" s="39" t="s">
        <v>1411</v>
      </c>
      <c r="K462" s="39" t="s">
        <v>1412</v>
      </c>
      <c r="L462" s="39" t="s">
        <v>1413</v>
      </c>
      <c r="M462" s="39" t="s">
        <v>1414</v>
      </c>
      <c r="N462" s="39" t="s">
        <v>1415</v>
      </c>
      <c r="O462" s="39" t="s">
        <v>1416</v>
      </c>
      <c r="P462" s="39" t="s">
        <v>1417</v>
      </c>
      <c r="Q462" s="39" t="s">
        <v>1418</v>
      </c>
      <c r="R462" s="39" t="s">
        <v>1419</v>
      </c>
      <c r="S462" s="39" t="s">
        <v>1420</v>
      </c>
      <c r="T462" s="39" t="s">
        <v>1421</v>
      </c>
      <c r="U462" s="39" t="s">
        <v>1422</v>
      </c>
      <c r="V462" s="39" t="s">
        <v>1423</v>
      </c>
      <c r="W462" s="39" t="s">
        <v>1424</v>
      </c>
      <c r="X462" s="39" t="s">
        <v>1425</v>
      </c>
      <c r="Y462" s="39" t="s">
        <v>1426</v>
      </c>
      <c r="Z462" s="39" t="s">
        <v>1427</v>
      </c>
      <c r="AA462" s="39" t="s">
        <v>1428</v>
      </c>
      <c r="AB462" s="39" t="s">
        <v>1429</v>
      </c>
      <c r="AC462" s="39" t="s">
        <v>1430</v>
      </c>
      <c r="AD462" s="39" t="s">
        <v>1431</v>
      </c>
      <c r="AE462" s="39" t="s">
        <v>1432</v>
      </c>
      <c r="AF462" s="39" t="s">
        <v>1433</v>
      </c>
      <c r="AG462" s="39" t="s">
        <v>1434</v>
      </c>
      <c r="AH462" s="39" t="s">
        <v>1435</v>
      </c>
      <c r="AI462" s="39" t="s">
        <v>1436</v>
      </c>
      <c r="AJ462" s="39" t="s">
        <v>1437</v>
      </c>
      <c r="AK462" s="39" t="s">
        <v>1438</v>
      </c>
      <c r="AL462" s="39" t="s">
        <v>1439</v>
      </c>
      <c r="AM462" s="39" t="s">
        <v>1440</v>
      </c>
      <c r="AN462" s="39" t="s">
        <v>1441</v>
      </c>
      <c r="AO462" s="39" t="s">
        <v>1442</v>
      </c>
      <c r="AP462" s="39" t="s">
        <v>1443</v>
      </c>
      <c r="AQ462" s="39" t="s">
        <v>1444</v>
      </c>
      <c r="AR462" s="39" t="s">
        <v>1445</v>
      </c>
      <c r="AS462" s="39" t="s">
        <v>1446</v>
      </c>
      <c r="AT462" s="39" t="s">
        <v>1447</v>
      </c>
      <c r="AU462" s="39" t="s">
        <v>1448</v>
      </c>
      <c r="AV462" s="39" t="s">
        <v>1449</v>
      </c>
      <c r="AW462" s="39" t="s">
        <v>1450</v>
      </c>
      <c r="AX462" s="39" t="s">
        <v>1451</v>
      </c>
      <c r="AY462" s="39" t="s">
        <v>1452</v>
      </c>
      <c r="AZ462" s="39" t="s">
        <v>1453</v>
      </c>
    </row>
    <row r="463" spans="1:52">
      <c r="A463" t="s">
        <v>1906</v>
      </c>
      <c r="B463">
        <v>0</v>
      </c>
      <c r="C463" t="s">
        <v>53</v>
      </c>
      <c r="D463" s="39" t="s">
        <v>1454</v>
      </c>
      <c r="E463" s="39" t="s">
        <v>1455</v>
      </c>
      <c r="F463" s="39" t="s">
        <v>1456</v>
      </c>
      <c r="G463" s="39" t="s">
        <v>1457</v>
      </c>
      <c r="H463" s="39" t="s">
        <v>1458</v>
      </c>
      <c r="I463" s="39" t="s">
        <v>1459</v>
      </c>
      <c r="J463" s="39" t="s">
        <v>1460</v>
      </c>
      <c r="K463" s="39" t="s">
        <v>1461</v>
      </c>
      <c r="L463" s="39" t="s">
        <v>1462</v>
      </c>
      <c r="M463" s="39" t="s">
        <v>1463</v>
      </c>
      <c r="N463" s="39" t="s">
        <v>1464</v>
      </c>
      <c r="O463" s="39" t="s">
        <v>1465</v>
      </c>
      <c r="P463" s="39" t="s">
        <v>1466</v>
      </c>
      <c r="Q463" s="39" t="s">
        <v>1467</v>
      </c>
      <c r="R463" s="39" t="s">
        <v>1468</v>
      </c>
      <c r="S463" s="39" t="s">
        <v>1469</v>
      </c>
      <c r="T463" s="39" t="s">
        <v>1470</v>
      </c>
      <c r="U463" s="39" t="s">
        <v>1471</v>
      </c>
      <c r="V463" s="39" t="s">
        <v>1472</v>
      </c>
      <c r="W463" s="39" t="s">
        <v>1473</v>
      </c>
      <c r="X463" s="39" t="s">
        <v>1474</v>
      </c>
      <c r="Y463" s="39" t="s">
        <v>1475</v>
      </c>
      <c r="Z463" s="39" t="s">
        <v>1476</v>
      </c>
      <c r="AA463" s="39" t="s">
        <v>1477</v>
      </c>
      <c r="AB463" s="39" t="s">
        <v>1478</v>
      </c>
      <c r="AC463" s="39" t="s">
        <v>1479</v>
      </c>
      <c r="AD463" s="39" t="s">
        <v>1480</v>
      </c>
      <c r="AE463" s="39" t="s">
        <v>1481</v>
      </c>
      <c r="AF463" s="39" t="s">
        <v>1482</v>
      </c>
      <c r="AG463" s="39" t="s">
        <v>1483</v>
      </c>
      <c r="AH463" s="39" t="s">
        <v>1484</v>
      </c>
      <c r="AI463" s="39" t="s">
        <v>1485</v>
      </c>
      <c r="AJ463" s="39" t="s">
        <v>1486</v>
      </c>
      <c r="AK463" s="39" t="s">
        <v>1487</v>
      </c>
      <c r="AL463" s="39" t="s">
        <v>1488</v>
      </c>
      <c r="AM463" s="39" t="s">
        <v>1489</v>
      </c>
      <c r="AN463" s="39" t="s">
        <v>1490</v>
      </c>
      <c r="AO463" s="39" t="s">
        <v>1491</v>
      </c>
      <c r="AP463" s="39" t="s">
        <v>1492</v>
      </c>
      <c r="AQ463" s="39" t="s">
        <v>1493</v>
      </c>
      <c r="AR463" s="39" t="s">
        <v>1494</v>
      </c>
      <c r="AS463" s="39" t="s">
        <v>1495</v>
      </c>
      <c r="AT463" s="39" t="s">
        <v>1496</v>
      </c>
      <c r="AU463" s="39" t="s">
        <v>1497</v>
      </c>
      <c r="AV463" s="39" t="s">
        <v>1498</v>
      </c>
      <c r="AW463" s="39" t="s">
        <v>1499</v>
      </c>
      <c r="AX463" s="39" t="s">
        <v>1500</v>
      </c>
      <c r="AY463" s="39" t="s">
        <v>1501</v>
      </c>
      <c r="AZ463" s="39" t="s">
        <v>1502</v>
      </c>
    </row>
    <row r="464" spans="1:52">
      <c r="A464" t="s">
        <v>1907</v>
      </c>
      <c r="B464">
        <v>0</v>
      </c>
      <c r="C464" t="s">
        <v>53</v>
      </c>
      <c r="D464" s="39" t="s">
        <v>1503</v>
      </c>
      <c r="E464" s="39" t="s">
        <v>1504</v>
      </c>
      <c r="F464" s="39" t="s">
        <v>1505</v>
      </c>
      <c r="G464" s="39" t="s">
        <v>1506</v>
      </c>
      <c r="H464" s="39" t="s">
        <v>1507</v>
      </c>
      <c r="I464" s="39" t="s">
        <v>1508</v>
      </c>
      <c r="J464" s="39" t="s">
        <v>1509</v>
      </c>
      <c r="K464" s="39" t="s">
        <v>1510</v>
      </c>
      <c r="L464" s="39" t="s">
        <v>1511</v>
      </c>
      <c r="M464" s="39" t="s">
        <v>1512</v>
      </c>
      <c r="N464" s="39" t="s">
        <v>1513</v>
      </c>
      <c r="O464" s="39" t="s">
        <v>1514</v>
      </c>
      <c r="P464" s="39" t="s">
        <v>1515</v>
      </c>
      <c r="Q464" s="39" t="s">
        <v>1516</v>
      </c>
      <c r="R464" s="39" t="s">
        <v>1517</v>
      </c>
      <c r="S464" s="39" t="s">
        <v>1518</v>
      </c>
      <c r="T464" s="39" t="s">
        <v>1519</v>
      </c>
      <c r="U464" s="39" t="s">
        <v>1520</v>
      </c>
      <c r="V464" s="39" t="s">
        <v>1521</v>
      </c>
      <c r="W464" s="39" t="s">
        <v>1522</v>
      </c>
      <c r="X464" s="39" t="s">
        <v>1523</v>
      </c>
      <c r="Y464" s="39" t="s">
        <v>1524</v>
      </c>
      <c r="Z464" s="39" t="s">
        <v>1525</v>
      </c>
      <c r="AA464" s="39" t="s">
        <v>1526</v>
      </c>
      <c r="AB464" s="39" t="s">
        <v>1527</v>
      </c>
      <c r="AC464" s="39" t="s">
        <v>1528</v>
      </c>
      <c r="AD464" s="39" t="s">
        <v>1529</v>
      </c>
      <c r="AE464" s="39" t="s">
        <v>1530</v>
      </c>
      <c r="AF464" s="39" t="s">
        <v>1531</v>
      </c>
      <c r="AG464" s="39" t="s">
        <v>1532</v>
      </c>
      <c r="AH464" s="39" t="s">
        <v>1533</v>
      </c>
      <c r="AI464" s="39" t="s">
        <v>1534</v>
      </c>
      <c r="AJ464" s="39" t="s">
        <v>1535</v>
      </c>
      <c r="AK464" s="39" t="s">
        <v>1536</v>
      </c>
      <c r="AL464" s="39" t="s">
        <v>1537</v>
      </c>
      <c r="AM464" s="39" t="s">
        <v>1538</v>
      </c>
      <c r="AN464" s="39" t="s">
        <v>1539</v>
      </c>
      <c r="AO464" s="39" t="s">
        <v>1540</v>
      </c>
      <c r="AP464" s="39" t="s">
        <v>1541</v>
      </c>
      <c r="AQ464" s="39" t="s">
        <v>1542</v>
      </c>
      <c r="AR464" s="39" t="s">
        <v>1543</v>
      </c>
      <c r="AS464" s="39" t="s">
        <v>1544</v>
      </c>
      <c r="AT464" s="39" t="s">
        <v>1545</v>
      </c>
      <c r="AU464" s="39" t="s">
        <v>1546</v>
      </c>
      <c r="AV464" s="39" t="s">
        <v>1547</v>
      </c>
      <c r="AW464" s="39" t="s">
        <v>1548</v>
      </c>
      <c r="AX464" s="39" t="s">
        <v>1549</v>
      </c>
      <c r="AY464" s="39" t="s">
        <v>1550</v>
      </c>
      <c r="AZ464" s="39" t="s">
        <v>1551</v>
      </c>
    </row>
    <row r="465" spans="1:52">
      <c r="A465" t="s">
        <v>1908</v>
      </c>
      <c r="B465">
        <v>0</v>
      </c>
      <c r="C465" t="s">
        <v>156</v>
      </c>
      <c r="D465" s="39" t="s">
        <v>1552</v>
      </c>
      <c r="E465" s="39" t="s">
        <v>1553</v>
      </c>
      <c r="F465" s="39" t="s">
        <v>1554</v>
      </c>
      <c r="G465" s="39" t="s">
        <v>1555</v>
      </c>
      <c r="H465" s="39" t="s">
        <v>1556</v>
      </c>
      <c r="I465" s="39" t="s">
        <v>1557</v>
      </c>
      <c r="J465" s="39" t="s">
        <v>1558</v>
      </c>
      <c r="K465" s="39" t="s">
        <v>1559</v>
      </c>
      <c r="L465" s="39" t="s">
        <v>1560</v>
      </c>
      <c r="M465" s="39" t="s">
        <v>1561</v>
      </c>
      <c r="N465" s="39" t="s">
        <v>1562</v>
      </c>
      <c r="O465" s="39" t="s">
        <v>1563</v>
      </c>
      <c r="P465" s="39" t="s">
        <v>1564</v>
      </c>
      <c r="Q465" s="39" t="s">
        <v>1565</v>
      </c>
      <c r="R465" s="39" t="s">
        <v>1566</v>
      </c>
      <c r="S465" s="39" t="s">
        <v>1567</v>
      </c>
      <c r="T465" s="39" t="s">
        <v>1568</v>
      </c>
      <c r="U465" s="39" t="s">
        <v>1569</v>
      </c>
      <c r="V465" s="39" t="s">
        <v>1570</v>
      </c>
      <c r="W465" s="39" t="s">
        <v>1571</v>
      </c>
      <c r="X465" s="39" t="s">
        <v>1572</v>
      </c>
      <c r="Y465" s="39" t="s">
        <v>1573</v>
      </c>
      <c r="Z465" s="39" t="s">
        <v>1574</v>
      </c>
      <c r="AA465" s="39" t="s">
        <v>1575</v>
      </c>
      <c r="AB465" s="39" t="s">
        <v>1576</v>
      </c>
      <c r="AC465" s="39" t="s">
        <v>1577</v>
      </c>
      <c r="AD465" s="39" t="s">
        <v>1578</v>
      </c>
      <c r="AE465" s="39" t="s">
        <v>1579</v>
      </c>
      <c r="AF465" s="39" t="s">
        <v>1580</v>
      </c>
      <c r="AG465" s="39" t="s">
        <v>1581</v>
      </c>
      <c r="AH465" s="39" t="s">
        <v>1582</v>
      </c>
      <c r="AI465" s="39" t="s">
        <v>1583</v>
      </c>
      <c r="AJ465" s="39" t="s">
        <v>1584</v>
      </c>
      <c r="AK465" s="39" t="s">
        <v>1585</v>
      </c>
      <c r="AL465" s="39" t="s">
        <v>1586</v>
      </c>
      <c r="AM465" s="39" t="s">
        <v>1587</v>
      </c>
      <c r="AN465" s="39" t="s">
        <v>1588</v>
      </c>
      <c r="AO465" s="39" t="s">
        <v>1589</v>
      </c>
      <c r="AP465" s="39" t="s">
        <v>1590</v>
      </c>
      <c r="AQ465" s="39" t="s">
        <v>1591</v>
      </c>
      <c r="AR465" s="39" t="s">
        <v>1592</v>
      </c>
      <c r="AS465" s="39" t="s">
        <v>1593</v>
      </c>
      <c r="AT465" s="39" t="s">
        <v>1594</v>
      </c>
      <c r="AU465" s="39" t="s">
        <v>1595</v>
      </c>
      <c r="AV465" s="39" t="s">
        <v>1596</v>
      </c>
      <c r="AW465" s="39" t="s">
        <v>1597</v>
      </c>
      <c r="AX465" s="39" t="s">
        <v>1598</v>
      </c>
      <c r="AY465" s="39" t="s">
        <v>1599</v>
      </c>
      <c r="AZ465" s="39" t="s">
        <v>1600</v>
      </c>
    </row>
    <row r="466" spans="1:52">
      <c r="A466" t="s">
        <v>1909</v>
      </c>
      <c r="B466">
        <v>0</v>
      </c>
      <c r="C466" t="s">
        <v>53</v>
      </c>
      <c r="D466" s="39" t="s">
        <v>1601</v>
      </c>
      <c r="E466" s="39" t="s">
        <v>1602</v>
      </c>
      <c r="F466" s="39" t="s">
        <v>1603</v>
      </c>
      <c r="G466" s="39" t="s">
        <v>1604</v>
      </c>
      <c r="H466" s="39" t="s">
        <v>1605</v>
      </c>
      <c r="I466" s="39" t="s">
        <v>1606</v>
      </c>
      <c r="J466" s="39" t="s">
        <v>1607</v>
      </c>
      <c r="K466" s="39" t="s">
        <v>1608</v>
      </c>
      <c r="L466" s="39" t="s">
        <v>1609</v>
      </c>
      <c r="M466" s="39" t="s">
        <v>1610</v>
      </c>
      <c r="N466" s="39" t="s">
        <v>1611</v>
      </c>
      <c r="O466" s="39" t="s">
        <v>1612</v>
      </c>
      <c r="P466" s="39" t="s">
        <v>1613</v>
      </c>
      <c r="Q466" s="39" t="s">
        <v>1614</v>
      </c>
      <c r="R466" s="39" t="s">
        <v>1615</v>
      </c>
      <c r="S466" s="39" t="s">
        <v>1616</v>
      </c>
      <c r="T466" s="39" t="s">
        <v>1617</v>
      </c>
      <c r="U466" s="39" t="s">
        <v>1618</v>
      </c>
      <c r="V466" s="39" t="s">
        <v>1619</v>
      </c>
      <c r="W466" s="39" t="s">
        <v>1620</v>
      </c>
      <c r="X466" s="39" t="s">
        <v>1621</v>
      </c>
      <c r="Y466" s="39" t="s">
        <v>1622</v>
      </c>
      <c r="Z466" s="39" t="s">
        <v>1623</v>
      </c>
      <c r="AA466" s="39" t="s">
        <v>1624</v>
      </c>
      <c r="AB466" s="39" t="s">
        <v>1625</v>
      </c>
      <c r="AC466" s="39" t="s">
        <v>1626</v>
      </c>
      <c r="AD466" s="39" t="s">
        <v>1627</v>
      </c>
      <c r="AE466" s="39" t="s">
        <v>1628</v>
      </c>
      <c r="AF466" s="39" t="s">
        <v>1629</v>
      </c>
      <c r="AG466" s="39" t="s">
        <v>1630</v>
      </c>
      <c r="AH466" s="39" t="s">
        <v>1631</v>
      </c>
      <c r="AI466" s="39" t="s">
        <v>1632</v>
      </c>
      <c r="AJ466" s="39" t="s">
        <v>1633</v>
      </c>
      <c r="AK466" s="39" t="s">
        <v>1634</v>
      </c>
      <c r="AL466" s="39" t="s">
        <v>1635</v>
      </c>
      <c r="AM466" s="39" t="s">
        <v>1636</v>
      </c>
      <c r="AN466" s="39" t="s">
        <v>1637</v>
      </c>
      <c r="AO466" s="39" t="s">
        <v>1638</v>
      </c>
      <c r="AP466" s="39" t="s">
        <v>1639</v>
      </c>
      <c r="AQ466" s="39" t="s">
        <v>1640</v>
      </c>
      <c r="AR466" s="39" t="s">
        <v>1641</v>
      </c>
      <c r="AS466" s="39" t="s">
        <v>1642</v>
      </c>
      <c r="AT466" s="39" t="s">
        <v>1643</v>
      </c>
      <c r="AU466" s="39" t="s">
        <v>1644</v>
      </c>
      <c r="AV466" s="39" t="s">
        <v>1645</v>
      </c>
      <c r="AW466" s="39" t="s">
        <v>1646</v>
      </c>
      <c r="AX466" s="39" t="s">
        <v>1647</v>
      </c>
      <c r="AY466" s="39" t="s">
        <v>1648</v>
      </c>
      <c r="AZ466" s="39" t="s">
        <v>1649</v>
      </c>
    </row>
    <row r="467" spans="1:52">
      <c r="A467" t="s">
        <v>1910</v>
      </c>
      <c r="B467">
        <v>0</v>
      </c>
      <c r="C467" t="s">
        <v>156</v>
      </c>
      <c r="D467" s="39" t="s">
        <v>1650</v>
      </c>
      <c r="E467" s="39" t="s">
        <v>1651</v>
      </c>
      <c r="F467" s="39" t="s">
        <v>1652</v>
      </c>
      <c r="G467" s="39" t="s">
        <v>1653</v>
      </c>
      <c r="H467" s="39" t="s">
        <v>1654</v>
      </c>
      <c r="I467" s="39" t="s">
        <v>1655</v>
      </c>
      <c r="J467" s="39" t="s">
        <v>1656</v>
      </c>
      <c r="K467" s="39" t="s">
        <v>1657</v>
      </c>
      <c r="L467" s="39" t="s">
        <v>1658</v>
      </c>
      <c r="M467" s="39" t="s">
        <v>1659</v>
      </c>
      <c r="N467" s="39" t="s">
        <v>1660</v>
      </c>
      <c r="O467" s="39" t="s">
        <v>1661</v>
      </c>
      <c r="P467" s="39" t="s">
        <v>1662</v>
      </c>
      <c r="Q467" s="39" t="s">
        <v>1663</v>
      </c>
      <c r="R467" s="39" t="s">
        <v>1664</v>
      </c>
      <c r="S467" s="39" t="s">
        <v>1665</v>
      </c>
      <c r="T467" s="39" t="s">
        <v>1666</v>
      </c>
      <c r="U467" s="39" t="s">
        <v>1667</v>
      </c>
      <c r="V467" s="39" t="s">
        <v>1668</v>
      </c>
      <c r="W467" s="39" t="s">
        <v>1669</v>
      </c>
      <c r="X467" s="39" t="s">
        <v>1670</v>
      </c>
      <c r="Y467" s="39" t="s">
        <v>1671</v>
      </c>
      <c r="Z467" s="39" t="s">
        <v>1672</v>
      </c>
      <c r="AA467" s="39" t="s">
        <v>1673</v>
      </c>
      <c r="AB467" s="39" t="s">
        <v>1674</v>
      </c>
      <c r="AC467" s="39" t="s">
        <v>1675</v>
      </c>
      <c r="AD467" s="39" t="s">
        <v>1676</v>
      </c>
      <c r="AE467" s="39" t="s">
        <v>1677</v>
      </c>
      <c r="AF467" s="39" t="s">
        <v>1678</v>
      </c>
      <c r="AG467" s="39" t="s">
        <v>1679</v>
      </c>
      <c r="AH467" s="39" t="s">
        <v>1680</v>
      </c>
      <c r="AI467" s="39" t="s">
        <v>1681</v>
      </c>
      <c r="AJ467" s="39" t="s">
        <v>1682</v>
      </c>
      <c r="AK467" s="39" t="s">
        <v>1683</v>
      </c>
      <c r="AL467" s="39" t="s">
        <v>1684</v>
      </c>
      <c r="AM467" s="39" t="s">
        <v>1685</v>
      </c>
      <c r="AN467" s="39" t="s">
        <v>1686</v>
      </c>
      <c r="AO467" s="39" t="s">
        <v>1687</v>
      </c>
      <c r="AP467" s="39" t="s">
        <v>1688</v>
      </c>
      <c r="AQ467" s="39" t="s">
        <v>1689</v>
      </c>
      <c r="AR467" s="39" t="s">
        <v>1690</v>
      </c>
      <c r="AS467" s="39" t="s">
        <v>1691</v>
      </c>
      <c r="AT467" s="39" t="s">
        <v>1692</v>
      </c>
      <c r="AU467" s="39" t="s">
        <v>1693</v>
      </c>
      <c r="AV467" s="39" t="s">
        <v>1694</v>
      </c>
      <c r="AW467" s="39" t="s">
        <v>1695</v>
      </c>
      <c r="AX467" s="39" t="s">
        <v>1696</v>
      </c>
      <c r="AY467" s="39" t="s">
        <v>1697</v>
      </c>
      <c r="AZ467" s="39" t="s">
        <v>1698</v>
      </c>
    </row>
    <row r="468" spans="1:52">
      <c r="A468" t="s">
        <v>1911</v>
      </c>
      <c r="B468">
        <v>0</v>
      </c>
      <c r="C468" t="s">
        <v>156</v>
      </c>
      <c r="D468" s="39" t="s">
        <v>1699</v>
      </c>
      <c r="E468" s="39" t="s">
        <v>1700</v>
      </c>
      <c r="F468" s="39" t="s">
        <v>1701</v>
      </c>
      <c r="G468" s="39" t="s">
        <v>1702</v>
      </c>
      <c r="H468" s="39" t="s">
        <v>1703</v>
      </c>
      <c r="I468" s="39" t="s">
        <v>1704</v>
      </c>
      <c r="J468" s="39" t="s">
        <v>1705</v>
      </c>
      <c r="K468" s="39" t="s">
        <v>1706</v>
      </c>
      <c r="L468" s="39" t="s">
        <v>1707</v>
      </c>
      <c r="M468" s="39" t="s">
        <v>1708</v>
      </c>
      <c r="N468" s="39" t="s">
        <v>1709</v>
      </c>
      <c r="O468" s="39" t="s">
        <v>1710</v>
      </c>
      <c r="P468" s="39" t="s">
        <v>1711</v>
      </c>
      <c r="Q468" s="39" t="s">
        <v>1712</v>
      </c>
      <c r="R468" s="39" t="s">
        <v>1713</v>
      </c>
      <c r="S468" s="39" t="s">
        <v>1714</v>
      </c>
      <c r="T468" s="39" t="s">
        <v>1715</v>
      </c>
      <c r="U468" s="39" t="s">
        <v>1716</v>
      </c>
      <c r="V468" s="39" t="s">
        <v>1717</v>
      </c>
      <c r="W468" s="39" t="s">
        <v>1718</v>
      </c>
      <c r="X468" s="39" t="s">
        <v>1719</v>
      </c>
      <c r="Y468" s="39" t="s">
        <v>1720</v>
      </c>
      <c r="Z468" s="39" t="s">
        <v>1721</v>
      </c>
      <c r="AA468" s="39" t="s">
        <v>1722</v>
      </c>
      <c r="AB468" s="39" t="s">
        <v>1723</v>
      </c>
      <c r="AC468" s="39" t="s">
        <v>1724</v>
      </c>
      <c r="AD468" s="39" t="s">
        <v>1725</v>
      </c>
      <c r="AE468" s="39" t="s">
        <v>1726</v>
      </c>
      <c r="AF468" s="39" t="s">
        <v>1727</v>
      </c>
      <c r="AG468" s="39" t="s">
        <v>1728</v>
      </c>
      <c r="AH468" s="39" t="s">
        <v>1729</v>
      </c>
      <c r="AI468" s="39" t="s">
        <v>1730</v>
      </c>
      <c r="AJ468" s="39" t="s">
        <v>1731</v>
      </c>
      <c r="AK468" s="39" t="s">
        <v>1732</v>
      </c>
      <c r="AL468" s="39" t="s">
        <v>1733</v>
      </c>
      <c r="AM468" s="39" t="s">
        <v>1734</v>
      </c>
      <c r="AN468" s="39" t="s">
        <v>1735</v>
      </c>
      <c r="AO468" s="39" t="s">
        <v>1736</v>
      </c>
      <c r="AP468" s="39" t="s">
        <v>1737</v>
      </c>
      <c r="AQ468" s="39" t="s">
        <v>1738</v>
      </c>
      <c r="AR468" s="39" t="s">
        <v>1739</v>
      </c>
      <c r="AS468" s="39" t="s">
        <v>1740</v>
      </c>
      <c r="AT468" s="39" t="s">
        <v>1741</v>
      </c>
      <c r="AU468" s="39" t="s">
        <v>1742</v>
      </c>
      <c r="AV468" s="39" t="s">
        <v>1743</v>
      </c>
      <c r="AW468" s="39" t="s">
        <v>1744</v>
      </c>
      <c r="AX468" s="39" t="s">
        <v>1745</v>
      </c>
      <c r="AY468" s="39" t="s">
        <v>1746</v>
      </c>
      <c r="AZ468" s="39" t="s">
        <v>1747</v>
      </c>
    </row>
    <row r="469" spans="1:52">
      <c r="A469" t="s">
        <v>1912</v>
      </c>
      <c r="B469">
        <v>0</v>
      </c>
      <c r="C469" t="s">
        <v>53</v>
      </c>
      <c r="D469" s="39" t="s">
        <v>1748</v>
      </c>
      <c r="E469" s="39" t="s">
        <v>1749</v>
      </c>
      <c r="F469" s="39" t="s">
        <v>1750</v>
      </c>
      <c r="G469" s="39" t="s">
        <v>1751</v>
      </c>
      <c r="H469" s="39" t="s">
        <v>1752</v>
      </c>
      <c r="I469" s="39" t="s">
        <v>1753</v>
      </c>
      <c r="J469" s="39" t="s">
        <v>1754</v>
      </c>
      <c r="K469" s="39" t="s">
        <v>1755</v>
      </c>
      <c r="L469" s="39" t="s">
        <v>1756</v>
      </c>
      <c r="M469" s="39" t="s">
        <v>1757</v>
      </c>
      <c r="N469" s="39" t="s">
        <v>1758</v>
      </c>
      <c r="O469" s="39" t="s">
        <v>1759</v>
      </c>
      <c r="P469" s="39" t="s">
        <v>1760</v>
      </c>
      <c r="Q469" s="39" t="s">
        <v>1761</v>
      </c>
      <c r="R469" s="39" t="s">
        <v>1762</v>
      </c>
      <c r="S469" s="39" t="s">
        <v>1763</v>
      </c>
      <c r="T469" s="39" t="s">
        <v>1764</v>
      </c>
      <c r="U469" s="39" t="s">
        <v>1765</v>
      </c>
      <c r="V469" s="39" t="s">
        <v>1766</v>
      </c>
      <c r="W469" s="39" t="s">
        <v>1767</v>
      </c>
      <c r="X469" s="39" t="s">
        <v>1768</v>
      </c>
      <c r="Y469" s="39" t="s">
        <v>1769</v>
      </c>
      <c r="Z469" s="39" t="s">
        <v>1770</v>
      </c>
      <c r="AA469" s="39" t="s">
        <v>1771</v>
      </c>
      <c r="AB469" s="39" t="s">
        <v>1772</v>
      </c>
      <c r="AC469" s="39" t="s">
        <v>1773</v>
      </c>
      <c r="AD469" s="39" t="s">
        <v>1774</v>
      </c>
      <c r="AE469" s="39" t="s">
        <v>1775</v>
      </c>
      <c r="AF469" s="39" t="s">
        <v>1776</v>
      </c>
      <c r="AG469" s="39" t="s">
        <v>1777</v>
      </c>
      <c r="AH469" s="39" t="s">
        <v>1778</v>
      </c>
      <c r="AI469" s="39" t="s">
        <v>1779</v>
      </c>
      <c r="AJ469" s="39" t="s">
        <v>1780</v>
      </c>
      <c r="AK469" s="39" t="s">
        <v>1781</v>
      </c>
      <c r="AL469" s="39" t="s">
        <v>1782</v>
      </c>
      <c r="AM469" s="39" t="s">
        <v>1783</v>
      </c>
      <c r="AN469" s="39" t="s">
        <v>1784</v>
      </c>
      <c r="AO469" s="39" t="s">
        <v>1785</v>
      </c>
      <c r="AP469" s="39" t="s">
        <v>1786</v>
      </c>
      <c r="AQ469" s="39" t="s">
        <v>1787</v>
      </c>
      <c r="AR469" s="39" t="s">
        <v>1788</v>
      </c>
      <c r="AS469" s="39" t="s">
        <v>1789</v>
      </c>
      <c r="AT469" s="39" t="s">
        <v>1790</v>
      </c>
      <c r="AU469" s="39" t="s">
        <v>1791</v>
      </c>
      <c r="AV469" s="39" t="s">
        <v>1792</v>
      </c>
      <c r="AW469" s="39" t="s">
        <v>1793</v>
      </c>
      <c r="AX469" s="39" t="s">
        <v>1794</v>
      </c>
      <c r="AY469" s="39" t="s">
        <v>1795</v>
      </c>
      <c r="AZ469" s="39" t="s">
        <v>1796</v>
      </c>
    </row>
    <row r="470" spans="1:52">
      <c r="A470" t="s">
        <v>1914</v>
      </c>
      <c r="B470">
        <v>0</v>
      </c>
      <c r="C470" t="s">
        <v>53</v>
      </c>
      <c r="D470" s="39" t="s">
        <v>1797</v>
      </c>
      <c r="E470" s="39" t="s">
        <v>1798</v>
      </c>
      <c r="F470" s="39" t="s">
        <v>1799</v>
      </c>
      <c r="G470" s="39" t="s">
        <v>1800</v>
      </c>
      <c r="H470" s="39" t="s">
        <v>1801</v>
      </c>
      <c r="I470" s="39" t="s">
        <v>1802</v>
      </c>
      <c r="J470" s="39" t="s">
        <v>1803</v>
      </c>
      <c r="K470" s="39" t="s">
        <v>1804</v>
      </c>
      <c r="L470" s="39" t="s">
        <v>1805</v>
      </c>
      <c r="M470" s="39" t="s">
        <v>1806</v>
      </c>
      <c r="N470" s="39" t="s">
        <v>1807</v>
      </c>
      <c r="O470" s="39" t="s">
        <v>1808</v>
      </c>
      <c r="P470" s="39" t="s">
        <v>1809</v>
      </c>
      <c r="Q470" s="39" t="s">
        <v>1810</v>
      </c>
      <c r="R470" s="39" t="s">
        <v>1811</v>
      </c>
      <c r="S470" s="39" t="s">
        <v>1812</v>
      </c>
      <c r="T470" s="39" t="s">
        <v>1813</v>
      </c>
      <c r="U470" s="39" t="s">
        <v>1814</v>
      </c>
      <c r="V470" s="39" t="s">
        <v>1815</v>
      </c>
      <c r="W470" s="39" t="s">
        <v>1816</v>
      </c>
      <c r="X470" s="39" t="s">
        <v>1817</v>
      </c>
      <c r="Y470" s="39" t="s">
        <v>1818</v>
      </c>
      <c r="Z470" s="39" t="s">
        <v>1819</v>
      </c>
      <c r="AA470" s="39" t="s">
        <v>1820</v>
      </c>
      <c r="AB470" s="39" t="s">
        <v>1821</v>
      </c>
      <c r="AC470" s="39" t="s">
        <v>1822</v>
      </c>
      <c r="AD470" s="39" t="s">
        <v>1823</v>
      </c>
      <c r="AE470" s="39" t="s">
        <v>1824</v>
      </c>
      <c r="AF470" s="39" t="s">
        <v>1825</v>
      </c>
      <c r="AG470" s="39" t="s">
        <v>1826</v>
      </c>
      <c r="AH470" s="39" t="s">
        <v>1827</v>
      </c>
      <c r="AI470" s="39" t="s">
        <v>1828</v>
      </c>
      <c r="AJ470" s="39" t="s">
        <v>1829</v>
      </c>
      <c r="AK470" s="39" t="s">
        <v>1830</v>
      </c>
      <c r="AL470" s="39" t="s">
        <v>1831</v>
      </c>
      <c r="AM470" s="39" t="s">
        <v>1832</v>
      </c>
      <c r="AN470" s="39" t="s">
        <v>1833</v>
      </c>
      <c r="AO470" s="39" t="s">
        <v>1834</v>
      </c>
      <c r="AP470" s="39" t="s">
        <v>1835</v>
      </c>
      <c r="AQ470" s="39" t="s">
        <v>1836</v>
      </c>
      <c r="AR470" s="39" t="s">
        <v>1837</v>
      </c>
      <c r="AS470" s="39" t="s">
        <v>1838</v>
      </c>
      <c r="AT470" s="39" t="s">
        <v>1839</v>
      </c>
      <c r="AU470" s="39" t="s">
        <v>1840</v>
      </c>
      <c r="AV470" s="39" t="s">
        <v>1841</v>
      </c>
      <c r="AW470" s="39" t="s">
        <v>1842</v>
      </c>
      <c r="AX470" s="39" t="s">
        <v>1843</v>
      </c>
      <c r="AY470" s="39" t="s">
        <v>1844</v>
      </c>
      <c r="AZ470" s="39" t="s">
        <v>1845</v>
      </c>
    </row>
    <row r="471" spans="1:52">
      <c r="A471" t="s">
        <v>1913</v>
      </c>
      <c r="B471">
        <v>0</v>
      </c>
      <c r="C471" t="s">
        <v>156</v>
      </c>
      <c r="D471" s="39" t="s">
        <v>1846</v>
      </c>
      <c r="E471" s="39" t="s">
        <v>1847</v>
      </c>
      <c r="F471" s="39" t="s">
        <v>1848</v>
      </c>
      <c r="G471" s="39" t="s">
        <v>1849</v>
      </c>
      <c r="H471" s="39" t="s">
        <v>1850</v>
      </c>
      <c r="I471" s="39" t="s">
        <v>1851</v>
      </c>
      <c r="J471" s="39" t="s">
        <v>1852</v>
      </c>
      <c r="K471" s="39" t="s">
        <v>1853</v>
      </c>
      <c r="L471" s="39" t="s">
        <v>1854</v>
      </c>
      <c r="M471" s="39" t="s">
        <v>1855</v>
      </c>
      <c r="N471" s="39" t="s">
        <v>1856</v>
      </c>
      <c r="O471" s="39" t="s">
        <v>1857</v>
      </c>
      <c r="P471" s="39" t="s">
        <v>1858</v>
      </c>
      <c r="Q471" s="39" t="s">
        <v>1859</v>
      </c>
      <c r="R471" s="39" t="s">
        <v>1860</v>
      </c>
      <c r="S471" s="39" t="s">
        <v>1861</v>
      </c>
      <c r="T471" s="39" t="s">
        <v>1862</v>
      </c>
      <c r="U471" s="39" t="s">
        <v>1863</v>
      </c>
      <c r="V471" s="39" t="s">
        <v>1864</v>
      </c>
      <c r="W471" s="39" t="s">
        <v>1865</v>
      </c>
      <c r="X471" s="39" t="s">
        <v>1866</v>
      </c>
      <c r="Y471" s="39" t="s">
        <v>1867</v>
      </c>
      <c r="Z471" s="39" t="s">
        <v>1868</v>
      </c>
      <c r="AA471" s="39" t="s">
        <v>1869</v>
      </c>
      <c r="AB471" s="39" t="s">
        <v>1870</v>
      </c>
      <c r="AC471" s="39" t="s">
        <v>1871</v>
      </c>
      <c r="AD471" s="39" t="s">
        <v>1872</v>
      </c>
      <c r="AE471" s="39" t="s">
        <v>1873</v>
      </c>
      <c r="AF471" s="39" t="s">
        <v>1874</v>
      </c>
      <c r="AG471" s="39" t="s">
        <v>1875</v>
      </c>
      <c r="AH471" s="39" t="s">
        <v>1876</v>
      </c>
      <c r="AI471" s="39" t="s">
        <v>1877</v>
      </c>
      <c r="AJ471" s="39" t="s">
        <v>1878</v>
      </c>
      <c r="AK471" s="39" t="s">
        <v>1879</v>
      </c>
      <c r="AL471" s="39" t="s">
        <v>1880</v>
      </c>
      <c r="AM471" s="39" t="s">
        <v>1881</v>
      </c>
      <c r="AN471" s="39" t="s">
        <v>1882</v>
      </c>
      <c r="AO471" s="39" t="s">
        <v>1883</v>
      </c>
      <c r="AP471" s="39" t="s">
        <v>1884</v>
      </c>
      <c r="AQ471" s="39" t="s">
        <v>1885</v>
      </c>
      <c r="AR471" s="39" t="s">
        <v>1886</v>
      </c>
      <c r="AS471" s="39" t="s">
        <v>1887</v>
      </c>
      <c r="AT471" s="39" t="s">
        <v>1888</v>
      </c>
      <c r="AU471" s="39" t="s">
        <v>1889</v>
      </c>
      <c r="AV471" s="39" t="s">
        <v>1890</v>
      </c>
      <c r="AW471" s="39" t="s">
        <v>1891</v>
      </c>
      <c r="AX471" s="39" t="s">
        <v>1892</v>
      </c>
      <c r="AY471" s="39" t="s">
        <v>1893</v>
      </c>
      <c r="AZ471" s="39" t="s">
        <v>1894</v>
      </c>
    </row>
  </sheetData>
  <autoFilter ref="B1:AZ472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8" sqref="A8"/>
    </sheetView>
  </sheetViews>
  <sheetFormatPr defaultRowHeight="14.4"/>
  <sheetData>
    <row r="1" spans="1:2">
      <c r="A1" s="10" t="s">
        <v>786</v>
      </c>
      <c r="B1" s="10"/>
    </row>
    <row r="2" spans="1:2">
      <c r="A2" t="s">
        <v>788</v>
      </c>
    </row>
    <row r="3" spans="1:2">
      <c r="A3" t="s">
        <v>787</v>
      </c>
    </row>
    <row r="8" spans="1:2">
      <c r="A8" s="10" t="s">
        <v>868</v>
      </c>
    </row>
    <row r="9" spans="1:2">
      <c r="A9" t="s">
        <v>795</v>
      </c>
    </row>
    <row r="10" spans="1:2">
      <c r="A10" t="s">
        <v>796</v>
      </c>
    </row>
    <row r="11" spans="1:2">
      <c r="A11" t="s">
        <v>543</v>
      </c>
    </row>
    <row r="12" spans="1:2">
      <c r="A12" t="s">
        <v>797</v>
      </c>
    </row>
    <row r="13" spans="1:2">
      <c r="A13" t="s">
        <v>798</v>
      </c>
    </row>
    <row r="14" spans="1:2">
      <c r="A14" t="s">
        <v>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H24" sqref="H24"/>
    </sheetView>
  </sheetViews>
  <sheetFormatPr defaultRowHeight="14.4"/>
  <sheetData>
    <row r="1" spans="1:2">
      <c r="A1" s="10" t="s">
        <v>866</v>
      </c>
    </row>
    <row r="2" spans="1:2">
      <c r="A2" t="s">
        <v>867</v>
      </c>
    </row>
    <row r="3" spans="1:2">
      <c r="A3" t="s">
        <v>787</v>
      </c>
    </row>
    <row r="8" spans="1:2">
      <c r="A8" s="10" t="s">
        <v>786</v>
      </c>
      <c r="B8" s="10"/>
    </row>
    <row r="9" spans="1:2">
      <c r="A9" t="s">
        <v>788</v>
      </c>
    </row>
    <row r="10" spans="1:2">
      <c r="A10" t="s">
        <v>787</v>
      </c>
    </row>
    <row r="15" spans="1:2">
      <c r="A15" s="10" t="s">
        <v>868</v>
      </c>
    </row>
    <row r="16" spans="1:2">
      <c r="A16" t="s">
        <v>795</v>
      </c>
    </row>
    <row r="17" spans="1:1">
      <c r="A17" t="s">
        <v>796</v>
      </c>
    </row>
    <row r="18" spans="1:1">
      <c r="A18" t="s">
        <v>797</v>
      </c>
    </row>
    <row r="19" spans="1:1">
      <c r="A19" t="s">
        <v>798</v>
      </c>
    </row>
    <row r="20" spans="1:1">
      <c r="A20" t="s">
        <v>799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6" sqref="E16"/>
    </sheetView>
  </sheetViews>
  <sheetFormatPr defaultRowHeight="14.4"/>
  <sheetData>
    <row r="1" spans="1:10">
      <c r="A1" s="10" t="s">
        <v>790</v>
      </c>
      <c r="I1" s="10" t="s">
        <v>786</v>
      </c>
      <c r="J1" s="10"/>
    </row>
    <row r="2" spans="1:10">
      <c r="A2" t="s">
        <v>791</v>
      </c>
      <c r="I2" t="s">
        <v>788</v>
      </c>
    </row>
    <row r="3" spans="1:10">
      <c r="A3" t="s">
        <v>792</v>
      </c>
      <c r="I3" t="s">
        <v>787</v>
      </c>
    </row>
    <row r="4" spans="1:10">
      <c r="A4" t="s">
        <v>794</v>
      </c>
    </row>
    <row r="5" spans="1:10">
      <c r="A5" t="s">
        <v>793</v>
      </c>
    </row>
    <row r="8" spans="1:10">
      <c r="A8" s="10" t="s">
        <v>786</v>
      </c>
      <c r="B8" s="10"/>
      <c r="I8" s="10" t="s">
        <v>868</v>
      </c>
    </row>
    <row r="9" spans="1:10">
      <c r="A9" t="s">
        <v>788</v>
      </c>
      <c r="I9" t="s">
        <v>795</v>
      </c>
    </row>
    <row r="10" spans="1:10">
      <c r="A10" t="s">
        <v>787</v>
      </c>
      <c r="I10" t="s">
        <v>796</v>
      </c>
    </row>
    <row r="11" spans="1:10">
      <c r="I11" t="s">
        <v>543</v>
      </c>
    </row>
    <row r="12" spans="1:10">
      <c r="I12" t="s">
        <v>797</v>
      </c>
    </row>
    <row r="13" spans="1:10">
      <c r="I13" t="s">
        <v>798</v>
      </c>
    </row>
    <row r="14" spans="1:10">
      <c r="I14" t="s">
        <v>799</v>
      </c>
    </row>
    <row r="15" spans="1:10">
      <c r="A15" s="10" t="s">
        <v>868</v>
      </c>
    </row>
    <row r="16" spans="1:10">
      <c r="A16" t="s">
        <v>795</v>
      </c>
    </row>
    <row r="17" spans="1:1">
      <c r="A17" t="s">
        <v>796</v>
      </c>
    </row>
    <row r="18" spans="1:1">
      <c r="A18" t="s">
        <v>543</v>
      </c>
    </row>
    <row r="19" spans="1:1">
      <c r="A19" t="s">
        <v>797</v>
      </c>
    </row>
    <row r="20" spans="1:1">
      <c r="A20" t="s">
        <v>798</v>
      </c>
    </row>
    <row r="21" spans="1:1">
      <c r="A21" t="s">
        <v>799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8" sqref="A8:C10"/>
    </sheetView>
  </sheetViews>
  <sheetFormatPr defaultRowHeight="14.4"/>
  <sheetData>
    <row r="1" spans="1:10">
      <c r="A1" s="10" t="s">
        <v>790</v>
      </c>
      <c r="I1" s="10" t="s">
        <v>866</v>
      </c>
    </row>
    <row r="2" spans="1:10">
      <c r="A2" t="s">
        <v>791</v>
      </c>
      <c r="I2" t="s">
        <v>867</v>
      </c>
    </row>
    <row r="3" spans="1:10">
      <c r="A3" t="s">
        <v>792</v>
      </c>
      <c r="I3" t="s">
        <v>787</v>
      </c>
    </row>
    <row r="4" spans="1:10">
      <c r="A4" t="s">
        <v>869</v>
      </c>
    </row>
    <row r="5" spans="1:10">
      <c r="A5" t="s">
        <v>793</v>
      </c>
    </row>
    <row r="8" spans="1:10">
      <c r="A8" s="10" t="s">
        <v>786</v>
      </c>
      <c r="B8" s="10"/>
      <c r="I8" s="10" t="s">
        <v>786</v>
      </c>
      <c r="J8" s="10"/>
    </row>
    <row r="9" spans="1:10">
      <c r="A9" t="s">
        <v>788</v>
      </c>
      <c r="I9" t="s">
        <v>788</v>
      </c>
    </row>
    <row r="10" spans="1:10">
      <c r="A10" t="s">
        <v>787</v>
      </c>
      <c r="I10" t="s">
        <v>787</v>
      </c>
    </row>
    <row r="15" spans="1:10">
      <c r="A15" s="10" t="s">
        <v>868</v>
      </c>
      <c r="I15" s="10" t="s">
        <v>868</v>
      </c>
    </row>
    <row r="16" spans="1:10">
      <c r="A16" t="s">
        <v>795</v>
      </c>
      <c r="I16" t="s">
        <v>795</v>
      </c>
    </row>
    <row r="17" spans="1:9">
      <c r="A17" t="s">
        <v>796</v>
      </c>
      <c r="I17" t="s">
        <v>796</v>
      </c>
    </row>
    <row r="18" spans="1:9">
      <c r="A18" t="s">
        <v>543</v>
      </c>
      <c r="I18" t="s">
        <v>797</v>
      </c>
    </row>
    <row r="19" spans="1:9">
      <c r="A19" t="s">
        <v>797</v>
      </c>
      <c r="I19" t="s">
        <v>798</v>
      </c>
    </row>
    <row r="20" spans="1:9">
      <c r="A20" t="s">
        <v>798</v>
      </c>
      <c r="I20" t="s">
        <v>799</v>
      </c>
    </row>
    <row r="21" spans="1:9">
      <c r="A21" t="s">
        <v>799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D15"/>
    </sheetView>
  </sheetViews>
  <sheetFormatPr defaultRowHeight="14.4"/>
  <sheetData>
    <row r="1" spans="1:2">
      <c r="A1" s="10" t="s">
        <v>786</v>
      </c>
      <c r="B1" s="10"/>
    </row>
    <row r="2" spans="1:2">
      <c r="A2" t="s">
        <v>788</v>
      </c>
    </row>
    <row r="3" spans="1:2">
      <c r="A3" t="s">
        <v>787</v>
      </c>
    </row>
    <row r="8" spans="1:2">
      <c r="A8" s="10" t="s">
        <v>868</v>
      </c>
    </row>
    <row r="9" spans="1:2">
      <c r="A9" t="s">
        <v>795</v>
      </c>
    </row>
    <row r="10" spans="1:2">
      <c r="A10" t="s">
        <v>871</v>
      </c>
    </row>
    <row r="11" spans="1:2">
      <c r="A11" t="s">
        <v>543</v>
      </c>
    </row>
    <row r="12" spans="1:2">
      <c r="A12" t="s">
        <v>872</v>
      </c>
    </row>
    <row r="13" spans="1:2">
      <c r="A13" t="s">
        <v>797</v>
      </c>
    </row>
    <row r="14" spans="1:2">
      <c r="A14" t="s">
        <v>798</v>
      </c>
    </row>
    <row r="15" spans="1:2">
      <c r="A15" t="s">
        <v>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D20"/>
    </sheetView>
  </sheetViews>
  <sheetFormatPr defaultRowHeight="14.4"/>
  <sheetData>
    <row r="1" spans="1:2">
      <c r="A1" s="10" t="s">
        <v>866</v>
      </c>
    </row>
    <row r="2" spans="1:2">
      <c r="A2" t="s">
        <v>867</v>
      </c>
    </row>
    <row r="3" spans="1:2">
      <c r="A3" t="s">
        <v>787</v>
      </c>
    </row>
    <row r="8" spans="1:2">
      <c r="A8" s="10" t="s">
        <v>786</v>
      </c>
      <c r="B8" s="10"/>
    </row>
    <row r="9" spans="1:2">
      <c r="A9" t="s">
        <v>788</v>
      </c>
    </row>
    <row r="10" spans="1:2">
      <c r="A10" t="s">
        <v>787</v>
      </c>
    </row>
    <row r="15" spans="1:2">
      <c r="A15" s="10" t="s">
        <v>868</v>
      </c>
    </row>
    <row r="16" spans="1:2">
      <c r="A16" t="s">
        <v>795</v>
      </c>
    </row>
    <row r="17" spans="1:1">
      <c r="A17" t="s">
        <v>871</v>
      </c>
    </row>
    <row r="18" spans="1:1">
      <c r="A18" t="s">
        <v>797</v>
      </c>
    </row>
    <row r="19" spans="1:1">
      <c r="A19" t="s">
        <v>798</v>
      </c>
    </row>
    <row r="20" spans="1:1">
      <c r="A20" t="s">
        <v>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20" sqref="H20"/>
    </sheetView>
  </sheetViews>
  <sheetFormatPr defaultRowHeight="14.4"/>
  <sheetData>
    <row r="1" spans="1:10">
      <c r="A1" s="10" t="s">
        <v>790</v>
      </c>
      <c r="I1" s="10" t="s">
        <v>786</v>
      </c>
      <c r="J1" s="10"/>
    </row>
    <row r="2" spans="1:10">
      <c r="A2" t="s">
        <v>791</v>
      </c>
      <c r="I2" t="s">
        <v>788</v>
      </c>
    </row>
    <row r="3" spans="1:10">
      <c r="A3" t="s">
        <v>792</v>
      </c>
      <c r="I3" t="s">
        <v>787</v>
      </c>
    </row>
    <row r="4" spans="1:10">
      <c r="A4" t="s">
        <v>869</v>
      </c>
    </row>
    <row r="5" spans="1:10">
      <c r="A5" t="s">
        <v>793</v>
      </c>
    </row>
    <row r="8" spans="1:10">
      <c r="A8" s="10" t="s">
        <v>786</v>
      </c>
      <c r="B8" s="10"/>
      <c r="I8" s="10" t="s">
        <v>868</v>
      </c>
    </row>
    <row r="9" spans="1:10">
      <c r="A9" t="s">
        <v>788</v>
      </c>
      <c r="I9" t="s">
        <v>795</v>
      </c>
    </row>
    <row r="10" spans="1:10">
      <c r="A10" t="s">
        <v>787</v>
      </c>
      <c r="I10" t="s">
        <v>871</v>
      </c>
    </row>
    <row r="11" spans="1:10">
      <c r="I11" t="s">
        <v>543</v>
      </c>
    </row>
    <row r="12" spans="1:10">
      <c r="I12" t="s">
        <v>872</v>
      </c>
    </row>
    <row r="13" spans="1:10">
      <c r="I13" t="s">
        <v>797</v>
      </c>
    </row>
    <row r="14" spans="1:10">
      <c r="I14" t="s">
        <v>798</v>
      </c>
    </row>
    <row r="15" spans="1:10">
      <c r="A15" s="10" t="s">
        <v>868</v>
      </c>
      <c r="I15" t="s">
        <v>799</v>
      </c>
    </row>
    <row r="16" spans="1:10">
      <c r="A16" t="s">
        <v>795</v>
      </c>
    </row>
    <row r="17" spans="1:1">
      <c r="A17" t="s">
        <v>871</v>
      </c>
    </row>
    <row r="18" spans="1:1">
      <c r="A18" t="s">
        <v>543</v>
      </c>
    </row>
    <row r="19" spans="1:1">
      <c r="A19" t="s">
        <v>554</v>
      </c>
    </row>
    <row r="20" spans="1:1">
      <c r="A20" t="s">
        <v>797</v>
      </c>
    </row>
    <row r="21" spans="1:1">
      <c r="A21" t="s">
        <v>798</v>
      </c>
    </row>
    <row r="22" spans="1:1">
      <c r="A22" t="s">
        <v>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K28" sqref="K28"/>
    </sheetView>
  </sheetViews>
  <sheetFormatPr defaultRowHeight="14.4"/>
  <sheetData>
    <row r="1" spans="1:10">
      <c r="A1" s="10" t="s">
        <v>790</v>
      </c>
      <c r="I1" s="10" t="s">
        <v>866</v>
      </c>
    </row>
    <row r="2" spans="1:10">
      <c r="A2" t="s">
        <v>791</v>
      </c>
      <c r="I2" t="s">
        <v>867</v>
      </c>
    </row>
    <row r="3" spans="1:10">
      <c r="A3" t="s">
        <v>792</v>
      </c>
      <c r="I3" t="s">
        <v>787</v>
      </c>
    </row>
    <row r="4" spans="1:10">
      <c r="A4" t="s">
        <v>869</v>
      </c>
    </row>
    <row r="5" spans="1:10">
      <c r="A5" t="s">
        <v>793</v>
      </c>
    </row>
    <row r="8" spans="1:10">
      <c r="A8" s="10" t="s">
        <v>786</v>
      </c>
      <c r="B8" s="10"/>
      <c r="I8" s="10" t="s">
        <v>786</v>
      </c>
      <c r="J8" s="10"/>
    </row>
    <row r="9" spans="1:10">
      <c r="A9" t="s">
        <v>788</v>
      </c>
      <c r="I9" t="s">
        <v>788</v>
      </c>
    </row>
    <row r="10" spans="1:10">
      <c r="A10" t="s">
        <v>787</v>
      </c>
      <c r="I10" t="s">
        <v>787</v>
      </c>
    </row>
    <row r="15" spans="1:10">
      <c r="A15" s="10" t="s">
        <v>868</v>
      </c>
      <c r="I15" s="10" t="s">
        <v>868</v>
      </c>
    </row>
    <row r="16" spans="1:10">
      <c r="A16" t="s">
        <v>795</v>
      </c>
      <c r="I16" t="s">
        <v>795</v>
      </c>
    </row>
    <row r="17" spans="1:9">
      <c r="A17" t="s">
        <v>871</v>
      </c>
      <c r="I17" t="s">
        <v>871</v>
      </c>
    </row>
    <row r="18" spans="1:9">
      <c r="A18" t="s">
        <v>543</v>
      </c>
      <c r="I18" t="s">
        <v>797</v>
      </c>
    </row>
    <row r="19" spans="1:9">
      <c r="A19" t="s">
        <v>554</v>
      </c>
      <c r="I19" t="s">
        <v>798</v>
      </c>
    </row>
    <row r="20" spans="1:9">
      <c r="A20" t="s">
        <v>797</v>
      </c>
      <c r="I20" t="s">
        <v>799</v>
      </c>
    </row>
    <row r="21" spans="1:9">
      <c r="A21" t="s">
        <v>798</v>
      </c>
    </row>
    <row r="22" spans="1:9">
      <c r="A22" t="s">
        <v>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28" sqref="M28"/>
    </sheetView>
  </sheetViews>
  <sheetFormatPr defaultRowHeight="14.4"/>
  <sheetData>
    <row r="1" spans="1:11">
      <c r="A1" s="16" t="s">
        <v>873</v>
      </c>
      <c r="H1" s="16" t="s">
        <v>880</v>
      </c>
    </row>
    <row r="2" spans="1:11">
      <c r="A2" s="16" t="s">
        <v>874</v>
      </c>
      <c r="H2" s="16" t="s">
        <v>881</v>
      </c>
    </row>
    <row r="3" spans="1:11">
      <c r="A3" t="s">
        <v>556</v>
      </c>
      <c r="H3" t="s">
        <v>540</v>
      </c>
    </row>
    <row r="4" spans="1:11">
      <c r="A4" t="s">
        <v>875</v>
      </c>
      <c r="H4" t="s">
        <v>882</v>
      </c>
    </row>
    <row r="5" spans="1:11" ht="28.8">
      <c r="A5" s="26"/>
      <c r="B5" s="26" t="s">
        <v>530</v>
      </c>
      <c r="C5" s="26" t="s">
        <v>531</v>
      </c>
      <c r="D5" s="26" t="s">
        <v>532</v>
      </c>
      <c r="H5" s="26"/>
      <c r="I5" s="26" t="s">
        <v>530</v>
      </c>
      <c r="J5" s="26" t="s">
        <v>531</v>
      </c>
      <c r="K5" s="26" t="s">
        <v>532</v>
      </c>
    </row>
    <row r="6" spans="1:11">
      <c r="A6" s="26" t="s">
        <v>533</v>
      </c>
      <c r="B6" s="26">
        <v>225</v>
      </c>
      <c r="C6" s="26">
        <v>36</v>
      </c>
      <c r="D6" s="26" t="s">
        <v>876</v>
      </c>
      <c r="H6" s="26" t="s">
        <v>533</v>
      </c>
      <c r="I6" s="26">
        <v>237</v>
      </c>
      <c r="J6" s="26">
        <v>76</v>
      </c>
      <c r="K6" s="26" t="s">
        <v>883</v>
      </c>
    </row>
    <row r="7" spans="1:11">
      <c r="A7" s="26" t="s">
        <v>535</v>
      </c>
      <c r="B7" s="26">
        <v>32</v>
      </c>
      <c r="C7" s="26">
        <v>157</v>
      </c>
      <c r="D7" s="26" t="s">
        <v>877</v>
      </c>
      <c r="H7" s="26" t="s">
        <v>535</v>
      </c>
      <c r="I7" s="26">
        <v>20</v>
      </c>
      <c r="J7" s="26">
        <v>117</v>
      </c>
      <c r="K7" s="26" t="s">
        <v>884</v>
      </c>
    </row>
    <row r="8" spans="1:11" ht="28.8">
      <c r="A8" s="26" t="s">
        <v>537</v>
      </c>
      <c r="B8" s="26" t="s">
        <v>878</v>
      </c>
      <c r="C8" s="26" t="s">
        <v>879</v>
      </c>
      <c r="D8" s="26"/>
      <c r="H8" s="26" t="s">
        <v>537</v>
      </c>
      <c r="I8" s="26" t="s">
        <v>885</v>
      </c>
      <c r="J8" s="26" t="s">
        <v>886</v>
      </c>
      <c r="K8" s="26"/>
    </row>
    <row r="9" spans="1:11" ht="31.2">
      <c r="H9" s="15" t="s">
        <v>623</v>
      </c>
    </row>
    <row r="11" spans="1:11">
      <c r="H11" s="16" t="s">
        <v>887</v>
      </c>
    </row>
    <row r="12" spans="1:11">
      <c r="H12" s="16" t="s">
        <v>888</v>
      </c>
    </row>
    <row r="14" spans="1:11">
      <c r="H14" s="16" t="s">
        <v>889</v>
      </c>
    </row>
    <row r="15" spans="1:11">
      <c r="H15" s="16" t="s">
        <v>890</v>
      </c>
    </row>
    <row r="16" spans="1:11">
      <c r="H16" s="16" t="s">
        <v>891</v>
      </c>
    </row>
    <row r="17" spans="8:8">
      <c r="H17" s="16" t="s">
        <v>892</v>
      </c>
    </row>
    <row r="18" spans="8:8">
      <c r="H18" s="16" t="s">
        <v>893</v>
      </c>
    </row>
    <row r="19" spans="8:8">
      <c r="H19" s="16" t="s">
        <v>894</v>
      </c>
    </row>
    <row r="21" spans="8:8">
      <c r="H21" s="16" t="s">
        <v>550</v>
      </c>
    </row>
    <row r="22" spans="8:8">
      <c r="H22" s="16" t="s">
        <v>895</v>
      </c>
    </row>
    <row r="23" spans="8:8">
      <c r="H23" s="16" t="s">
        <v>896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G11" sqref="G11"/>
    </sheetView>
  </sheetViews>
  <sheetFormatPr defaultRowHeight="14.4"/>
  <cols>
    <col min="2" max="2" width="8.33203125" bestFit="1" customWidth="1"/>
    <col min="3" max="3" width="10" bestFit="1" customWidth="1"/>
    <col min="4" max="4" width="7.33203125" bestFit="1" customWidth="1"/>
    <col min="5" max="5" width="22.33203125" bestFit="1" customWidth="1"/>
    <col min="6" max="6" width="37.109375" bestFit="1" customWidth="1"/>
    <col min="7" max="7" width="9" style="36" bestFit="1" customWidth="1"/>
    <col min="8" max="9" width="8.88671875" style="36"/>
  </cols>
  <sheetData>
    <row r="2" spans="2:9">
      <c r="B2" s="3" t="s">
        <v>511</v>
      </c>
      <c r="C2" s="31"/>
      <c r="D2" s="31"/>
      <c r="E2" s="31"/>
      <c r="F2" s="31"/>
      <c r="G2" s="40" t="s">
        <v>912</v>
      </c>
      <c r="H2" s="41"/>
      <c r="I2" s="42"/>
    </row>
    <row r="3" spans="2:9">
      <c r="B3" s="31"/>
      <c r="C3" s="32" t="s">
        <v>512</v>
      </c>
      <c r="D3" s="32" t="s">
        <v>513</v>
      </c>
      <c r="E3" s="18" t="s">
        <v>514</v>
      </c>
      <c r="F3" s="18" t="s">
        <v>515</v>
      </c>
      <c r="G3" s="33" t="s">
        <v>915</v>
      </c>
      <c r="H3" s="33" t="s">
        <v>913</v>
      </c>
      <c r="I3" s="33" t="s">
        <v>914</v>
      </c>
    </row>
    <row r="4" spans="2:9">
      <c r="B4" s="31">
        <v>1</v>
      </c>
      <c r="C4" s="18" t="s">
        <v>517</v>
      </c>
      <c r="D4" s="18" t="s">
        <v>518</v>
      </c>
      <c r="E4" s="18" t="s">
        <v>518</v>
      </c>
      <c r="F4" s="18" t="s">
        <v>518</v>
      </c>
      <c r="G4" s="34" t="s">
        <v>541</v>
      </c>
      <c r="H4" s="34" t="s">
        <v>898</v>
      </c>
      <c r="I4" s="34" t="s">
        <v>904</v>
      </c>
    </row>
    <row r="5" spans="2:9">
      <c r="B5" s="31">
        <v>2</v>
      </c>
      <c r="C5" s="18" t="s">
        <v>517</v>
      </c>
      <c r="D5" s="18" t="s">
        <v>518</v>
      </c>
      <c r="E5" s="18" t="s">
        <v>520</v>
      </c>
      <c r="F5" s="18" t="s">
        <v>518</v>
      </c>
      <c r="G5" s="34" t="s">
        <v>785</v>
      </c>
      <c r="H5" s="34" t="s">
        <v>899</v>
      </c>
      <c r="I5" s="35" t="s">
        <v>905</v>
      </c>
    </row>
    <row r="6" spans="2:9">
      <c r="B6" s="31">
        <v>3</v>
      </c>
      <c r="C6" s="18" t="s">
        <v>521</v>
      </c>
      <c r="D6" s="18" t="s">
        <v>522</v>
      </c>
      <c r="E6" s="18" t="s">
        <v>518</v>
      </c>
      <c r="F6" s="18" t="s">
        <v>523</v>
      </c>
      <c r="G6" s="34" t="s">
        <v>542</v>
      </c>
      <c r="H6" s="34" t="s">
        <v>900</v>
      </c>
      <c r="I6" s="34" t="s">
        <v>906</v>
      </c>
    </row>
    <row r="7" spans="2:9">
      <c r="B7" s="31">
        <v>4</v>
      </c>
      <c r="C7" s="18" t="s">
        <v>521</v>
      </c>
      <c r="D7" s="18" t="s">
        <v>522</v>
      </c>
      <c r="E7" s="18" t="s">
        <v>518</v>
      </c>
      <c r="F7" s="18" t="s">
        <v>524</v>
      </c>
      <c r="G7" s="34" t="s">
        <v>771</v>
      </c>
      <c r="H7" s="34" t="s">
        <v>899</v>
      </c>
      <c r="I7" s="34" t="s">
        <v>907</v>
      </c>
    </row>
    <row r="8" spans="2:9">
      <c r="B8" s="31">
        <v>5</v>
      </c>
      <c r="C8" s="18" t="s">
        <v>521</v>
      </c>
      <c r="D8" s="18" t="s">
        <v>522</v>
      </c>
      <c r="E8" s="18" t="s">
        <v>520</v>
      </c>
      <c r="F8" s="18" t="s">
        <v>523</v>
      </c>
      <c r="G8" s="34" t="s">
        <v>779</v>
      </c>
      <c r="H8" s="38" t="s">
        <v>899</v>
      </c>
      <c r="I8" s="38" t="s">
        <v>908</v>
      </c>
    </row>
    <row r="9" spans="2:9">
      <c r="B9" s="31">
        <v>6</v>
      </c>
      <c r="C9" s="18" t="s">
        <v>521</v>
      </c>
      <c r="D9" s="18" t="s">
        <v>522</v>
      </c>
      <c r="E9" s="18" t="s">
        <v>520</v>
      </c>
      <c r="F9" s="18" t="s">
        <v>524</v>
      </c>
      <c r="G9" s="34" t="s">
        <v>779</v>
      </c>
      <c r="H9" s="37" t="s">
        <v>899</v>
      </c>
      <c r="I9" s="37" t="s">
        <v>908</v>
      </c>
    </row>
    <row r="10" spans="2:9">
      <c r="B10" s="31">
        <v>7</v>
      </c>
      <c r="C10" s="18" t="s">
        <v>521</v>
      </c>
      <c r="D10" s="18" t="s">
        <v>525</v>
      </c>
      <c r="E10" s="18" t="s">
        <v>518</v>
      </c>
      <c r="F10" s="18" t="s">
        <v>526</v>
      </c>
      <c r="G10" s="34" t="s">
        <v>562</v>
      </c>
      <c r="H10" s="34" t="s">
        <v>901</v>
      </c>
      <c r="I10" s="34" t="s">
        <v>909</v>
      </c>
    </row>
    <row r="11" spans="2:9">
      <c r="B11" s="31">
        <v>8</v>
      </c>
      <c r="C11" s="21" t="s">
        <v>521</v>
      </c>
      <c r="D11" s="21" t="s">
        <v>525</v>
      </c>
      <c r="E11" s="21" t="s">
        <v>518</v>
      </c>
      <c r="F11" s="21" t="s">
        <v>524</v>
      </c>
      <c r="G11" s="37" t="s">
        <v>568</v>
      </c>
      <c r="H11" s="34" t="s">
        <v>902</v>
      </c>
      <c r="I11" s="34" t="s">
        <v>907</v>
      </c>
    </row>
    <row r="12" spans="2:9">
      <c r="B12" s="31">
        <v>9</v>
      </c>
      <c r="C12" s="18" t="s">
        <v>521</v>
      </c>
      <c r="D12" s="18" t="s">
        <v>525</v>
      </c>
      <c r="E12" s="18" t="s">
        <v>520</v>
      </c>
      <c r="F12" s="18" t="s">
        <v>526</v>
      </c>
      <c r="G12" s="34" t="s">
        <v>655</v>
      </c>
      <c r="H12" s="34" t="s">
        <v>900</v>
      </c>
      <c r="I12" s="34" t="s">
        <v>910</v>
      </c>
    </row>
    <row r="13" spans="2:9">
      <c r="B13" s="31">
        <v>10</v>
      </c>
      <c r="C13" s="18" t="s">
        <v>521</v>
      </c>
      <c r="D13" s="18" t="s">
        <v>525</v>
      </c>
      <c r="E13" s="18" t="s">
        <v>520</v>
      </c>
      <c r="F13" s="18" t="s">
        <v>524</v>
      </c>
      <c r="G13" s="34" t="s">
        <v>637</v>
      </c>
      <c r="H13" s="34" t="s">
        <v>900</v>
      </c>
      <c r="I13" s="34" t="s">
        <v>911</v>
      </c>
    </row>
  </sheetData>
  <mergeCells count="1"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workbookViewId="0">
      <selection activeCell="C4" sqref="C4"/>
    </sheetView>
  </sheetViews>
  <sheetFormatPr defaultRowHeight="14.4"/>
  <sheetData>
    <row r="2" spans="2:12">
      <c r="B2" s="1" t="s">
        <v>506</v>
      </c>
      <c r="C2" s="1" t="s">
        <v>507</v>
      </c>
      <c r="D2" s="1" t="s">
        <v>508</v>
      </c>
      <c r="E2" s="1" t="s">
        <v>509</v>
      </c>
    </row>
    <row r="3" spans="2:12">
      <c r="B3" s="1" t="s">
        <v>52</v>
      </c>
      <c r="C3" s="2">
        <v>156</v>
      </c>
      <c r="D3" s="2">
        <v>101</v>
      </c>
      <c r="E3" s="2">
        <f>C3+D3</f>
        <v>257</v>
      </c>
    </row>
    <row r="4" spans="2:12">
      <c r="B4" s="1" t="s">
        <v>313</v>
      </c>
      <c r="C4" s="2">
        <v>108</v>
      </c>
      <c r="D4" s="2">
        <v>85</v>
      </c>
      <c r="E4" s="2">
        <f>C4+D4</f>
        <v>193</v>
      </c>
      <c r="H4" t="s">
        <v>510</v>
      </c>
    </row>
    <row r="5" spans="2:12">
      <c r="B5" s="2"/>
      <c r="C5" s="2"/>
      <c r="D5" s="2"/>
      <c r="E5" s="2">
        <f>E3+E4</f>
        <v>450</v>
      </c>
      <c r="I5">
        <f>I6+I7</f>
        <v>450</v>
      </c>
      <c r="J5">
        <v>2</v>
      </c>
    </row>
    <row r="6" spans="2:12">
      <c r="H6" t="s">
        <v>52</v>
      </c>
      <c r="I6">
        <v>257</v>
      </c>
      <c r="J6">
        <f>2*193/450</f>
        <v>0.85777777777777775</v>
      </c>
      <c r="L6">
        <v>0.86</v>
      </c>
    </row>
    <row r="7" spans="2:12">
      <c r="H7" t="s">
        <v>313</v>
      </c>
      <c r="I7">
        <v>193</v>
      </c>
      <c r="J7">
        <f>2*257/450</f>
        <v>1.1422222222222222</v>
      </c>
      <c r="L7">
        <v>1.1399999999999999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workbookViewId="0">
      <selection activeCell="E47" sqref="E47"/>
    </sheetView>
  </sheetViews>
  <sheetFormatPr defaultRowHeight="14.4"/>
  <cols>
    <col min="3" max="3" width="13.6640625" customWidth="1"/>
    <col min="4" max="4" width="11.44140625" customWidth="1"/>
    <col min="5" max="5" width="28.6640625" customWidth="1"/>
    <col min="6" max="6" width="39" customWidth="1"/>
  </cols>
  <sheetData>
    <row r="2" spans="2:11" ht="15" thickBot="1">
      <c r="B2" s="3" t="s">
        <v>511</v>
      </c>
      <c r="C2" s="4"/>
      <c r="D2" s="4"/>
      <c r="E2" s="4"/>
      <c r="F2" s="4"/>
      <c r="G2" s="4"/>
    </row>
    <row r="3" spans="2:11">
      <c r="B3" s="5"/>
      <c r="C3" s="6" t="s">
        <v>512</v>
      </c>
      <c r="D3" s="7" t="s">
        <v>513</v>
      </c>
      <c r="E3" s="8" t="s">
        <v>514</v>
      </c>
      <c r="F3" s="8" t="s">
        <v>515</v>
      </c>
      <c r="G3" s="9" t="s">
        <v>516</v>
      </c>
    </row>
    <row r="4" spans="2:11">
      <c r="B4" s="5">
        <v>1</v>
      </c>
      <c r="C4" s="17" t="s">
        <v>517</v>
      </c>
      <c r="D4" s="18" t="s">
        <v>518</v>
      </c>
      <c r="E4" s="18" t="s">
        <v>518</v>
      </c>
      <c r="F4" s="18" t="s">
        <v>518</v>
      </c>
      <c r="G4" s="19" t="s">
        <v>541</v>
      </c>
      <c r="J4" s="10" t="s">
        <v>519</v>
      </c>
    </row>
    <row r="5" spans="2:11">
      <c r="B5" s="5">
        <v>2</v>
      </c>
      <c r="C5" s="17" t="s">
        <v>517</v>
      </c>
      <c r="D5" s="18" t="s">
        <v>518</v>
      </c>
      <c r="E5" s="18" t="s">
        <v>520</v>
      </c>
      <c r="F5" s="18" t="s">
        <v>518</v>
      </c>
      <c r="G5" s="19" t="s">
        <v>785</v>
      </c>
    </row>
    <row r="6" spans="2:11">
      <c r="B6" s="5">
        <v>3</v>
      </c>
      <c r="C6" s="17" t="s">
        <v>521</v>
      </c>
      <c r="D6" s="18" t="s">
        <v>522</v>
      </c>
      <c r="E6" s="18" t="s">
        <v>518</v>
      </c>
      <c r="F6" s="18" t="s">
        <v>523</v>
      </c>
      <c r="G6" s="19" t="s">
        <v>542</v>
      </c>
    </row>
    <row r="7" spans="2:11">
      <c r="B7" s="5">
        <v>4</v>
      </c>
      <c r="C7" s="17" t="s">
        <v>521</v>
      </c>
      <c r="D7" s="18" t="s">
        <v>522</v>
      </c>
      <c r="E7" s="18" t="s">
        <v>518</v>
      </c>
      <c r="F7" s="18" t="s">
        <v>524</v>
      </c>
      <c r="G7" s="19" t="s">
        <v>771</v>
      </c>
    </row>
    <row r="8" spans="2:11">
      <c r="B8" s="5">
        <v>5</v>
      </c>
      <c r="C8" s="17" t="s">
        <v>521</v>
      </c>
      <c r="D8" s="18" t="s">
        <v>522</v>
      </c>
      <c r="E8" s="18" t="s">
        <v>520</v>
      </c>
      <c r="F8" s="18" t="s">
        <v>523</v>
      </c>
      <c r="G8" s="19" t="s">
        <v>779</v>
      </c>
    </row>
    <row r="9" spans="2:11">
      <c r="B9" s="5">
        <v>6</v>
      </c>
      <c r="C9" s="17" t="s">
        <v>521</v>
      </c>
      <c r="D9" s="18" t="s">
        <v>522</v>
      </c>
      <c r="E9" s="18" t="s">
        <v>520</v>
      </c>
      <c r="F9" s="18" t="s">
        <v>524</v>
      </c>
      <c r="G9" s="19" t="s">
        <v>779</v>
      </c>
      <c r="J9" t="s">
        <v>553</v>
      </c>
    </row>
    <row r="10" spans="2:11">
      <c r="B10" s="5">
        <v>7</v>
      </c>
      <c r="C10" s="17" t="s">
        <v>521</v>
      </c>
      <c r="D10" s="18" t="s">
        <v>525</v>
      </c>
      <c r="E10" s="18" t="s">
        <v>518</v>
      </c>
      <c r="F10" s="18" t="s">
        <v>526</v>
      </c>
      <c r="G10" s="19" t="s">
        <v>562</v>
      </c>
      <c r="J10" t="s">
        <v>554</v>
      </c>
    </row>
    <row r="11" spans="2:11">
      <c r="B11" s="5">
        <v>8</v>
      </c>
      <c r="C11" s="20" t="s">
        <v>521</v>
      </c>
      <c r="D11" s="21" t="s">
        <v>525</v>
      </c>
      <c r="E11" s="21" t="s">
        <v>518</v>
      </c>
      <c r="F11" s="21" t="s">
        <v>524</v>
      </c>
      <c r="G11" s="22" t="s">
        <v>568</v>
      </c>
      <c r="J11">
        <f>1/49</f>
        <v>2.0408163265306121E-2</v>
      </c>
    </row>
    <row r="12" spans="2:11">
      <c r="B12" s="5">
        <v>9</v>
      </c>
      <c r="C12" s="17" t="s">
        <v>521</v>
      </c>
      <c r="D12" s="18" t="s">
        <v>525</v>
      </c>
      <c r="E12" s="18" t="s">
        <v>520</v>
      </c>
      <c r="F12" s="18" t="s">
        <v>526</v>
      </c>
      <c r="G12" s="19" t="s">
        <v>655</v>
      </c>
    </row>
    <row r="13" spans="2:11" ht="15" thickBot="1">
      <c r="B13" s="5">
        <v>10</v>
      </c>
      <c r="C13" s="23" t="s">
        <v>521</v>
      </c>
      <c r="D13" s="24" t="s">
        <v>525</v>
      </c>
      <c r="E13" s="24" t="s">
        <v>520</v>
      </c>
      <c r="F13" s="24" t="s">
        <v>524</v>
      </c>
      <c r="G13" s="25" t="s">
        <v>637</v>
      </c>
    </row>
    <row r="15" spans="2:11">
      <c r="K15">
        <f>(83.27+85.87)/2</f>
        <v>84.57</v>
      </c>
    </row>
    <row r="16" spans="2:11" ht="15" thickBot="1">
      <c r="B16" s="3" t="s">
        <v>897</v>
      </c>
      <c r="C16" s="4"/>
      <c r="D16" s="4"/>
      <c r="E16" s="4"/>
      <c r="F16" s="4"/>
      <c r="G16" s="4"/>
    </row>
    <row r="17" spans="2:7">
      <c r="B17" s="5"/>
      <c r="C17" s="6" t="s">
        <v>512</v>
      </c>
      <c r="D17" s="7" t="s">
        <v>513</v>
      </c>
      <c r="E17" s="8" t="s">
        <v>514</v>
      </c>
      <c r="F17" s="8" t="s">
        <v>515</v>
      </c>
      <c r="G17" s="9" t="s">
        <v>516</v>
      </c>
    </row>
    <row r="18" spans="2:7">
      <c r="B18" s="5">
        <v>1</v>
      </c>
      <c r="C18" s="17" t="s">
        <v>517</v>
      </c>
      <c r="D18" s="18" t="s">
        <v>518</v>
      </c>
      <c r="E18" s="18" t="s">
        <v>518</v>
      </c>
      <c r="F18" s="18" t="s">
        <v>518</v>
      </c>
      <c r="G18" s="19" t="s">
        <v>898</v>
      </c>
    </row>
    <row r="19" spans="2:7">
      <c r="B19" s="5">
        <v>2</v>
      </c>
      <c r="C19" s="17" t="s">
        <v>517</v>
      </c>
      <c r="D19" s="18" t="s">
        <v>518</v>
      </c>
      <c r="E19" s="18" t="s">
        <v>520</v>
      </c>
      <c r="F19" s="18" t="s">
        <v>518</v>
      </c>
      <c r="G19" s="22" t="s">
        <v>899</v>
      </c>
    </row>
    <row r="20" spans="2:7">
      <c r="B20" s="5">
        <v>3</v>
      </c>
      <c r="C20" s="17" t="s">
        <v>521</v>
      </c>
      <c r="D20" s="18" t="s">
        <v>522</v>
      </c>
      <c r="E20" s="18" t="s">
        <v>518</v>
      </c>
      <c r="F20" s="18" t="s">
        <v>523</v>
      </c>
      <c r="G20" s="19" t="s">
        <v>900</v>
      </c>
    </row>
    <row r="21" spans="2:7">
      <c r="B21" s="5">
        <v>4</v>
      </c>
      <c r="C21" s="17" t="s">
        <v>521</v>
      </c>
      <c r="D21" s="18" t="s">
        <v>522</v>
      </c>
      <c r="E21" s="18" t="s">
        <v>518</v>
      </c>
      <c r="F21" s="18" t="s">
        <v>524</v>
      </c>
      <c r="G21" s="19" t="s">
        <v>899</v>
      </c>
    </row>
    <row r="22" spans="2:7">
      <c r="B22" s="5">
        <v>5</v>
      </c>
      <c r="C22" s="17" t="s">
        <v>521</v>
      </c>
      <c r="D22" s="18" t="s">
        <v>522</v>
      </c>
      <c r="E22" s="18" t="s">
        <v>520</v>
      </c>
      <c r="F22" s="18" t="s">
        <v>523</v>
      </c>
      <c r="G22" s="19" t="s">
        <v>899</v>
      </c>
    </row>
    <row r="23" spans="2:7">
      <c r="B23" s="5">
        <v>6</v>
      </c>
      <c r="C23" s="17" t="s">
        <v>521</v>
      </c>
      <c r="D23" s="18" t="s">
        <v>522</v>
      </c>
      <c r="E23" s="18" t="s">
        <v>520</v>
      </c>
      <c r="F23" s="18" t="s">
        <v>524</v>
      </c>
      <c r="G23" s="22" t="s">
        <v>899</v>
      </c>
    </row>
    <row r="24" spans="2:7">
      <c r="B24" s="5">
        <v>7</v>
      </c>
      <c r="C24" s="17" t="s">
        <v>521</v>
      </c>
      <c r="D24" s="18" t="s">
        <v>525</v>
      </c>
      <c r="E24" s="18" t="s">
        <v>518</v>
      </c>
      <c r="F24" s="18" t="s">
        <v>526</v>
      </c>
      <c r="G24" s="19" t="s">
        <v>901</v>
      </c>
    </row>
    <row r="25" spans="2:7">
      <c r="B25" s="5">
        <v>8</v>
      </c>
      <c r="C25" s="17" t="s">
        <v>521</v>
      </c>
      <c r="D25" s="18" t="s">
        <v>525</v>
      </c>
      <c r="E25" s="18" t="s">
        <v>518</v>
      </c>
      <c r="F25" s="18" t="s">
        <v>524</v>
      </c>
      <c r="G25" s="19" t="s">
        <v>902</v>
      </c>
    </row>
    <row r="26" spans="2:7">
      <c r="B26" s="5">
        <v>9</v>
      </c>
      <c r="C26" s="17" t="s">
        <v>521</v>
      </c>
      <c r="D26" s="18" t="s">
        <v>525</v>
      </c>
      <c r="E26" s="18" t="s">
        <v>520</v>
      </c>
      <c r="F26" s="18" t="s">
        <v>526</v>
      </c>
      <c r="G26" s="19" t="s">
        <v>900</v>
      </c>
    </row>
    <row r="27" spans="2:7" ht="15" thickBot="1">
      <c r="B27" s="5">
        <v>10</v>
      </c>
      <c r="C27" s="23" t="s">
        <v>521</v>
      </c>
      <c r="D27" s="24" t="s">
        <v>525</v>
      </c>
      <c r="E27" s="24" t="s">
        <v>520</v>
      </c>
      <c r="F27" s="24" t="s">
        <v>524</v>
      </c>
      <c r="G27" s="25" t="s">
        <v>900</v>
      </c>
    </row>
    <row r="30" spans="2:7" ht="15" thickBot="1">
      <c r="B30" s="3" t="s">
        <v>903</v>
      </c>
      <c r="C30" s="4"/>
      <c r="D30" s="4"/>
      <c r="E30" s="4"/>
      <c r="F30" s="4"/>
      <c r="G30" s="4"/>
    </row>
    <row r="31" spans="2:7">
      <c r="B31" s="5"/>
      <c r="C31" s="6" t="s">
        <v>512</v>
      </c>
      <c r="D31" s="7" t="s">
        <v>513</v>
      </c>
      <c r="E31" s="8" t="s">
        <v>514</v>
      </c>
      <c r="F31" s="8" t="s">
        <v>515</v>
      </c>
      <c r="G31" s="9" t="s">
        <v>516</v>
      </c>
    </row>
    <row r="32" spans="2:7">
      <c r="B32" s="5">
        <v>1</v>
      </c>
      <c r="C32" s="17" t="s">
        <v>517</v>
      </c>
      <c r="D32" s="18" t="s">
        <v>518</v>
      </c>
      <c r="E32" s="18" t="s">
        <v>518</v>
      </c>
      <c r="F32" s="18" t="s">
        <v>518</v>
      </c>
      <c r="G32" s="19" t="s">
        <v>904</v>
      </c>
    </row>
    <row r="33" spans="2:7">
      <c r="B33" s="5">
        <v>2</v>
      </c>
      <c r="C33" s="17" t="s">
        <v>517</v>
      </c>
      <c r="D33" s="18" t="s">
        <v>518</v>
      </c>
      <c r="E33" s="18" t="s">
        <v>520</v>
      </c>
      <c r="F33" s="18" t="s">
        <v>518</v>
      </c>
      <c r="G33" s="22" t="s">
        <v>905</v>
      </c>
    </row>
    <row r="34" spans="2:7">
      <c r="B34" s="5">
        <v>3</v>
      </c>
      <c r="C34" s="17" t="s">
        <v>521</v>
      </c>
      <c r="D34" s="18" t="s">
        <v>522</v>
      </c>
      <c r="E34" s="18" t="s">
        <v>518</v>
      </c>
      <c r="F34" s="18" t="s">
        <v>523</v>
      </c>
      <c r="G34" s="19" t="s">
        <v>906</v>
      </c>
    </row>
    <row r="35" spans="2:7">
      <c r="B35" s="5">
        <v>4</v>
      </c>
      <c r="C35" s="17" t="s">
        <v>521</v>
      </c>
      <c r="D35" s="18" t="s">
        <v>522</v>
      </c>
      <c r="E35" s="18" t="s">
        <v>518</v>
      </c>
      <c r="F35" s="18" t="s">
        <v>524</v>
      </c>
      <c r="G35" s="19" t="s">
        <v>907</v>
      </c>
    </row>
    <row r="36" spans="2:7">
      <c r="B36" s="5">
        <v>5</v>
      </c>
      <c r="C36" s="17" t="s">
        <v>521</v>
      </c>
      <c r="D36" s="18" t="s">
        <v>522</v>
      </c>
      <c r="E36" s="18" t="s">
        <v>520</v>
      </c>
      <c r="F36" s="18" t="s">
        <v>523</v>
      </c>
      <c r="G36" s="19" t="s">
        <v>908</v>
      </c>
    </row>
    <row r="37" spans="2:7">
      <c r="B37" s="5">
        <v>6</v>
      </c>
      <c r="C37" s="17" t="s">
        <v>521</v>
      </c>
      <c r="D37" s="18" t="s">
        <v>522</v>
      </c>
      <c r="E37" s="18" t="s">
        <v>520</v>
      </c>
      <c r="F37" s="18" t="s">
        <v>524</v>
      </c>
      <c r="G37" s="22" t="s">
        <v>908</v>
      </c>
    </row>
    <row r="38" spans="2:7">
      <c r="B38" s="5">
        <v>7</v>
      </c>
      <c r="C38" s="17" t="s">
        <v>521</v>
      </c>
      <c r="D38" s="18" t="s">
        <v>525</v>
      </c>
      <c r="E38" s="18" t="s">
        <v>518</v>
      </c>
      <c r="F38" s="18" t="s">
        <v>526</v>
      </c>
      <c r="G38" s="19" t="s">
        <v>909</v>
      </c>
    </row>
    <row r="39" spans="2:7">
      <c r="B39" s="5">
        <v>8</v>
      </c>
      <c r="C39" s="17" t="s">
        <v>521</v>
      </c>
      <c r="D39" s="18" t="s">
        <v>525</v>
      </c>
      <c r="E39" s="18" t="s">
        <v>518</v>
      </c>
      <c r="F39" s="18" t="s">
        <v>524</v>
      </c>
      <c r="G39" s="19" t="s">
        <v>907</v>
      </c>
    </row>
    <row r="40" spans="2:7">
      <c r="B40" s="5">
        <v>9</v>
      </c>
      <c r="C40" s="17" t="s">
        <v>521</v>
      </c>
      <c r="D40" s="18" t="s">
        <v>525</v>
      </c>
      <c r="E40" s="18" t="s">
        <v>520</v>
      </c>
      <c r="F40" s="18" t="s">
        <v>526</v>
      </c>
      <c r="G40" s="19" t="s">
        <v>910</v>
      </c>
    </row>
    <row r="41" spans="2:7" ht="15" thickBot="1">
      <c r="B41" s="5">
        <v>10</v>
      </c>
      <c r="C41" s="23" t="s">
        <v>521</v>
      </c>
      <c r="D41" s="24" t="s">
        <v>525</v>
      </c>
      <c r="E41" s="24" t="s">
        <v>520</v>
      </c>
      <c r="F41" s="24" t="s">
        <v>524</v>
      </c>
      <c r="G41" s="25" t="s">
        <v>911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3" sqref="D23"/>
    </sheetView>
  </sheetViews>
  <sheetFormatPr defaultRowHeight="14.4"/>
  <sheetData>
    <row r="1" spans="1:8">
      <c r="A1" t="s">
        <v>853</v>
      </c>
      <c r="B1" t="s">
        <v>854</v>
      </c>
      <c r="C1" t="s">
        <v>769</v>
      </c>
      <c r="D1" t="s">
        <v>855</v>
      </c>
    </row>
    <row r="2" spans="1:8">
      <c r="A2">
        <v>-5</v>
      </c>
      <c r="B2">
        <v>-15</v>
      </c>
      <c r="C2">
        <f>2^A2</f>
        <v>3.125E-2</v>
      </c>
      <c r="D2">
        <f>2^B2</f>
        <v>3.0517578125E-5</v>
      </c>
      <c r="E2" t="s">
        <v>856</v>
      </c>
    </row>
    <row r="3" spans="1:8">
      <c r="A3">
        <v>-4</v>
      </c>
      <c r="B3">
        <v>-14</v>
      </c>
      <c r="C3">
        <f t="shared" ref="C3:D22" si="0">2^A3</f>
        <v>6.25E-2</v>
      </c>
      <c r="D3">
        <f t="shared" si="0"/>
        <v>6.103515625E-5</v>
      </c>
      <c r="E3" t="s">
        <v>857</v>
      </c>
      <c r="H3" t="s">
        <v>732</v>
      </c>
    </row>
    <row r="4" spans="1:8">
      <c r="A4">
        <v>-3</v>
      </c>
      <c r="B4">
        <v>-13</v>
      </c>
      <c r="C4">
        <f t="shared" si="0"/>
        <v>0.125</v>
      </c>
      <c r="D4">
        <f t="shared" si="0"/>
        <v>1.220703125E-4</v>
      </c>
      <c r="E4" t="s">
        <v>858</v>
      </c>
      <c r="H4" t="s">
        <v>729</v>
      </c>
    </row>
    <row r="5" spans="1:8">
      <c r="A5">
        <v>-2</v>
      </c>
      <c r="B5">
        <v>-12</v>
      </c>
      <c r="C5">
        <f t="shared" si="0"/>
        <v>0.25</v>
      </c>
      <c r="D5">
        <f t="shared" si="0"/>
        <v>2.44140625E-4</v>
      </c>
      <c r="E5" t="s">
        <v>859</v>
      </c>
      <c r="H5" t="s">
        <v>738</v>
      </c>
    </row>
    <row r="6" spans="1:8">
      <c r="A6">
        <v>-1</v>
      </c>
      <c r="B6">
        <v>-11</v>
      </c>
      <c r="C6">
        <f t="shared" si="0"/>
        <v>0.5</v>
      </c>
      <c r="D6">
        <f t="shared" si="0"/>
        <v>4.8828125E-4</v>
      </c>
      <c r="E6" t="s">
        <v>860</v>
      </c>
      <c r="H6" t="s">
        <v>741</v>
      </c>
    </row>
    <row r="7" spans="1:8">
      <c r="A7">
        <v>0</v>
      </c>
      <c r="B7">
        <v>-10</v>
      </c>
      <c r="C7">
        <f t="shared" si="0"/>
        <v>1</v>
      </c>
      <c r="D7">
        <f t="shared" si="0"/>
        <v>9.765625E-4</v>
      </c>
      <c r="E7" t="s">
        <v>861</v>
      </c>
    </row>
    <row r="8" spans="1:8">
      <c r="A8">
        <v>1</v>
      </c>
      <c r="B8">
        <v>-9</v>
      </c>
      <c r="C8">
        <f t="shared" si="0"/>
        <v>2</v>
      </c>
      <c r="D8">
        <f t="shared" si="0"/>
        <v>1.953125E-3</v>
      </c>
      <c r="E8" t="s">
        <v>862</v>
      </c>
    </row>
    <row r="9" spans="1:8">
      <c r="A9">
        <v>2</v>
      </c>
      <c r="B9">
        <v>-8</v>
      </c>
      <c r="C9">
        <f t="shared" si="0"/>
        <v>4</v>
      </c>
      <c r="D9">
        <f t="shared" si="0"/>
        <v>3.90625E-3</v>
      </c>
      <c r="E9" t="s">
        <v>863</v>
      </c>
    </row>
    <row r="10" spans="1:8">
      <c r="A10">
        <v>3</v>
      </c>
      <c r="B10">
        <v>-7</v>
      </c>
      <c r="C10">
        <f t="shared" si="0"/>
        <v>8</v>
      </c>
      <c r="D10">
        <f t="shared" si="0"/>
        <v>7.8125E-3</v>
      </c>
      <c r="E10" t="s">
        <v>864</v>
      </c>
    </row>
    <row r="11" spans="1:8">
      <c r="A11">
        <v>4</v>
      </c>
      <c r="B11">
        <v>-6</v>
      </c>
      <c r="C11">
        <f t="shared" si="0"/>
        <v>16</v>
      </c>
      <c r="D11">
        <f t="shared" si="0"/>
        <v>1.5625E-2</v>
      </c>
      <c r="E11" t="s">
        <v>865</v>
      </c>
    </row>
    <row r="12" spans="1:8">
      <c r="A12">
        <v>5</v>
      </c>
      <c r="B12">
        <v>-5</v>
      </c>
      <c r="C12">
        <f t="shared" si="0"/>
        <v>32</v>
      </c>
      <c r="D12">
        <f t="shared" si="0"/>
        <v>3.125E-2</v>
      </c>
      <c r="E12" t="s">
        <v>735</v>
      </c>
    </row>
    <row r="13" spans="1:8">
      <c r="A13">
        <v>6</v>
      </c>
      <c r="B13">
        <v>-4</v>
      </c>
      <c r="C13">
        <f t="shared" si="0"/>
        <v>64</v>
      </c>
      <c r="D13">
        <f t="shared" si="0"/>
        <v>6.25E-2</v>
      </c>
      <c r="E13" t="s">
        <v>732</v>
      </c>
    </row>
    <row r="14" spans="1:8">
      <c r="A14">
        <v>7</v>
      </c>
      <c r="B14">
        <v>-3</v>
      </c>
      <c r="C14">
        <f t="shared" si="0"/>
        <v>128</v>
      </c>
      <c r="D14">
        <f t="shared" si="0"/>
        <v>0.125</v>
      </c>
      <c r="E14" t="s">
        <v>729</v>
      </c>
    </row>
    <row r="15" spans="1:8">
      <c r="A15">
        <v>8</v>
      </c>
      <c r="B15">
        <v>-2</v>
      </c>
      <c r="C15">
        <f t="shared" si="0"/>
        <v>256</v>
      </c>
      <c r="D15">
        <f t="shared" si="0"/>
        <v>0.25</v>
      </c>
      <c r="E15" t="s">
        <v>738</v>
      </c>
    </row>
    <row r="16" spans="1:8">
      <c r="A16">
        <v>9</v>
      </c>
      <c r="B16">
        <v>-1</v>
      </c>
      <c r="C16">
        <f t="shared" si="0"/>
        <v>512</v>
      </c>
      <c r="D16">
        <f t="shared" si="0"/>
        <v>0.5</v>
      </c>
      <c r="E16" t="s">
        <v>741</v>
      </c>
    </row>
    <row r="17" spans="1:5">
      <c r="A17">
        <v>10</v>
      </c>
      <c r="B17">
        <v>0</v>
      </c>
      <c r="C17">
        <f t="shared" si="0"/>
        <v>1024</v>
      </c>
      <c r="D17">
        <f t="shared" si="0"/>
        <v>1</v>
      </c>
      <c r="E17">
        <v>1</v>
      </c>
    </row>
    <row r="18" spans="1:5">
      <c r="A18">
        <v>11</v>
      </c>
      <c r="B18">
        <v>1</v>
      </c>
      <c r="C18">
        <f t="shared" si="0"/>
        <v>2048</v>
      </c>
      <c r="D18">
        <f t="shared" si="0"/>
        <v>2</v>
      </c>
      <c r="E18">
        <v>2</v>
      </c>
    </row>
    <row r="19" spans="1:5">
      <c r="A19">
        <v>12</v>
      </c>
      <c r="B19">
        <v>2</v>
      </c>
      <c r="C19">
        <f t="shared" si="0"/>
        <v>4096</v>
      </c>
      <c r="D19">
        <f t="shared" si="0"/>
        <v>4</v>
      </c>
      <c r="E19">
        <v>4</v>
      </c>
    </row>
    <row r="20" spans="1:5">
      <c r="A20">
        <v>13</v>
      </c>
      <c r="B20">
        <v>3</v>
      </c>
      <c r="C20">
        <f t="shared" si="0"/>
        <v>8192</v>
      </c>
      <c r="D20">
        <f t="shared" si="0"/>
        <v>8</v>
      </c>
      <c r="E20">
        <v>8</v>
      </c>
    </row>
    <row r="21" spans="1:5">
      <c r="A21">
        <v>14</v>
      </c>
      <c r="C21">
        <f t="shared" si="0"/>
        <v>16384</v>
      </c>
    </row>
    <row r="22" spans="1:5">
      <c r="A22">
        <v>15</v>
      </c>
      <c r="C22">
        <f t="shared" si="0"/>
        <v>32768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workbookViewId="0">
      <selection activeCell="H22" sqref="H22"/>
    </sheetView>
  </sheetViews>
  <sheetFormatPr defaultRowHeight="14.4"/>
  <cols>
    <col min="7" max="7" width="27.6640625" customWidth="1"/>
  </cols>
  <sheetData>
    <row r="1" spans="1:11">
      <c r="A1" s="11" t="s">
        <v>527</v>
      </c>
      <c r="B1" s="11"/>
      <c r="C1" s="11"/>
      <c r="D1" s="11"/>
      <c r="E1" s="11"/>
      <c r="G1" s="11" t="s">
        <v>527</v>
      </c>
      <c r="H1" s="11"/>
      <c r="I1" s="11"/>
      <c r="J1" s="11"/>
      <c r="K1" s="11"/>
    </row>
    <row r="2" spans="1:11">
      <c r="A2" s="11" t="s">
        <v>528</v>
      </c>
      <c r="B2" s="11"/>
      <c r="C2" s="11"/>
      <c r="D2" s="11"/>
      <c r="E2" s="11"/>
      <c r="G2" s="11" t="s">
        <v>540</v>
      </c>
      <c r="H2" s="11"/>
      <c r="I2" s="11"/>
      <c r="J2" s="11"/>
      <c r="K2" s="11"/>
    </row>
    <row r="3" spans="1:11">
      <c r="A3" s="11"/>
      <c r="B3" s="11"/>
      <c r="C3" s="11"/>
      <c r="D3" s="11"/>
      <c r="E3" s="11"/>
      <c r="G3" s="11"/>
      <c r="H3" s="11"/>
      <c r="I3" s="11"/>
      <c r="J3" s="11"/>
      <c r="K3" s="11"/>
    </row>
    <row r="4" spans="1:11">
      <c r="A4" s="11" t="s">
        <v>529</v>
      </c>
      <c r="B4" s="11"/>
      <c r="C4" s="11"/>
      <c r="D4" s="11"/>
      <c r="E4" s="11"/>
      <c r="G4" s="11" t="s">
        <v>780</v>
      </c>
      <c r="H4" s="11"/>
      <c r="I4" s="11"/>
      <c r="J4" s="11"/>
      <c r="K4" s="11"/>
    </row>
    <row r="5" spans="1:11" ht="28.8">
      <c r="A5" s="12"/>
      <c r="B5" s="12" t="s">
        <v>530</v>
      </c>
      <c r="C5" s="12" t="s">
        <v>531</v>
      </c>
      <c r="D5" s="12" t="s">
        <v>532</v>
      </c>
      <c r="E5" s="11"/>
      <c r="G5" s="12"/>
      <c r="H5" s="12" t="s">
        <v>530</v>
      </c>
      <c r="I5" s="12" t="s">
        <v>531</v>
      </c>
      <c r="J5" s="12" t="s">
        <v>532</v>
      </c>
      <c r="K5" s="11"/>
    </row>
    <row r="6" spans="1:11">
      <c r="A6" s="12" t="s">
        <v>533</v>
      </c>
      <c r="B6" s="12">
        <v>197</v>
      </c>
      <c r="C6" s="12">
        <v>49</v>
      </c>
      <c r="D6" s="12" t="s">
        <v>534</v>
      </c>
      <c r="E6" s="11"/>
      <c r="G6" s="12" t="s">
        <v>533</v>
      </c>
      <c r="H6" s="12">
        <v>226</v>
      </c>
      <c r="I6" s="12">
        <v>46</v>
      </c>
      <c r="J6" s="12" t="s">
        <v>781</v>
      </c>
      <c r="K6" s="11"/>
    </row>
    <row r="7" spans="1:11">
      <c r="A7" s="12" t="s">
        <v>535</v>
      </c>
      <c r="B7" s="12">
        <v>60</v>
      </c>
      <c r="C7" s="12">
        <v>144</v>
      </c>
      <c r="D7" s="12" t="s">
        <v>536</v>
      </c>
      <c r="E7" s="11"/>
      <c r="G7" s="12" t="s">
        <v>535</v>
      </c>
      <c r="H7" s="12">
        <v>31</v>
      </c>
      <c r="I7" s="12">
        <v>147</v>
      </c>
      <c r="J7" s="12" t="s">
        <v>782</v>
      </c>
      <c r="K7" s="11"/>
    </row>
    <row r="8" spans="1:11" ht="28.8">
      <c r="A8" s="12" t="s">
        <v>537</v>
      </c>
      <c r="B8" s="12" t="s">
        <v>538</v>
      </c>
      <c r="C8" s="12" t="s">
        <v>539</v>
      </c>
      <c r="D8" s="12"/>
      <c r="E8" s="11"/>
      <c r="G8" s="12" t="s">
        <v>537</v>
      </c>
      <c r="H8" s="12" t="s">
        <v>783</v>
      </c>
      <c r="I8" s="12" t="s">
        <v>784</v>
      </c>
      <c r="J8" s="12"/>
      <c r="K8" s="11"/>
    </row>
    <row r="10" spans="1:11">
      <c r="G10" s="26" t="s">
        <v>2</v>
      </c>
      <c r="H10" s="26" t="s">
        <v>734</v>
      </c>
    </row>
    <row r="11" spans="1:11">
      <c r="G11" s="26" t="s">
        <v>3</v>
      </c>
      <c r="H11" s="26" t="s">
        <v>734</v>
      </c>
    </row>
    <row r="12" spans="1:11">
      <c r="G12" s="26" t="s">
        <v>7</v>
      </c>
      <c r="H12" s="26" t="s">
        <v>734</v>
      </c>
    </row>
    <row r="13" spans="1:11">
      <c r="G13" s="26" t="s">
        <v>8</v>
      </c>
      <c r="H13" s="26" t="s">
        <v>734</v>
      </c>
    </row>
    <row r="14" spans="1:11">
      <c r="G14" s="26" t="s">
        <v>9</v>
      </c>
      <c r="H14" s="26" t="s">
        <v>734</v>
      </c>
    </row>
    <row r="15" spans="1:11">
      <c r="G15" s="26" t="s">
        <v>12</v>
      </c>
      <c r="H15" s="26" t="s">
        <v>734</v>
      </c>
    </row>
    <row r="16" spans="1:11">
      <c r="G16" s="26" t="s">
        <v>13</v>
      </c>
      <c r="H16" s="26" t="s">
        <v>734</v>
      </c>
    </row>
    <row r="17" spans="7:8">
      <c r="G17" s="26" t="s">
        <v>15</v>
      </c>
      <c r="H17" s="26" t="s">
        <v>734</v>
      </c>
    </row>
    <row r="18" spans="7:8">
      <c r="G18" s="26" t="s">
        <v>19</v>
      </c>
      <c r="H18" s="26" t="s">
        <v>734</v>
      </c>
    </row>
    <row r="19" spans="7:8">
      <c r="G19" s="26" t="s">
        <v>22</v>
      </c>
      <c r="H19" s="26" t="s">
        <v>734</v>
      </c>
    </row>
    <row r="20" spans="7:8">
      <c r="G20" s="26" t="s">
        <v>25</v>
      </c>
      <c r="H20" s="26" t="s">
        <v>734</v>
      </c>
    </row>
    <row r="21" spans="7:8">
      <c r="G21" s="26" t="s">
        <v>27</v>
      </c>
      <c r="H21" s="26" t="s">
        <v>734</v>
      </c>
    </row>
    <row r="22" spans="7:8">
      <c r="G22" s="26" t="s">
        <v>32</v>
      </c>
      <c r="H22" s="26" t="s">
        <v>734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workbookViewId="0">
      <selection activeCell="U6" sqref="U6"/>
    </sheetView>
  </sheetViews>
  <sheetFormatPr defaultRowHeight="14.4"/>
  <sheetData>
    <row r="1" spans="1:26">
      <c r="A1" s="11" t="s">
        <v>543</v>
      </c>
      <c r="B1" s="11"/>
      <c r="C1" s="11"/>
      <c r="D1" s="11"/>
      <c r="E1" s="11"/>
      <c r="G1" s="11" t="s">
        <v>543</v>
      </c>
      <c r="H1" s="11"/>
      <c r="I1" s="11"/>
      <c r="J1" s="11"/>
      <c r="K1" s="11"/>
      <c r="N1" s="11" t="s">
        <v>672</v>
      </c>
      <c r="O1" s="11"/>
      <c r="P1" s="11"/>
      <c r="Q1" s="11"/>
      <c r="R1" s="11"/>
      <c r="S1" s="11"/>
      <c r="U1" s="11" t="s">
        <v>672</v>
      </c>
      <c r="V1" s="11"/>
      <c r="W1" s="11"/>
      <c r="X1" s="11"/>
      <c r="Y1" s="11"/>
      <c r="Z1" s="11"/>
    </row>
    <row r="2" spans="1:26">
      <c r="A2" s="11" t="s">
        <v>528</v>
      </c>
      <c r="B2" s="11"/>
      <c r="C2" s="11"/>
      <c r="D2" s="11"/>
      <c r="E2" s="11"/>
      <c r="G2" s="11" t="s">
        <v>540</v>
      </c>
      <c r="H2" s="11"/>
      <c r="I2" s="11"/>
      <c r="J2" s="11"/>
      <c r="K2" s="11"/>
      <c r="N2" s="11" t="s">
        <v>556</v>
      </c>
      <c r="O2" s="11"/>
      <c r="P2" s="11"/>
      <c r="Q2" s="11"/>
      <c r="R2" s="11"/>
      <c r="S2" s="11"/>
      <c r="U2" s="11" t="s">
        <v>540</v>
      </c>
      <c r="V2" s="11"/>
      <c r="W2" s="11"/>
      <c r="X2" s="11"/>
      <c r="Y2" s="11"/>
      <c r="Z2" s="11"/>
    </row>
    <row r="3" spans="1:26">
      <c r="A3" s="11"/>
      <c r="B3" s="11"/>
      <c r="C3" s="11"/>
      <c r="D3" s="11"/>
      <c r="E3" s="11"/>
      <c r="G3" s="11"/>
      <c r="H3" s="11"/>
      <c r="I3" s="11"/>
      <c r="J3" s="11"/>
      <c r="K3" s="11"/>
      <c r="N3" s="11"/>
      <c r="O3" s="11"/>
      <c r="P3" s="11"/>
      <c r="Q3" s="11"/>
      <c r="R3" s="11"/>
      <c r="S3" s="11"/>
      <c r="U3" s="11"/>
      <c r="V3" s="11"/>
      <c r="W3" s="11"/>
      <c r="X3" s="11"/>
      <c r="Y3" s="11"/>
      <c r="Z3" s="11"/>
    </row>
    <row r="4" spans="1:26">
      <c r="A4" s="11" t="s">
        <v>544</v>
      </c>
      <c r="B4" s="11"/>
      <c r="C4" s="11"/>
      <c r="D4" s="11"/>
      <c r="E4" s="11"/>
      <c r="G4" s="11" t="s">
        <v>656</v>
      </c>
      <c r="H4" s="11"/>
      <c r="I4" s="11"/>
      <c r="J4" s="11"/>
      <c r="K4" s="11"/>
      <c r="N4" s="11" t="s">
        <v>544</v>
      </c>
      <c r="O4" s="11"/>
      <c r="P4" s="11"/>
      <c r="Q4" s="11"/>
      <c r="R4" s="11"/>
      <c r="S4" s="11"/>
      <c r="U4" s="11" t="s">
        <v>656</v>
      </c>
      <c r="V4" s="11"/>
      <c r="W4" s="11"/>
      <c r="X4" s="11"/>
      <c r="Y4" s="11"/>
      <c r="Z4" s="11"/>
    </row>
    <row r="5" spans="1:26" ht="28.8">
      <c r="A5" s="12"/>
      <c r="B5" s="12" t="s">
        <v>530</v>
      </c>
      <c r="C5" s="12" t="s">
        <v>531</v>
      </c>
      <c r="D5" s="12" t="s">
        <v>532</v>
      </c>
      <c r="E5" s="11"/>
      <c r="G5" s="12"/>
      <c r="H5" s="12" t="s">
        <v>530</v>
      </c>
      <c r="I5" s="12" t="s">
        <v>531</v>
      </c>
      <c r="J5" s="12" t="s">
        <v>532</v>
      </c>
      <c r="K5" s="11"/>
      <c r="N5" s="12"/>
      <c r="O5" s="12" t="s">
        <v>530</v>
      </c>
      <c r="P5" s="12" t="s">
        <v>531</v>
      </c>
      <c r="Q5" s="12" t="s">
        <v>532</v>
      </c>
      <c r="R5" s="11"/>
      <c r="S5" s="11"/>
      <c r="U5" s="12"/>
      <c r="V5" s="12" t="s">
        <v>530</v>
      </c>
      <c r="W5" s="12" t="s">
        <v>531</v>
      </c>
      <c r="X5" s="12" t="s">
        <v>532</v>
      </c>
      <c r="Y5" s="11"/>
      <c r="Z5" s="11"/>
    </row>
    <row r="6" spans="1:26">
      <c r="A6" s="12" t="s">
        <v>533</v>
      </c>
      <c r="B6" s="12">
        <v>216</v>
      </c>
      <c r="C6" s="12">
        <v>35</v>
      </c>
      <c r="D6" s="12" t="s">
        <v>545</v>
      </c>
      <c r="E6" s="11"/>
      <c r="G6" s="12" t="s">
        <v>533</v>
      </c>
      <c r="H6" s="12">
        <v>213</v>
      </c>
      <c r="I6" s="12">
        <v>26</v>
      </c>
      <c r="J6" s="12" t="s">
        <v>657</v>
      </c>
      <c r="K6" s="11"/>
      <c r="N6" s="12" t="s">
        <v>533</v>
      </c>
      <c r="O6" s="12">
        <v>216</v>
      </c>
      <c r="P6" s="12">
        <v>35</v>
      </c>
      <c r="Q6" s="12" t="s">
        <v>545</v>
      </c>
      <c r="R6" s="11"/>
      <c r="S6" s="11"/>
      <c r="U6" s="12" t="s">
        <v>533</v>
      </c>
      <c r="V6" s="12">
        <v>213</v>
      </c>
      <c r="W6" s="12">
        <v>26</v>
      </c>
      <c r="X6" s="12" t="s">
        <v>657</v>
      </c>
      <c r="Y6" s="11"/>
      <c r="Z6" s="11"/>
    </row>
    <row r="7" spans="1:26">
      <c r="A7" s="12" t="s">
        <v>535</v>
      </c>
      <c r="B7" s="12">
        <v>41</v>
      </c>
      <c r="C7" s="12">
        <v>158</v>
      </c>
      <c r="D7" s="12" t="s">
        <v>546</v>
      </c>
      <c r="E7" s="11"/>
      <c r="G7" s="12" t="s">
        <v>535</v>
      </c>
      <c r="H7" s="12">
        <v>44</v>
      </c>
      <c r="I7" s="12">
        <v>167</v>
      </c>
      <c r="J7" s="12" t="s">
        <v>658</v>
      </c>
      <c r="K7" s="11"/>
      <c r="N7" s="12" t="s">
        <v>535</v>
      </c>
      <c r="O7" s="12">
        <v>41</v>
      </c>
      <c r="P7" s="12">
        <v>158</v>
      </c>
      <c r="Q7" s="12" t="s">
        <v>546</v>
      </c>
      <c r="R7" s="11"/>
      <c r="S7" s="11"/>
      <c r="U7" s="12" t="s">
        <v>535</v>
      </c>
      <c r="V7" s="12">
        <v>44</v>
      </c>
      <c r="W7" s="12">
        <v>167</v>
      </c>
      <c r="X7" s="12" t="s">
        <v>658</v>
      </c>
      <c r="Y7" s="11"/>
      <c r="Z7" s="11"/>
    </row>
    <row r="8" spans="1:26" ht="28.8">
      <c r="A8" s="12" t="s">
        <v>537</v>
      </c>
      <c r="B8" s="12" t="s">
        <v>547</v>
      </c>
      <c r="C8" s="12" t="s">
        <v>548</v>
      </c>
      <c r="D8" s="12"/>
      <c r="E8" s="11"/>
      <c r="G8" s="12" t="s">
        <v>537</v>
      </c>
      <c r="H8" s="12" t="s">
        <v>659</v>
      </c>
      <c r="I8" s="12" t="s">
        <v>622</v>
      </c>
      <c r="J8" s="12"/>
      <c r="K8" s="11"/>
      <c r="N8" s="12" t="s">
        <v>537</v>
      </c>
      <c r="O8" s="12" t="s">
        <v>547</v>
      </c>
      <c r="P8" s="12" t="s">
        <v>548</v>
      </c>
      <c r="Q8" s="12"/>
      <c r="R8" s="11"/>
      <c r="S8" s="11"/>
      <c r="U8" s="12" t="s">
        <v>537</v>
      </c>
      <c r="V8" s="12" t="s">
        <v>659</v>
      </c>
      <c r="W8" s="12" t="s">
        <v>622</v>
      </c>
      <c r="X8" s="12"/>
      <c r="Y8" s="11"/>
      <c r="Z8" s="11"/>
    </row>
    <row r="9" spans="1:26" ht="31.2">
      <c r="A9" s="15" t="s">
        <v>623</v>
      </c>
      <c r="G9" s="14" t="s">
        <v>623</v>
      </c>
      <c r="H9" s="11"/>
      <c r="I9" s="11"/>
      <c r="J9" s="11"/>
      <c r="K9" s="11"/>
      <c r="N9" s="14" t="s">
        <v>623</v>
      </c>
      <c r="O9" s="11"/>
      <c r="P9" s="11"/>
      <c r="Q9" s="11"/>
      <c r="R9" s="11"/>
      <c r="S9" s="11"/>
      <c r="U9" s="14" t="s">
        <v>623</v>
      </c>
      <c r="V9" s="11"/>
      <c r="W9" s="11"/>
      <c r="X9" s="11"/>
      <c r="Y9" s="11"/>
      <c r="Z9" s="11"/>
    </row>
    <row r="10" spans="1:26">
      <c r="G10" s="11"/>
      <c r="H10" s="11"/>
      <c r="I10" s="11"/>
      <c r="J10" s="11"/>
      <c r="K10" s="11"/>
      <c r="N10" s="11"/>
      <c r="O10" s="11"/>
      <c r="P10" s="11"/>
      <c r="Q10" s="11"/>
      <c r="R10" s="11"/>
      <c r="S10" s="11"/>
      <c r="U10" s="11"/>
      <c r="V10" s="11"/>
      <c r="W10" s="11"/>
      <c r="X10" s="11"/>
      <c r="Y10" s="11"/>
      <c r="Z10" s="11"/>
    </row>
    <row r="11" spans="1:26">
      <c r="A11" s="16" t="s">
        <v>675</v>
      </c>
      <c r="G11" s="13" t="s">
        <v>549</v>
      </c>
      <c r="H11" s="11"/>
      <c r="I11" s="11"/>
      <c r="J11" s="11"/>
      <c r="K11" s="11"/>
      <c r="N11" s="13" t="s">
        <v>675</v>
      </c>
      <c r="O11" s="11"/>
      <c r="P11" s="11"/>
      <c r="Q11" s="11"/>
      <c r="R11" s="11"/>
      <c r="S11" s="11"/>
      <c r="U11" s="13" t="s">
        <v>549</v>
      </c>
      <c r="V11" s="11"/>
      <c r="W11" s="11"/>
      <c r="X11" s="11"/>
      <c r="Y11" s="11"/>
      <c r="Z11" s="11"/>
    </row>
    <row r="12" spans="1:26">
      <c r="A12" s="16" t="s">
        <v>676</v>
      </c>
      <c r="G12" s="13" t="s">
        <v>660</v>
      </c>
      <c r="H12" s="11"/>
      <c r="I12" s="11"/>
      <c r="J12" s="11"/>
      <c r="K12" s="11"/>
      <c r="N12" s="13" t="s">
        <v>676</v>
      </c>
      <c r="O12" s="11"/>
      <c r="P12" s="11"/>
      <c r="Q12" s="11"/>
      <c r="R12" s="11"/>
      <c r="S12" s="11"/>
      <c r="U12" s="13" t="s">
        <v>660</v>
      </c>
      <c r="V12" s="11"/>
      <c r="W12" s="11"/>
      <c r="X12" s="11"/>
      <c r="Y12" s="11"/>
      <c r="Z12" s="11"/>
    </row>
    <row r="13" spans="1:26">
      <c r="G13" s="11"/>
      <c r="H13" s="11"/>
      <c r="I13" s="11"/>
      <c r="J13" s="11"/>
      <c r="K13" s="11"/>
      <c r="N13" s="11"/>
      <c r="O13" s="11"/>
      <c r="P13" s="11"/>
      <c r="Q13" s="11"/>
      <c r="R13" s="11"/>
      <c r="S13" s="11"/>
      <c r="U13" s="11"/>
      <c r="V13" s="11"/>
      <c r="W13" s="11"/>
      <c r="X13" s="11"/>
      <c r="Y13" s="11"/>
      <c r="Z13" s="11"/>
    </row>
    <row r="14" spans="1:26">
      <c r="A14" s="16" t="s">
        <v>677</v>
      </c>
      <c r="G14" s="13" t="s">
        <v>661</v>
      </c>
      <c r="H14" s="11"/>
      <c r="I14" s="11"/>
      <c r="J14" s="11"/>
      <c r="K14" s="11"/>
      <c r="N14" s="13" t="s">
        <v>677</v>
      </c>
      <c r="O14" s="11"/>
      <c r="P14" s="11"/>
      <c r="Q14" s="11"/>
      <c r="R14" s="11"/>
      <c r="S14" s="11"/>
      <c r="U14" s="13" t="s">
        <v>661</v>
      </c>
      <c r="V14" s="11"/>
      <c r="W14" s="11"/>
      <c r="X14" s="11"/>
      <c r="Y14" s="11"/>
      <c r="Z14" s="11"/>
    </row>
    <row r="15" spans="1:26">
      <c r="A15" s="16" t="s">
        <v>678</v>
      </c>
      <c r="G15" s="13" t="s">
        <v>662</v>
      </c>
      <c r="H15" s="11"/>
      <c r="I15" s="11"/>
      <c r="J15" s="11"/>
      <c r="K15" s="11"/>
      <c r="N15" s="13" t="s">
        <v>678</v>
      </c>
      <c r="O15" s="11"/>
      <c r="P15" s="11"/>
      <c r="Q15" s="11"/>
      <c r="R15" s="11"/>
      <c r="S15" s="11"/>
      <c r="U15" s="13" t="s">
        <v>662</v>
      </c>
      <c r="V15" s="11"/>
      <c r="W15" s="11"/>
      <c r="X15" s="11"/>
      <c r="Y15" s="11"/>
      <c r="Z15" s="11"/>
    </row>
    <row r="16" spans="1:26">
      <c r="A16" s="16" t="s">
        <v>679</v>
      </c>
      <c r="G16" s="13" t="s">
        <v>663</v>
      </c>
      <c r="H16" s="11"/>
      <c r="I16" s="11"/>
      <c r="J16" s="11"/>
      <c r="K16" s="11"/>
      <c r="N16" s="13" t="s">
        <v>679</v>
      </c>
      <c r="O16" s="11"/>
      <c r="P16" s="11"/>
      <c r="Q16" s="11"/>
      <c r="R16" s="11"/>
      <c r="S16" s="11"/>
      <c r="U16" s="13" t="s">
        <v>663</v>
      </c>
      <c r="V16" s="11"/>
      <c r="W16" s="11"/>
      <c r="X16" s="11"/>
      <c r="Y16" s="11"/>
      <c r="Z16" s="11"/>
    </row>
    <row r="17" spans="1:26">
      <c r="A17" s="16" t="s">
        <v>680</v>
      </c>
      <c r="G17" s="13" t="s">
        <v>664</v>
      </c>
      <c r="H17" s="11"/>
      <c r="I17" s="11"/>
      <c r="J17" s="11"/>
      <c r="K17" s="11"/>
      <c r="N17" s="13" t="s">
        <v>680</v>
      </c>
      <c r="O17" s="11"/>
      <c r="P17" s="11"/>
      <c r="Q17" s="11"/>
      <c r="R17" s="11"/>
      <c r="S17" s="11"/>
      <c r="U17" s="13" t="s">
        <v>664</v>
      </c>
      <c r="V17" s="11"/>
      <c r="W17" s="11"/>
      <c r="X17" s="11"/>
      <c r="Y17" s="11"/>
      <c r="Z17" s="11"/>
    </row>
    <row r="18" spans="1:26">
      <c r="A18" s="16" t="s">
        <v>681</v>
      </c>
      <c r="G18" s="13" t="s">
        <v>665</v>
      </c>
      <c r="H18" s="11"/>
      <c r="I18" s="11"/>
      <c r="J18" s="11"/>
      <c r="K18" s="11"/>
      <c r="N18" s="13" t="s">
        <v>681</v>
      </c>
      <c r="O18" s="11"/>
      <c r="P18" s="11"/>
      <c r="Q18" s="11"/>
      <c r="R18" s="11"/>
      <c r="S18" s="11"/>
      <c r="U18" s="13" t="s">
        <v>665</v>
      </c>
      <c r="V18" s="11"/>
      <c r="W18" s="11"/>
      <c r="X18" s="11"/>
      <c r="Y18" s="11"/>
      <c r="Z18" s="11"/>
    </row>
    <row r="19" spans="1:26">
      <c r="A19" s="16" t="s">
        <v>682</v>
      </c>
      <c r="G19" s="13" t="s">
        <v>666</v>
      </c>
      <c r="H19" s="11"/>
      <c r="I19" s="11"/>
      <c r="J19" s="11"/>
      <c r="K19" s="11"/>
      <c r="N19" s="13" t="s">
        <v>682</v>
      </c>
      <c r="O19" s="11"/>
      <c r="P19" s="11"/>
      <c r="Q19" s="11"/>
      <c r="R19" s="11"/>
      <c r="S19" s="11"/>
      <c r="U19" s="13" t="s">
        <v>666</v>
      </c>
      <c r="V19" s="11"/>
      <c r="W19" s="11"/>
      <c r="X19" s="11"/>
      <c r="Y19" s="11"/>
      <c r="Z19" s="11"/>
    </row>
    <row r="20" spans="1:26">
      <c r="A20" s="16" t="s">
        <v>683</v>
      </c>
      <c r="G20" s="13" t="s">
        <v>667</v>
      </c>
      <c r="H20" s="11"/>
      <c r="I20" s="11"/>
      <c r="J20" s="11"/>
      <c r="K20" s="11"/>
      <c r="N20" s="13" t="s">
        <v>683</v>
      </c>
      <c r="O20" s="11"/>
      <c r="P20" s="11"/>
      <c r="Q20" s="11"/>
      <c r="R20" s="11"/>
      <c r="S20" s="11"/>
      <c r="U20" s="13" t="s">
        <v>667</v>
      </c>
      <c r="V20" s="11"/>
      <c r="W20" s="11"/>
      <c r="X20" s="11"/>
      <c r="Y20" s="11"/>
      <c r="Z20" s="11"/>
    </row>
    <row r="21" spans="1:26">
      <c r="A21" s="16" t="s">
        <v>684</v>
      </c>
      <c r="G21" s="13" t="s">
        <v>668</v>
      </c>
      <c r="H21" s="11"/>
      <c r="I21" s="11"/>
      <c r="J21" s="11"/>
      <c r="K21" s="11"/>
      <c r="N21" s="13" t="s">
        <v>684</v>
      </c>
      <c r="O21" s="11"/>
      <c r="P21" s="11"/>
      <c r="Q21" s="11"/>
      <c r="R21" s="11"/>
      <c r="S21" s="11"/>
      <c r="U21" s="13" t="s">
        <v>668</v>
      </c>
      <c r="V21" s="11"/>
      <c r="W21" s="11"/>
      <c r="X21" s="11"/>
      <c r="Y21" s="11"/>
      <c r="Z21" s="11"/>
    </row>
    <row r="22" spans="1:26">
      <c r="A22" s="16" t="s">
        <v>685</v>
      </c>
      <c r="G22" s="13" t="s">
        <v>669</v>
      </c>
      <c r="H22" s="11"/>
      <c r="I22" s="11"/>
      <c r="J22" s="11"/>
      <c r="K22" s="11"/>
      <c r="N22" s="13" t="s">
        <v>685</v>
      </c>
      <c r="O22" s="11"/>
      <c r="P22" s="11"/>
      <c r="Q22" s="11"/>
      <c r="R22" s="11"/>
      <c r="S22" s="11"/>
      <c r="U22" s="13" t="s">
        <v>669</v>
      </c>
      <c r="V22" s="11"/>
      <c r="W22" s="11"/>
      <c r="X22" s="11"/>
      <c r="Y22" s="11"/>
      <c r="Z22" s="11"/>
    </row>
    <row r="23" spans="1:26">
      <c r="A23" s="16" t="s">
        <v>686</v>
      </c>
      <c r="G23" s="13" t="s">
        <v>670</v>
      </c>
      <c r="H23" s="11"/>
      <c r="I23" s="11"/>
      <c r="J23" s="11"/>
      <c r="K23" s="11"/>
      <c r="N23" s="13" t="s">
        <v>686</v>
      </c>
      <c r="O23" s="11"/>
      <c r="P23" s="11"/>
      <c r="Q23" s="11"/>
      <c r="R23" s="11"/>
      <c r="S23" s="11"/>
      <c r="U23" s="13" t="s">
        <v>670</v>
      </c>
      <c r="V23" s="11"/>
      <c r="W23" s="11"/>
      <c r="X23" s="11"/>
      <c r="Y23" s="11"/>
      <c r="Z23" s="11"/>
    </row>
    <row r="24" spans="1:26">
      <c r="A24" s="16" t="s">
        <v>687</v>
      </c>
      <c r="G24" s="13" t="s">
        <v>671</v>
      </c>
      <c r="H24" s="11"/>
      <c r="I24" s="11"/>
      <c r="J24" s="11"/>
      <c r="K24" s="11"/>
      <c r="N24" s="13" t="s">
        <v>687</v>
      </c>
      <c r="O24" s="11"/>
      <c r="P24" s="11"/>
      <c r="Q24" s="11"/>
      <c r="R24" s="11"/>
      <c r="S24" s="11"/>
      <c r="U24" s="13" t="s">
        <v>671</v>
      </c>
      <c r="V24" s="11"/>
      <c r="W24" s="11"/>
      <c r="X24" s="11"/>
      <c r="Y24" s="11"/>
      <c r="Z24" s="11"/>
    </row>
    <row r="25" spans="1:26">
      <c r="A25" s="16" t="s">
        <v>688</v>
      </c>
      <c r="G25" s="11"/>
      <c r="H25" s="11"/>
      <c r="I25" s="11"/>
      <c r="J25" s="11"/>
      <c r="K25" s="11"/>
      <c r="N25" s="13" t="s">
        <v>688</v>
      </c>
      <c r="O25" s="11"/>
      <c r="P25" s="11"/>
      <c r="Q25" s="11"/>
      <c r="R25" s="11"/>
      <c r="S25" s="11"/>
      <c r="U25" s="11"/>
      <c r="V25" s="11"/>
      <c r="W25" s="11"/>
      <c r="X25" s="11"/>
      <c r="Y25" s="11"/>
      <c r="Z25" s="11"/>
    </row>
    <row r="26" spans="1:26">
      <c r="A26" s="16" t="s">
        <v>689</v>
      </c>
      <c r="G26" s="13" t="s">
        <v>550</v>
      </c>
      <c r="H26" s="11"/>
      <c r="I26" s="11"/>
      <c r="J26" s="11"/>
      <c r="K26" s="11"/>
      <c r="N26" s="13" t="s">
        <v>689</v>
      </c>
      <c r="O26" s="11"/>
      <c r="P26" s="11"/>
      <c r="Q26" s="11"/>
      <c r="R26" s="11"/>
      <c r="S26" s="11"/>
      <c r="U26" s="13" t="s">
        <v>550</v>
      </c>
      <c r="V26" s="11"/>
      <c r="W26" s="11"/>
      <c r="X26" s="11"/>
      <c r="Y26" s="11"/>
      <c r="Z26" s="11"/>
    </row>
    <row r="27" spans="1:26">
      <c r="A27" s="16" t="s">
        <v>690</v>
      </c>
      <c r="G27" s="13" t="s">
        <v>551</v>
      </c>
      <c r="H27" s="11"/>
      <c r="I27" s="11"/>
      <c r="J27" s="11"/>
      <c r="K27" s="11"/>
      <c r="N27" s="13" t="s">
        <v>690</v>
      </c>
      <c r="O27" s="11"/>
      <c r="P27" s="11"/>
      <c r="Q27" s="11"/>
      <c r="R27" s="11"/>
      <c r="S27" s="11"/>
      <c r="U27" s="13" t="s">
        <v>551</v>
      </c>
      <c r="V27" s="11"/>
      <c r="W27" s="11"/>
      <c r="X27" s="11"/>
      <c r="Y27" s="11"/>
      <c r="Z27" s="11"/>
    </row>
    <row r="28" spans="1:26">
      <c r="A28" s="16" t="s">
        <v>691</v>
      </c>
      <c r="G28" s="13" t="s">
        <v>552</v>
      </c>
      <c r="H28" s="11"/>
      <c r="I28" s="11"/>
      <c r="J28" s="11"/>
      <c r="K28" s="11"/>
      <c r="N28" s="13" t="s">
        <v>691</v>
      </c>
      <c r="O28" s="11"/>
      <c r="P28" s="11"/>
      <c r="Q28" s="11"/>
      <c r="R28" s="11"/>
      <c r="S28" s="11"/>
      <c r="U28" s="13" t="s">
        <v>552</v>
      </c>
      <c r="V28" s="11"/>
      <c r="W28" s="11"/>
      <c r="X28" s="11"/>
      <c r="Y28" s="11"/>
      <c r="Z28" s="11"/>
    </row>
    <row r="29" spans="1:26">
      <c r="A29" s="16" t="s">
        <v>692</v>
      </c>
      <c r="N29" s="13" t="s">
        <v>692</v>
      </c>
      <c r="O29" s="11"/>
      <c r="P29" s="11"/>
      <c r="Q29" s="11"/>
      <c r="R29" s="11"/>
      <c r="S29" s="11"/>
      <c r="U29" s="11"/>
      <c r="V29" s="11"/>
      <c r="W29" s="11"/>
      <c r="X29" s="11"/>
      <c r="Y29" s="11"/>
      <c r="Z29" s="11"/>
    </row>
    <row r="30" spans="1:26">
      <c r="A30" s="16" t="s">
        <v>693</v>
      </c>
      <c r="N30" s="13" t="s">
        <v>693</v>
      </c>
      <c r="O30" s="11"/>
      <c r="P30" s="11"/>
      <c r="Q30" s="11"/>
      <c r="R30" s="11"/>
      <c r="S30" s="11"/>
      <c r="U30" s="11"/>
      <c r="V30" s="11"/>
      <c r="W30" s="11"/>
      <c r="X30" s="11"/>
      <c r="Y30" s="11"/>
      <c r="Z30" s="11"/>
    </row>
    <row r="31" spans="1:26">
      <c r="A31" s="16" t="s">
        <v>694</v>
      </c>
      <c r="N31" s="13" t="s">
        <v>694</v>
      </c>
      <c r="O31" s="11"/>
      <c r="P31" s="11"/>
      <c r="Q31" s="11"/>
      <c r="R31" s="11"/>
      <c r="S31" s="11"/>
      <c r="U31" s="11"/>
      <c r="V31" s="11" t="s">
        <v>769</v>
      </c>
      <c r="W31" s="11" t="s">
        <v>770</v>
      </c>
      <c r="X31" s="11"/>
      <c r="Y31" s="11"/>
      <c r="Z31" s="11"/>
    </row>
    <row r="32" spans="1:26" ht="43.2">
      <c r="A32" s="16" t="s">
        <v>695</v>
      </c>
      <c r="N32" s="13" t="s">
        <v>695</v>
      </c>
      <c r="O32" s="11"/>
      <c r="P32" s="11"/>
      <c r="Q32" s="11"/>
      <c r="R32" s="11"/>
      <c r="S32" s="11"/>
      <c r="U32" s="12" t="s">
        <v>728</v>
      </c>
      <c r="V32" s="12" t="s">
        <v>729</v>
      </c>
      <c r="W32" s="12" t="s">
        <v>772</v>
      </c>
      <c r="X32" s="11"/>
      <c r="Y32" s="11"/>
      <c r="Z32" s="11"/>
    </row>
    <row r="33" spans="1:26" ht="43.2">
      <c r="A33" s="16" t="s">
        <v>696</v>
      </c>
      <c r="N33" s="13" t="s">
        <v>696</v>
      </c>
      <c r="O33" s="11"/>
      <c r="P33" s="11"/>
      <c r="Q33" s="11"/>
      <c r="R33" s="11"/>
      <c r="S33" s="11"/>
      <c r="U33" s="12" t="s">
        <v>731</v>
      </c>
      <c r="V33" s="12" t="s">
        <v>732</v>
      </c>
      <c r="W33" s="12" t="s">
        <v>773</v>
      </c>
      <c r="X33" s="11"/>
      <c r="Y33" s="11"/>
      <c r="Z33" s="11"/>
    </row>
    <row r="34" spans="1:26" ht="43.2">
      <c r="A34" s="16" t="s">
        <v>697</v>
      </c>
      <c r="N34" s="13" t="s">
        <v>697</v>
      </c>
      <c r="O34" s="11"/>
      <c r="P34" s="11"/>
      <c r="Q34" s="11"/>
      <c r="R34" s="11"/>
      <c r="S34" s="11"/>
      <c r="U34" s="12" t="s">
        <v>734</v>
      </c>
      <c r="V34" s="12" t="s">
        <v>735</v>
      </c>
      <c r="W34" s="12" t="s">
        <v>774</v>
      </c>
      <c r="X34" s="11"/>
      <c r="Y34" s="11"/>
      <c r="Z34" s="11"/>
    </row>
    <row r="35" spans="1:26" ht="43.2">
      <c r="A35" s="16" t="s">
        <v>698</v>
      </c>
      <c r="N35" s="13" t="s">
        <v>698</v>
      </c>
      <c r="O35" s="11"/>
      <c r="P35" s="11"/>
      <c r="Q35" s="11"/>
      <c r="R35" s="11"/>
      <c r="S35" s="11"/>
      <c r="U35" s="12" t="s">
        <v>737</v>
      </c>
      <c r="V35" s="12" t="s">
        <v>738</v>
      </c>
      <c r="W35" s="12" t="s">
        <v>758</v>
      </c>
      <c r="X35" s="11"/>
      <c r="Y35" s="11"/>
      <c r="Z35" s="11"/>
    </row>
    <row r="36" spans="1:26" ht="43.2">
      <c r="A36" s="16" t="s">
        <v>699</v>
      </c>
      <c r="N36" s="13" t="s">
        <v>699</v>
      </c>
      <c r="O36" s="11"/>
      <c r="P36" s="11"/>
      <c r="Q36" s="11"/>
      <c r="R36" s="11"/>
      <c r="S36" s="11"/>
      <c r="U36" s="12" t="s">
        <v>740</v>
      </c>
      <c r="V36" s="12" t="s">
        <v>741</v>
      </c>
      <c r="W36" s="12" t="s">
        <v>739</v>
      </c>
      <c r="X36" s="11"/>
      <c r="Y36" s="11"/>
      <c r="Z36" s="11"/>
    </row>
    <row r="37" spans="1:26" ht="43.2">
      <c r="A37" s="16" t="s">
        <v>700</v>
      </c>
      <c r="N37" s="13" t="s">
        <v>700</v>
      </c>
      <c r="O37" s="11"/>
      <c r="P37" s="11"/>
      <c r="Q37" s="11"/>
      <c r="R37" s="11"/>
      <c r="S37" s="11"/>
      <c r="U37" s="12" t="s">
        <v>743</v>
      </c>
      <c r="V37" s="12" t="s">
        <v>734</v>
      </c>
      <c r="W37" s="12" t="s">
        <v>775</v>
      </c>
      <c r="X37" s="11"/>
      <c r="Y37" s="11"/>
      <c r="Z37" s="11"/>
    </row>
    <row r="38" spans="1:26" ht="43.2">
      <c r="A38" s="16" t="s">
        <v>701</v>
      </c>
      <c r="N38" s="13" t="s">
        <v>701</v>
      </c>
      <c r="O38" s="11"/>
      <c r="P38" s="11"/>
      <c r="Q38" s="11"/>
      <c r="R38" s="11"/>
      <c r="S38" s="11"/>
      <c r="U38" s="12" t="s">
        <v>745</v>
      </c>
      <c r="V38" s="12" t="s">
        <v>731</v>
      </c>
      <c r="W38" s="12" t="s">
        <v>776</v>
      </c>
      <c r="X38" s="11"/>
      <c r="Y38" s="11"/>
      <c r="Z38" s="11"/>
    </row>
    <row r="39" spans="1:26" ht="43.2">
      <c r="A39" s="16" t="s">
        <v>702</v>
      </c>
      <c r="N39" s="13" t="s">
        <v>702</v>
      </c>
      <c r="O39" s="11"/>
      <c r="P39" s="11"/>
      <c r="Q39" s="11"/>
      <c r="R39" s="11"/>
      <c r="S39" s="11"/>
      <c r="U39" s="12" t="s">
        <v>747</v>
      </c>
      <c r="V39" s="12" t="s">
        <v>737</v>
      </c>
      <c r="W39" s="12" t="s">
        <v>776</v>
      </c>
      <c r="X39" s="11"/>
      <c r="Y39" s="11"/>
      <c r="Z39" s="11"/>
    </row>
    <row r="40" spans="1:26" ht="43.2">
      <c r="A40" s="16" t="s">
        <v>703</v>
      </c>
      <c r="N40" s="13" t="s">
        <v>703</v>
      </c>
      <c r="O40" s="11"/>
      <c r="P40" s="11"/>
      <c r="Q40" s="11"/>
      <c r="R40" s="11"/>
      <c r="S40" s="11"/>
      <c r="U40" s="12" t="s">
        <v>748</v>
      </c>
      <c r="V40" s="12" t="s">
        <v>747</v>
      </c>
      <c r="W40" s="12" t="s">
        <v>777</v>
      </c>
      <c r="X40" s="11"/>
      <c r="Y40" s="11"/>
      <c r="Z40" s="11"/>
    </row>
    <row r="41" spans="1:26" ht="43.2">
      <c r="A41" s="16" t="s">
        <v>704</v>
      </c>
      <c r="N41" s="13" t="s">
        <v>704</v>
      </c>
      <c r="O41" s="11"/>
      <c r="P41" s="11"/>
      <c r="Q41" s="11"/>
      <c r="R41" s="11"/>
      <c r="S41" s="11"/>
      <c r="U41" s="12" t="s">
        <v>749</v>
      </c>
      <c r="V41" s="12" t="s">
        <v>750</v>
      </c>
      <c r="W41" s="12" t="s">
        <v>778</v>
      </c>
      <c r="X41" s="11"/>
      <c r="Y41" s="11"/>
      <c r="Z41" s="11"/>
    </row>
    <row r="42" spans="1:26" ht="43.2">
      <c r="A42" s="16" t="s">
        <v>705</v>
      </c>
      <c r="N42" s="13" t="s">
        <v>705</v>
      </c>
      <c r="O42" s="11"/>
      <c r="P42" s="11"/>
      <c r="Q42" s="11"/>
      <c r="R42" s="11"/>
      <c r="S42" s="11"/>
      <c r="U42" s="12" t="s">
        <v>752</v>
      </c>
      <c r="V42" s="12" t="s">
        <v>753</v>
      </c>
      <c r="W42" s="12" t="s">
        <v>778</v>
      </c>
      <c r="X42" s="11"/>
      <c r="Y42" s="11"/>
      <c r="Z42" s="11"/>
    </row>
    <row r="43" spans="1:26" ht="43.2">
      <c r="A43" s="16" t="s">
        <v>706</v>
      </c>
      <c r="N43" s="13" t="s">
        <v>706</v>
      </c>
      <c r="O43" s="11"/>
      <c r="P43" s="11"/>
      <c r="Q43" s="11"/>
      <c r="R43" s="11"/>
      <c r="S43" s="11"/>
      <c r="U43" s="12" t="s">
        <v>754</v>
      </c>
      <c r="V43" s="12" t="s">
        <v>755</v>
      </c>
      <c r="W43" s="12" t="s">
        <v>778</v>
      </c>
      <c r="X43" s="11"/>
      <c r="Y43" s="11"/>
      <c r="Z43" s="11"/>
    </row>
    <row r="44" spans="1:26" ht="43.2">
      <c r="A44" s="16" t="s">
        <v>707</v>
      </c>
      <c r="N44" s="13" t="s">
        <v>707</v>
      </c>
      <c r="O44" s="11"/>
      <c r="P44" s="11"/>
      <c r="Q44" s="11"/>
      <c r="R44" s="11"/>
      <c r="S44" s="11"/>
      <c r="U44" s="12" t="s">
        <v>756</v>
      </c>
      <c r="V44" s="12" t="s">
        <v>757</v>
      </c>
      <c r="W44" s="12" t="s">
        <v>777</v>
      </c>
      <c r="X44" s="11"/>
      <c r="Y44" s="11"/>
      <c r="Z44" s="11"/>
    </row>
    <row r="45" spans="1:26" ht="43.2">
      <c r="A45" s="16" t="s">
        <v>708</v>
      </c>
      <c r="N45" s="13" t="s">
        <v>708</v>
      </c>
      <c r="O45" s="11"/>
      <c r="P45" s="11"/>
      <c r="Q45" s="11"/>
      <c r="R45" s="11"/>
      <c r="S45" s="11"/>
      <c r="U45" s="12" t="s">
        <v>759</v>
      </c>
      <c r="V45" s="12" t="s">
        <v>760</v>
      </c>
      <c r="W45" s="12" t="s">
        <v>777</v>
      </c>
      <c r="X45" s="11"/>
      <c r="Y45" s="11"/>
      <c r="Z45" s="11"/>
    </row>
    <row r="46" spans="1:26" ht="43.2">
      <c r="A46" s="16" t="s">
        <v>709</v>
      </c>
      <c r="N46" s="13" t="s">
        <v>709</v>
      </c>
      <c r="O46" s="11"/>
      <c r="P46" s="11"/>
      <c r="Q46" s="11"/>
      <c r="R46" s="11"/>
      <c r="S46" s="11"/>
      <c r="U46" s="12" t="s">
        <v>761</v>
      </c>
      <c r="V46" s="12" t="s">
        <v>762</v>
      </c>
      <c r="W46" s="12" t="s">
        <v>777</v>
      </c>
      <c r="X46" s="11"/>
      <c r="Y46" s="11"/>
      <c r="Z46" s="11"/>
    </row>
    <row r="47" spans="1:26" ht="43.2">
      <c r="A47" s="16" t="s">
        <v>710</v>
      </c>
      <c r="N47" s="13" t="s">
        <v>710</v>
      </c>
      <c r="O47" s="11"/>
      <c r="P47" s="11"/>
      <c r="Q47" s="11"/>
      <c r="R47" s="11"/>
      <c r="S47" s="11"/>
      <c r="U47" s="12" t="s">
        <v>750</v>
      </c>
      <c r="V47" s="12" t="s">
        <v>764</v>
      </c>
      <c r="W47" s="12" t="s">
        <v>777</v>
      </c>
      <c r="X47" s="11"/>
      <c r="Y47" s="11"/>
      <c r="Z47" s="11"/>
    </row>
    <row r="48" spans="1:26" ht="43.2">
      <c r="A48" s="16" t="s">
        <v>711</v>
      </c>
      <c r="N48" s="13" t="s">
        <v>711</v>
      </c>
      <c r="O48" s="11"/>
      <c r="P48" s="11"/>
      <c r="Q48" s="11"/>
      <c r="R48" s="11"/>
      <c r="S48" s="11"/>
      <c r="U48" s="12" t="s">
        <v>766</v>
      </c>
      <c r="V48" s="12" t="s">
        <v>767</v>
      </c>
      <c r="W48" s="12" t="s">
        <v>777</v>
      </c>
      <c r="X48" s="11"/>
      <c r="Y48" s="11"/>
      <c r="Z48" s="11"/>
    </row>
    <row r="49" spans="1:19">
      <c r="A49" s="16" t="s">
        <v>712</v>
      </c>
      <c r="N49" s="13" t="s">
        <v>712</v>
      </c>
      <c r="O49" s="11"/>
      <c r="P49" s="11"/>
      <c r="Q49" s="11"/>
      <c r="R49" s="11"/>
      <c r="S49" s="11"/>
    </row>
    <row r="50" spans="1:19">
      <c r="A50" s="16" t="s">
        <v>713</v>
      </c>
      <c r="N50" s="13" t="s">
        <v>713</v>
      </c>
      <c r="O50" s="11"/>
      <c r="P50" s="11"/>
      <c r="Q50" s="11"/>
      <c r="R50" s="11"/>
      <c r="S50" s="11"/>
    </row>
    <row r="51" spans="1:19">
      <c r="A51" s="16" t="s">
        <v>714</v>
      </c>
      <c r="N51" s="13" t="s">
        <v>714</v>
      </c>
      <c r="O51" s="11"/>
      <c r="P51" s="11"/>
      <c r="Q51" s="11"/>
      <c r="R51" s="11"/>
      <c r="S51" s="11"/>
    </row>
    <row r="52" spans="1:19">
      <c r="A52" s="16" t="s">
        <v>715</v>
      </c>
      <c r="N52" s="13" t="s">
        <v>715</v>
      </c>
      <c r="O52" s="11"/>
      <c r="P52" s="11"/>
      <c r="Q52" s="11"/>
      <c r="R52" s="11"/>
      <c r="S52" s="11"/>
    </row>
    <row r="53" spans="1:19">
      <c r="A53" s="16" t="s">
        <v>716</v>
      </c>
      <c r="N53" s="13" t="s">
        <v>716</v>
      </c>
      <c r="O53" s="11"/>
      <c r="P53" s="11"/>
      <c r="Q53" s="11"/>
      <c r="R53" s="11"/>
      <c r="S53" s="11"/>
    </row>
    <row r="54" spans="1:19">
      <c r="A54" s="16" t="s">
        <v>717</v>
      </c>
      <c r="N54" s="13" t="s">
        <v>717</v>
      </c>
      <c r="O54" s="11"/>
      <c r="P54" s="11"/>
      <c r="Q54" s="11"/>
      <c r="R54" s="11"/>
      <c r="S54" s="11"/>
    </row>
    <row r="55" spans="1:19">
      <c r="A55" s="16" t="s">
        <v>718</v>
      </c>
      <c r="N55" s="13" t="s">
        <v>718</v>
      </c>
      <c r="O55" s="11"/>
      <c r="P55" s="11"/>
      <c r="Q55" s="11"/>
      <c r="R55" s="11"/>
      <c r="S55" s="11"/>
    </row>
    <row r="56" spans="1:19">
      <c r="A56" s="16" t="s">
        <v>719</v>
      </c>
      <c r="N56" s="13" t="s">
        <v>719</v>
      </c>
      <c r="O56" s="11"/>
      <c r="P56" s="11"/>
      <c r="Q56" s="11"/>
      <c r="R56" s="11"/>
      <c r="S56" s="11"/>
    </row>
    <row r="57" spans="1:19">
      <c r="A57" s="16" t="s">
        <v>720</v>
      </c>
      <c r="N57" s="13" t="s">
        <v>720</v>
      </c>
      <c r="O57" s="11"/>
      <c r="P57" s="11"/>
      <c r="Q57" s="11"/>
      <c r="R57" s="11"/>
      <c r="S57" s="11"/>
    </row>
    <row r="58" spans="1:19">
      <c r="A58" s="16" t="s">
        <v>721</v>
      </c>
      <c r="N58" s="13" t="s">
        <v>721</v>
      </c>
      <c r="O58" s="11"/>
      <c r="P58" s="11"/>
      <c r="Q58" s="11"/>
      <c r="R58" s="11"/>
      <c r="S58" s="11"/>
    </row>
    <row r="59" spans="1:19">
      <c r="A59" s="16" t="s">
        <v>722</v>
      </c>
      <c r="N59" s="13" t="s">
        <v>722</v>
      </c>
      <c r="O59" s="11"/>
      <c r="P59" s="11"/>
      <c r="Q59" s="11"/>
      <c r="R59" s="11"/>
      <c r="S59" s="11"/>
    </row>
    <row r="60" spans="1:19">
      <c r="A60" s="16" t="s">
        <v>723</v>
      </c>
      <c r="N60" s="13" t="s">
        <v>723</v>
      </c>
      <c r="O60" s="11"/>
      <c r="P60" s="11"/>
      <c r="Q60" s="11"/>
      <c r="R60" s="11"/>
      <c r="S60" s="11"/>
    </row>
    <row r="61" spans="1:19">
      <c r="A61" s="16" t="s">
        <v>724</v>
      </c>
      <c r="N61" s="13" t="s">
        <v>724</v>
      </c>
      <c r="O61" s="11"/>
      <c r="P61" s="11"/>
      <c r="Q61" s="11"/>
      <c r="R61" s="11"/>
      <c r="S61" s="11"/>
    </row>
    <row r="62" spans="1:19">
      <c r="A62" s="16" t="s">
        <v>725</v>
      </c>
      <c r="N62" s="13" t="s">
        <v>725</v>
      </c>
      <c r="O62" s="11"/>
      <c r="P62" s="11"/>
      <c r="Q62" s="11"/>
      <c r="R62" s="11"/>
      <c r="S62" s="11"/>
    </row>
    <row r="63" spans="1:19">
      <c r="N63" s="11"/>
      <c r="O63" s="11"/>
      <c r="P63" s="11"/>
      <c r="Q63" s="11"/>
      <c r="R63" s="11"/>
      <c r="S63" s="11"/>
    </row>
    <row r="64" spans="1:19">
      <c r="A64" s="16" t="s">
        <v>550</v>
      </c>
      <c r="N64" s="13" t="s">
        <v>550</v>
      </c>
      <c r="O64" s="11"/>
      <c r="P64" s="11"/>
      <c r="Q64" s="11"/>
      <c r="R64" s="11"/>
      <c r="S64" s="11"/>
    </row>
    <row r="65" spans="1:19">
      <c r="A65" s="16" t="s">
        <v>726</v>
      </c>
      <c r="N65" s="13" t="s">
        <v>726</v>
      </c>
      <c r="O65" s="11"/>
      <c r="P65" s="11"/>
      <c r="Q65" s="11"/>
      <c r="R65" s="11"/>
      <c r="S65" s="11"/>
    </row>
    <row r="66" spans="1:19">
      <c r="A66" s="16" t="s">
        <v>727</v>
      </c>
      <c r="N66" s="13" t="s">
        <v>727</v>
      </c>
      <c r="O66" s="11"/>
      <c r="P66" s="11"/>
      <c r="Q66" s="11"/>
      <c r="R66" s="11"/>
      <c r="S66" s="11"/>
    </row>
    <row r="67" spans="1:19">
      <c r="N67" s="11"/>
      <c r="O67" s="11"/>
      <c r="P67" s="11"/>
      <c r="Q67" s="11"/>
      <c r="R67" s="11"/>
      <c r="S67" s="11"/>
    </row>
    <row r="68" spans="1:19">
      <c r="N68" s="11"/>
      <c r="O68" s="11"/>
      <c r="P68" s="11"/>
      <c r="Q68" s="11"/>
      <c r="R68" s="11"/>
      <c r="S68" s="11"/>
    </row>
    <row r="69" spans="1:19">
      <c r="N69" s="11"/>
      <c r="O69" s="11" t="s">
        <v>769</v>
      </c>
      <c r="P69" s="11" t="s">
        <v>770</v>
      </c>
      <c r="Q69" s="11"/>
      <c r="R69" s="11"/>
      <c r="S69" s="11"/>
    </row>
    <row r="70" spans="1:19" ht="43.2">
      <c r="N70" s="12" t="s">
        <v>728</v>
      </c>
      <c r="O70" s="12" t="s">
        <v>729</v>
      </c>
      <c r="P70" s="12" t="s">
        <v>730</v>
      </c>
      <c r="Q70" s="11"/>
      <c r="R70" s="11"/>
      <c r="S70" s="11"/>
    </row>
    <row r="71" spans="1:19" ht="43.2">
      <c r="N71" s="12" t="s">
        <v>731</v>
      </c>
      <c r="O71" s="12" t="s">
        <v>732</v>
      </c>
      <c r="P71" s="12" t="s">
        <v>733</v>
      </c>
      <c r="Q71" s="11"/>
      <c r="R71" s="11"/>
      <c r="S71" s="11"/>
    </row>
    <row r="72" spans="1:19" ht="43.2">
      <c r="N72" s="12" t="s">
        <v>734</v>
      </c>
      <c r="O72" s="12" t="s">
        <v>735</v>
      </c>
      <c r="P72" s="12" t="s">
        <v>736</v>
      </c>
      <c r="Q72" s="11"/>
      <c r="R72" s="11"/>
      <c r="S72" s="11"/>
    </row>
    <row r="73" spans="1:19" ht="43.2">
      <c r="N73" s="12" t="s">
        <v>737</v>
      </c>
      <c r="O73" s="12" t="s">
        <v>738</v>
      </c>
      <c r="P73" s="12" t="s">
        <v>739</v>
      </c>
      <c r="Q73" s="11"/>
      <c r="R73" s="11"/>
      <c r="S73" s="11"/>
    </row>
    <row r="74" spans="1:19" ht="43.2">
      <c r="N74" s="12" t="s">
        <v>740</v>
      </c>
      <c r="O74" s="12" t="s">
        <v>741</v>
      </c>
      <c r="P74" s="12" t="s">
        <v>742</v>
      </c>
      <c r="Q74" s="11"/>
      <c r="R74" s="11"/>
      <c r="S74" s="11"/>
    </row>
    <row r="75" spans="1:19" ht="43.2">
      <c r="N75" s="12" t="s">
        <v>743</v>
      </c>
      <c r="O75" s="12" t="s">
        <v>734</v>
      </c>
      <c r="P75" s="12" t="s">
        <v>744</v>
      </c>
      <c r="Q75" s="11"/>
      <c r="R75" s="11"/>
      <c r="S75" s="11"/>
    </row>
    <row r="76" spans="1:19">
      <c r="N76" s="12" t="s">
        <v>745</v>
      </c>
      <c r="O76" s="12" t="s">
        <v>731</v>
      </c>
      <c r="P76" s="12" t="s">
        <v>746</v>
      </c>
      <c r="Q76" s="11"/>
      <c r="R76" s="11"/>
      <c r="S76" s="11"/>
    </row>
    <row r="77" spans="1:19">
      <c r="N77" s="12" t="s">
        <v>747</v>
      </c>
      <c r="O77" s="12" t="s">
        <v>737</v>
      </c>
      <c r="P77" s="12" t="s">
        <v>746</v>
      </c>
      <c r="Q77" s="11"/>
      <c r="R77" s="11"/>
      <c r="S77" s="11"/>
    </row>
    <row r="78" spans="1:19" ht="43.2">
      <c r="N78" s="12" t="s">
        <v>748</v>
      </c>
      <c r="O78" s="12" t="s">
        <v>747</v>
      </c>
      <c r="P78" s="12" t="s">
        <v>739</v>
      </c>
      <c r="Q78" s="11"/>
      <c r="R78" s="11"/>
      <c r="S78" s="11"/>
    </row>
    <row r="79" spans="1:19" ht="43.2">
      <c r="N79" s="12" t="s">
        <v>749</v>
      </c>
      <c r="O79" s="12" t="s">
        <v>750</v>
      </c>
      <c r="P79" s="12" t="s">
        <v>751</v>
      </c>
      <c r="Q79" s="11"/>
      <c r="R79" s="11"/>
      <c r="S79" s="11"/>
    </row>
    <row r="80" spans="1:19" ht="43.2">
      <c r="N80" s="12" t="s">
        <v>752</v>
      </c>
      <c r="O80" s="12" t="s">
        <v>753</v>
      </c>
      <c r="P80" s="12" t="s">
        <v>751</v>
      </c>
      <c r="Q80" s="11"/>
      <c r="R80" s="11"/>
      <c r="S80" s="11"/>
    </row>
    <row r="81" spans="14:19" ht="43.2">
      <c r="N81" s="12" t="s">
        <v>754</v>
      </c>
      <c r="O81" s="12" t="s">
        <v>755</v>
      </c>
      <c r="P81" s="12" t="s">
        <v>742</v>
      </c>
      <c r="Q81" s="11"/>
      <c r="R81" s="11"/>
      <c r="S81" s="11"/>
    </row>
    <row r="82" spans="14:19" ht="43.2">
      <c r="N82" s="12" t="s">
        <v>756</v>
      </c>
      <c r="O82" s="12" t="s">
        <v>757</v>
      </c>
      <c r="P82" s="12" t="s">
        <v>758</v>
      </c>
      <c r="Q82" s="11"/>
      <c r="R82" s="11"/>
      <c r="S82" s="11"/>
    </row>
    <row r="83" spans="14:19" ht="43.2">
      <c r="N83" s="12" t="s">
        <v>759</v>
      </c>
      <c r="O83" s="12" t="s">
        <v>760</v>
      </c>
      <c r="P83" s="12" t="s">
        <v>758</v>
      </c>
      <c r="Q83" s="11"/>
      <c r="R83" s="11"/>
      <c r="S83" s="11"/>
    </row>
    <row r="84" spans="14:19">
      <c r="N84" s="12" t="s">
        <v>761</v>
      </c>
      <c r="O84" s="12" t="s">
        <v>762</v>
      </c>
      <c r="P84" s="12" t="s">
        <v>763</v>
      </c>
      <c r="Q84" s="11"/>
      <c r="R84" s="11"/>
      <c r="S84" s="11"/>
    </row>
    <row r="85" spans="14:19" ht="43.2">
      <c r="N85" s="12" t="s">
        <v>750</v>
      </c>
      <c r="O85" s="12" t="s">
        <v>764</v>
      </c>
      <c r="P85" s="12" t="s">
        <v>765</v>
      </c>
      <c r="Q85" s="11"/>
      <c r="R85" s="11"/>
      <c r="S85" s="11"/>
    </row>
    <row r="86" spans="14:19" ht="43.2">
      <c r="N86" s="12" t="s">
        <v>766</v>
      </c>
      <c r="O86" s="12" t="s">
        <v>767</v>
      </c>
      <c r="P86" s="12" t="s">
        <v>768</v>
      </c>
      <c r="Q86" s="11"/>
      <c r="R86" s="11"/>
      <c r="S86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zoomScale="90" zoomScaleNormal="90" workbookViewId="0">
      <selection activeCell="H31" sqref="H31"/>
    </sheetView>
  </sheetViews>
  <sheetFormatPr defaultRowHeight="14.4"/>
  <sheetData>
    <row r="1" spans="1:28">
      <c r="A1" s="11" t="s">
        <v>555</v>
      </c>
      <c r="B1" s="11"/>
      <c r="C1" s="11"/>
      <c r="D1" s="11"/>
      <c r="E1" s="11"/>
      <c r="H1" s="11" t="s">
        <v>673</v>
      </c>
      <c r="I1" s="11"/>
      <c r="J1" s="11"/>
      <c r="K1" s="11"/>
      <c r="L1" s="11"/>
      <c r="M1" s="11"/>
      <c r="N1" s="11"/>
      <c r="P1" s="11" t="s">
        <v>674</v>
      </c>
      <c r="Q1" s="11"/>
      <c r="R1" s="11"/>
      <c r="S1" s="11"/>
      <c r="T1" s="11"/>
      <c r="U1" s="11"/>
      <c r="W1" s="11" t="s">
        <v>555</v>
      </c>
      <c r="X1" s="11"/>
      <c r="Y1" s="11"/>
      <c r="Z1" s="11"/>
      <c r="AA1" s="11"/>
      <c r="AB1" s="11"/>
    </row>
    <row r="2" spans="1:28">
      <c r="A2" s="11" t="s">
        <v>556</v>
      </c>
      <c r="B2" s="11"/>
      <c r="C2" s="11"/>
      <c r="D2" s="11"/>
      <c r="E2" s="11"/>
      <c r="H2" s="11" t="s">
        <v>556</v>
      </c>
      <c r="I2" s="11"/>
      <c r="J2" s="11"/>
      <c r="K2" s="11"/>
      <c r="L2" s="11"/>
      <c r="M2" s="11"/>
      <c r="N2" s="11"/>
      <c r="P2" s="11" t="s">
        <v>540</v>
      </c>
      <c r="Q2" s="11"/>
      <c r="R2" s="11"/>
      <c r="S2" s="11"/>
      <c r="T2" s="11"/>
      <c r="U2" s="11"/>
      <c r="W2" s="11" t="s">
        <v>540</v>
      </c>
      <c r="X2" s="11"/>
      <c r="Y2" s="11"/>
      <c r="Z2" s="11"/>
      <c r="AA2" s="11"/>
      <c r="AB2" s="11"/>
    </row>
    <row r="3" spans="1:28">
      <c r="A3" s="11" t="s">
        <v>557</v>
      </c>
      <c r="B3" s="11"/>
      <c r="C3" s="11"/>
      <c r="D3" s="11"/>
      <c r="E3" s="11"/>
      <c r="H3" s="11" t="s">
        <v>563</v>
      </c>
      <c r="I3" s="11"/>
      <c r="J3" s="11"/>
      <c r="K3" s="11"/>
      <c r="L3" s="11"/>
      <c r="M3" s="11"/>
      <c r="N3" s="11"/>
      <c r="P3" s="11" t="s">
        <v>618</v>
      </c>
      <c r="Q3" s="11"/>
      <c r="R3" s="11"/>
      <c r="S3" s="11"/>
      <c r="T3" s="11"/>
      <c r="U3" s="11"/>
      <c r="W3" s="11" t="s">
        <v>638</v>
      </c>
      <c r="X3" s="11"/>
      <c r="Y3" s="11"/>
      <c r="Z3" s="11"/>
      <c r="AA3" s="11"/>
      <c r="AB3" s="11"/>
    </row>
    <row r="4" spans="1:28" ht="28.8">
      <c r="A4" s="12"/>
      <c r="B4" s="12" t="s">
        <v>530</v>
      </c>
      <c r="C4" s="12" t="s">
        <v>531</v>
      </c>
      <c r="D4" s="12" t="s">
        <v>532</v>
      </c>
      <c r="E4" s="11"/>
      <c r="H4" s="12"/>
      <c r="I4" s="12" t="s">
        <v>530</v>
      </c>
      <c r="J4" s="12" t="s">
        <v>531</v>
      </c>
      <c r="K4" s="12" t="s">
        <v>532</v>
      </c>
      <c r="L4" s="11"/>
      <c r="M4" s="11"/>
      <c r="N4" s="11"/>
      <c r="P4" s="12"/>
      <c r="Q4" s="12" t="s">
        <v>530</v>
      </c>
      <c r="R4" s="12" t="s">
        <v>531</v>
      </c>
      <c r="S4" s="12" t="s">
        <v>532</v>
      </c>
      <c r="T4" s="11"/>
      <c r="U4" s="11"/>
      <c r="W4" s="12"/>
      <c r="X4" s="12" t="s">
        <v>530</v>
      </c>
      <c r="Y4" s="12" t="s">
        <v>531</v>
      </c>
      <c r="Z4" s="12" t="s">
        <v>532</v>
      </c>
      <c r="AA4" s="11"/>
      <c r="AB4" s="11"/>
    </row>
    <row r="5" spans="1:28">
      <c r="A5" s="12" t="s">
        <v>533</v>
      </c>
      <c r="B5" s="12">
        <v>212</v>
      </c>
      <c r="C5" s="12">
        <v>52</v>
      </c>
      <c r="D5" s="12" t="s">
        <v>558</v>
      </c>
      <c r="E5" s="11"/>
      <c r="H5" s="12" t="s">
        <v>533</v>
      </c>
      <c r="I5" s="12">
        <v>218</v>
      </c>
      <c r="J5" s="12">
        <v>24</v>
      </c>
      <c r="K5" s="12" t="s">
        <v>564</v>
      </c>
      <c r="L5" s="11"/>
      <c r="M5" s="11"/>
      <c r="N5" s="11"/>
      <c r="P5" s="12" t="s">
        <v>533</v>
      </c>
      <c r="Q5" s="12">
        <v>205</v>
      </c>
      <c r="R5" s="12">
        <v>26</v>
      </c>
      <c r="S5" s="12" t="s">
        <v>619</v>
      </c>
      <c r="T5" s="11"/>
      <c r="U5" s="11"/>
      <c r="W5" s="12" t="s">
        <v>533</v>
      </c>
      <c r="X5" s="12">
        <v>212</v>
      </c>
      <c r="Y5" s="12">
        <v>38</v>
      </c>
      <c r="Z5" s="12" t="s">
        <v>639</v>
      </c>
      <c r="AA5" s="11"/>
      <c r="AB5" s="11"/>
    </row>
    <row r="6" spans="1:28">
      <c r="A6" s="12" t="s">
        <v>535</v>
      </c>
      <c r="B6" s="12">
        <v>45</v>
      </c>
      <c r="C6" s="12">
        <v>141</v>
      </c>
      <c r="D6" s="12" t="s">
        <v>559</v>
      </c>
      <c r="E6" s="11"/>
      <c r="H6" s="12" t="s">
        <v>535</v>
      </c>
      <c r="I6" s="12">
        <v>39</v>
      </c>
      <c r="J6" s="12">
        <v>169</v>
      </c>
      <c r="K6" s="12" t="s">
        <v>565</v>
      </c>
      <c r="L6" s="11"/>
      <c r="M6" s="11"/>
      <c r="N6" s="11"/>
      <c r="P6" s="12" t="s">
        <v>535</v>
      </c>
      <c r="Q6" s="12">
        <v>52</v>
      </c>
      <c r="R6" s="12">
        <v>167</v>
      </c>
      <c r="S6" s="12" t="s">
        <v>620</v>
      </c>
      <c r="T6" s="11"/>
      <c r="U6" s="11"/>
      <c r="W6" s="12" t="s">
        <v>535</v>
      </c>
      <c r="X6" s="12">
        <v>45</v>
      </c>
      <c r="Y6" s="12">
        <v>155</v>
      </c>
      <c r="Z6" s="12" t="s">
        <v>640</v>
      </c>
      <c r="AA6" s="11"/>
      <c r="AB6" s="11"/>
    </row>
    <row r="7" spans="1:28" ht="28.8">
      <c r="A7" s="12" t="s">
        <v>537</v>
      </c>
      <c r="B7" s="12" t="s">
        <v>560</v>
      </c>
      <c r="C7" s="12" t="s">
        <v>561</v>
      </c>
      <c r="D7" s="12"/>
      <c r="E7" s="11"/>
      <c r="H7" s="12" t="s">
        <v>537</v>
      </c>
      <c r="I7" s="12" t="s">
        <v>566</v>
      </c>
      <c r="J7" s="12" t="s">
        <v>567</v>
      </c>
      <c r="K7" s="12"/>
      <c r="L7" s="11"/>
      <c r="M7" s="11"/>
      <c r="N7" s="11"/>
      <c r="P7" s="12" t="s">
        <v>537</v>
      </c>
      <c r="Q7" s="12" t="s">
        <v>621</v>
      </c>
      <c r="R7" s="12" t="s">
        <v>622</v>
      </c>
      <c r="S7" s="12"/>
      <c r="T7" s="11"/>
      <c r="U7" s="11"/>
      <c r="W7" s="12" t="s">
        <v>537</v>
      </c>
      <c r="X7" s="12" t="s">
        <v>560</v>
      </c>
      <c r="Y7" s="12" t="s">
        <v>641</v>
      </c>
      <c r="Z7" s="12"/>
      <c r="AA7" s="11"/>
      <c r="AB7" s="11"/>
    </row>
    <row r="8" spans="1:28">
      <c r="H8" s="11"/>
      <c r="I8" s="11"/>
      <c r="J8" s="11"/>
      <c r="K8" s="11"/>
      <c r="L8" s="11"/>
      <c r="M8" s="11"/>
      <c r="N8" s="11"/>
      <c r="P8" s="11"/>
      <c r="Q8" s="11"/>
      <c r="R8" s="11"/>
      <c r="S8" s="11"/>
      <c r="T8" s="11"/>
      <c r="U8" s="11"/>
      <c r="W8" s="11"/>
      <c r="X8" s="11"/>
      <c r="Y8" s="11"/>
      <c r="Z8" s="11"/>
      <c r="AA8" s="11"/>
      <c r="AB8" s="11"/>
    </row>
    <row r="9" spans="1:28" ht="31.2">
      <c r="A9" s="15" t="s">
        <v>623</v>
      </c>
      <c r="H9" s="13" t="s">
        <v>569</v>
      </c>
      <c r="I9" s="11"/>
      <c r="J9" s="11"/>
      <c r="K9" s="11"/>
      <c r="L9" s="11"/>
      <c r="M9" s="11"/>
      <c r="N9" s="11"/>
      <c r="P9" s="14" t="s">
        <v>623</v>
      </c>
      <c r="Q9" s="11"/>
      <c r="R9" s="11"/>
      <c r="S9" s="11"/>
      <c r="T9" s="11"/>
      <c r="U9" s="11"/>
      <c r="W9" s="14" t="s">
        <v>623</v>
      </c>
      <c r="X9" s="11"/>
      <c r="Y9" s="11"/>
      <c r="Z9" s="11"/>
      <c r="AA9" s="11"/>
      <c r="AB9" s="11"/>
    </row>
    <row r="10" spans="1:28">
      <c r="H10" s="13" t="s">
        <v>570</v>
      </c>
      <c r="I10" s="11"/>
      <c r="J10" s="11"/>
      <c r="K10" s="11"/>
      <c r="L10" s="11"/>
      <c r="M10" s="11"/>
      <c r="N10" s="11"/>
      <c r="P10" s="11"/>
      <c r="Q10" s="11"/>
      <c r="R10" s="11"/>
      <c r="S10" s="11"/>
      <c r="T10" s="11"/>
      <c r="U10" s="11"/>
      <c r="W10" s="11"/>
      <c r="X10" s="11"/>
      <c r="Y10" s="11"/>
      <c r="Z10" s="11"/>
      <c r="AA10" s="11"/>
      <c r="AB10" s="11"/>
    </row>
    <row r="11" spans="1:28">
      <c r="A11" s="16" t="s">
        <v>800</v>
      </c>
      <c r="H11" s="13" t="s">
        <v>571</v>
      </c>
      <c r="I11" s="11"/>
      <c r="J11" s="11"/>
      <c r="K11" s="11"/>
      <c r="L11" s="11"/>
      <c r="M11" s="11"/>
      <c r="N11" s="11"/>
      <c r="P11" s="13" t="s">
        <v>624</v>
      </c>
      <c r="Q11" s="11"/>
      <c r="R11" s="11"/>
      <c r="S11" s="11"/>
      <c r="T11" s="11"/>
      <c r="U11" s="11"/>
      <c r="W11" s="13" t="s">
        <v>642</v>
      </c>
      <c r="X11" s="11"/>
      <c r="Y11" s="11"/>
      <c r="Z11" s="11"/>
      <c r="AA11" s="11"/>
      <c r="AB11" s="11"/>
    </row>
    <row r="12" spans="1:28">
      <c r="A12" s="16" t="s">
        <v>801</v>
      </c>
      <c r="H12" s="13" t="s">
        <v>572</v>
      </c>
      <c r="I12" s="11"/>
      <c r="J12" s="11"/>
      <c r="K12" s="11"/>
      <c r="L12" s="11"/>
      <c r="M12" s="11"/>
      <c r="N12" s="11"/>
      <c r="P12" s="13" t="s">
        <v>625</v>
      </c>
      <c r="Q12" s="11"/>
      <c r="R12" s="11"/>
      <c r="S12" s="11"/>
      <c r="T12" s="11"/>
      <c r="U12" s="11"/>
      <c r="W12" s="13" t="s">
        <v>643</v>
      </c>
      <c r="X12" s="11"/>
      <c r="Y12" s="11"/>
      <c r="Z12" s="11"/>
      <c r="AA12" s="11"/>
      <c r="AB12" s="11"/>
    </row>
    <row r="13" spans="1:28">
      <c r="H13" s="13" t="s">
        <v>573</v>
      </c>
      <c r="I13" s="11"/>
      <c r="J13" s="11"/>
      <c r="K13" s="11"/>
      <c r="L13" s="11"/>
      <c r="M13" s="11"/>
      <c r="N13" s="11"/>
      <c r="P13" s="11"/>
      <c r="Q13" s="11"/>
      <c r="R13" s="11"/>
      <c r="S13" s="11"/>
      <c r="T13" s="11"/>
      <c r="U13" s="11"/>
      <c r="W13" s="11"/>
      <c r="X13" s="11"/>
      <c r="Y13" s="11"/>
      <c r="Z13" s="11"/>
      <c r="AA13" s="11"/>
      <c r="AB13" s="11"/>
    </row>
    <row r="14" spans="1:28">
      <c r="A14" s="16" t="s">
        <v>802</v>
      </c>
      <c r="H14" s="13" t="s">
        <v>574</v>
      </c>
      <c r="I14" s="11"/>
      <c r="J14" s="11"/>
      <c r="K14" s="11"/>
      <c r="L14" s="11"/>
      <c r="M14" s="11"/>
      <c r="N14" s="11"/>
      <c r="P14" s="13" t="s">
        <v>626</v>
      </c>
      <c r="Q14" s="11"/>
      <c r="R14" s="11"/>
      <c r="S14" s="11"/>
      <c r="T14" s="11"/>
      <c r="U14" s="11"/>
      <c r="W14" s="13" t="s">
        <v>644</v>
      </c>
      <c r="X14" s="11"/>
      <c r="Y14" s="11"/>
      <c r="Z14" s="11"/>
      <c r="AA14" s="11"/>
      <c r="AB14" s="11"/>
    </row>
    <row r="15" spans="1:28">
      <c r="A15" s="16" t="s">
        <v>803</v>
      </c>
      <c r="H15" s="13" t="s">
        <v>575</v>
      </c>
      <c r="I15" s="11"/>
      <c r="J15" s="11"/>
      <c r="K15" s="11"/>
      <c r="L15" s="11"/>
      <c r="M15" s="11"/>
      <c r="N15" s="11"/>
      <c r="P15" s="13" t="s">
        <v>627</v>
      </c>
      <c r="Q15" s="11"/>
      <c r="R15" s="11"/>
      <c r="S15" s="11"/>
      <c r="T15" s="11"/>
      <c r="U15" s="11"/>
      <c r="W15" s="13" t="s">
        <v>645</v>
      </c>
      <c r="X15" s="11"/>
      <c r="Y15" s="11"/>
      <c r="Z15" s="11"/>
      <c r="AA15" s="11"/>
      <c r="AB15" s="11"/>
    </row>
    <row r="16" spans="1:28">
      <c r="A16" s="16" t="s">
        <v>804</v>
      </c>
      <c r="H16" s="13" t="s">
        <v>576</v>
      </c>
      <c r="I16" s="11"/>
      <c r="J16" s="11"/>
      <c r="K16" s="11"/>
      <c r="L16" s="11"/>
      <c r="M16" s="11"/>
      <c r="N16" s="11"/>
      <c r="P16" s="13" t="s">
        <v>628</v>
      </c>
      <c r="Q16" s="11"/>
      <c r="R16" s="11"/>
      <c r="S16" s="11"/>
      <c r="T16" s="11"/>
      <c r="U16" s="11"/>
      <c r="W16" s="13" t="s">
        <v>646</v>
      </c>
      <c r="X16" s="11"/>
      <c r="Y16" s="11"/>
      <c r="Z16" s="11"/>
      <c r="AA16" s="11"/>
      <c r="AB16" s="11"/>
    </row>
    <row r="17" spans="1:28">
      <c r="A17" s="16" t="s">
        <v>805</v>
      </c>
      <c r="H17" s="13" t="s">
        <v>577</v>
      </c>
      <c r="I17" s="11"/>
      <c r="J17" s="11"/>
      <c r="K17" s="11"/>
      <c r="L17" s="11"/>
      <c r="M17" s="11"/>
      <c r="N17" s="11"/>
      <c r="P17" s="13" t="s">
        <v>629</v>
      </c>
      <c r="Q17" s="11"/>
      <c r="R17" s="11"/>
      <c r="S17" s="11"/>
      <c r="T17" s="11"/>
      <c r="U17" s="11"/>
      <c r="W17" s="13" t="s">
        <v>647</v>
      </c>
      <c r="X17" s="11"/>
      <c r="Y17" s="11"/>
      <c r="Z17" s="11"/>
      <c r="AA17" s="11"/>
      <c r="AB17" s="11"/>
    </row>
    <row r="18" spans="1:28">
      <c r="A18" s="16" t="s">
        <v>806</v>
      </c>
      <c r="H18" s="13" t="s">
        <v>578</v>
      </c>
      <c r="I18" s="11"/>
      <c r="J18" s="11"/>
      <c r="K18" s="11"/>
      <c r="L18" s="11"/>
      <c r="M18" s="11"/>
      <c r="N18" s="11"/>
      <c r="P18" s="13" t="s">
        <v>630</v>
      </c>
      <c r="Q18" s="11"/>
      <c r="R18" s="11"/>
      <c r="S18" s="11"/>
      <c r="T18" s="11"/>
      <c r="U18" s="11"/>
      <c r="W18" s="13" t="s">
        <v>648</v>
      </c>
      <c r="X18" s="11"/>
      <c r="Y18" s="11"/>
      <c r="Z18" s="11"/>
      <c r="AA18" s="11"/>
      <c r="AB18" s="11"/>
    </row>
    <row r="19" spans="1:28">
      <c r="A19" s="16" t="s">
        <v>807</v>
      </c>
      <c r="H19" s="13" t="s">
        <v>579</v>
      </c>
      <c r="I19" s="11"/>
      <c r="J19" s="11"/>
      <c r="K19" s="11"/>
      <c r="L19" s="11"/>
      <c r="M19" s="11"/>
      <c r="N19" s="11"/>
      <c r="P19" s="13" t="s">
        <v>631</v>
      </c>
      <c r="Q19" s="11"/>
      <c r="R19" s="11"/>
      <c r="S19" s="11"/>
      <c r="T19" s="11"/>
      <c r="U19" s="11"/>
      <c r="W19" s="13" t="s">
        <v>649</v>
      </c>
      <c r="X19" s="11"/>
      <c r="Y19" s="11"/>
      <c r="Z19" s="11"/>
      <c r="AA19" s="11"/>
      <c r="AB19" s="11"/>
    </row>
    <row r="20" spans="1:28">
      <c r="A20" s="16" t="s">
        <v>808</v>
      </c>
      <c r="H20" s="13" t="s">
        <v>580</v>
      </c>
      <c r="I20" s="11"/>
      <c r="J20" s="11"/>
      <c r="K20" s="11"/>
      <c r="L20" s="11"/>
      <c r="M20" s="11"/>
      <c r="N20" s="11"/>
      <c r="P20" s="13" t="s">
        <v>632</v>
      </c>
      <c r="Q20" s="11"/>
      <c r="R20" s="11"/>
      <c r="S20" s="11"/>
      <c r="T20" s="11"/>
      <c r="U20" s="11"/>
      <c r="W20" s="13" t="s">
        <v>650</v>
      </c>
      <c r="X20" s="11"/>
      <c r="Y20" s="11"/>
      <c r="Z20" s="11"/>
      <c r="AA20" s="11"/>
      <c r="AB20" s="11"/>
    </row>
    <row r="21" spans="1:28">
      <c r="A21" s="16" t="s">
        <v>809</v>
      </c>
      <c r="H21" s="13" t="s">
        <v>581</v>
      </c>
      <c r="I21" s="11"/>
      <c r="J21" s="11"/>
      <c r="K21" s="11"/>
      <c r="L21" s="11"/>
      <c r="M21" s="11"/>
      <c r="N21" s="11"/>
      <c r="P21" s="13" t="s">
        <v>633</v>
      </c>
      <c r="Q21" s="11"/>
      <c r="R21" s="11"/>
      <c r="S21" s="11"/>
      <c r="T21" s="11"/>
      <c r="U21" s="11"/>
      <c r="W21" s="13" t="s">
        <v>651</v>
      </c>
      <c r="X21" s="11"/>
      <c r="Y21" s="11"/>
      <c r="Z21" s="11"/>
      <c r="AA21" s="11"/>
      <c r="AB21" s="11"/>
    </row>
    <row r="22" spans="1:28">
      <c r="A22" s="16" t="s">
        <v>810</v>
      </c>
      <c r="H22" s="13" t="s">
        <v>582</v>
      </c>
      <c r="I22" s="11"/>
      <c r="J22" s="11"/>
      <c r="K22" s="11"/>
      <c r="L22" s="11"/>
      <c r="M22" s="11"/>
      <c r="N22" s="11"/>
      <c r="P22" s="13" t="s">
        <v>634</v>
      </c>
      <c r="Q22" s="11"/>
      <c r="R22" s="11"/>
      <c r="S22" s="11"/>
      <c r="T22" s="11"/>
      <c r="U22" s="11"/>
      <c r="W22" s="13" t="s">
        <v>652</v>
      </c>
      <c r="X22" s="11"/>
      <c r="Y22" s="11"/>
      <c r="Z22" s="11"/>
      <c r="AA22" s="11"/>
      <c r="AB22" s="11"/>
    </row>
    <row r="23" spans="1:28">
      <c r="A23" s="16" t="s">
        <v>811</v>
      </c>
      <c r="H23" s="13" t="s">
        <v>583</v>
      </c>
      <c r="I23" s="11"/>
      <c r="J23" s="11"/>
      <c r="K23" s="11"/>
      <c r="L23" s="11"/>
      <c r="M23" s="11"/>
      <c r="N23" s="11"/>
      <c r="P23" s="11"/>
      <c r="Q23" s="11"/>
      <c r="R23" s="11"/>
      <c r="S23" s="11"/>
      <c r="T23" s="11"/>
      <c r="U23" s="11"/>
      <c r="W23" s="11"/>
      <c r="X23" s="11"/>
      <c r="Y23" s="11"/>
      <c r="Z23" s="11"/>
      <c r="AA23" s="11"/>
      <c r="AB23" s="11"/>
    </row>
    <row r="24" spans="1:28">
      <c r="A24" s="16" t="s">
        <v>812</v>
      </c>
      <c r="H24" s="13" t="s">
        <v>584</v>
      </c>
      <c r="I24" s="11"/>
      <c r="J24" s="11"/>
      <c r="K24" s="11"/>
      <c r="L24" s="11"/>
      <c r="M24" s="11"/>
      <c r="N24" s="11"/>
      <c r="P24" s="13" t="s">
        <v>550</v>
      </c>
      <c r="Q24" s="11"/>
      <c r="R24" s="11"/>
      <c r="S24" s="11"/>
      <c r="T24" s="11"/>
      <c r="U24" s="11"/>
      <c r="W24" s="13" t="s">
        <v>550</v>
      </c>
      <c r="X24" s="11"/>
      <c r="Y24" s="11"/>
      <c r="Z24" s="11"/>
      <c r="AA24" s="11"/>
      <c r="AB24" s="11"/>
    </row>
    <row r="25" spans="1:28">
      <c r="A25" s="16" t="s">
        <v>813</v>
      </c>
      <c r="H25" s="13" t="s">
        <v>585</v>
      </c>
      <c r="I25" s="11"/>
      <c r="J25" s="11"/>
      <c r="K25" s="11"/>
      <c r="L25" s="11"/>
      <c r="M25" s="11"/>
      <c r="N25" s="11"/>
      <c r="P25" s="13" t="s">
        <v>635</v>
      </c>
      <c r="Q25" s="11"/>
      <c r="R25" s="11"/>
      <c r="S25" s="11"/>
      <c r="T25" s="11"/>
      <c r="U25" s="11"/>
      <c r="W25" s="13" t="s">
        <v>653</v>
      </c>
      <c r="X25" s="11"/>
      <c r="Y25" s="11"/>
      <c r="Z25" s="11"/>
      <c r="AA25" s="11"/>
      <c r="AB25" s="11"/>
    </row>
    <row r="26" spans="1:28">
      <c r="A26" s="16" t="s">
        <v>814</v>
      </c>
      <c r="H26" s="13" t="s">
        <v>586</v>
      </c>
      <c r="I26" s="11"/>
      <c r="J26" s="11"/>
      <c r="K26" s="11"/>
      <c r="L26" s="11"/>
      <c r="M26" s="11"/>
      <c r="N26" s="11"/>
      <c r="P26" s="13" t="s">
        <v>636</v>
      </c>
      <c r="Q26" s="11"/>
      <c r="R26" s="11"/>
      <c r="S26" s="11"/>
      <c r="T26" s="11"/>
      <c r="U26" s="11"/>
      <c r="W26" s="13" t="s">
        <v>654</v>
      </c>
      <c r="X26" s="11"/>
      <c r="Y26" s="11"/>
      <c r="Z26" s="11"/>
      <c r="AA26" s="11"/>
      <c r="AB26" s="11"/>
    </row>
    <row r="27" spans="1:28">
      <c r="A27" s="16" t="s">
        <v>815</v>
      </c>
      <c r="H27" s="13" t="s">
        <v>587</v>
      </c>
      <c r="I27" s="11"/>
      <c r="J27" s="11"/>
      <c r="K27" s="11"/>
      <c r="L27" s="11"/>
      <c r="M27" s="11"/>
      <c r="N27" s="11"/>
    </row>
    <row r="28" spans="1:28">
      <c r="A28" s="16" t="s">
        <v>816</v>
      </c>
      <c r="H28" s="13" t="s">
        <v>588</v>
      </c>
      <c r="I28" s="11"/>
      <c r="J28" s="11"/>
      <c r="K28" s="11"/>
      <c r="L28" s="11"/>
      <c r="M28" s="11"/>
      <c r="N28" s="11"/>
    </row>
    <row r="29" spans="1:28">
      <c r="A29" s="16" t="s">
        <v>817</v>
      </c>
      <c r="H29" s="13" t="s">
        <v>589</v>
      </c>
      <c r="I29" s="11"/>
      <c r="J29" s="11"/>
      <c r="K29" s="11"/>
      <c r="L29" s="11"/>
      <c r="M29" s="11"/>
      <c r="N29" s="11"/>
      <c r="P29" s="27"/>
      <c r="Q29" s="28"/>
      <c r="R29" s="28"/>
      <c r="S29" s="28"/>
      <c r="T29" s="28"/>
      <c r="U29" s="28"/>
    </row>
    <row r="30" spans="1:28">
      <c r="A30" s="16" t="s">
        <v>818</v>
      </c>
      <c r="H30" s="13" t="s">
        <v>590</v>
      </c>
      <c r="I30" s="11"/>
      <c r="J30" s="11"/>
      <c r="K30" s="11"/>
      <c r="L30" s="11"/>
      <c r="M30" s="11"/>
      <c r="N30" s="11"/>
      <c r="P30" s="27"/>
      <c r="Q30" s="28"/>
      <c r="R30" s="28"/>
      <c r="S30" s="28"/>
      <c r="T30" s="28"/>
      <c r="U30" s="28"/>
    </row>
    <row r="31" spans="1:28">
      <c r="A31" s="16" t="s">
        <v>819</v>
      </c>
      <c r="H31" s="13" t="s">
        <v>591</v>
      </c>
      <c r="I31" s="11"/>
      <c r="J31" s="11"/>
      <c r="K31" s="11"/>
      <c r="L31" s="11"/>
      <c r="M31" s="11"/>
      <c r="N31" s="11"/>
      <c r="P31" s="28"/>
      <c r="Q31" s="28"/>
      <c r="R31" s="28"/>
      <c r="S31" s="28"/>
      <c r="T31" s="28"/>
      <c r="U31" s="28"/>
    </row>
    <row r="32" spans="1:28">
      <c r="A32" s="16" t="s">
        <v>820</v>
      </c>
      <c r="H32" s="13" t="s">
        <v>592</v>
      </c>
      <c r="I32" s="11"/>
      <c r="J32" s="11"/>
      <c r="K32" s="11"/>
      <c r="L32" s="11"/>
      <c r="M32" s="11"/>
      <c r="N32" s="11"/>
      <c r="P32" s="29"/>
      <c r="Q32" s="29"/>
      <c r="R32" s="29"/>
      <c r="S32" s="29"/>
      <c r="T32" s="28"/>
      <c r="U32" s="28"/>
    </row>
    <row r="33" spans="1:21">
      <c r="A33" s="16" t="s">
        <v>821</v>
      </c>
      <c r="H33" s="13" t="s">
        <v>593</v>
      </c>
      <c r="I33" s="11"/>
      <c r="J33" s="11"/>
      <c r="K33" s="11"/>
      <c r="L33" s="11"/>
      <c r="M33" s="11"/>
      <c r="N33" s="11"/>
      <c r="P33" s="29"/>
      <c r="Q33" s="29"/>
      <c r="R33" s="29"/>
      <c r="S33" s="29"/>
      <c r="T33" s="28"/>
      <c r="U33" s="28"/>
    </row>
    <row r="34" spans="1:21">
      <c r="A34" s="16" t="s">
        <v>822</v>
      </c>
      <c r="H34" s="13" t="s">
        <v>594</v>
      </c>
      <c r="I34" s="11"/>
      <c r="J34" s="11"/>
      <c r="K34" s="11"/>
      <c r="L34" s="11"/>
      <c r="M34" s="11"/>
      <c r="N34" s="11"/>
      <c r="P34" s="29"/>
      <c r="Q34" s="29"/>
      <c r="R34" s="29"/>
      <c r="S34" s="29"/>
      <c r="T34" s="28"/>
      <c r="U34" s="28"/>
    </row>
    <row r="35" spans="1:21">
      <c r="A35" s="16" t="s">
        <v>823</v>
      </c>
      <c r="H35" s="13" t="s">
        <v>595</v>
      </c>
      <c r="I35" s="11"/>
      <c r="J35" s="11"/>
      <c r="K35" s="11"/>
      <c r="L35" s="11"/>
      <c r="M35" s="11"/>
      <c r="N35" s="11"/>
      <c r="P35" s="29"/>
      <c r="Q35" s="29"/>
      <c r="R35" s="29"/>
      <c r="S35" s="29"/>
      <c r="T35" s="28"/>
      <c r="U35" s="28"/>
    </row>
    <row r="36" spans="1:21" ht="31.2">
      <c r="A36" s="16" t="s">
        <v>824</v>
      </c>
      <c r="H36" s="13" t="s">
        <v>596</v>
      </c>
      <c r="I36" s="11"/>
      <c r="J36" s="11"/>
      <c r="K36" s="11"/>
      <c r="L36" s="11"/>
      <c r="M36" s="11"/>
      <c r="N36" s="11"/>
      <c r="P36" s="30"/>
      <c r="Q36" s="28"/>
      <c r="R36" s="28"/>
      <c r="S36" s="28"/>
      <c r="T36" s="28"/>
      <c r="U36" s="28"/>
    </row>
    <row r="37" spans="1:21">
      <c r="A37" s="16" t="s">
        <v>825</v>
      </c>
      <c r="H37" s="13" t="s">
        <v>597</v>
      </c>
      <c r="I37" s="11"/>
      <c r="J37" s="11"/>
      <c r="K37" s="11"/>
      <c r="L37" s="11"/>
      <c r="M37" s="11"/>
      <c r="N37" s="11"/>
      <c r="P37" s="28"/>
      <c r="Q37" s="28"/>
      <c r="R37" s="28"/>
      <c r="S37" s="28"/>
      <c r="T37" s="28"/>
      <c r="U37" s="28"/>
    </row>
    <row r="38" spans="1:21">
      <c r="A38" s="16" t="s">
        <v>826</v>
      </c>
      <c r="H38" s="13" t="s">
        <v>598</v>
      </c>
      <c r="I38" s="11"/>
      <c r="J38" s="11"/>
      <c r="K38" s="11"/>
      <c r="L38" s="11"/>
      <c r="M38" s="11"/>
      <c r="N38" s="11"/>
      <c r="P38" s="27"/>
      <c r="Q38" s="28"/>
      <c r="R38" s="28"/>
      <c r="S38" s="28"/>
      <c r="T38" s="28"/>
      <c r="U38" s="28"/>
    </row>
    <row r="39" spans="1:21">
      <c r="A39" s="16" t="s">
        <v>827</v>
      </c>
      <c r="H39" s="13" t="s">
        <v>599</v>
      </c>
      <c r="I39" s="11"/>
      <c r="J39" s="11"/>
      <c r="K39" s="11"/>
      <c r="L39" s="11"/>
      <c r="M39" s="11"/>
      <c r="N39" s="11"/>
      <c r="P39" s="27"/>
      <c r="Q39" s="28"/>
      <c r="R39" s="28"/>
      <c r="S39" s="28"/>
      <c r="T39" s="28"/>
      <c r="U39" s="28"/>
    </row>
    <row r="40" spans="1:21">
      <c r="A40" s="16" t="s">
        <v>828</v>
      </c>
      <c r="H40" s="13" t="s">
        <v>600</v>
      </c>
      <c r="I40" s="11"/>
      <c r="J40" s="11"/>
      <c r="K40" s="11"/>
      <c r="L40" s="11"/>
      <c r="M40" s="11"/>
      <c r="N40" s="11"/>
      <c r="P40" s="28"/>
      <c r="Q40" s="28"/>
      <c r="R40" s="28"/>
      <c r="S40" s="28"/>
      <c r="T40" s="28"/>
      <c r="U40" s="28"/>
    </row>
    <row r="41" spans="1:21">
      <c r="A41" s="16" t="s">
        <v>829</v>
      </c>
      <c r="H41" s="13" t="s">
        <v>601</v>
      </c>
      <c r="I41" s="11"/>
      <c r="J41" s="11"/>
      <c r="K41" s="11"/>
      <c r="L41" s="11"/>
      <c r="M41" s="11"/>
      <c r="N41" s="11"/>
      <c r="P41" s="27"/>
      <c r="Q41" s="28"/>
      <c r="R41" s="28"/>
      <c r="S41" s="28"/>
      <c r="T41" s="28"/>
      <c r="U41" s="28"/>
    </row>
    <row r="42" spans="1:21">
      <c r="A42" s="16" t="s">
        <v>830</v>
      </c>
      <c r="H42" s="13" t="s">
        <v>602</v>
      </c>
      <c r="I42" s="11"/>
      <c r="J42" s="11"/>
      <c r="K42" s="11"/>
      <c r="L42" s="11"/>
      <c r="M42" s="11"/>
      <c r="N42" s="11"/>
      <c r="P42" s="27"/>
      <c r="Q42" s="28"/>
      <c r="R42" s="28"/>
      <c r="S42" s="28"/>
      <c r="T42" s="28"/>
      <c r="U42" s="28"/>
    </row>
    <row r="43" spans="1:21">
      <c r="A43" s="16" t="s">
        <v>831</v>
      </c>
      <c r="H43" s="13" t="s">
        <v>603</v>
      </c>
      <c r="I43" s="11"/>
      <c r="J43" s="11"/>
      <c r="K43" s="11"/>
      <c r="L43" s="11"/>
      <c r="M43" s="11"/>
      <c r="N43" s="11"/>
      <c r="P43" s="27"/>
      <c r="Q43" s="28"/>
      <c r="R43" s="28"/>
      <c r="S43" s="28"/>
      <c r="T43" s="28"/>
      <c r="U43" s="28"/>
    </row>
    <row r="44" spans="1:21">
      <c r="A44" s="16" t="s">
        <v>832</v>
      </c>
      <c r="H44" s="13" t="s">
        <v>604</v>
      </c>
      <c r="I44" s="11"/>
      <c r="J44" s="11"/>
      <c r="K44" s="11"/>
      <c r="L44" s="11"/>
      <c r="M44" s="11"/>
      <c r="N44" s="11"/>
      <c r="P44" s="27"/>
      <c r="Q44" s="28"/>
      <c r="R44" s="28"/>
      <c r="S44" s="28"/>
      <c r="T44" s="28"/>
      <c r="U44" s="28"/>
    </row>
    <row r="45" spans="1:21">
      <c r="A45" s="16" t="s">
        <v>833</v>
      </c>
      <c r="H45" s="13" t="s">
        <v>605</v>
      </c>
      <c r="I45" s="11"/>
      <c r="J45" s="11"/>
      <c r="K45" s="11"/>
      <c r="L45" s="11"/>
      <c r="M45" s="11"/>
      <c r="N45" s="11"/>
      <c r="P45" s="27"/>
      <c r="Q45" s="28"/>
      <c r="R45" s="28"/>
      <c r="S45" s="28"/>
      <c r="T45" s="28"/>
      <c r="U45" s="28"/>
    </row>
    <row r="46" spans="1:21">
      <c r="A46" s="16" t="s">
        <v>834</v>
      </c>
      <c r="H46" s="13" t="s">
        <v>606</v>
      </c>
      <c r="I46" s="11"/>
      <c r="J46" s="11"/>
      <c r="K46" s="11"/>
      <c r="L46" s="11"/>
      <c r="M46" s="11"/>
      <c r="N46" s="11"/>
      <c r="P46" s="27"/>
      <c r="Q46" s="28"/>
      <c r="R46" s="28"/>
      <c r="S46" s="28"/>
      <c r="T46" s="28"/>
      <c r="U46" s="28"/>
    </row>
    <row r="47" spans="1:21">
      <c r="A47" s="16" t="s">
        <v>835</v>
      </c>
      <c r="H47" s="13" t="s">
        <v>607</v>
      </c>
      <c r="I47" s="11"/>
      <c r="J47" s="11"/>
      <c r="K47" s="11"/>
      <c r="L47" s="11"/>
      <c r="M47" s="11"/>
      <c r="N47" s="11"/>
      <c r="P47" s="27"/>
      <c r="Q47" s="28"/>
      <c r="R47" s="28"/>
      <c r="S47" s="28"/>
      <c r="T47" s="28"/>
      <c r="U47" s="28"/>
    </row>
    <row r="48" spans="1:21">
      <c r="A48" s="16" t="s">
        <v>836</v>
      </c>
      <c r="H48" s="13" t="s">
        <v>608</v>
      </c>
      <c r="I48" s="11"/>
      <c r="J48" s="11"/>
      <c r="K48" s="11"/>
      <c r="L48" s="11"/>
      <c r="M48" s="11"/>
      <c r="N48" s="11"/>
      <c r="P48" s="27"/>
      <c r="Q48" s="28"/>
      <c r="R48" s="28"/>
      <c r="S48" s="28"/>
      <c r="T48" s="28"/>
      <c r="U48" s="28"/>
    </row>
    <row r="49" spans="1:21">
      <c r="A49" s="16" t="s">
        <v>837</v>
      </c>
      <c r="H49" s="13" t="s">
        <v>609</v>
      </c>
      <c r="I49" s="11"/>
      <c r="J49" s="11"/>
      <c r="K49" s="11"/>
      <c r="L49" s="11"/>
      <c r="M49" s="11"/>
      <c r="N49" s="11"/>
      <c r="P49" s="27"/>
      <c r="Q49" s="28"/>
      <c r="R49" s="28"/>
      <c r="S49" s="28"/>
      <c r="T49" s="28"/>
      <c r="U49" s="28"/>
    </row>
    <row r="50" spans="1:21">
      <c r="A50" s="16" t="s">
        <v>838</v>
      </c>
      <c r="H50" s="13" t="s">
        <v>610</v>
      </c>
      <c r="I50" s="11"/>
      <c r="J50" s="11"/>
      <c r="K50" s="11"/>
      <c r="L50" s="11"/>
      <c r="M50" s="11"/>
      <c r="N50" s="11"/>
      <c r="P50" s="27"/>
      <c r="Q50" s="28"/>
      <c r="R50" s="28"/>
      <c r="S50" s="28"/>
      <c r="T50" s="28"/>
      <c r="U50" s="28"/>
    </row>
    <row r="51" spans="1:21">
      <c r="A51" s="16" t="s">
        <v>839</v>
      </c>
      <c r="H51" s="13" t="s">
        <v>611</v>
      </c>
      <c r="I51" s="11"/>
      <c r="J51" s="11"/>
      <c r="K51" s="11"/>
      <c r="L51" s="11"/>
      <c r="M51" s="11"/>
      <c r="N51" s="11"/>
      <c r="P51" s="27"/>
      <c r="Q51" s="28"/>
      <c r="R51" s="28"/>
      <c r="S51" s="28"/>
      <c r="T51" s="28"/>
      <c r="U51" s="28"/>
    </row>
    <row r="52" spans="1:21">
      <c r="A52" s="16" t="s">
        <v>840</v>
      </c>
      <c r="H52" s="13" t="s">
        <v>612</v>
      </c>
      <c r="I52" s="11"/>
      <c r="J52" s="11"/>
      <c r="K52" s="11"/>
      <c r="L52" s="11"/>
      <c r="M52" s="11"/>
      <c r="N52" s="11"/>
      <c r="P52" s="27"/>
      <c r="Q52" s="28"/>
      <c r="R52" s="28"/>
      <c r="S52" s="28"/>
      <c r="T52" s="28"/>
      <c r="U52" s="28"/>
    </row>
    <row r="53" spans="1:21">
      <c r="A53" s="16" t="s">
        <v>841</v>
      </c>
      <c r="H53" s="13" t="s">
        <v>613</v>
      </c>
      <c r="I53" s="11"/>
      <c r="J53" s="11"/>
      <c r="K53" s="11"/>
      <c r="L53" s="11"/>
      <c r="M53" s="11"/>
      <c r="N53" s="11"/>
      <c r="P53" s="28"/>
      <c r="Q53" s="28"/>
      <c r="R53" s="28"/>
      <c r="S53" s="28"/>
      <c r="T53" s="28"/>
      <c r="U53" s="28"/>
    </row>
    <row r="54" spans="1:21">
      <c r="A54" s="16" t="s">
        <v>842</v>
      </c>
      <c r="H54" s="13" t="s">
        <v>614</v>
      </c>
      <c r="I54" s="11"/>
      <c r="J54" s="11"/>
      <c r="K54" s="11"/>
      <c r="L54" s="11"/>
      <c r="M54" s="11"/>
      <c r="N54" s="11"/>
      <c r="P54" s="27"/>
      <c r="Q54" s="28"/>
      <c r="R54" s="28"/>
      <c r="S54" s="28"/>
      <c r="T54" s="28"/>
      <c r="U54" s="28"/>
    </row>
    <row r="55" spans="1:21">
      <c r="A55" s="16" t="s">
        <v>843</v>
      </c>
      <c r="H55" s="13" t="s">
        <v>615</v>
      </c>
      <c r="I55" s="11"/>
      <c r="J55" s="11"/>
      <c r="K55" s="11"/>
      <c r="L55" s="11"/>
      <c r="M55" s="11"/>
      <c r="N55" s="11"/>
      <c r="P55" s="27"/>
      <c r="Q55" s="28"/>
      <c r="R55" s="28"/>
      <c r="S55" s="28"/>
      <c r="T55" s="28"/>
      <c r="U55" s="28"/>
    </row>
    <row r="56" spans="1:21">
      <c r="A56" s="16" t="s">
        <v>844</v>
      </c>
      <c r="H56" s="13" t="s">
        <v>616</v>
      </c>
      <c r="I56" s="11"/>
      <c r="J56" s="11"/>
      <c r="K56" s="11"/>
      <c r="L56" s="11"/>
      <c r="M56" s="11"/>
      <c r="N56" s="11"/>
      <c r="P56" s="27"/>
      <c r="Q56" s="28"/>
      <c r="R56" s="28"/>
      <c r="S56" s="28"/>
      <c r="T56" s="28"/>
      <c r="U56" s="28"/>
    </row>
    <row r="57" spans="1:21">
      <c r="A57" s="16" t="s">
        <v>845</v>
      </c>
      <c r="H57" s="13" t="s">
        <v>617</v>
      </c>
      <c r="I57" s="11"/>
      <c r="J57" s="11"/>
      <c r="K57" s="11"/>
      <c r="L57" s="11"/>
      <c r="M57" s="11"/>
      <c r="N57" s="11"/>
    </row>
    <row r="58" spans="1:21">
      <c r="A58" s="16" t="s">
        <v>846</v>
      </c>
    </row>
    <row r="59" spans="1:21">
      <c r="A59" s="16" t="s">
        <v>847</v>
      </c>
    </row>
    <row r="60" spans="1:21">
      <c r="A60" s="16" t="s">
        <v>848</v>
      </c>
    </row>
    <row r="61" spans="1:21">
      <c r="A61" s="16" t="s">
        <v>849</v>
      </c>
    </row>
    <row r="62" spans="1:21">
      <c r="A62" s="16" t="s">
        <v>850</v>
      </c>
    </row>
    <row r="64" spans="1:21">
      <c r="A64" s="16" t="s">
        <v>550</v>
      </c>
    </row>
    <row r="65" spans="1:1">
      <c r="A65" s="16" t="s">
        <v>851</v>
      </c>
    </row>
    <row r="66" spans="1:1">
      <c r="A66" s="16" t="s">
        <v>852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1" sqref="E11"/>
    </sheetView>
  </sheetViews>
  <sheetFormatPr defaultRowHeight="14.4"/>
  <sheetData>
    <row r="1" spans="1:2">
      <c r="A1" s="10" t="s">
        <v>786</v>
      </c>
      <c r="B1" s="10"/>
    </row>
    <row r="2" spans="1:2">
      <c r="A2" t="s">
        <v>788</v>
      </c>
    </row>
    <row r="3" spans="1:2">
      <c r="A3" t="s">
        <v>787</v>
      </c>
    </row>
    <row r="8" spans="1:2">
      <c r="A8" s="10" t="s">
        <v>789</v>
      </c>
    </row>
    <row r="9" spans="1:2">
      <c r="A9" t="s">
        <v>527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D15" sqref="D15"/>
    </sheetView>
  </sheetViews>
  <sheetFormatPr defaultRowHeight="14.4"/>
  <sheetData>
    <row r="1" spans="1:12">
      <c r="A1" s="10" t="s">
        <v>790</v>
      </c>
      <c r="I1" s="10" t="s">
        <v>786</v>
      </c>
      <c r="J1" s="10"/>
      <c r="L1" s="10"/>
    </row>
    <row r="2" spans="1:12">
      <c r="A2" t="s">
        <v>791</v>
      </c>
      <c r="I2" t="s">
        <v>788</v>
      </c>
    </row>
    <row r="3" spans="1:12">
      <c r="A3" t="s">
        <v>792</v>
      </c>
      <c r="I3" t="s">
        <v>787</v>
      </c>
    </row>
    <row r="4" spans="1:12">
      <c r="A4" t="s">
        <v>870</v>
      </c>
    </row>
    <row r="5" spans="1:12">
      <c r="A5" t="s">
        <v>793</v>
      </c>
    </row>
    <row r="8" spans="1:12">
      <c r="A8" s="10" t="s">
        <v>786</v>
      </c>
      <c r="B8" s="10"/>
      <c r="I8" s="10" t="s">
        <v>789</v>
      </c>
    </row>
    <row r="9" spans="1:12">
      <c r="A9" t="s">
        <v>788</v>
      </c>
      <c r="I9" t="s">
        <v>527</v>
      </c>
    </row>
    <row r="10" spans="1:12">
      <c r="A10" t="s">
        <v>787</v>
      </c>
    </row>
    <row r="14" spans="1:12">
      <c r="A14" s="10" t="s">
        <v>789</v>
      </c>
    </row>
    <row r="15" spans="1:12">
      <c r="A15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19</vt:i4>
      </vt:variant>
      <vt:variant>
        <vt:lpstr>Névvel ellátott tartományok</vt:lpstr>
      </vt:variant>
      <vt:variant>
        <vt:i4>1</vt:i4>
      </vt:variant>
    </vt:vector>
  </HeadingPairs>
  <TitlesOfParts>
    <vt:vector size="20" baseType="lpstr">
      <vt:lpstr>Munka1</vt:lpstr>
      <vt:lpstr>diagnózis nemenként</vt:lpstr>
      <vt:lpstr>munkaterv</vt:lpstr>
      <vt:lpstr>grid</vt:lpstr>
      <vt:lpstr>knn</vt:lpstr>
      <vt:lpstr>lineáris</vt:lpstr>
      <vt:lpstr>rbf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Munka2</vt:lpstr>
      <vt:lpstr>zarojel</vt:lpstr>
      <vt:lpstr>Munka1!husz_feats_test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2020-10-13T07:33:53Z</dcterms:modified>
</cp:coreProperties>
</file>