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268" documentId="11_7D4755BF84DCCE13E97046798E31F45B5A712953" xr6:coauthVersionLast="47" xr6:coauthVersionMax="47" xr10:uidLastSave="{117A26C6-E38B-41CF-975B-3BF531B4635D}"/>
  <bookViews>
    <workbookView xWindow="240" yWindow="105" windowWidth="14805" windowHeight="801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I5" i="2"/>
  <c r="I6" i="2"/>
  <c r="I7" i="2"/>
  <c r="I8" i="2"/>
  <c r="I9" i="2"/>
  <c r="I10" i="2"/>
  <c r="I4" i="2"/>
  <c r="H5" i="2"/>
  <c r="H6" i="2"/>
  <c r="H7" i="2"/>
  <c r="H8" i="2"/>
  <c r="H9" i="2"/>
  <c r="H10" i="2"/>
  <c r="H4" i="2"/>
  <c r="G5" i="2"/>
  <c r="G6" i="2"/>
  <c r="G7" i="2"/>
  <c r="G8" i="2"/>
  <c r="G9" i="2"/>
  <c r="G10" i="2"/>
  <c r="G4" i="2"/>
</calcChain>
</file>

<file path=xl/sharedStrings.xml><?xml version="1.0" encoding="utf-8"?>
<sst xmlns="http://schemas.openxmlformats.org/spreadsheetml/2006/main" count="33" uniqueCount="29">
  <si>
    <t>Résultats de la premiére session</t>
  </si>
  <si>
    <t>ID</t>
  </si>
  <si>
    <t xml:space="preserve">Etudiants </t>
  </si>
  <si>
    <t>Module1</t>
  </si>
  <si>
    <t>Module2</t>
  </si>
  <si>
    <t>Module3</t>
  </si>
  <si>
    <t>Etudiants 1</t>
  </si>
  <si>
    <t>Etudiants 2</t>
  </si>
  <si>
    <t>Etudiants 3</t>
  </si>
  <si>
    <t>Etudiants 4</t>
  </si>
  <si>
    <t>Etudiants 5</t>
  </si>
  <si>
    <t>Résultats de  la premiere session</t>
  </si>
  <si>
    <t>Etudiants</t>
  </si>
  <si>
    <t>Module 4</t>
  </si>
  <si>
    <t>Somme</t>
  </si>
  <si>
    <t>Moyenne</t>
  </si>
  <si>
    <t>Résultats</t>
  </si>
  <si>
    <t>Nasri Amal</t>
  </si>
  <si>
    <t>Belarbi Yasmine</t>
  </si>
  <si>
    <t>Salmi Amine</t>
  </si>
  <si>
    <t>Riyahi Manal</t>
  </si>
  <si>
    <t>Alami Mohamed</t>
  </si>
  <si>
    <t>Zaoui Yassine</t>
  </si>
  <si>
    <t>Kamili Nada</t>
  </si>
  <si>
    <t>Nombre d'étudints</t>
  </si>
  <si>
    <t>Moyenne Max</t>
  </si>
  <si>
    <t>Moyenne Min</t>
  </si>
  <si>
    <t>Nombre d'étudints validés</t>
  </si>
  <si>
    <t>Nombre d'étudints en Rattrapage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</si>
</sst>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ptos Narrow"/>
      <family val="2"/>
      <scheme val="minor"/>
    </font>
    <font>
      <b/>
      <u val="double"/>
      <sz val="14"/>
      <color rgb="FFBD5015"/>
      <name val="Arial Black"/>
    </font>
    <font>
      <u val="double"/>
      <sz val="11"/>
      <color theme="1"/>
      <name val="Aptos Narrow"/>
      <family val="2"/>
      <scheme val="minor"/>
    </font>
    <font>
      <sz val="11"/>
      <color rgb="FFFF0000"/>
      <name val="Arial Black"/>
    </font>
    <font>
      <b/>
      <sz val="11"/>
      <color theme="1"/>
      <name val="Aptos Narrow"/>
      <family val="2"/>
      <scheme val="minor"/>
    </font>
    <font>
      <b/>
      <i/>
      <sz val="18"/>
      <color rgb="FFD4191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2" fontId="0" fillId="0" borderId="2" xfId="0" applyNumberFormat="1" applyBorder="1"/>
    <xf numFmtId="2" fontId="0" fillId="0" borderId="3" xfId="0" applyNumberFormat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164" fontId="0" fillId="0" borderId="3" xfId="0" applyNumberForma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4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E8"/>
    </sheetView>
  </sheetViews>
  <sheetFormatPr defaultRowHeight="15"/>
  <cols>
    <col min="1" max="1" width="17.42578125" customWidth="1"/>
    <col min="2" max="2" width="13.140625" customWidth="1"/>
  </cols>
  <sheetData>
    <row r="1" spans="1:5">
      <c r="A1" s="11" t="s">
        <v>0</v>
      </c>
      <c r="B1" s="12"/>
      <c r="C1" s="12"/>
      <c r="D1" s="12"/>
      <c r="E1" s="12"/>
    </row>
    <row r="2" spans="1:5" ht="24" customHeight="1">
      <c r="A2" s="13"/>
      <c r="B2" s="13"/>
      <c r="C2" s="13"/>
      <c r="D2" s="13"/>
      <c r="E2" s="13"/>
    </row>
    <row r="3" spans="1: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</row>
    <row r="4" spans="1:5">
      <c r="A4" s="1">
        <v>1</v>
      </c>
      <c r="B4" s="2" t="s">
        <v>6</v>
      </c>
      <c r="C4" s="1">
        <v>10</v>
      </c>
      <c r="D4" s="1">
        <v>11</v>
      </c>
      <c r="E4" s="1">
        <v>14</v>
      </c>
    </row>
    <row r="5" spans="1:5">
      <c r="A5" s="1">
        <v>2</v>
      </c>
      <c r="B5" s="2" t="s">
        <v>7</v>
      </c>
      <c r="C5" s="1">
        <v>12.5</v>
      </c>
      <c r="D5" s="1">
        <v>6</v>
      </c>
      <c r="E5" s="1">
        <v>14</v>
      </c>
    </row>
    <row r="6" spans="1:5">
      <c r="A6" s="1">
        <v>3</v>
      </c>
      <c r="B6" s="2" t="s">
        <v>8</v>
      </c>
      <c r="C6" s="1">
        <v>12</v>
      </c>
      <c r="D6" s="1">
        <v>16.25</v>
      </c>
      <c r="E6" s="1">
        <v>17</v>
      </c>
    </row>
    <row r="7" spans="1:5">
      <c r="A7" s="1">
        <v>4</v>
      </c>
      <c r="B7" s="2" t="s">
        <v>9</v>
      </c>
      <c r="C7" s="1">
        <v>14</v>
      </c>
      <c r="D7" s="1">
        <v>10</v>
      </c>
      <c r="E7" s="1">
        <v>14.24</v>
      </c>
    </row>
    <row r="8" spans="1:5">
      <c r="A8" s="1">
        <v>5</v>
      </c>
      <c r="B8" s="2" t="s">
        <v>10</v>
      </c>
      <c r="C8" s="1">
        <v>8</v>
      </c>
      <c r="D8" s="1">
        <v>7</v>
      </c>
      <c r="E8" s="1">
        <v>10</v>
      </c>
    </row>
  </sheetData>
  <mergeCells count="1"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F9AB-0118-4D53-A828-28A38F2B4685}">
  <dimension ref="A1:I17"/>
  <sheetViews>
    <sheetView topLeftCell="A3" workbookViewId="0">
      <selection activeCell="G18" sqref="G18"/>
    </sheetView>
  </sheetViews>
  <sheetFormatPr defaultRowHeight="15"/>
  <cols>
    <col min="1" max="1" width="12.7109375" customWidth="1"/>
    <col min="2" max="2" width="28.85546875" customWidth="1"/>
    <col min="3" max="3" width="14.85546875" customWidth="1"/>
    <col min="4" max="4" width="14.7109375" customWidth="1"/>
    <col min="5" max="6" width="12.28515625" customWidth="1"/>
    <col min="7" max="7" width="14.28515625" customWidth="1"/>
    <col min="8" max="8" width="14.7109375" customWidth="1"/>
    <col min="9" max="9" width="13.5703125" customWidth="1"/>
  </cols>
  <sheetData>
    <row r="1" spans="1:9" ht="15" customHeight="1">
      <c r="A1" s="16" t="s">
        <v>11</v>
      </c>
      <c r="B1" s="16"/>
      <c r="C1" s="16"/>
      <c r="D1" s="16"/>
      <c r="E1" s="16"/>
      <c r="F1" s="14"/>
      <c r="G1" s="14"/>
      <c r="H1" s="14"/>
      <c r="I1" s="14"/>
    </row>
    <row r="2" spans="1:9" ht="36" customHeight="1">
      <c r="A2" s="17"/>
      <c r="B2" s="17"/>
      <c r="C2" s="17"/>
      <c r="D2" s="17"/>
      <c r="E2" s="17"/>
      <c r="F2" s="15"/>
      <c r="G2" s="15"/>
      <c r="H2" s="15"/>
      <c r="I2" s="15"/>
    </row>
    <row r="3" spans="1:9" ht="24.75" customHeight="1">
      <c r="A3" s="7" t="s">
        <v>1</v>
      </c>
      <c r="B3" s="8" t="s">
        <v>12</v>
      </c>
      <c r="C3" s="7" t="s">
        <v>3</v>
      </c>
      <c r="D3" s="8" t="s">
        <v>4</v>
      </c>
      <c r="E3" s="7" t="s">
        <v>5</v>
      </c>
      <c r="F3" s="8" t="s">
        <v>13</v>
      </c>
      <c r="G3" s="7" t="s">
        <v>14</v>
      </c>
      <c r="H3" s="7" t="s">
        <v>15</v>
      </c>
      <c r="I3" s="7" t="s">
        <v>16</v>
      </c>
    </row>
    <row r="4" spans="1:9">
      <c r="A4" s="1">
        <v>1</v>
      </c>
      <c r="B4" s="2" t="s">
        <v>17</v>
      </c>
      <c r="C4" s="5">
        <v>10</v>
      </c>
      <c r="D4" s="6">
        <v>15.5</v>
      </c>
      <c r="E4" s="5">
        <v>13</v>
      </c>
      <c r="F4" s="6">
        <v>14.5</v>
      </c>
      <c r="G4" s="5">
        <f>SUM(C4:F4)</f>
        <v>53</v>
      </c>
      <c r="H4" s="5">
        <f>AVERAGE(C4:F4)</f>
        <v>13.25</v>
      </c>
      <c r="I4" s="1" t="str">
        <f>IF(H4&gt;=10,"val","rat")</f>
        <v>val</v>
      </c>
    </row>
    <row r="5" spans="1:9">
      <c r="A5" s="1">
        <v>2</v>
      </c>
      <c r="B5" s="2" t="s">
        <v>18</v>
      </c>
      <c r="C5" s="5">
        <v>12.5</v>
      </c>
      <c r="D5" s="6">
        <v>14</v>
      </c>
      <c r="E5" s="5">
        <v>12</v>
      </c>
      <c r="F5" s="6">
        <v>10.5</v>
      </c>
      <c r="G5" s="5">
        <f t="shared" ref="G5:G10" si="0">SUM(C5:F5)</f>
        <v>49</v>
      </c>
      <c r="H5" s="5">
        <f t="shared" ref="H5:H10" si="1">AVERAGE(C5:F5)</f>
        <v>12.25</v>
      </c>
      <c r="I5" s="1" t="str">
        <f t="shared" ref="I5:I10" si="2">IF(H5&gt;=10,"val","rat")</f>
        <v>val</v>
      </c>
    </row>
    <row r="6" spans="1:9">
      <c r="A6" s="1">
        <v>3</v>
      </c>
      <c r="B6" s="2" t="s">
        <v>19</v>
      </c>
      <c r="C6" s="5">
        <v>12.5</v>
      </c>
      <c r="D6" s="6">
        <v>8</v>
      </c>
      <c r="E6" s="5">
        <v>8</v>
      </c>
      <c r="F6" s="10">
        <v>11</v>
      </c>
      <c r="G6" s="5">
        <f t="shared" si="0"/>
        <v>39.5</v>
      </c>
      <c r="H6" s="5">
        <f t="shared" si="1"/>
        <v>9.875</v>
      </c>
      <c r="I6" s="1" t="str">
        <f t="shared" si="2"/>
        <v>rat</v>
      </c>
    </row>
    <row r="7" spans="1:9">
      <c r="A7" s="1">
        <v>4</v>
      </c>
      <c r="B7" s="2" t="s">
        <v>20</v>
      </c>
      <c r="C7" s="5">
        <v>8.5</v>
      </c>
      <c r="D7" s="6">
        <v>10.5</v>
      </c>
      <c r="E7" s="5">
        <v>11</v>
      </c>
      <c r="F7" s="10">
        <v>9</v>
      </c>
      <c r="G7" s="5">
        <f t="shared" si="0"/>
        <v>39</v>
      </c>
      <c r="H7" s="5">
        <f t="shared" si="1"/>
        <v>9.75</v>
      </c>
      <c r="I7" s="1" t="str">
        <f t="shared" si="2"/>
        <v>rat</v>
      </c>
    </row>
    <row r="8" spans="1:9">
      <c r="A8" s="1">
        <v>5</v>
      </c>
      <c r="B8" s="2" t="s">
        <v>21</v>
      </c>
      <c r="C8" s="5">
        <v>16</v>
      </c>
      <c r="D8" s="6">
        <v>15</v>
      </c>
      <c r="E8" s="5">
        <v>16.5</v>
      </c>
      <c r="F8" s="6">
        <v>14.5</v>
      </c>
      <c r="G8" s="5">
        <f t="shared" si="0"/>
        <v>62</v>
      </c>
      <c r="H8" s="5">
        <f t="shared" si="1"/>
        <v>15.5</v>
      </c>
      <c r="I8" s="1" t="str">
        <f t="shared" si="2"/>
        <v>val</v>
      </c>
    </row>
    <row r="9" spans="1:9">
      <c r="A9" s="1">
        <v>6</v>
      </c>
      <c r="B9" s="2" t="s">
        <v>22</v>
      </c>
      <c r="C9" s="5">
        <v>9.5</v>
      </c>
      <c r="D9" s="6">
        <v>10</v>
      </c>
      <c r="E9" s="5">
        <v>7</v>
      </c>
      <c r="F9" s="6">
        <v>8.5</v>
      </c>
      <c r="G9" s="5">
        <f t="shared" si="0"/>
        <v>35</v>
      </c>
      <c r="H9" s="5">
        <f t="shared" si="1"/>
        <v>8.75</v>
      </c>
      <c r="I9" s="1" t="str">
        <f t="shared" si="2"/>
        <v>rat</v>
      </c>
    </row>
    <row r="10" spans="1:9">
      <c r="A10" s="1">
        <v>7</v>
      </c>
      <c r="B10" s="2" t="s">
        <v>23</v>
      </c>
      <c r="C10" s="5">
        <v>13.5</v>
      </c>
      <c r="D10" s="6">
        <v>12</v>
      </c>
      <c r="E10" s="5">
        <v>14</v>
      </c>
      <c r="F10" s="6">
        <v>12.5</v>
      </c>
      <c r="G10" s="5">
        <f t="shared" si="0"/>
        <v>52</v>
      </c>
      <c r="H10" s="5">
        <f t="shared" si="1"/>
        <v>13</v>
      </c>
      <c r="I10" s="1" t="str">
        <f t="shared" si="2"/>
        <v>val</v>
      </c>
    </row>
    <row r="12" spans="1:9">
      <c r="E12" s="9"/>
    </row>
    <row r="13" spans="1:9">
      <c r="B13" t="s">
        <v>24</v>
      </c>
      <c r="C13" s="14"/>
      <c r="D13" s="18">
        <v>7</v>
      </c>
    </row>
    <row r="14" spans="1:9">
      <c r="B14" t="s">
        <v>25</v>
      </c>
      <c r="C14" s="14"/>
      <c r="D14" s="19">
        <f>MAX(H4:H10)</f>
        <v>15.5</v>
      </c>
    </row>
    <row r="15" spans="1:9">
      <c r="B15" t="s">
        <v>26</v>
      </c>
      <c r="C15" s="14"/>
      <c r="D15" s="19">
        <f>MIN(H4:H10)</f>
        <v>8.75</v>
      </c>
    </row>
    <row r="16" spans="1:9">
      <c r="B16" t="s">
        <v>27</v>
      </c>
      <c r="C16" s="14"/>
      <c r="D16" s="18">
        <v>4</v>
      </c>
    </row>
    <row r="17" spans="2:4">
      <c r="B17" t="s">
        <v>28</v>
      </c>
      <c r="C17" s="14"/>
      <c r="D17" s="18">
        <v>3</v>
      </c>
    </row>
  </sheetData>
  <mergeCells count="3">
    <mergeCell ref="F1:I2"/>
    <mergeCell ref="A1:E2"/>
    <mergeCell ref="C13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8556-C2B3-429C-907B-BE83CEE77AFD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Utilisateur invité</cp:lastModifiedBy>
  <cp:revision/>
  <dcterms:created xsi:type="dcterms:W3CDTF">2024-05-24T14:21:31Z</dcterms:created>
  <dcterms:modified xsi:type="dcterms:W3CDTF">2024-05-25T15:36:00Z</dcterms:modified>
  <cp:category/>
  <cp:contentStatus/>
</cp:coreProperties>
</file>