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08" windowWidth="16776" windowHeight="55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23" i="1" l="1"/>
  <c r="V10" i="1"/>
  <c r="W10" i="1"/>
  <c r="X10" i="1"/>
  <c r="Y10" i="1"/>
  <c r="W8" i="1"/>
  <c r="X8" i="1"/>
  <c r="Y8" i="1"/>
  <c r="V8" i="1"/>
</calcChain>
</file>

<file path=xl/sharedStrings.xml><?xml version="1.0" encoding="utf-8"?>
<sst xmlns="http://schemas.openxmlformats.org/spreadsheetml/2006/main" count="49" uniqueCount="38">
  <si>
    <t>PRODUCTSEG2</t>
    <phoneticPr fontId="1" type="noConversion"/>
  </si>
  <si>
    <t>PRODUCTSEG1</t>
    <phoneticPr fontId="1" type="noConversion"/>
  </si>
  <si>
    <t>PRODUCTSEG3</t>
    <phoneticPr fontId="1" type="noConversion"/>
  </si>
  <si>
    <t>REGIONSEG1</t>
    <phoneticPr fontId="1" type="noConversion"/>
  </si>
  <si>
    <t>REGIONSEG2</t>
  </si>
  <si>
    <t>REGIONSEG3</t>
  </si>
  <si>
    <t>미국</t>
    <phoneticPr fontId="1" type="noConversion"/>
  </si>
  <si>
    <t>-</t>
    <phoneticPr fontId="1" type="noConversion"/>
  </si>
  <si>
    <t>이마트</t>
    <phoneticPr fontId="1" type="noConversion"/>
  </si>
  <si>
    <t>플로리다</t>
    <phoneticPr fontId="1" type="noConversion"/>
  </si>
  <si>
    <t>냉장고</t>
    <phoneticPr fontId="1" type="noConversion"/>
  </si>
  <si>
    <t>냉장고ITEM001</t>
    <phoneticPr fontId="1" type="noConversion"/>
  </si>
  <si>
    <t>MEASURE</t>
    <phoneticPr fontId="1" type="noConversion"/>
  </si>
  <si>
    <t>QTY</t>
    <phoneticPr fontId="1" type="noConversion"/>
  </si>
  <si>
    <t>과거</t>
    <phoneticPr fontId="1" type="noConversion"/>
  </si>
  <si>
    <t>미래</t>
    <phoneticPr fontId="1" type="noConversion"/>
  </si>
  <si>
    <t>FCST</t>
    <phoneticPr fontId="1" type="noConversion"/>
  </si>
  <si>
    <t>PRO_ACTUAL_SALES</t>
    <phoneticPr fontId="1" type="noConversion"/>
  </si>
  <si>
    <t>계절성지수</t>
    <phoneticPr fontId="1" type="noConversion"/>
  </si>
  <si>
    <t>WEEK</t>
    <phoneticPr fontId="1" type="noConversion"/>
  </si>
  <si>
    <t>냉장고</t>
    <phoneticPr fontId="1" type="noConversion"/>
  </si>
  <si>
    <t>RATIO</t>
    <phoneticPr fontId="1" type="noConversion"/>
  </si>
  <si>
    <t>SEASONALITY</t>
    <phoneticPr fontId="1" type="noConversion"/>
  </si>
  <si>
    <t>FCST_TIME_SERIES</t>
    <phoneticPr fontId="1" type="noConversion"/>
  </si>
  <si>
    <t>예측값 = 평균판매지수 * 미래주차의 계절성지수 / 최근 4주 계절성지수 평균</t>
    <phoneticPr fontId="1" type="noConversion"/>
  </si>
  <si>
    <t>FCST_WINDOW=12</t>
    <phoneticPr fontId="1" type="noConversion"/>
  </si>
  <si>
    <t>Q3</t>
    <phoneticPr fontId="1" type="noConversion"/>
  </si>
  <si>
    <t>Q4</t>
    <phoneticPr fontId="1" type="noConversion"/>
  </si>
  <si>
    <t>Q4</t>
    <phoneticPr fontId="1" type="noConversion"/>
  </si>
  <si>
    <t>..</t>
    <phoneticPr fontId="1" type="noConversion"/>
  </si>
  <si>
    <t>1.5.</t>
    <phoneticPr fontId="1" type="noConversion"/>
  </si>
  <si>
    <t>1.6.</t>
  </si>
  <si>
    <t>1.7.</t>
  </si>
  <si>
    <t>1.8.</t>
  </si>
  <si>
    <t>1.9.</t>
  </si>
  <si>
    <t>1.10.</t>
  </si>
  <si>
    <t>1.11.</t>
  </si>
  <si>
    <t>최근 3년이상..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</si>
</sst>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AB28"/>
  <sheetViews>
    <sheetView tabSelected="1" topLeftCell="J1" zoomScale="145" zoomScaleNormal="145" workbookViewId="0">
      <selection activeCell="R25" sqref="R25"/>
    </sheetView>
  </sheetViews>
  <sheetFormatPr defaultRowHeight="17.399999999999999" x14ac:dyDescent="0.4"/>
  <cols>
    <col min="10" max="12" width="12.3984375" bestFit="1" customWidth="1"/>
    <col min="13" max="15" width="14.09765625" bestFit="1" customWidth="1"/>
    <col min="16" max="16" width="17.09765625" bestFit="1" customWidth="1"/>
  </cols>
  <sheetData>
    <row r="2" spans="10:26" x14ac:dyDescent="0.4">
      <c r="L2" t="s">
        <v>17</v>
      </c>
      <c r="V2" t="s">
        <v>25</v>
      </c>
    </row>
    <row r="4" spans="10:26" x14ac:dyDescent="0.4">
      <c r="J4" s="1"/>
      <c r="K4" s="2" t="s">
        <v>7</v>
      </c>
      <c r="L4" s="1"/>
      <c r="M4" s="1"/>
      <c r="N4" s="1"/>
      <c r="O4" s="1"/>
      <c r="P4" s="1"/>
      <c r="Q4" s="3" t="s">
        <v>14</v>
      </c>
      <c r="R4" s="3"/>
      <c r="S4" s="3"/>
      <c r="T4" s="3"/>
      <c r="U4" s="3"/>
      <c r="V4" s="3" t="s">
        <v>15</v>
      </c>
      <c r="W4" s="3"/>
      <c r="X4" s="3"/>
      <c r="Y4" s="3"/>
    </row>
    <row r="5" spans="10:26" x14ac:dyDescent="0.4">
      <c r="J5" s="1" t="s">
        <v>3</v>
      </c>
      <c r="K5" s="1" t="s">
        <v>4</v>
      </c>
      <c r="L5" s="1" t="s">
        <v>5</v>
      </c>
      <c r="M5" s="1" t="s">
        <v>2</v>
      </c>
      <c r="N5" s="1" t="s">
        <v>0</v>
      </c>
      <c r="O5" s="4" t="s">
        <v>1</v>
      </c>
      <c r="P5" s="1" t="s">
        <v>12</v>
      </c>
      <c r="Q5" s="1">
        <v>201623</v>
      </c>
      <c r="R5" s="1">
        <v>201624</v>
      </c>
      <c r="S5" s="1">
        <v>201625</v>
      </c>
      <c r="T5" s="1">
        <v>201626</v>
      </c>
      <c r="U5" s="1">
        <v>201627</v>
      </c>
      <c r="V5" s="4">
        <v>201628</v>
      </c>
      <c r="W5" s="4">
        <v>201629</v>
      </c>
      <c r="X5" s="4">
        <v>201630</v>
      </c>
      <c r="Y5" s="4">
        <v>201631</v>
      </c>
    </row>
    <row r="6" spans="10:26" x14ac:dyDescent="0.4">
      <c r="J6" s="1" t="s">
        <v>6</v>
      </c>
      <c r="K6" s="1" t="s">
        <v>8</v>
      </c>
      <c r="L6" s="1" t="s">
        <v>9</v>
      </c>
      <c r="N6" s="2" t="s">
        <v>20</v>
      </c>
      <c r="O6" s="4" t="s">
        <v>11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0:26" x14ac:dyDescent="0.4">
      <c r="J7" s="1"/>
      <c r="K7" s="1"/>
      <c r="L7" s="1"/>
      <c r="M7" s="1"/>
      <c r="N7" s="1"/>
      <c r="O7" s="1"/>
      <c r="P7" s="1" t="s">
        <v>13</v>
      </c>
      <c r="Q7" s="1">
        <v>100</v>
      </c>
      <c r="R7" s="1">
        <v>120</v>
      </c>
      <c r="S7" s="1">
        <v>150</v>
      </c>
      <c r="T7" s="1">
        <v>70</v>
      </c>
      <c r="U7" s="1">
        <v>110</v>
      </c>
      <c r="V7" s="1">
        <v>0</v>
      </c>
      <c r="W7" s="1">
        <v>0</v>
      </c>
      <c r="X7" s="1">
        <v>0</v>
      </c>
      <c r="Y7" s="1">
        <v>0</v>
      </c>
      <c r="Z7" t="s">
        <v>26</v>
      </c>
    </row>
    <row r="8" spans="10:26" x14ac:dyDescent="0.4">
      <c r="P8" t="s">
        <v>16</v>
      </c>
      <c r="V8">
        <f>AVERAGE($R$7:$U$7)</f>
        <v>112.5</v>
      </c>
      <c r="W8">
        <f t="shared" ref="W8:Y8" si="0">AVERAGE($R$7:$U$7)</f>
        <v>112.5</v>
      </c>
      <c r="X8">
        <f t="shared" si="0"/>
        <v>112.5</v>
      </c>
      <c r="Y8">
        <f t="shared" si="0"/>
        <v>112.5</v>
      </c>
      <c r="Z8" t="s">
        <v>26</v>
      </c>
    </row>
    <row r="9" spans="10:26" x14ac:dyDescent="0.4">
      <c r="P9" t="s">
        <v>22</v>
      </c>
      <c r="Q9">
        <v>0.2</v>
      </c>
      <c r="R9">
        <v>0.5</v>
      </c>
      <c r="S9">
        <v>1.2</v>
      </c>
      <c r="T9">
        <v>1.3</v>
      </c>
      <c r="U9">
        <v>1.7</v>
      </c>
      <c r="V9">
        <v>1.2</v>
      </c>
      <c r="W9">
        <v>1.5</v>
      </c>
      <c r="X9">
        <v>3</v>
      </c>
      <c r="Y9">
        <v>3.2</v>
      </c>
      <c r="Z9" t="s">
        <v>27</v>
      </c>
    </row>
    <row r="10" spans="10:26" x14ac:dyDescent="0.4">
      <c r="P10" t="s">
        <v>23</v>
      </c>
      <c r="V10">
        <f>$V$8*V9/AVERAGE($R$9:$U$9)</f>
        <v>114.8936170212766</v>
      </c>
      <c r="W10">
        <f t="shared" ref="W10:Y10" si="1">$V$8*W9/AVERAGE($R$9:$U$9)</f>
        <v>143.61702127659575</v>
      </c>
      <c r="X10">
        <f t="shared" si="1"/>
        <v>287.2340425531915</v>
      </c>
      <c r="Y10">
        <f t="shared" si="1"/>
        <v>306.38297872340422</v>
      </c>
      <c r="Z10" t="s">
        <v>28</v>
      </c>
    </row>
    <row r="14" spans="10:26" x14ac:dyDescent="0.4">
      <c r="L14" t="s">
        <v>18</v>
      </c>
      <c r="S14" t="s">
        <v>24</v>
      </c>
    </row>
    <row r="16" spans="10:26" x14ac:dyDescent="0.4">
      <c r="L16" t="s">
        <v>17</v>
      </c>
      <c r="U16" t="s">
        <v>37</v>
      </c>
    </row>
    <row r="18" spans="12:28" x14ac:dyDescent="0.4">
      <c r="V18">
        <v>1</v>
      </c>
      <c r="W18">
        <v>2</v>
      </c>
      <c r="X18">
        <v>3</v>
      </c>
      <c r="Y18">
        <v>4</v>
      </c>
      <c r="Z18">
        <v>5</v>
      </c>
      <c r="AA18" t="s">
        <v>29</v>
      </c>
      <c r="AB18">
        <v>52</v>
      </c>
    </row>
    <row r="19" spans="12:28" x14ac:dyDescent="0.4">
      <c r="L19" s="1" t="s">
        <v>3</v>
      </c>
      <c r="M19" s="1" t="s">
        <v>4</v>
      </c>
      <c r="N19" s="1" t="s">
        <v>5</v>
      </c>
      <c r="O19" s="1" t="s">
        <v>2</v>
      </c>
      <c r="P19" s="1" t="s">
        <v>0</v>
      </c>
      <c r="Q19" s="5" t="s">
        <v>19</v>
      </c>
      <c r="R19" s="5" t="s">
        <v>21</v>
      </c>
      <c r="U19">
        <v>2013</v>
      </c>
      <c r="V19">
        <v>1.2</v>
      </c>
      <c r="W19">
        <v>2.2000000000000002</v>
      </c>
      <c r="X19">
        <v>3.2</v>
      </c>
      <c r="Y19">
        <v>4.2</v>
      </c>
      <c r="Z19">
        <v>5.2</v>
      </c>
      <c r="AA19">
        <v>6.2</v>
      </c>
      <c r="AB19">
        <v>7.2</v>
      </c>
    </row>
    <row r="20" spans="12:28" x14ac:dyDescent="0.4">
      <c r="L20" s="1" t="s">
        <v>6</v>
      </c>
      <c r="M20" s="1" t="s">
        <v>8</v>
      </c>
      <c r="N20" s="1" t="s">
        <v>9</v>
      </c>
      <c r="O20" s="2" t="s">
        <v>7</v>
      </c>
      <c r="P20" s="1" t="s">
        <v>10</v>
      </c>
      <c r="Q20">
        <v>23</v>
      </c>
      <c r="R20">
        <v>0.2</v>
      </c>
      <c r="U20">
        <v>2014</v>
      </c>
      <c r="V20" t="s">
        <v>30</v>
      </c>
      <c r="W20" t="s">
        <v>31</v>
      </c>
      <c r="X20" t="s">
        <v>32</v>
      </c>
      <c r="Y20" t="s">
        <v>33</v>
      </c>
      <c r="Z20" t="s">
        <v>34</v>
      </c>
      <c r="AA20" t="s">
        <v>35</v>
      </c>
      <c r="AB20" t="s">
        <v>36</v>
      </c>
    </row>
    <row r="21" spans="12:28" x14ac:dyDescent="0.4">
      <c r="Q21">
        <v>24</v>
      </c>
      <c r="R21">
        <v>0.5</v>
      </c>
      <c r="U21">
        <v>2015</v>
      </c>
      <c r="V21">
        <v>1.1000000000000001</v>
      </c>
      <c r="W21">
        <v>2.1</v>
      </c>
      <c r="X21">
        <v>3.1</v>
      </c>
      <c r="Y21">
        <v>4.0999999999999996</v>
      </c>
      <c r="Z21">
        <v>5.0999999999999996</v>
      </c>
      <c r="AA21">
        <v>6.1</v>
      </c>
      <c r="AB21">
        <v>7.1</v>
      </c>
    </row>
    <row r="22" spans="12:28" x14ac:dyDescent="0.4">
      <c r="Q22">
        <v>25</v>
      </c>
      <c r="R22">
        <v>1.2</v>
      </c>
    </row>
    <row r="23" spans="12:28" x14ac:dyDescent="0.4">
      <c r="Q23">
        <v>26</v>
      </c>
      <c r="R23">
        <v>1.3</v>
      </c>
      <c r="V23">
        <f>AVERAGE(V19:V21)</f>
        <v>1.1499999999999999</v>
      </c>
    </row>
    <row r="24" spans="12:28" x14ac:dyDescent="0.4">
      <c r="Q24">
        <v>27</v>
      </c>
      <c r="R24">
        <v>1.7</v>
      </c>
    </row>
    <row r="25" spans="12:28" x14ac:dyDescent="0.4">
      <c r="Q25">
        <v>28</v>
      </c>
      <c r="R25">
        <v>1.2</v>
      </c>
    </row>
    <row r="26" spans="12:28" x14ac:dyDescent="0.4">
      <c r="Q26">
        <v>29</v>
      </c>
      <c r="R26">
        <v>1.5</v>
      </c>
    </row>
    <row r="27" spans="12:28" x14ac:dyDescent="0.4">
      <c r="Q27">
        <v>30</v>
      </c>
      <c r="R27">
        <v>3</v>
      </c>
    </row>
    <row r="28" spans="12:28" x14ac:dyDescent="0.4">
      <c r="Q28">
        <v>31</v>
      </c>
      <c r="R28">
        <v>3.2</v>
      </c>
    </row>
  </sheetData>
  <mergeCells count="2">
    <mergeCell ref="Q4:U4"/>
    <mergeCell ref="V4:Y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2019-07-03T00:58:36Z</dcterms:created>
  <dcterms:modified xsi:type="dcterms:W3CDTF">2019-07-05T03:47:03Z</dcterms:modified>
</cp:coreProperties>
</file>