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pytest\CodeGenerator\python\"/>
    </mc:Choice>
  </mc:AlternateContent>
  <xr:revisionPtr revIDLastSave="0" documentId="13_ncr:1_{86EF41EE-733B-4FFC-8E83-28D5D08001E8}" xr6:coauthVersionLast="47" xr6:coauthVersionMax="47" xr10:uidLastSave="{00000000-0000-0000-0000-000000000000}"/>
  <bookViews>
    <workbookView xWindow="384" yWindow="384" windowWidth="17280" windowHeight="8964" tabRatio="779" firstSheet="1" activeTab="6" xr2:uid="{00000000-000D-0000-FFFF-FFFF00000000}"/>
  </bookViews>
  <sheets>
    <sheet name="InputSignal" sheetId="1" r:id="rId1"/>
    <sheet name="Condition" sheetId="2" r:id="rId2"/>
    <sheet name="EVT" sheetId="4" r:id="rId3"/>
    <sheet name="TimeFlag" sheetId="6" r:id="rId4"/>
    <sheet name="ConstMacro" sheetId="5" r:id="rId5"/>
    <sheet name="OutputInitializer" sheetId="7" r:id="rId6"/>
    <sheet name="Action" sheetId="8" r:id="rId7"/>
    <sheet name="List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" i="2"/>
</calcChain>
</file>

<file path=xl/sharedStrings.xml><?xml version="1.0" encoding="utf-8"?>
<sst xmlns="http://schemas.openxmlformats.org/spreadsheetml/2006/main" count="333" uniqueCount="173">
  <si>
    <t>SignalName</t>
    <phoneticPr fontId="1" type="noConversion"/>
  </si>
  <si>
    <t>Type</t>
    <phoneticPr fontId="1" type="noConversion"/>
  </si>
  <si>
    <t>BdcSeedsignal</t>
    <phoneticPr fontId="1" type="noConversion"/>
  </si>
  <si>
    <t>BdcWlcmsignal</t>
    <phoneticPr fontId="1" type="noConversion"/>
  </si>
  <si>
    <t>DLC_u8TurnLightTwice</t>
    <phoneticPr fontId="1" type="noConversion"/>
  </si>
  <si>
    <t>EEP_LOGO_ENABLE_FLAG</t>
    <phoneticPr fontId="1" type="noConversion"/>
  </si>
  <si>
    <t>EspAutoHoldActvSts</t>
    <phoneticPr fontId="1" type="noConversion"/>
  </si>
  <si>
    <t>PLB_u8LBSts</t>
    <phoneticPr fontId="1" type="noConversion"/>
  </si>
  <si>
    <t>PPL_boolPosnLampSts</t>
    <phoneticPr fontId="1" type="noConversion"/>
  </si>
  <si>
    <t>PRM_u8PowerSts</t>
    <phoneticPr fontId="1" type="noConversion"/>
  </si>
  <si>
    <t>VcuGearPosn</t>
    <phoneticPr fontId="1" type="noConversion"/>
  </si>
  <si>
    <t>uint8</t>
    <phoneticPr fontId="1" type="noConversion"/>
  </si>
  <si>
    <t>EEPROM_U8</t>
    <phoneticPr fontId="1" type="noConversion"/>
  </si>
  <si>
    <t>Bit</t>
    <phoneticPr fontId="1" type="noConversion"/>
  </si>
  <si>
    <t>Symbol</t>
    <phoneticPr fontId="1" type="noConversion"/>
  </si>
  <si>
    <t>Threshold</t>
    <phoneticPr fontId="1" type="noConversion"/>
  </si>
  <si>
    <t>ThresholdType</t>
    <phoneticPr fontId="1" type="noConversion"/>
  </si>
  <si>
    <t>EVT</t>
    <phoneticPr fontId="1" type="noConversion"/>
  </si>
  <si>
    <t>NEQ</t>
  </si>
  <si>
    <t>CONDITION_TYPE_NUMBER</t>
    <phoneticPr fontId="1" type="noConversion"/>
  </si>
  <si>
    <t>LGL_SEE_ON</t>
  </si>
  <si>
    <t>BdcSeedsignal</t>
  </si>
  <si>
    <t>LGL_SEE_REQ2NO</t>
    <phoneticPr fontId="1" type="noConversion"/>
  </si>
  <si>
    <t>EQ</t>
  </si>
  <si>
    <t>LGL_Normal_OFF</t>
  </si>
  <si>
    <t>BdcWlcmsignal</t>
  </si>
  <si>
    <t>LGL_WEL_ON</t>
  </si>
  <si>
    <t>EQ</t>
    <phoneticPr fontId="1" type="noConversion"/>
  </si>
  <si>
    <t>LGL_Normal_OFF</t>
    <phoneticPr fontId="1" type="noConversion"/>
  </si>
  <si>
    <t>DLC_u8TurnLightTwice</t>
  </si>
  <si>
    <t>CHANGE</t>
  </si>
  <si>
    <t>LGL_DLC_TUL_ON</t>
  </si>
  <si>
    <t>EEP_LOGO_ENABLE_FLAG</t>
  </si>
  <si>
    <t>LGL_PRM_EEP_ON</t>
    <phoneticPr fontId="1" type="noConversion"/>
  </si>
  <si>
    <t>LGL_EEP_ENABLE2DISABLE</t>
  </si>
  <si>
    <t>LGL_ESP_POL_ON</t>
  </si>
  <si>
    <t>LGL_ESP_LBL_ON</t>
  </si>
  <si>
    <t>LGL_VCU_LBL_ON</t>
  </si>
  <si>
    <t>PPL_boolPosnLampSts</t>
  </si>
  <si>
    <t>LGL_VCU_POL_ON</t>
    <phoneticPr fontId="1" type="noConversion"/>
  </si>
  <si>
    <t>PRM_u8PowerSts</t>
  </si>
  <si>
    <t>LGL_PRM_EEP_ON</t>
  </si>
  <si>
    <t>LGL_PRM_ON2NOTON</t>
  </si>
  <si>
    <t>LGL_VCU_LBL_ON</t>
    <phoneticPr fontId="1" type="noConversion"/>
  </si>
  <si>
    <t>LGL_VCU_POL_ON</t>
  </si>
  <si>
    <t>CONDITION_TYPE_SIGNAL</t>
    <phoneticPr fontId="1" type="noConversion"/>
  </si>
  <si>
    <t>CHANGE</t>
    <phoneticPr fontId="1" type="noConversion"/>
  </si>
  <si>
    <t>(x,0)</t>
    <phoneticPr fontId="1" type="noConversion"/>
  </si>
  <si>
    <t>(x,x)</t>
    <phoneticPr fontId="1" type="noConversion"/>
  </si>
  <si>
    <t>Macro</t>
    <phoneticPr fontId="1" type="noConversion"/>
  </si>
  <si>
    <t>NEQ</t>
    <phoneticPr fontId="1" type="noConversion"/>
  </si>
  <si>
    <t>GREATER</t>
    <phoneticPr fontId="1" type="noConversion"/>
  </si>
  <si>
    <t>GREATEROREQ</t>
    <phoneticPr fontId="1" type="noConversion"/>
  </si>
  <si>
    <t>LESS</t>
    <phoneticPr fontId="1" type="noConversion"/>
  </si>
  <si>
    <t>LESSOREQ</t>
    <phoneticPr fontId="1" type="noConversion"/>
  </si>
  <si>
    <t>INVALID</t>
    <phoneticPr fontId="1" type="noConversion"/>
  </si>
  <si>
    <t>Action1</t>
    <phoneticPr fontId="1" type="noConversion"/>
  </si>
  <si>
    <t>Condition1</t>
    <phoneticPr fontId="1" type="noConversion"/>
  </si>
  <si>
    <t>Condition2</t>
    <phoneticPr fontId="1" type="noConversion"/>
  </si>
  <si>
    <t>Condition3</t>
  </si>
  <si>
    <t>Condition4</t>
  </si>
  <si>
    <t>Condition5</t>
  </si>
  <si>
    <t>Condition6</t>
  </si>
  <si>
    <t>Condition7</t>
  </si>
  <si>
    <t>Condition8</t>
  </si>
  <si>
    <t>BDCSEEDSIGNAL_NEQ_0</t>
  </si>
  <si>
    <t>BDCWLCMSIGNAL_NEQ_0</t>
  </si>
  <si>
    <t>AND</t>
    <phoneticPr fontId="1" type="noConversion"/>
  </si>
  <si>
    <t>PLB_U8LBSTS_EQ_1</t>
  </si>
  <si>
    <t>PPL_BOOLPOSNLAMPSTS_EQ_1</t>
  </si>
  <si>
    <t>PRM_U8POWERSTS_EQ_2</t>
  </si>
  <si>
    <t>EEP_LOGO_ENABLE_FLAG_EQ_1</t>
  </si>
  <si>
    <t>addTimer(LGL_DLC_1500ms_TimeOut,Counter1500ms)</t>
    <phoneticPr fontId="1" type="noConversion"/>
  </si>
  <si>
    <t>addTimer(LGL_PRM_350ms_TimeOut,Counter350ms)</t>
    <phoneticPr fontId="1" type="noConversion"/>
  </si>
  <si>
    <t>addTimer(LGL_EEP_350ms_TimeOut,Counter350ms)</t>
    <phoneticPr fontId="1" type="noConversion"/>
  </si>
  <si>
    <t>addTimer(LGL_SEE_350ms_TimeOut,Counter350ms)</t>
    <phoneticPr fontId="1" type="noConversion"/>
  </si>
  <si>
    <t>LGL_DLC_TIMEOUT</t>
    <phoneticPr fontId="1" type="noConversion"/>
  </si>
  <si>
    <t>delTimer(LGL_DLC_1500ms_TimeOut)</t>
    <phoneticPr fontId="1" type="noConversion"/>
  </si>
  <si>
    <t>LGL_PRM_TIMEOUT</t>
    <phoneticPr fontId="1" type="noConversion"/>
  </si>
  <si>
    <t>delTimer(LGL_PRM_350ms_TimeOut)</t>
    <phoneticPr fontId="1" type="noConversion"/>
  </si>
  <si>
    <t>LGL_EEP_TIMEOUT</t>
    <phoneticPr fontId="1" type="noConversion"/>
  </si>
  <si>
    <t>delTimer(LGL_EEP_350ms_TimeOut)</t>
    <phoneticPr fontId="1" type="noConversion"/>
  </si>
  <si>
    <t>LGL_SEE_TIMEOUT</t>
    <phoneticPr fontId="1" type="noConversion"/>
  </si>
  <si>
    <t>delTimer(LGL_SEE_350ms_TimeOut)</t>
    <phoneticPr fontId="1" type="noConversion"/>
  </si>
  <si>
    <t>LGL_Normal_OFF1()</t>
    <phoneticPr fontId="1" type="noConversion"/>
  </si>
  <si>
    <t>LGL_Normal_OFF2()</t>
    <phoneticPr fontId="1" type="noConversion"/>
  </si>
  <si>
    <t>LGL_Normal_OFF1</t>
    <phoneticPr fontId="1" type="noConversion"/>
  </si>
  <si>
    <t>BDCSEEDSIGNAL_EQ_0</t>
  </si>
  <si>
    <t>PPL_BOOLPOSNLAMPSTS_EQ_0</t>
  </si>
  <si>
    <t>LGL_Normal_OFF2</t>
    <phoneticPr fontId="1" type="noConversion"/>
  </si>
  <si>
    <t>BDCWLCMSIGNAL_EQ_0</t>
  </si>
  <si>
    <t>EEP_LOGO_ENABLE_FLAG_EQ_0</t>
  </si>
  <si>
    <t>value</t>
    <phoneticPr fontId="1" type="noConversion"/>
  </si>
  <si>
    <t>WEL_NO_REQ</t>
  </si>
  <si>
    <t>0x0</t>
    <phoneticPr fontId="1" type="noConversion"/>
  </si>
  <si>
    <t>SEE_NO_REQ</t>
  </si>
  <si>
    <t>VCU_GEAR_P</t>
    <phoneticPr fontId="1" type="noConversion"/>
  </si>
  <si>
    <t>0x1</t>
    <phoneticPr fontId="1" type="noConversion"/>
  </si>
  <si>
    <t>ESP_AUTO_HOLD</t>
  </si>
  <si>
    <t>POL_STS_ON</t>
  </si>
  <si>
    <t>POL_STS_OFF</t>
  </si>
  <si>
    <t>LBL_STS_ON</t>
    <phoneticPr fontId="1" type="noConversion"/>
  </si>
  <si>
    <t>LBL_STS_OFF</t>
    <phoneticPr fontId="1" type="noConversion"/>
  </si>
  <si>
    <t>PRM_PWR_ON</t>
  </si>
  <si>
    <t>0x2</t>
    <phoneticPr fontId="1" type="noConversion"/>
  </si>
  <si>
    <t>EEP_LGL_ENABLE</t>
  </si>
  <si>
    <t>EEP_LGL_DISABLE</t>
  </si>
  <si>
    <t>ON</t>
  </si>
  <si>
    <t>OFF</t>
    <phoneticPr fontId="1" type="noConversion"/>
  </si>
  <si>
    <t>Counter1500ms</t>
  </si>
  <si>
    <t>150U</t>
    <phoneticPr fontId="1" type="noConversion"/>
  </si>
  <si>
    <t>Counter350ms</t>
  </si>
  <si>
    <t>35U</t>
    <phoneticPr fontId="1" type="noConversion"/>
  </si>
  <si>
    <t>PRM_PWR_OFF</t>
  </si>
  <si>
    <t>LGL_Set(ON)</t>
    <phoneticPr fontId="1" type="noConversion"/>
  </si>
  <si>
    <t>LGL_Set(OFF)</t>
    <phoneticPr fontId="1" type="noConversion"/>
  </si>
  <si>
    <t>FlagName</t>
    <phoneticPr fontId="1" type="noConversion"/>
  </si>
  <si>
    <t>Time(*10ms)</t>
    <phoneticPr fontId="1" type="noConversion"/>
  </si>
  <si>
    <t>LGL_SEE_350ms_TimeOut</t>
  </si>
  <si>
    <t>LGL_EEP_350ms_TimeOut</t>
    <phoneticPr fontId="1" type="noConversion"/>
  </si>
  <si>
    <t>LGL_PRM_350ms_TimeOut</t>
    <phoneticPr fontId="1" type="noConversion"/>
  </si>
  <si>
    <t>LGL_DLC_1500ms_TimeOut</t>
    <phoneticPr fontId="1" type="noConversion"/>
  </si>
  <si>
    <t>Value</t>
    <phoneticPr fontId="1" type="noConversion"/>
  </si>
  <si>
    <t>output1</t>
    <phoneticPr fontId="1" type="noConversion"/>
  </si>
  <si>
    <t>output2</t>
    <phoneticPr fontId="1" type="noConversion"/>
  </si>
  <si>
    <t>output3</t>
    <phoneticPr fontId="1" type="noConversion"/>
  </si>
  <si>
    <t>uint16</t>
    <phoneticPr fontId="1" type="noConversion"/>
  </si>
  <si>
    <t>output4</t>
    <phoneticPr fontId="1" type="noConversion"/>
  </si>
  <si>
    <t>single</t>
    <phoneticPr fontId="1" type="noConversion"/>
  </si>
  <si>
    <t>output5</t>
    <phoneticPr fontId="1" type="noConversion"/>
  </si>
  <si>
    <t>false</t>
    <phoneticPr fontId="1" type="noConversion"/>
  </si>
  <si>
    <t>output6</t>
    <phoneticPr fontId="1" type="noConversion"/>
  </si>
  <si>
    <t>double</t>
    <phoneticPr fontId="1" type="noConversion"/>
  </si>
  <si>
    <t>output7</t>
    <phoneticPr fontId="1" type="noConversion"/>
  </si>
  <si>
    <t>t</t>
    <phoneticPr fontId="1" type="noConversion"/>
  </si>
  <si>
    <t>ActionName</t>
    <phoneticPr fontId="1" type="noConversion"/>
  </si>
  <si>
    <t>addTimer(Flag,Time)</t>
    <phoneticPr fontId="1" type="noConversion"/>
  </si>
  <si>
    <t>delTimer(Flag)</t>
    <phoneticPr fontId="1" type="noConversion"/>
  </si>
  <si>
    <t>Group</t>
    <phoneticPr fontId="1" type="noConversion"/>
  </si>
  <si>
    <t>LGL_Set(Status)</t>
    <phoneticPr fontId="1" type="noConversion"/>
  </si>
  <si>
    <t>Add_Timer(Time, &amp;EVT_flag-&gt;TimeOutFlag[Flag])</t>
    <phoneticPr fontId="1" type="noConversion"/>
  </si>
  <si>
    <t>EVT_flag-&gt;TimeOutFlag[Flag] = false</t>
    <phoneticPr fontId="1" type="noConversion"/>
  </si>
  <si>
    <t>EVT_flag-&gt;TimeOutFlagNum++</t>
    <phoneticPr fontId="1" type="noConversion"/>
  </si>
  <si>
    <t>EVT_flag-&gt;TimeOutFlagNum--</t>
    <phoneticPr fontId="1" type="noConversion"/>
  </si>
  <si>
    <t>VariableType</t>
    <phoneticPr fontId="1" type="noConversion"/>
  </si>
  <si>
    <t>int64</t>
    <phoneticPr fontId="1" type="noConversion"/>
  </si>
  <si>
    <t>int32</t>
    <phoneticPr fontId="1" type="noConversion"/>
  </si>
  <si>
    <t>int16</t>
    <phoneticPr fontId="1" type="noConversion"/>
  </si>
  <si>
    <t>int8</t>
    <phoneticPr fontId="1" type="noConversion"/>
  </si>
  <si>
    <t>uint64</t>
    <phoneticPr fontId="1" type="noConversion"/>
  </si>
  <si>
    <t>uint32</t>
    <phoneticPr fontId="1" type="noConversion"/>
  </si>
  <si>
    <t>ConditionMacro</t>
    <phoneticPr fontId="1" type="noConversion"/>
  </si>
  <si>
    <t>Macro</t>
    <phoneticPr fontId="1" type="noConversion"/>
  </si>
  <si>
    <t>BDCSEEDSIGNAL_CHANGE_(X,0)</t>
  </si>
  <si>
    <t>DLC_U8TURNLIGHTTWICE_CHANGE_(X,X)</t>
  </si>
  <si>
    <t>EEP_LOGO_ENABLE_FLAG_CHANGE_(X,0)</t>
  </si>
  <si>
    <t>ESPAUTOHOLDACTVSTS_EQ_0</t>
  </si>
  <si>
    <t>ESPAUTOHOLDACTVSTS_EQ_1</t>
  </si>
  <si>
    <t>PLB_U8LBSTS_EQ_0</t>
  </si>
  <si>
    <t>PRM_U8POWERSTS_EQ_0</t>
  </si>
  <si>
    <t>VCUGEARPOSN_EQ_0</t>
  </si>
  <si>
    <t>VCUGEARPOSN_EQ_1</t>
  </si>
  <si>
    <t>VCUGEARPOSN_NEQ_DLC_U8TURNLIGHTTWICE</t>
  </si>
  <si>
    <t>PRM_U8POWERSTS_CHANGE_(2,X)</t>
  </si>
  <si>
    <t>TIMEFLAGNUM_EQ_0</t>
  </si>
  <si>
    <t>TIMEFLAGNUM_EQ_0</t>
    <phoneticPr fontId="1" type="noConversion"/>
  </si>
  <si>
    <t>AND</t>
  </si>
  <si>
    <t>AND</t>
    <phoneticPr fontId="1" type="noConversion"/>
  </si>
  <si>
    <t>(2,x)</t>
    <phoneticPr fontId="1" type="noConversion"/>
  </si>
  <si>
    <t>(2,3)</t>
    <phoneticPr fontId="1" type="noConversion"/>
  </si>
  <si>
    <t>EVTName</t>
    <phoneticPr fontId="1" type="noConversion"/>
  </si>
  <si>
    <t>Action2</t>
    <phoneticPr fontId="1" type="noConversion"/>
  </si>
  <si>
    <t>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</si>
</sst>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workbookViewId="0">
      <selection activeCell="G15" sqref="G15"/>
    </sheetView>
  </sheetViews>
  <sheetFormatPr defaultRowHeight="13.8" x14ac:dyDescent="0.25"/>
  <cols>
    <col min="1" max="1" width="27.88671875" customWidth="1"/>
    <col min="2" max="2" width="14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11</v>
      </c>
    </row>
    <row r="3" spans="1:2" x14ac:dyDescent="0.25">
      <c r="A3" s="1" t="s">
        <v>3</v>
      </c>
      <c r="B3" t="s">
        <v>11</v>
      </c>
    </row>
    <row r="4" spans="1:2" x14ac:dyDescent="0.25">
      <c r="A4" s="1" t="s">
        <v>4</v>
      </c>
      <c r="B4" t="s">
        <v>11</v>
      </c>
    </row>
    <row r="5" spans="1:2" x14ac:dyDescent="0.25">
      <c r="A5" s="1" t="s">
        <v>5</v>
      </c>
      <c r="B5" t="s">
        <v>12</v>
      </c>
    </row>
    <row r="6" spans="1:2" x14ac:dyDescent="0.25">
      <c r="A6" s="1" t="s">
        <v>6</v>
      </c>
      <c r="B6" t="s">
        <v>11</v>
      </c>
    </row>
    <row r="7" spans="1:2" x14ac:dyDescent="0.25">
      <c r="A7" s="1" t="s">
        <v>7</v>
      </c>
      <c r="B7" t="s">
        <v>11</v>
      </c>
    </row>
    <row r="8" spans="1:2" x14ac:dyDescent="0.25">
      <c r="A8" s="1" t="s">
        <v>8</v>
      </c>
      <c r="B8" t="s">
        <v>13</v>
      </c>
    </row>
    <row r="9" spans="1:2" x14ac:dyDescent="0.25">
      <c r="A9" s="1" t="s">
        <v>9</v>
      </c>
      <c r="B9" t="s">
        <v>11</v>
      </c>
    </row>
    <row r="10" spans="1:2" x14ac:dyDescent="0.25">
      <c r="A10" s="1" t="s">
        <v>10</v>
      </c>
      <c r="B10" t="s">
        <v>11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EC2A596B-191B-4E5D-9111-970A2BC2C53D}">
          <x14:formula1>
            <xm:f>List!$A$2:$A$13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FAD4-C4A7-4DD1-923C-A41E1523BB10}">
  <sheetPr codeName="Sheet2"/>
  <dimension ref="A1:E27"/>
  <sheetViews>
    <sheetView workbookViewId="0">
      <selection activeCell="C5" sqref="C5"/>
    </sheetView>
  </sheetViews>
  <sheetFormatPr defaultRowHeight="13.8" x14ac:dyDescent="0.25"/>
  <cols>
    <col min="1" max="1" width="23.88671875" customWidth="1"/>
    <col min="2" max="2" width="21.21875" customWidth="1"/>
    <col min="3" max="3" width="34.21875" customWidth="1"/>
    <col min="4" max="4" width="24.77734375" customWidth="1"/>
    <col min="5" max="5" width="42.33203125" customWidth="1"/>
    <col min="6" max="6" width="17.21875" customWidth="1"/>
  </cols>
  <sheetData>
    <row r="1" spans="1:5" x14ac:dyDescent="0.25">
      <c r="A1" t="s">
        <v>0</v>
      </c>
      <c r="B1" t="s">
        <v>14</v>
      </c>
      <c r="C1" t="s">
        <v>15</v>
      </c>
      <c r="D1" t="s">
        <v>17</v>
      </c>
      <c r="E1" t="s">
        <v>152</v>
      </c>
    </row>
    <row r="2" spans="1:5" x14ac:dyDescent="0.25">
      <c r="A2" s="1" t="s">
        <v>2</v>
      </c>
      <c r="B2" t="s">
        <v>18</v>
      </c>
      <c r="C2" s="2">
        <v>0</v>
      </c>
      <c r="D2" t="s">
        <v>20</v>
      </c>
      <c r="E2" t="str">
        <f>UPPER(_xlfn.TEXTJOIN("_",TRUE,A2:C2))</f>
        <v>BDCSEEDSIGNAL_NEQ_0</v>
      </c>
    </row>
    <row r="3" spans="1:5" x14ac:dyDescent="0.25">
      <c r="A3" s="1" t="s">
        <v>21</v>
      </c>
      <c r="B3" t="s">
        <v>46</v>
      </c>
      <c r="C3" s="2" t="s">
        <v>47</v>
      </c>
      <c r="D3" t="s">
        <v>22</v>
      </c>
      <c r="E3" t="str">
        <f t="shared" ref="E3:E26" si="0">UPPER(_xlfn.TEXTJOIN("_",TRUE,A3:C3))</f>
        <v>BDCSEEDSIGNAL_CHANGE_(X,0)</v>
      </c>
    </row>
    <row r="4" spans="1:5" x14ac:dyDescent="0.25">
      <c r="A4" s="1" t="s">
        <v>21</v>
      </c>
      <c r="B4" t="s">
        <v>23</v>
      </c>
      <c r="C4" s="2">
        <v>0</v>
      </c>
      <c r="D4" t="s">
        <v>24</v>
      </c>
      <c r="E4" t="str">
        <f t="shared" si="0"/>
        <v>BDCSEEDSIGNAL_EQ_0</v>
      </c>
    </row>
    <row r="5" spans="1:5" x14ac:dyDescent="0.25">
      <c r="A5" s="1" t="s">
        <v>25</v>
      </c>
      <c r="B5" t="s">
        <v>18</v>
      </c>
      <c r="C5" s="2">
        <v>0</v>
      </c>
      <c r="D5" t="s">
        <v>26</v>
      </c>
      <c r="E5" t="str">
        <f t="shared" si="0"/>
        <v>BDCWLCMSIGNAL_NEQ_0</v>
      </c>
    </row>
    <row r="6" spans="1:5" x14ac:dyDescent="0.25">
      <c r="A6" s="1" t="s">
        <v>25</v>
      </c>
      <c r="B6" t="s">
        <v>27</v>
      </c>
      <c r="C6" s="2">
        <v>0</v>
      </c>
      <c r="D6" t="s">
        <v>28</v>
      </c>
      <c r="E6" t="str">
        <f t="shared" si="0"/>
        <v>BDCWLCMSIGNAL_EQ_0</v>
      </c>
    </row>
    <row r="7" spans="1:5" x14ac:dyDescent="0.25">
      <c r="A7" t="s">
        <v>29</v>
      </c>
      <c r="B7" t="s">
        <v>30</v>
      </c>
      <c r="C7" s="2" t="s">
        <v>48</v>
      </c>
      <c r="D7" t="s">
        <v>31</v>
      </c>
      <c r="E7" t="str">
        <f t="shared" si="0"/>
        <v>DLC_U8TURNLIGHTTWICE_CHANGE_(X,X)</v>
      </c>
    </row>
    <row r="8" spans="1:5" x14ac:dyDescent="0.25">
      <c r="A8" t="s">
        <v>32</v>
      </c>
      <c r="B8" t="s">
        <v>23</v>
      </c>
      <c r="C8" s="2">
        <v>1</v>
      </c>
      <c r="D8" t="s">
        <v>33</v>
      </c>
      <c r="E8" t="str">
        <f t="shared" si="0"/>
        <v>EEP_LOGO_ENABLE_FLAG_EQ_1</v>
      </c>
    </row>
    <row r="9" spans="1:5" x14ac:dyDescent="0.25">
      <c r="A9" t="s">
        <v>32</v>
      </c>
      <c r="B9" t="s">
        <v>46</v>
      </c>
      <c r="C9" s="2" t="s">
        <v>47</v>
      </c>
      <c r="D9" t="s">
        <v>34</v>
      </c>
      <c r="E9" t="str">
        <f t="shared" si="0"/>
        <v>EEP_LOGO_ENABLE_FLAG_CHANGE_(X,0)</v>
      </c>
    </row>
    <row r="10" spans="1:5" x14ac:dyDescent="0.25">
      <c r="A10" t="s">
        <v>32</v>
      </c>
      <c r="B10" t="s">
        <v>27</v>
      </c>
      <c r="C10" s="2">
        <v>0</v>
      </c>
      <c r="D10" t="s">
        <v>24</v>
      </c>
      <c r="E10" t="str">
        <f t="shared" si="0"/>
        <v>EEP_LOGO_ENABLE_FLAG_EQ_0</v>
      </c>
    </row>
    <row r="11" spans="1:5" x14ac:dyDescent="0.25">
      <c r="A11" t="s">
        <v>6</v>
      </c>
      <c r="B11" t="s">
        <v>23</v>
      </c>
      <c r="C11" s="2">
        <v>0</v>
      </c>
      <c r="D11" t="s">
        <v>24</v>
      </c>
      <c r="E11" t="str">
        <f t="shared" si="0"/>
        <v>ESPAUTOHOLDACTVSTS_EQ_0</v>
      </c>
    </row>
    <row r="12" spans="1:5" x14ac:dyDescent="0.25">
      <c r="A12" t="s">
        <v>6</v>
      </c>
      <c r="B12" t="s">
        <v>23</v>
      </c>
      <c r="C12" s="2">
        <v>1</v>
      </c>
      <c r="D12" t="s">
        <v>35</v>
      </c>
      <c r="E12" t="str">
        <f t="shared" si="0"/>
        <v>ESPAUTOHOLDACTVSTS_EQ_1</v>
      </c>
    </row>
    <row r="13" spans="1:5" x14ac:dyDescent="0.25">
      <c r="A13" t="s">
        <v>6</v>
      </c>
      <c r="B13" t="s">
        <v>23</v>
      </c>
      <c r="C13" s="2">
        <v>1</v>
      </c>
      <c r="D13" t="s">
        <v>36</v>
      </c>
      <c r="E13" t="str">
        <f t="shared" si="0"/>
        <v>ESPAUTOHOLDACTVSTS_EQ_1</v>
      </c>
    </row>
    <row r="14" spans="1:5" x14ac:dyDescent="0.25">
      <c r="A14" t="s">
        <v>7</v>
      </c>
      <c r="B14" t="s">
        <v>23</v>
      </c>
      <c r="C14" s="2">
        <v>0</v>
      </c>
      <c r="D14" t="s">
        <v>24</v>
      </c>
      <c r="E14" t="str">
        <f t="shared" si="0"/>
        <v>PLB_U8LBSTS_EQ_0</v>
      </c>
    </row>
    <row r="15" spans="1:5" x14ac:dyDescent="0.25">
      <c r="A15" t="s">
        <v>7</v>
      </c>
      <c r="B15" t="s">
        <v>23</v>
      </c>
      <c r="C15" s="2">
        <v>1</v>
      </c>
      <c r="D15" t="s">
        <v>37</v>
      </c>
      <c r="E15" t="str">
        <f t="shared" si="0"/>
        <v>PLB_U8LBSTS_EQ_1</v>
      </c>
    </row>
    <row r="16" spans="1:5" x14ac:dyDescent="0.25">
      <c r="A16" t="s">
        <v>7</v>
      </c>
      <c r="B16" t="s">
        <v>23</v>
      </c>
      <c r="C16" s="2">
        <v>1</v>
      </c>
      <c r="D16" t="s">
        <v>36</v>
      </c>
      <c r="E16" t="str">
        <f t="shared" si="0"/>
        <v>PLB_U8LBSTS_EQ_1</v>
      </c>
    </row>
    <row r="17" spans="1:5" x14ac:dyDescent="0.25">
      <c r="A17" t="s">
        <v>8</v>
      </c>
      <c r="B17" t="s">
        <v>23</v>
      </c>
      <c r="C17" s="2">
        <v>0</v>
      </c>
      <c r="D17" t="s">
        <v>28</v>
      </c>
      <c r="E17" t="str">
        <f t="shared" si="0"/>
        <v>PPL_BOOLPOSNLAMPSTS_EQ_0</v>
      </c>
    </row>
    <row r="18" spans="1:5" x14ac:dyDescent="0.25">
      <c r="A18" t="s">
        <v>38</v>
      </c>
      <c r="B18" t="s">
        <v>23</v>
      </c>
      <c r="C18" s="2">
        <v>1</v>
      </c>
      <c r="D18" t="s">
        <v>35</v>
      </c>
      <c r="E18" t="str">
        <f t="shared" si="0"/>
        <v>PPL_BOOLPOSNLAMPSTS_EQ_1</v>
      </c>
    </row>
    <row r="19" spans="1:5" x14ac:dyDescent="0.25">
      <c r="A19" t="s">
        <v>38</v>
      </c>
      <c r="B19" t="s">
        <v>23</v>
      </c>
      <c r="C19" s="2">
        <v>1</v>
      </c>
      <c r="D19" t="s">
        <v>39</v>
      </c>
      <c r="E19" t="str">
        <f t="shared" si="0"/>
        <v>PPL_BOOLPOSNLAMPSTS_EQ_1</v>
      </c>
    </row>
    <row r="20" spans="1:5" x14ac:dyDescent="0.25">
      <c r="A20" t="s">
        <v>40</v>
      </c>
      <c r="B20" t="s">
        <v>23</v>
      </c>
      <c r="C20" s="2">
        <v>2</v>
      </c>
      <c r="D20" t="s">
        <v>41</v>
      </c>
      <c r="E20" t="str">
        <f t="shared" si="0"/>
        <v>PRM_U8POWERSTS_EQ_2</v>
      </c>
    </row>
    <row r="21" spans="1:5" x14ac:dyDescent="0.25">
      <c r="A21" t="s">
        <v>40</v>
      </c>
      <c r="B21" t="s">
        <v>46</v>
      </c>
      <c r="C21" s="2" t="s">
        <v>168</v>
      </c>
      <c r="D21" t="s">
        <v>42</v>
      </c>
      <c r="E21" t="str">
        <f t="shared" si="0"/>
        <v>PRM_U8POWERSTS_CHANGE_(2,X)</v>
      </c>
    </row>
    <row r="22" spans="1:5" x14ac:dyDescent="0.25">
      <c r="A22" t="s">
        <v>40</v>
      </c>
      <c r="B22" t="s">
        <v>27</v>
      </c>
      <c r="C22" s="2">
        <v>0</v>
      </c>
      <c r="D22" t="s">
        <v>24</v>
      </c>
      <c r="E22" t="str">
        <f t="shared" si="0"/>
        <v>PRM_U8POWERSTS_EQ_0</v>
      </c>
    </row>
    <row r="23" spans="1:5" x14ac:dyDescent="0.25">
      <c r="A23" t="s">
        <v>10</v>
      </c>
      <c r="B23" t="s">
        <v>23</v>
      </c>
      <c r="C23" s="2">
        <v>0</v>
      </c>
      <c r="D23" t="s">
        <v>24</v>
      </c>
      <c r="E23" t="str">
        <f t="shared" si="0"/>
        <v>VCUGEARPOSN_EQ_0</v>
      </c>
    </row>
    <row r="24" spans="1:5" x14ac:dyDescent="0.25">
      <c r="A24" t="s">
        <v>10</v>
      </c>
      <c r="B24" t="s">
        <v>23</v>
      </c>
      <c r="C24" s="2">
        <v>1</v>
      </c>
      <c r="D24" t="s">
        <v>43</v>
      </c>
      <c r="E24" t="str">
        <f t="shared" si="0"/>
        <v>VCUGEARPOSN_EQ_1</v>
      </c>
    </row>
    <row r="25" spans="1:5" x14ac:dyDescent="0.25">
      <c r="A25" t="s">
        <v>10</v>
      </c>
      <c r="B25" t="s">
        <v>23</v>
      </c>
      <c r="C25" s="2">
        <v>1</v>
      </c>
      <c r="D25" t="s">
        <v>44</v>
      </c>
      <c r="E25" t="str">
        <f t="shared" si="0"/>
        <v>VCUGEARPOSN_EQ_1</v>
      </c>
    </row>
    <row r="26" spans="1:5" x14ac:dyDescent="0.25">
      <c r="A26" t="s">
        <v>10</v>
      </c>
      <c r="B26" t="s">
        <v>18</v>
      </c>
      <c r="C26" s="3" t="s">
        <v>4</v>
      </c>
      <c r="D26" t="s">
        <v>24</v>
      </c>
      <c r="E26" t="str">
        <f t="shared" si="0"/>
        <v>VCUGEARPOSN_NEQ_DLC_U8TURNLIGHTTWICE</v>
      </c>
    </row>
    <row r="27" spans="1:5" x14ac:dyDescent="0.25">
      <c r="A27" t="s">
        <v>10</v>
      </c>
      <c r="B27" t="s">
        <v>30</v>
      </c>
      <c r="C27" s="3" t="s">
        <v>169</v>
      </c>
      <c r="D27" t="s">
        <v>24</v>
      </c>
      <c r="E27" t="str">
        <f t="shared" ref="E27" si="1">UPPER(_xlfn.TEXTJOIN("_",TRUE,A27:C27))</f>
        <v>VCUGEARPOSN_CHANGE_(2,3)</v>
      </c>
    </row>
  </sheetData>
  <dataConsolidate/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596D4156-A5BE-48C7-B240-1E56FA2BC0B2}">
          <x14:formula1>
            <xm:f>InputSignal!$A:$A</xm:f>
          </x14:formula1>
          <xm:sqref>C2:C27 A1:A1048576</xm:sqref>
        </x14:dataValidation>
        <x14:dataValidation type="list" allowBlank="1" showInputMessage="1" xr:uid="{B497FADC-FEE4-4517-A5CD-1CBF571EE531}">
          <x14:formula1>
            <xm:f>List!$B:$B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C746-8242-41F4-B3AA-E701E87158CD}">
  <sheetPr codeName="Sheet3"/>
  <dimension ref="A1:R19"/>
  <sheetViews>
    <sheetView workbookViewId="0">
      <selection activeCell="A13" sqref="A13"/>
    </sheetView>
  </sheetViews>
  <sheetFormatPr defaultRowHeight="13.8" x14ac:dyDescent="0.25"/>
  <cols>
    <col min="1" max="1" width="25.33203125" bestFit="1" customWidth="1"/>
    <col min="2" max="2" width="49.21875" bestFit="1" customWidth="1"/>
    <col min="3" max="3" width="50.77734375" bestFit="1" customWidth="1"/>
    <col min="4" max="4" width="39.21875" bestFit="1" customWidth="1"/>
    <col min="5" max="5" width="5.5546875" bestFit="1" customWidth="1"/>
    <col min="6" max="6" width="36.5546875" customWidth="1"/>
    <col min="7" max="7" width="5.5546875" bestFit="1" customWidth="1"/>
    <col min="8" max="8" width="21.21875" bestFit="1" customWidth="1"/>
    <col min="9" max="9" width="5.5546875" bestFit="1" customWidth="1"/>
    <col min="10" max="10" width="30.5546875" bestFit="1" customWidth="1"/>
    <col min="11" max="11" width="5.5546875" bestFit="1" customWidth="1"/>
    <col min="12" max="12" width="18.6640625" bestFit="1" customWidth="1"/>
    <col min="13" max="13" width="5.5546875" bestFit="1" customWidth="1"/>
    <col min="14" max="14" width="29.33203125" bestFit="1" customWidth="1"/>
    <col min="15" max="15" width="5.5546875" bestFit="1" customWidth="1"/>
    <col min="16" max="16" width="32.88671875" bestFit="1" customWidth="1"/>
    <col min="17" max="17" width="5.5546875" bestFit="1" customWidth="1"/>
    <col min="18" max="18" width="20.88671875" bestFit="1" customWidth="1"/>
  </cols>
  <sheetData>
    <row r="1" spans="1:18" x14ac:dyDescent="0.25">
      <c r="A1" t="s">
        <v>170</v>
      </c>
      <c r="B1" t="s">
        <v>56</v>
      </c>
      <c r="C1" t="s">
        <v>171</v>
      </c>
      <c r="D1" t="s">
        <v>57</v>
      </c>
      <c r="F1" t="s">
        <v>58</v>
      </c>
      <c r="H1" t="s">
        <v>59</v>
      </c>
      <c r="J1" t="s">
        <v>60</v>
      </c>
      <c r="L1" t="s">
        <v>61</v>
      </c>
      <c r="N1" t="s">
        <v>62</v>
      </c>
      <c r="P1" t="s">
        <v>63</v>
      </c>
      <c r="R1" t="s">
        <v>64</v>
      </c>
    </row>
    <row r="2" spans="1:18" x14ac:dyDescent="0.25">
      <c r="A2" t="s">
        <v>20</v>
      </c>
      <c r="B2" t="s">
        <v>114</v>
      </c>
      <c r="D2" t="s">
        <v>65</v>
      </c>
    </row>
    <row r="3" spans="1:18" x14ac:dyDescent="0.25">
      <c r="A3" t="s">
        <v>26</v>
      </c>
      <c r="B3" t="s">
        <v>114</v>
      </c>
      <c r="D3" t="s">
        <v>66</v>
      </c>
    </row>
    <row r="4" spans="1:18" x14ac:dyDescent="0.25">
      <c r="A4" t="s">
        <v>44</v>
      </c>
      <c r="B4" t="s">
        <v>114</v>
      </c>
      <c r="D4" t="s">
        <v>161</v>
      </c>
      <c r="E4" t="s">
        <v>67</v>
      </c>
      <c r="F4" t="s">
        <v>69</v>
      </c>
    </row>
    <row r="5" spans="1:18" x14ac:dyDescent="0.25">
      <c r="A5" t="s">
        <v>37</v>
      </c>
      <c r="B5" t="s">
        <v>114</v>
      </c>
      <c r="D5" t="s">
        <v>161</v>
      </c>
      <c r="E5" t="s">
        <v>67</v>
      </c>
      <c r="F5" t="s">
        <v>68</v>
      </c>
    </row>
    <row r="6" spans="1:18" x14ac:dyDescent="0.25">
      <c r="A6" t="s">
        <v>35</v>
      </c>
      <c r="B6" t="s">
        <v>114</v>
      </c>
      <c r="D6" t="s">
        <v>157</v>
      </c>
      <c r="E6" t="s">
        <v>67</v>
      </c>
      <c r="F6" t="s">
        <v>69</v>
      </c>
    </row>
    <row r="7" spans="1:18" x14ac:dyDescent="0.25">
      <c r="A7" t="s">
        <v>36</v>
      </c>
      <c r="B7" t="s">
        <v>114</v>
      </c>
      <c r="D7" t="s">
        <v>157</v>
      </c>
      <c r="E7" t="s">
        <v>67</v>
      </c>
      <c r="F7" t="s">
        <v>68</v>
      </c>
    </row>
    <row r="8" spans="1:18" x14ac:dyDescent="0.25">
      <c r="A8" t="s">
        <v>41</v>
      </c>
      <c r="B8" t="s">
        <v>114</v>
      </c>
      <c r="D8" t="s">
        <v>70</v>
      </c>
      <c r="E8" t="s">
        <v>67</v>
      </c>
      <c r="F8" t="s">
        <v>71</v>
      </c>
    </row>
    <row r="9" spans="1:18" x14ac:dyDescent="0.25">
      <c r="A9" t="s">
        <v>31</v>
      </c>
      <c r="B9" t="s">
        <v>114</v>
      </c>
      <c r="C9" t="s">
        <v>72</v>
      </c>
      <c r="D9" t="s">
        <v>154</v>
      </c>
    </row>
    <row r="10" spans="1:18" x14ac:dyDescent="0.25">
      <c r="A10" t="s">
        <v>42</v>
      </c>
      <c r="B10" t="s">
        <v>73</v>
      </c>
      <c r="D10" t="s">
        <v>163</v>
      </c>
    </row>
    <row r="11" spans="1:18" x14ac:dyDescent="0.25">
      <c r="A11" t="s">
        <v>34</v>
      </c>
      <c r="B11" t="s">
        <v>74</v>
      </c>
      <c r="D11" t="s">
        <v>70</v>
      </c>
      <c r="E11" t="s">
        <v>167</v>
      </c>
      <c r="F11" t="s">
        <v>155</v>
      </c>
    </row>
    <row r="12" spans="1:18" x14ac:dyDescent="0.25">
      <c r="A12" t="s">
        <v>22</v>
      </c>
      <c r="B12" t="s">
        <v>75</v>
      </c>
      <c r="D12" t="s">
        <v>153</v>
      </c>
    </row>
    <row r="13" spans="1:18" x14ac:dyDescent="0.25">
      <c r="A13" t="s">
        <v>76</v>
      </c>
      <c r="B13" t="s">
        <v>77</v>
      </c>
    </row>
    <row r="14" spans="1:18" x14ac:dyDescent="0.25">
      <c r="A14" t="s">
        <v>78</v>
      </c>
      <c r="B14" t="s">
        <v>79</v>
      </c>
    </row>
    <row r="15" spans="1:18" x14ac:dyDescent="0.25">
      <c r="A15" t="s">
        <v>80</v>
      </c>
      <c r="B15" t="s">
        <v>81</v>
      </c>
    </row>
    <row r="16" spans="1:18" x14ac:dyDescent="0.25">
      <c r="A16" t="s">
        <v>82</v>
      </c>
      <c r="B16" t="s">
        <v>83</v>
      </c>
    </row>
    <row r="17" spans="1:18" x14ac:dyDescent="0.25">
      <c r="A17" t="s">
        <v>28</v>
      </c>
      <c r="B17" t="s">
        <v>84</v>
      </c>
      <c r="C17" t="s">
        <v>85</v>
      </c>
    </row>
    <row r="18" spans="1:18" x14ac:dyDescent="0.25">
      <c r="A18" t="s">
        <v>86</v>
      </c>
      <c r="B18" t="s">
        <v>115</v>
      </c>
      <c r="D18" t="s">
        <v>87</v>
      </c>
      <c r="E18" t="s">
        <v>166</v>
      </c>
      <c r="F18" t="s">
        <v>90</v>
      </c>
      <c r="G18" t="s">
        <v>166</v>
      </c>
      <c r="H18" t="s">
        <v>160</v>
      </c>
      <c r="I18" t="s">
        <v>166</v>
      </c>
      <c r="J18" t="s">
        <v>88</v>
      </c>
      <c r="K18" t="s">
        <v>166</v>
      </c>
      <c r="L18" t="s">
        <v>158</v>
      </c>
      <c r="M18" t="s">
        <v>166</v>
      </c>
      <c r="N18" t="s">
        <v>156</v>
      </c>
      <c r="O18" t="s">
        <v>166</v>
      </c>
      <c r="P18" t="s">
        <v>159</v>
      </c>
      <c r="Q18" t="s">
        <v>166</v>
      </c>
      <c r="R18" t="s">
        <v>164</v>
      </c>
    </row>
    <row r="19" spans="1:18" x14ac:dyDescent="0.25">
      <c r="A19" t="s">
        <v>89</v>
      </c>
      <c r="B19" t="s">
        <v>115</v>
      </c>
      <c r="D19" t="s">
        <v>87</v>
      </c>
      <c r="E19" t="s">
        <v>166</v>
      </c>
      <c r="F19" t="s">
        <v>90</v>
      </c>
      <c r="G19" t="s">
        <v>166</v>
      </c>
      <c r="H19" t="s">
        <v>160</v>
      </c>
      <c r="I19" t="s">
        <v>166</v>
      </c>
      <c r="J19" t="s">
        <v>88</v>
      </c>
      <c r="K19" t="s">
        <v>166</v>
      </c>
      <c r="L19" t="s">
        <v>158</v>
      </c>
      <c r="M19" t="s">
        <v>166</v>
      </c>
      <c r="N19" t="s">
        <v>156</v>
      </c>
      <c r="O19" t="s">
        <v>166</v>
      </c>
      <c r="P19" t="s">
        <v>91</v>
      </c>
      <c r="Q19" t="s">
        <v>166</v>
      </c>
      <c r="R19" t="s">
        <v>164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9B6F66-F70A-43C8-B714-A3E4422AD2FA}">
          <x14:formula1>
            <xm:f>List!$D:$D</xm:f>
          </x14:formula1>
          <xm:sqref>D1:D1048576 F1:F1048576 H1:H1048576 J1:J1048576 L1:L1048576 N1:N1048576 P1:P1048576 R1:R1048576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E69F-144E-449A-B800-A688B4B657F6}">
  <sheetPr codeName="Sheet4"/>
  <dimension ref="A1:C5"/>
  <sheetViews>
    <sheetView workbookViewId="0">
      <selection activeCell="D9" sqref="D9"/>
    </sheetView>
  </sheetViews>
  <sheetFormatPr defaultRowHeight="13.8" x14ac:dyDescent="0.25"/>
  <cols>
    <col min="1" max="1" width="31.77734375" customWidth="1"/>
    <col min="2" max="2" width="22.88671875" customWidth="1"/>
    <col min="3" max="3" width="29.44140625" customWidth="1"/>
  </cols>
  <sheetData>
    <row r="1" spans="1:3" x14ac:dyDescent="0.25">
      <c r="A1" t="s">
        <v>116</v>
      </c>
      <c r="B1" t="s">
        <v>117</v>
      </c>
      <c r="C1" t="s">
        <v>17</v>
      </c>
    </row>
    <row r="2" spans="1:3" x14ac:dyDescent="0.25">
      <c r="A2" t="s">
        <v>118</v>
      </c>
      <c r="B2">
        <v>35</v>
      </c>
      <c r="C2" s="3" t="s">
        <v>82</v>
      </c>
    </row>
    <row r="3" spans="1:3" x14ac:dyDescent="0.25">
      <c r="A3" t="s">
        <v>119</v>
      </c>
      <c r="B3">
        <v>35</v>
      </c>
      <c r="C3" s="3" t="s">
        <v>80</v>
      </c>
    </row>
    <row r="4" spans="1:3" x14ac:dyDescent="0.25">
      <c r="A4" t="s">
        <v>120</v>
      </c>
      <c r="B4">
        <v>35</v>
      </c>
      <c r="C4" s="3" t="s">
        <v>78</v>
      </c>
    </row>
    <row r="5" spans="1:3" x14ac:dyDescent="0.25">
      <c r="A5" t="s">
        <v>121</v>
      </c>
      <c r="B5">
        <v>150</v>
      </c>
      <c r="C5" s="3" t="s">
        <v>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B4C1-2BB9-4DB1-AE22-783242F0B9ED}">
  <sheetPr codeName="Sheet5"/>
  <dimension ref="A1:B17"/>
  <sheetViews>
    <sheetView workbookViewId="0">
      <selection activeCell="F18" sqref="F18"/>
    </sheetView>
  </sheetViews>
  <sheetFormatPr defaultRowHeight="13.8" x14ac:dyDescent="0.25"/>
  <cols>
    <col min="1" max="1" width="19.109375" customWidth="1"/>
    <col min="2" max="2" width="17.33203125" customWidth="1"/>
  </cols>
  <sheetData>
    <row r="1" spans="1:2" x14ac:dyDescent="0.25">
      <c r="A1" t="s">
        <v>49</v>
      </c>
      <c r="B1" t="s">
        <v>92</v>
      </c>
    </row>
    <row r="2" spans="1:2" x14ac:dyDescent="0.25">
      <c r="A2" t="s">
        <v>93</v>
      </c>
      <c r="B2" t="s">
        <v>94</v>
      </c>
    </row>
    <row r="3" spans="1:2" x14ac:dyDescent="0.25">
      <c r="A3" t="s">
        <v>95</v>
      </c>
      <c r="B3" t="s">
        <v>94</v>
      </c>
    </row>
    <row r="4" spans="1:2" x14ac:dyDescent="0.25">
      <c r="A4" t="s">
        <v>96</v>
      </c>
      <c r="B4" t="s">
        <v>97</v>
      </c>
    </row>
    <row r="5" spans="1:2" x14ac:dyDescent="0.25">
      <c r="A5" t="s">
        <v>98</v>
      </c>
      <c r="B5" t="s">
        <v>97</v>
      </c>
    </row>
    <row r="6" spans="1:2" x14ac:dyDescent="0.25">
      <c r="A6" t="s">
        <v>99</v>
      </c>
      <c r="B6" t="s">
        <v>97</v>
      </c>
    </row>
    <row r="7" spans="1:2" x14ac:dyDescent="0.25">
      <c r="A7" t="s">
        <v>100</v>
      </c>
      <c r="B7" t="s">
        <v>94</v>
      </c>
    </row>
    <row r="8" spans="1:2" x14ac:dyDescent="0.25">
      <c r="A8" t="s">
        <v>101</v>
      </c>
      <c r="B8" t="s">
        <v>97</v>
      </c>
    </row>
    <row r="9" spans="1:2" x14ac:dyDescent="0.25">
      <c r="A9" t="s">
        <v>102</v>
      </c>
      <c r="B9" t="s">
        <v>94</v>
      </c>
    </row>
    <row r="10" spans="1:2" x14ac:dyDescent="0.25">
      <c r="A10" t="s">
        <v>103</v>
      </c>
      <c r="B10" t="s">
        <v>104</v>
      </c>
    </row>
    <row r="11" spans="1:2" x14ac:dyDescent="0.25">
      <c r="A11" t="s">
        <v>105</v>
      </c>
      <c r="B11" t="s">
        <v>97</v>
      </c>
    </row>
    <row r="12" spans="1:2" x14ac:dyDescent="0.25">
      <c r="A12" t="s">
        <v>106</v>
      </c>
      <c r="B12" t="s">
        <v>94</v>
      </c>
    </row>
    <row r="13" spans="1:2" x14ac:dyDescent="0.25">
      <c r="A13" t="s">
        <v>107</v>
      </c>
      <c r="B13" t="s">
        <v>97</v>
      </c>
    </row>
    <row r="14" spans="1:2" x14ac:dyDescent="0.25">
      <c r="A14" t="s">
        <v>108</v>
      </c>
      <c r="B14" t="s">
        <v>94</v>
      </c>
    </row>
    <row r="15" spans="1:2" x14ac:dyDescent="0.25">
      <c r="A15" t="s">
        <v>109</v>
      </c>
      <c r="B15" t="s">
        <v>110</v>
      </c>
    </row>
    <row r="16" spans="1:2" x14ac:dyDescent="0.25">
      <c r="A16" t="s">
        <v>111</v>
      </c>
      <c r="B16" t="s">
        <v>112</v>
      </c>
    </row>
    <row r="17" spans="1:2" x14ac:dyDescent="0.25">
      <c r="A17" t="s">
        <v>113</v>
      </c>
      <c r="B17" t="s">
        <v>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5379-3871-4AD0-8D29-51E92790AF20}">
  <sheetPr codeName="Sheet6"/>
  <dimension ref="A1:C8"/>
  <sheetViews>
    <sheetView workbookViewId="0">
      <selection activeCell="G6" sqref="G6"/>
    </sheetView>
  </sheetViews>
  <sheetFormatPr defaultRowHeight="13.8" x14ac:dyDescent="0.25"/>
  <cols>
    <col min="1" max="1" width="11.88671875" bestFit="1" customWidth="1"/>
    <col min="2" max="2" width="12.44140625" bestFit="1" customWidth="1"/>
    <col min="3" max="3" width="9.5546875" bestFit="1" customWidth="1"/>
  </cols>
  <sheetData>
    <row r="1" spans="1:3" x14ac:dyDescent="0.25">
      <c r="A1" t="s">
        <v>0</v>
      </c>
      <c r="B1" t="s">
        <v>1</v>
      </c>
      <c r="C1" t="s">
        <v>122</v>
      </c>
    </row>
    <row r="2" spans="1:3" x14ac:dyDescent="0.25">
      <c r="A2" t="s">
        <v>123</v>
      </c>
      <c r="B2" t="s">
        <v>12</v>
      </c>
      <c r="C2" s="2">
        <v>5</v>
      </c>
    </row>
    <row r="3" spans="1:3" x14ac:dyDescent="0.25">
      <c r="A3" t="s">
        <v>124</v>
      </c>
      <c r="B3" t="s">
        <v>11</v>
      </c>
      <c r="C3" s="2">
        <v>3</v>
      </c>
    </row>
    <row r="4" spans="1:3" x14ac:dyDescent="0.25">
      <c r="A4" t="s">
        <v>125</v>
      </c>
      <c r="B4" t="s">
        <v>126</v>
      </c>
      <c r="C4" s="2">
        <v>16</v>
      </c>
    </row>
    <row r="5" spans="1:3" x14ac:dyDescent="0.25">
      <c r="A5" t="s">
        <v>127</v>
      </c>
      <c r="B5" t="s">
        <v>128</v>
      </c>
      <c r="C5" s="2">
        <v>5.4</v>
      </c>
    </row>
    <row r="6" spans="1:3" x14ac:dyDescent="0.25">
      <c r="A6" t="s">
        <v>129</v>
      </c>
      <c r="B6" t="s">
        <v>13</v>
      </c>
      <c r="C6" s="4" t="s">
        <v>130</v>
      </c>
    </row>
    <row r="7" spans="1:3" x14ac:dyDescent="0.25">
      <c r="A7" t="s">
        <v>131</v>
      </c>
      <c r="B7" t="s">
        <v>132</v>
      </c>
      <c r="C7" s="2">
        <v>10233333</v>
      </c>
    </row>
    <row r="8" spans="1:3" x14ac:dyDescent="0.25">
      <c r="A8" t="s">
        <v>133</v>
      </c>
      <c r="B8" t="s">
        <v>134</v>
      </c>
      <c r="C8" s="2">
        <v>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E87D-654D-4AA9-AD92-A090E5BBFEF2}">
  <sheetPr codeName="Sheet7"/>
  <dimension ref="A1:D4"/>
  <sheetViews>
    <sheetView tabSelected="1" workbookViewId="0">
      <selection activeCell="D8" sqref="D8"/>
    </sheetView>
  </sheetViews>
  <sheetFormatPr defaultRowHeight="13.8" x14ac:dyDescent="0.25"/>
  <cols>
    <col min="1" max="1" width="27.33203125" customWidth="1"/>
    <col min="2" max="2" width="18.88671875" customWidth="1"/>
    <col min="3" max="3" width="50.77734375" customWidth="1"/>
    <col min="4" max="4" width="38.21875" customWidth="1"/>
  </cols>
  <sheetData>
    <row r="1" spans="1:4" x14ac:dyDescent="0.25">
      <c r="A1" t="s">
        <v>138</v>
      </c>
      <c r="B1" t="s">
        <v>135</v>
      </c>
    </row>
    <row r="2" spans="1:4" x14ac:dyDescent="0.25">
      <c r="A2">
        <v>0</v>
      </c>
      <c r="B2" t="s">
        <v>139</v>
      </c>
      <c r="C2" t="s">
        <v>172</v>
      </c>
      <c r="D2" t="s">
        <v>108</v>
      </c>
    </row>
    <row r="3" spans="1:4" x14ac:dyDescent="0.25">
      <c r="B3" t="s">
        <v>136</v>
      </c>
      <c r="C3" t="s">
        <v>140</v>
      </c>
      <c r="D3" t="s">
        <v>142</v>
      </c>
    </row>
    <row r="4" spans="1:4" x14ac:dyDescent="0.25">
      <c r="B4" t="s">
        <v>137</v>
      </c>
      <c r="C4" t="s">
        <v>143</v>
      </c>
      <c r="D4" t="s">
        <v>141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5DCA-D665-43DB-AF35-E6D25D7C3AD3}">
  <sheetPr codeName="Sheet8"/>
  <dimension ref="A1:D23"/>
  <sheetViews>
    <sheetView workbookViewId="0">
      <selection activeCell="A4" sqref="A4"/>
    </sheetView>
  </sheetViews>
  <sheetFormatPr defaultRowHeight="13.8" x14ac:dyDescent="0.25"/>
  <cols>
    <col min="1" max="1" width="24.21875" customWidth="1"/>
    <col min="2" max="2" width="17.88671875" customWidth="1"/>
    <col min="3" max="3" width="31.44140625" customWidth="1"/>
    <col min="4" max="4" width="44.44140625" customWidth="1"/>
  </cols>
  <sheetData>
    <row r="1" spans="1:4" x14ac:dyDescent="0.25">
      <c r="A1" t="s">
        <v>144</v>
      </c>
      <c r="B1" t="s">
        <v>14</v>
      </c>
      <c r="C1" t="s">
        <v>16</v>
      </c>
      <c r="D1" t="s">
        <v>151</v>
      </c>
    </row>
    <row r="2" spans="1:4" x14ac:dyDescent="0.25">
      <c r="A2" t="s">
        <v>13</v>
      </c>
      <c r="B2" t="s">
        <v>27</v>
      </c>
      <c r="C2" t="s">
        <v>19</v>
      </c>
      <c r="D2" t="s">
        <v>65</v>
      </c>
    </row>
    <row r="3" spans="1:4" x14ac:dyDescent="0.25">
      <c r="A3" t="s">
        <v>132</v>
      </c>
      <c r="B3" t="s">
        <v>50</v>
      </c>
      <c r="C3" t="s">
        <v>45</v>
      </c>
      <c r="D3" t="s">
        <v>153</v>
      </c>
    </row>
    <row r="4" spans="1:4" x14ac:dyDescent="0.25">
      <c r="A4" t="s">
        <v>12</v>
      </c>
      <c r="B4" t="s">
        <v>51</v>
      </c>
      <c r="D4" t="s">
        <v>87</v>
      </c>
    </row>
    <row r="5" spans="1:4" x14ac:dyDescent="0.25">
      <c r="A5" t="s">
        <v>147</v>
      </c>
      <c r="B5" t="s">
        <v>52</v>
      </c>
      <c r="D5" t="s">
        <v>66</v>
      </c>
    </row>
    <row r="6" spans="1:4" x14ac:dyDescent="0.25">
      <c r="A6" t="s">
        <v>146</v>
      </c>
      <c r="B6" t="s">
        <v>53</v>
      </c>
      <c r="D6" t="s">
        <v>90</v>
      </c>
    </row>
    <row r="7" spans="1:4" x14ac:dyDescent="0.25">
      <c r="A7" t="s">
        <v>145</v>
      </c>
      <c r="B7" t="s">
        <v>54</v>
      </c>
      <c r="D7" t="s">
        <v>154</v>
      </c>
    </row>
    <row r="8" spans="1:4" x14ac:dyDescent="0.25">
      <c r="A8" t="s">
        <v>148</v>
      </c>
      <c r="B8" t="s">
        <v>46</v>
      </c>
      <c r="D8" t="s">
        <v>71</v>
      </c>
    </row>
    <row r="9" spans="1:4" x14ac:dyDescent="0.25">
      <c r="A9" t="s">
        <v>128</v>
      </c>
      <c r="B9" t="s">
        <v>55</v>
      </c>
      <c r="D9" t="s">
        <v>155</v>
      </c>
    </row>
    <row r="10" spans="1:4" x14ac:dyDescent="0.25">
      <c r="A10" t="s">
        <v>126</v>
      </c>
      <c r="D10" t="s">
        <v>91</v>
      </c>
    </row>
    <row r="11" spans="1:4" x14ac:dyDescent="0.25">
      <c r="A11" t="s">
        <v>150</v>
      </c>
      <c r="D11" t="s">
        <v>156</v>
      </c>
    </row>
    <row r="12" spans="1:4" x14ac:dyDescent="0.25">
      <c r="A12" t="s">
        <v>149</v>
      </c>
      <c r="D12" t="s">
        <v>157</v>
      </c>
    </row>
    <row r="13" spans="1:4" x14ac:dyDescent="0.25">
      <c r="A13" t="s">
        <v>11</v>
      </c>
      <c r="D13" t="s">
        <v>158</v>
      </c>
    </row>
    <row r="14" spans="1:4" x14ac:dyDescent="0.25">
      <c r="D14" t="s">
        <v>68</v>
      </c>
    </row>
    <row r="15" spans="1:4" x14ac:dyDescent="0.25">
      <c r="D15" t="s">
        <v>88</v>
      </c>
    </row>
    <row r="16" spans="1:4" x14ac:dyDescent="0.25">
      <c r="D16" t="s">
        <v>69</v>
      </c>
    </row>
    <row r="17" spans="4:4" x14ac:dyDescent="0.25">
      <c r="D17" t="s">
        <v>70</v>
      </c>
    </row>
    <row r="18" spans="4:4" x14ac:dyDescent="0.25">
      <c r="D18" t="s">
        <v>163</v>
      </c>
    </row>
    <row r="19" spans="4:4" x14ac:dyDescent="0.25">
      <c r="D19" t="s">
        <v>159</v>
      </c>
    </row>
    <row r="20" spans="4:4" x14ac:dyDescent="0.25">
      <c r="D20" t="s">
        <v>160</v>
      </c>
    </row>
    <row r="21" spans="4:4" x14ac:dyDescent="0.25">
      <c r="D21" t="s">
        <v>161</v>
      </c>
    </row>
    <row r="22" spans="4:4" x14ac:dyDescent="0.25">
      <c r="D22" t="s">
        <v>162</v>
      </c>
    </row>
    <row r="23" spans="4:4" x14ac:dyDescent="0.25">
      <c r="D23" t="s">
        <v>165</v>
      </c>
    </row>
  </sheetData>
  <sortState xmlns:xlrd2="http://schemas.microsoft.com/office/spreadsheetml/2017/richdata2" ref="A2:A13">
    <sortCondition ref="A2:A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InputSignal</vt:lpstr>
      <vt:lpstr>Condition</vt:lpstr>
      <vt:lpstr>EVT</vt:lpstr>
      <vt:lpstr>TimeFlag</vt:lpstr>
      <vt:lpstr>ConstMacro</vt:lpstr>
      <vt:lpstr>OutputInitializer</vt:lpstr>
      <vt:lpstr>Action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大人 猫</cp:lastModifiedBy>
  <dcterms:created xsi:type="dcterms:W3CDTF">2015-06-05T18:17:20Z</dcterms:created>
  <dcterms:modified xsi:type="dcterms:W3CDTF">2024-12-24T07:34:11Z</dcterms:modified>
</cp:coreProperties>
</file>