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z Enith\Desktop\Doctorado\Tesis\AvancesProbabilidades\"/>
    </mc:Choice>
  </mc:AlternateContent>
  <xr:revisionPtr revIDLastSave="0" documentId="13_ncr:1_{19B8769A-6700-4F9C-ADAB-CEA3EA1FE166}" xr6:coauthVersionLast="47" xr6:coauthVersionMax="47" xr10:uidLastSave="{00000000-0000-0000-0000-000000000000}"/>
  <bookViews>
    <workbookView xWindow="28800" yWindow="0" windowWidth="14025" windowHeight="15600" activeTab="1" xr2:uid="{00000000-000D-0000-FFFF-FFFF00000000}"/>
  </bookViews>
  <sheets>
    <sheet name="DatosRed5Nodos" sheetId="1" r:id="rId1"/>
    <sheet name="DatosRed6Nodos" sheetId="3" r:id="rId2"/>
    <sheet name="Vacios" sheetId="2" r:id="rId3"/>
  </sheets>
  <calcPr calcId="181029"/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4" i="3"/>
  <c r="G35" i="2"/>
  <c r="H35" i="2"/>
  <c r="AB11" i="2"/>
  <c r="AA11" i="2"/>
  <c r="Z11" i="2"/>
  <c r="Y11" i="2"/>
  <c r="X11" i="2"/>
  <c r="W11" i="2"/>
  <c r="V11" i="2"/>
  <c r="U11" i="2"/>
  <c r="AB10" i="2"/>
  <c r="AA10" i="2"/>
  <c r="Z10" i="2"/>
  <c r="Y10" i="2"/>
  <c r="X10" i="2"/>
  <c r="W10" i="2"/>
  <c r="V10" i="2"/>
  <c r="U10" i="2"/>
  <c r="AB9" i="2"/>
  <c r="AP9" i="2" s="1"/>
  <c r="AA9" i="2"/>
  <c r="Z9" i="2"/>
  <c r="AN9" i="2" s="1"/>
  <c r="Y9" i="2"/>
  <c r="AM9" i="2" s="1"/>
  <c r="X9" i="2"/>
  <c r="AL9" i="2" s="1"/>
  <c r="W9" i="2"/>
  <c r="AK9" i="2" s="1"/>
  <c r="V9" i="2"/>
  <c r="AJ9" i="2" s="1"/>
  <c r="U9" i="2"/>
  <c r="AI9" i="2" s="1"/>
  <c r="AU8" i="2"/>
  <c r="AB8" i="2"/>
  <c r="AP8" i="2" s="1"/>
  <c r="AA8" i="2"/>
  <c r="Z8" i="2"/>
  <c r="AN8" i="2" s="1"/>
  <c r="Y8" i="2"/>
  <c r="AM8" i="2" s="1"/>
  <c r="X8" i="2"/>
  <c r="AL8" i="2" s="1"/>
  <c r="W8" i="2"/>
  <c r="V8" i="2"/>
  <c r="AJ8" i="2" s="1"/>
  <c r="U8" i="2"/>
  <c r="AI8" i="2" s="1"/>
  <c r="AO9" i="2" l="1"/>
  <c r="AK8" i="2"/>
  <c r="AO8" i="2"/>
  <c r="AQ8" i="2"/>
  <c r="AQ9" i="2"/>
</calcChain>
</file>

<file path=xl/sharedStrings.xml><?xml version="1.0" encoding="utf-8"?>
<sst xmlns="http://schemas.openxmlformats.org/spreadsheetml/2006/main" count="351" uniqueCount="157">
  <si>
    <t>Estado</t>
  </si>
  <si>
    <t>ESTADO INICIAL:</t>
  </si>
  <si>
    <t>A=1</t>
  </si>
  <si>
    <t>B=0</t>
  </si>
  <si>
    <t>C=0</t>
  </si>
  <si>
    <t>D=0</t>
  </si>
  <si>
    <t>E=1</t>
  </si>
  <si>
    <t>0000</t>
  </si>
  <si>
    <t>1000</t>
  </si>
  <si>
    <t>0100</t>
  </si>
  <si>
    <t>1100</t>
  </si>
  <si>
    <t>0010</t>
  </si>
  <si>
    <t>1010</t>
  </si>
  <si>
    <t>0110</t>
  </si>
  <si>
    <t>1110</t>
  </si>
  <si>
    <t>0001</t>
  </si>
  <si>
    <t>1001</t>
  </si>
  <si>
    <t>0101</t>
  </si>
  <si>
    <t>1101</t>
  </si>
  <si>
    <t>0011</t>
  </si>
  <si>
    <t>1011</t>
  </si>
  <si>
    <t>0111</t>
  </si>
  <si>
    <t>1111</t>
  </si>
  <si>
    <r>
      <t>A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</si>
  <si>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>B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</si>
  <si>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</si>
  <si>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8"/>
        <color theme="1"/>
        <rFont val="Calibri"/>
        <family val="2"/>
        <scheme val="minor"/>
      </rPr>
      <t>Dt+1</t>
    </r>
    <r>
      <rPr>
        <sz val="11"/>
        <color theme="1"/>
        <rFont val="Calibri"/>
        <family val="2"/>
        <scheme val="minor"/>
      </rPr>
      <t xml:space="preserve"> </t>
    </r>
  </si>
  <si>
    <t>00000</t>
  </si>
  <si>
    <t>10000</t>
  </si>
  <si>
    <t>01000</t>
  </si>
  <si>
    <t>11000</t>
  </si>
  <si>
    <t>00100</t>
  </si>
  <si>
    <t>10100</t>
  </si>
  <si>
    <t>01100</t>
  </si>
  <si>
    <t>11100</t>
  </si>
  <si>
    <t>00010</t>
  </si>
  <si>
    <t>10010</t>
  </si>
  <si>
    <t>01010</t>
  </si>
  <si>
    <t>11010</t>
  </si>
  <si>
    <t>00110</t>
  </si>
  <si>
    <t>10110</t>
  </si>
  <si>
    <t>01110</t>
  </si>
  <si>
    <t>11110</t>
  </si>
  <si>
    <t>00001</t>
  </si>
  <si>
    <t>10001</t>
  </si>
  <si>
    <t>01001</t>
  </si>
  <si>
    <t>11001</t>
  </si>
  <si>
    <t>00101</t>
  </si>
  <si>
    <t>10101</t>
  </si>
  <si>
    <t>01101</t>
  </si>
  <si>
    <t>11101</t>
  </si>
  <si>
    <t>00011</t>
  </si>
  <si>
    <t>10011</t>
  </si>
  <si>
    <t>01011</t>
  </si>
  <si>
    <t>11011</t>
  </si>
  <si>
    <t>00111</t>
  </si>
  <si>
    <t>10111</t>
  </si>
  <si>
    <t>01111</t>
  </si>
  <si>
    <t>11111</t>
  </si>
  <si>
    <r>
      <rPr>
        <sz val="8"/>
        <color theme="1"/>
        <rFont val="Calibri"/>
        <family val="2"/>
        <scheme val="minor"/>
      </rPr>
      <t>Et+1</t>
    </r>
    <r>
      <rPr>
        <sz val="11"/>
        <color theme="1"/>
        <rFont val="Calibri"/>
        <family val="2"/>
        <scheme val="minor"/>
      </rPr>
      <t xml:space="preserve"> </t>
    </r>
  </si>
  <si>
    <t>Ejemplo probabilidades cuando el  futuro no tiene elementos:</t>
  </si>
  <si>
    <t>P(Øt+1|At=1)</t>
  </si>
  <si>
    <r>
      <t>Primero se hace la marginalización sobre</t>
    </r>
    <r>
      <rPr>
        <b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 como se presenta a continuación:</t>
    </r>
  </si>
  <si>
    <r>
      <t xml:space="preserve">Luego se hace la marginalización sobre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como se presenta a </t>
    </r>
  </si>
  <si>
    <t>Asi queda luego de las marginalizaciones:</t>
  </si>
  <si>
    <t>A</t>
  </si>
  <si>
    <t>continuacion:</t>
  </si>
  <si>
    <t>B</t>
  </si>
  <si>
    <t>E. presente</t>
  </si>
  <si>
    <t>E. futuro</t>
  </si>
  <si>
    <t>C</t>
  </si>
  <si>
    <t>E.futuro</t>
  </si>
  <si>
    <t>Ejemplo probabilidades cuando el  presente no tiene elementos:</t>
  </si>
  <si>
    <t>E. Actual</t>
  </si>
  <si>
    <t xml:space="preserve">En este caso esta es la distribución no restringida sobre los estados próximos (futuros) de C. Entonces en este caso no se marginaliza   sobre las filas, ya que no se </t>
  </si>
  <si>
    <t>restringen los valores, porque no hay  un estado definido en el tiempo presente.</t>
  </si>
  <si>
    <t>ON</t>
  </si>
  <si>
    <t>OFF</t>
  </si>
  <si>
    <t>Calcular:</t>
  </si>
  <si>
    <t>ABCDt+1|ABCDt</t>
  </si>
  <si>
    <t>1)</t>
  </si>
  <si>
    <t>2)</t>
  </si>
  <si>
    <t>ABCDt+1|ABCDEt</t>
  </si>
  <si>
    <t>3)</t>
  </si>
  <si>
    <t>ABCDEt+1|ABCDt</t>
  </si>
  <si>
    <t>4)</t>
  </si>
  <si>
    <t>ABCt+1|ABCDEt</t>
  </si>
  <si>
    <t>5)</t>
  </si>
  <si>
    <t>ABCDEt+1|ABt</t>
  </si>
  <si>
    <t>000000</t>
  </si>
  <si>
    <t>100000</t>
  </si>
  <si>
    <t>010000</t>
  </si>
  <si>
    <t>110000</t>
  </si>
  <si>
    <t>001000</t>
  </si>
  <si>
    <t>101000</t>
  </si>
  <si>
    <t>011000</t>
  </si>
  <si>
    <t>111000</t>
  </si>
  <si>
    <t>111111</t>
  </si>
  <si>
    <t>F=0</t>
  </si>
  <si>
    <t>011111</t>
  </si>
  <si>
    <t>101111</t>
  </si>
  <si>
    <t>001111</t>
  </si>
  <si>
    <t>110111</t>
  </si>
  <si>
    <t>6)</t>
  </si>
  <si>
    <t>7)</t>
  </si>
  <si>
    <t>ABCt+1|ABCt</t>
  </si>
  <si>
    <t>8)</t>
  </si>
  <si>
    <t>ABCEt+1|ABEt</t>
  </si>
  <si>
    <t>9)</t>
  </si>
  <si>
    <t>ABCt+1|ACt</t>
  </si>
  <si>
    <t>10)</t>
  </si>
  <si>
    <t>11)</t>
  </si>
  <si>
    <t>ABCDFt+1|ABCDFt</t>
  </si>
  <si>
    <t>ABCDt+1|ABCDEFt</t>
  </si>
  <si>
    <t>ACDFt+1|ACDt</t>
  </si>
  <si>
    <t>BCFt+1|ABCt</t>
  </si>
  <si>
    <t>BCt+1|CFt</t>
  </si>
  <si>
    <t>Tabla de pruebas</t>
  </si>
  <si>
    <t>Caso de prueba</t>
  </si>
  <si>
    <t>Partición respuesta generada</t>
  </si>
  <si>
    <t xml:space="preserve">Valor de pérdida </t>
  </si>
  <si>
    <t>Distribución de probabilidades de la partición respuesta</t>
  </si>
  <si>
    <t>Tiempo de ejecución</t>
  </si>
  <si>
    <t>Screenshot de la ejecución</t>
  </si>
  <si>
    <t xml:space="preserve">Pruebas </t>
  </si>
  <si>
    <t>Características  de la ´plataforma en que se hace la prueba (Procesador, memoria etc)</t>
  </si>
  <si>
    <r>
      <rPr>
        <sz val="12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</si>
  <si>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</si>
  <si>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</si>
  <si>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</si>
  <si>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Pruebas </t>
    </r>
    <r>
      <rPr>
        <b/>
        <sz val="13"/>
        <color rgb="FF202020"/>
        <rFont val="Calibri"/>
        <family val="2"/>
        <scheme val="minor"/>
      </rPr>
      <t xml:space="preserve">Estrategia punto 2 del taller </t>
    </r>
  </si>
  <si>
    <t>ABC</t>
  </si>
  <si>
    <t>Sistema candidato:</t>
  </si>
  <si>
    <t>Ejemplos con resultados</t>
  </si>
  <si>
    <t>Subsistema</t>
  </si>
  <si>
    <t>Partición Resultado</t>
  </si>
  <si>
    <t>ABt+1|ABCt=100</t>
  </si>
  <si>
    <t xml:space="preserve">Recuerden que el estado </t>
  </si>
  <si>
    <t>inicial se toma del estado</t>
  </si>
  <si>
    <t xml:space="preserve"> inicial del sistema</t>
  </si>
  <si>
    <t>(Øt+1|At) y (ABt+1|BCt)</t>
  </si>
  <si>
    <t>ACt+1|ABCt=100</t>
  </si>
  <si>
    <t>(Ct+1|Øt) y (At+1|ABCt)</t>
  </si>
  <si>
    <t>Distancia EMD</t>
  </si>
  <si>
    <t>(Bt+1|Øt) y (ACt+1|ABCt)</t>
  </si>
  <si>
    <t>ABCt+1|ABCt=101</t>
  </si>
  <si>
    <t>ABCt+1|ACt=10</t>
  </si>
  <si>
    <t>Sistema:</t>
  </si>
  <si>
    <t>ABCDE</t>
  </si>
  <si>
    <t>(ACt+1|ABCt) y (Bt+1|Øt)</t>
  </si>
  <si>
    <t>(Dt+1|Øt) y (ABCt+1|ABCDt)</t>
  </si>
  <si>
    <t>(Dt+1|Øt) y (ABCt+1|ABCDEt)</t>
  </si>
  <si>
    <t>(Dt+1|Øt) y (ABCEt+1|ABCDt)</t>
  </si>
  <si>
    <t>(Øt+1|Et) y (ABCt+1|ABCDt)</t>
  </si>
  <si>
    <r>
      <t xml:space="preserve">Pruebas </t>
    </r>
    <r>
      <rPr>
        <b/>
        <sz val="13"/>
        <color rgb="FF202020"/>
        <rFont val="Calibri"/>
        <family val="2"/>
        <scheme val="minor"/>
      </rPr>
      <t>Estrategia 1</t>
    </r>
  </si>
  <si>
    <r>
      <t xml:space="preserve">Pruebas </t>
    </r>
    <r>
      <rPr>
        <b/>
        <sz val="13"/>
        <color rgb="FF202020"/>
        <rFont val="Calibri"/>
        <family val="2"/>
        <scheme val="minor"/>
      </rPr>
      <t xml:space="preserve">Estrategia  2 </t>
    </r>
  </si>
  <si>
    <t>PRÓXIMA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</si>
</sst>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202020"/>
      <name val="Calibri"/>
      <family val="2"/>
      <scheme val="minor"/>
    </font>
    <font>
      <sz val="11"/>
      <color rgb="FF222222"/>
      <name val="Times New Roman"/>
      <family val="1"/>
    </font>
    <font>
      <b/>
      <sz val="11"/>
      <color rgb="FF222222"/>
      <name val="Times New Roman"/>
      <family val="1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textRotation="90" wrapText="1"/>
    </xf>
    <xf numFmtId="0" fontId="0" fillId="35" borderId="13" xfId="0" applyFill="1" applyBorder="1"/>
    <xf numFmtId="0" fontId="0" fillId="0" borderId="14" xfId="0" applyBorder="1"/>
    <xf numFmtId="0" fontId="0" fillId="35" borderId="15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5" xfId="0" applyBorder="1"/>
    <xf numFmtId="0" fontId="0" fillId="36" borderId="15" xfId="0" applyFill="1" applyBorder="1" applyAlignment="1">
      <alignment horizontal="center"/>
    </xf>
    <xf numFmtId="0" fontId="0" fillId="36" borderId="15" xfId="0" applyFill="1" applyBorder="1"/>
    <xf numFmtId="0" fontId="0" fillId="38" borderId="15" xfId="0" applyFill="1" applyBorder="1" applyAlignment="1">
      <alignment horizontal="center"/>
    </xf>
    <xf numFmtId="0" fontId="0" fillId="0" borderId="13" xfId="0" applyBorder="1"/>
    <xf numFmtId="0" fontId="0" fillId="38" borderId="15" xfId="0" applyFill="1" applyBorder="1"/>
    <xf numFmtId="0" fontId="0" fillId="38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0" fillId="0" borderId="0" xfId="0" applyFont="1"/>
    <xf numFmtId="2" fontId="0" fillId="38" borderId="0" xfId="0" applyNumberFormat="1" applyFill="1"/>
    <xf numFmtId="0" fontId="0" fillId="37" borderId="0" xfId="0" applyFill="1"/>
    <xf numFmtId="0" fontId="21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5" fillId="39" borderId="20" xfId="0" applyFont="1" applyFill="1" applyBorder="1" applyAlignment="1">
      <alignment vertical="center" wrapText="1"/>
    </xf>
    <xf numFmtId="0" fontId="25" fillId="39" borderId="21" xfId="0" applyFont="1" applyFill="1" applyBorder="1" applyAlignment="1">
      <alignment vertical="center" wrapText="1"/>
    </xf>
    <xf numFmtId="0" fontId="0" fillId="40" borderId="15" xfId="0" applyFill="1" applyBorder="1" applyAlignment="1">
      <alignment vertical="center" wrapText="1"/>
    </xf>
    <xf numFmtId="0" fontId="24" fillId="41" borderId="22" xfId="0" applyFont="1" applyFill="1" applyBorder="1" applyAlignment="1">
      <alignment horizontal="justify" vertical="center"/>
    </xf>
    <xf numFmtId="0" fontId="0" fillId="42" borderId="23" xfId="0" applyFill="1" applyBorder="1"/>
    <xf numFmtId="0" fontId="0" fillId="42" borderId="24" xfId="0" applyFill="1" applyBorder="1"/>
    <xf numFmtId="0" fontId="0" fillId="0" borderId="0" xfId="0" applyAlignment="1">
      <alignment textRotation="90" wrapText="1"/>
    </xf>
    <xf numFmtId="0" fontId="16" fillId="0" borderId="0" xfId="0" applyFont="1"/>
    <xf numFmtId="0" fontId="27" fillId="0" borderId="0" xfId="0" applyFont="1"/>
    <xf numFmtId="0" fontId="18" fillId="38" borderId="0" xfId="0" applyFont="1" applyFill="1"/>
    <xf numFmtId="0" fontId="29" fillId="0" borderId="0" xfId="0" applyFont="1"/>
    <xf numFmtId="0" fontId="0" fillId="0" borderId="0" xfId="0" applyFill="1"/>
    <xf numFmtId="0" fontId="3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6" Type="http://schemas.openxmlformats.org/officeDocument/2006/relationships/image" Target="../media/image48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125</xdr:row>
      <xdr:rowOff>92130</xdr:rowOff>
    </xdr:from>
    <xdr:to>
      <xdr:col>5</xdr:col>
      <xdr:colOff>71175</xdr:colOff>
      <xdr:row>125</xdr:row>
      <xdr:rowOff>102210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14:cNvPr>
            <xdr14:cNvContentPartPr/>
          </xdr14:nvContentPartPr>
          <xdr14:nvPr macro=""/>
          <xdr14:xfrm>
            <a:off x="5470200" y="19637430"/>
            <a:ext cx="135000" cy="10080"/>
          </xdr14:xfrm>
        </xdr:contentPart>
      </mc:Choice>
      <mc:Fallback xmlns=""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893F529C-6637-4D2A-B09A-FC84466124A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452560" y="19619430"/>
              <a:ext cx="17064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120675</xdr:colOff>
      <xdr:row>68</xdr:row>
      <xdr:rowOff>134220</xdr:rowOff>
    </xdr:from>
    <xdr:to>
      <xdr:col>5</xdr:col>
      <xdr:colOff>145860</xdr:colOff>
      <xdr:row>70</xdr:row>
      <xdr:rowOff>51990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CB743DEE-E074-4E5E-B860-0E8ADE97A8EA}"/>
                </a:ext>
              </a:extLst>
            </xdr14:cNvPr>
            <xdr14:cNvContentPartPr/>
          </xdr14:nvContentPartPr>
          <xdr14:nvPr macro=""/>
          <xdr14:xfrm>
            <a:off x="1701825" y="12802470"/>
            <a:ext cx="815760" cy="27972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115A592-D2D6-4C3A-A7DB-DD102878D6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84185" y="12784830"/>
              <a:ext cx="851400" cy="315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2</xdr:row>
      <xdr:rowOff>133350</xdr:rowOff>
    </xdr:from>
    <xdr:to>
      <xdr:col>2</xdr:col>
      <xdr:colOff>221827</xdr:colOff>
      <xdr:row>5</xdr:row>
      <xdr:rowOff>35593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4350"/>
          <a:ext cx="374227" cy="52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173879</xdr:colOff>
      <xdr:row>6</xdr:row>
      <xdr:rowOff>144784</xdr:rowOff>
    </xdr:from>
    <xdr:to>
      <xdr:col>44</xdr:col>
      <xdr:colOff>311060</xdr:colOff>
      <xdr:row>9</xdr:row>
      <xdr:rowOff>162691</xdr:rowOff>
    </xdr:to>
    <xdr:sp macro="" textlink="">
      <xdr:nvSpPr>
        <xdr:cNvPr id="3" name="Flecha: a la derecha con bandas 46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939879" y="1487809"/>
          <a:ext cx="899181" cy="589407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267783</xdr:colOff>
      <xdr:row>5</xdr:row>
      <xdr:rowOff>46261</xdr:rowOff>
    </xdr:from>
    <xdr:to>
      <xdr:col>16</xdr:col>
      <xdr:colOff>77559</xdr:colOff>
      <xdr:row>8</xdr:row>
      <xdr:rowOff>28245</xdr:rowOff>
    </xdr:to>
    <xdr:sp macro="" textlink="">
      <xdr:nvSpPr>
        <xdr:cNvPr id="4" name="Flecha: a la derecha con bandas 28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240208" y="11066686"/>
          <a:ext cx="505101" cy="715409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219331</xdr:colOff>
      <xdr:row>5</xdr:row>
      <xdr:rowOff>79190</xdr:rowOff>
    </xdr:from>
    <xdr:to>
      <xdr:col>30</xdr:col>
      <xdr:colOff>23392</xdr:colOff>
      <xdr:row>8</xdr:row>
      <xdr:rowOff>49744</xdr:rowOff>
    </xdr:to>
    <xdr:sp macro="" textlink="">
      <xdr:nvSpPr>
        <xdr:cNvPr id="5" name="Flecha: a la derecha con bandas 28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087606" y="11099615"/>
          <a:ext cx="308886" cy="703979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0</xdr:colOff>
      <xdr:row>21</xdr:row>
      <xdr:rowOff>85725</xdr:rowOff>
    </xdr:from>
    <xdr:to>
      <xdr:col>1</xdr:col>
      <xdr:colOff>179935</xdr:colOff>
      <xdr:row>22</xdr:row>
      <xdr:rowOff>131965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"/>
          <a:ext cx="941935" cy="2367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19049</xdr:colOff>
      <xdr:row>27</xdr:row>
      <xdr:rowOff>38100</xdr:rowOff>
    </xdr:from>
    <xdr:to>
      <xdr:col>12</xdr:col>
      <xdr:colOff>487679</xdr:colOff>
      <xdr:row>28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49" y="36385500"/>
          <a:ext cx="1230630" cy="3200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181157</xdr:colOff>
      <xdr:row>26</xdr:row>
      <xdr:rowOff>171450</xdr:rowOff>
    </xdr:from>
    <xdr:to>
      <xdr:col>13</xdr:col>
      <xdr:colOff>470092</xdr:colOff>
      <xdr:row>28</xdr:row>
      <xdr:rowOff>150495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7157" y="5400675"/>
          <a:ext cx="288935" cy="36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188595</xdr:colOff>
      <xdr:row>27</xdr:row>
      <xdr:rowOff>76200</xdr:rowOff>
    </xdr:from>
    <xdr:to>
      <xdr:col>10</xdr:col>
      <xdr:colOff>95250</xdr:colOff>
      <xdr:row>30</xdr:row>
      <xdr:rowOff>6477</xdr:rowOff>
    </xdr:to>
    <xdr:sp macro="" textlink="">
      <xdr:nvSpPr>
        <xdr:cNvPr id="9" name="Flecha: a la derecha con bandas 6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750820" y="36423600"/>
          <a:ext cx="506730" cy="501777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390525</xdr:colOff>
      <xdr:row>21</xdr:row>
      <xdr:rowOff>76200</xdr:rowOff>
    </xdr:from>
    <xdr:to>
      <xdr:col>1</xdr:col>
      <xdr:colOff>679460</xdr:colOff>
      <xdr:row>23</xdr:row>
      <xdr:rowOff>55245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352925"/>
          <a:ext cx="288935" cy="36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7T23:13:17.7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198 27 5537,'0'0'1008,"0"0"-1008,0 0-80,0 0-352,0 0-648,-183-15-136,169 3-225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7T03:42:48.3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1479 197 1872,'0'0'1657,"0"0"-680,0 0-503,0 0 402,0 0 1119,-26-22 2777,15 14-5652,-4 4-1293</inkml:trace>
  <inkml:trace contextRef="#ctx0" brushRef="#br0" timeOffset="1">5416 112 2905,'0'0'822,"0"0"-257,0 0-71,0 0-31,0 0 43,0 0-157,-16-2-157,-179-30 2181,-1103-17-1391,-510 21-759,925 28-198,769 6-17,0 2 0,0 3 0,-1 0-1,6 3 1,-73 14-8,-179 54 0,346-72 19,2-2 1,0 1-1,3 0 0,-1 1 0,1 0 1,2-1-1,0 1 0,3 1 0,0-1 1,0-1-1,2 2 0,3 0 0,0-1 0,0 0 1,3 1-1,-1-1 0,6 6-19,-5 26 321,7-32-293,0 0 0,3 0-1,0 1 1,0-2 0,3 0-1,-1 1 1,4-1 0,-1-1-1,3 0 1,-3 0 0,3 0 0,2-1-1,-2-1 1,2 1 0,3-2-1,-3 2 1,3-2 0,0-1-1,0 0 1,0 0 0,16 1-28,96 20 81,2-3 0,3-1 0,-1-4 0,6-1 0,0-3 0,123 4-81,116-7 34,-206-8-34,1 4 0,0 2 1,-3 5-1,0 1 0,146 21 0,-250-27 8,1 0 0,1-3-1,1-1 1,0-2 0,0 0 0,0-2-1,73-4-7,62 2-3,54 4 9,-137 1-4,-3-2 1,3-3 0,0-1 0,0-3 0,-3-2 0,60-8-3,-151 12 3,-2 0 0,3-1 0,-4-2 1,1 1-1,0-1 0,-3-1 1,0 0-1,0-1 0,-2 0 0,0-1 1,-1 0-1,-2-1 0,-3 0 1,1 0-1,4-5-3,-15 3 1,-2 0 1,-3-2 0,-1 1-1,-1-1 1,-4 1 0,1 0-1,-3-1 1,0 1 0,-3-1-1,-2-7-1,-3-30 8,8 41 10,-2 0 1,-1-1-1,-2 1 1,0 0-1,-3-1 1,0 1-1,-2 0 1,-1 1-1,-2-1 1,0 1-1,-2 0 1,-1-1-1,0 2 1,-2 0-1,0 0 1,-10-4-19,-4-4 65,-1 0 0,-4 2 1,1 0-1,-3-1 0,0 3 0,-3-1 0,-2 1 1,0 2-1,-26-6-65,15 6-160,35 6 30,-1 0 1,0 0 0,-2 0 0,2 2-1,-2-1 1,-1 2 0,1-1 0,0 1-1,-1 0 1,1 1 0,-3 0 0,2 1-1,-4-1 130,7 4-2756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89"/>
  <sheetViews>
    <sheetView topLeftCell="L1" zoomScale="80" zoomScaleNormal="80" workbookViewId="0">
      <selection activeCell="J32" sqref="J32"/>
    </sheetView>
  </sheetViews>
  <sheetFormatPr baseColWidth="10" defaultRowHeight="14.4" x14ac:dyDescent="0.3"/>
  <cols>
    <col min="1" max="1" width="18.109375" customWidth="1"/>
    <col min="3" max="3" width="16.77734375" customWidth="1"/>
    <col min="4" max="4" width="28.109375" customWidth="1"/>
    <col min="8" max="8" width="11.44140625" customWidth="1"/>
    <col min="10" max="12" width="11.44140625" customWidth="1"/>
    <col min="14" max="16" width="11.44140625" customWidth="1"/>
    <col min="18" max="20" width="11.44140625" customWidth="1"/>
    <col min="21" max="21" width="14.5546875" customWidth="1"/>
    <col min="22" max="22" width="4.5546875" customWidth="1"/>
    <col min="23" max="23" width="8" customWidth="1"/>
    <col min="24" max="24" width="5.88671875" customWidth="1"/>
  </cols>
  <sheetData>
    <row r="4" spans="1:25" x14ac:dyDescent="0.3">
      <c r="H4" s="28" t="s">
        <v>23</v>
      </c>
      <c r="L4" s="28" t="s">
        <v>24</v>
      </c>
      <c r="P4" s="28" t="s">
        <v>25</v>
      </c>
      <c r="T4" s="28" t="s">
        <v>26</v>
      </c>
      <c r="X4" s="28" t="s">
        <v>59</v>
      </c>
    </row>
    <row r="5" spans="1:25" x14ac:dyDescent="0.3">
      <c r="G5" t="s">
        <v>0</v>
      </c>
      <c r="H5" s="3" t="s">
        <v>77</v>
      </c>
      <c r="I5" s="3" t="s">
        <v>76</v>
      </c>
      <c r="K5" s="3" t="s">
        <v>76</v>
      </c>
      <c r="L5" s="3" t="s">
        <v>77</v>
      </c>
      <c r="M5" s="3" t="s">
        <v>76</v>
      </c>
      <c r="O5" s="3"/>
      <c r="P5" s="3" t="s">
        <v>77</v>
      </c>
      <c r="Q5" s="3" t="s">
        <v>76</v>
      </c>
      <c r="S5" s="3"/>
      <c r="T5" s="3" t="s">
        <v>77</v>
      </c>
      <c r="U5" s="3" t="s">
        <v>76</v>
      </c>
      <c r="W5" s="3"/>
      <c r="X5" s="3" t="s">
        <v>77</v>
      </c>
      <c r="Y5" s="3" t="s">
        <v>76</v>
      </c>
    </row>
    <row r="6" spans="1:25" x14ac:dyDescent="0.3">
      <c r="A6" s="1"/>
      <c r="G6" s="2" t="s">
        <v>27</v>
      </c>
      <c r="H6">
        <v>1</v>
      </c>
      <c r="I6">
        <v>0</v>
      </c>
      <c r="K6" s="2" t="s">
        <v>7</v>
      </c>
      <c r="L6">
        <v>1</v>
      </c>
      <c r="M6">
        <v>0</v>
      </c>
      <c r="O6" s="2" t="s">
        <v>7</v>
      </c>
      <c r="P6">
        <v>1</v>
      </c>
      <c r="Q6">
        <v>0</v>
      </c>
      <c r="S6" s="2" t="s">
        <v>7</v>
      </c>
      <c r="T6">
        <v>1</v>
      </c>
      <c r="U6">
        <v>0</v>
      </c>
      <c r="W6" s="2" t="s">
        <v>7</v>
      </c>
      <c r="X6">
        <v>1</v>
      </c>
      <c r="Y6">
        <v>0</v>
      </c>
    </row>
    <row r="7" spans="1:25" x14ac:dyDescent="0.3">
      <c r="A7" s="1"/>
      <c r="C7" s="39" t="s">
        <v>1</v>
      </c>
      <c r="D7">
        <v>10001</v>
      </c>
      <c r="G7" s="2" t="s">
        <v>28</v>
      </c>
      <c r="H7">
        <v>1</v>
      </c>
      <c r="I7">
        <v>0</v>
      </c>
      <c r="K7" s="2" t="s">
        <v>8</v>
      </c>
      <c r="L7">
        <v>1</v>
      </c>
      <c r="M7">
        <v>0</v>
      </c>
      <c r="O7" s="2" t="s">
        <v>8</v>
      </c>
      <c r="P7">
        <v>0</v>
      </c>
      <c r="Q7">
        <v>1</v>
      </c>
      <c r="S7" s="2" t="s">
        <v>8</v>
      </c>
      <c r="T7">
        <v>1</v>
      </c>
      <c r="U7">
        <v>0</v>
      </c>
      <c r="W7" s="2" t="s">
        <v>8</v>
      </c>
      <c r="X7">
        <v>1</v>
      </c>
      <c r="Y7">
        <v>0</v>
      </c>
    </row>
    <row r="8" spans="1:25" ht="18" x14ac:dyDescent="0.35">
      <c r="A8" s="1"/>
      <c r="D8" s="4" t="s">
        <v>2</v>
      </c>
      <c r="G8" s="2" t="s">
        <v>29</v>
      </c>
      <c r="H8">
        <v>0</v>
      </c>
      <c r="I8">
        <v>1</v>
      </c>
      <c r="K8" s="2" t="s">
        <v>9</v>
      </c>
      <c r="L8">
        <v>1</v>
      </c>
      <c r="M8">
        <v>0</v>
      </c>
      <c r="O8" s="2" t="s">
        <v>9</v>
      </c>
      <c r="P8">
        <v>0</v>
      </c>
      <c r="Q8">
        <v>1</v>
      </c>
      <c r="S8" s="2" t="s">
        <v>9</v>
      </c>
      <c r="T8">
        <v>1</v>
      </c>
      <c r="U8">
        <v>0</v>
      </c>
      <c r="W8" s="2" t="s">
        <v>9</v>
      </c>
      <c r="X8">
        <v>0</v>
      </c>
      <c r="Y8">
        <v>1</v>
      </c>
    </row>
    <row r="9" spans="1:25" ht="18" x14ac:dyDescent="0.35">
      <c r="A9" s="1"/>
      <c r="D9" s="4" t="s">
        <v>3</v>
      </c>
      <c r="G9" s="2" t="s">
        <v>30</v>
      </c>
      <c r="H9">
        <v>0</v>
      </c>
      <c r="I9">
        <v>1</v>
      </c>
      <c r="K9" s="2" t="s">
        <v>10</v>
      </c>
      <c r="L9">
        <v>1</v>
      </c>
      <c r="M9">
        <v>0</v>
      </c>
      <c r="O9" s="2" t="s">
        <v>10</v>
      </c>
      <c r="P9">
        <v>1</v>
      </c>
      <c r="Q9">
        <v>0</v>
      </c>
      <c r="S9" s="2" t="s">
        <v>10</v>
      </c>
      <c r="T9">
        <v>1</v>
      </c>
      <c r="U9">
        <v>0</v>
      </c>
      <c r="W9" s="2" t="s">
        <v>10</v>
      </c>
      <c r="X9">
        <v>0</v>
      </c>
      <c r="Y9">
        <v>1</v>
      </c>
    </row>
    <row r="10" spans="1:25" ht="18" x14ac:dyDescent="0.35">
      <c r="A10" s="1"/>
      <c r="D10" s="4" t="s">
        <v>4</v>
      </c>
      <c r="G10" s="2" t="s">
        <v>31</v>
      </c>
      <c r="H10">
        <v>0</v>
      </c>
      <c r="I10">
        <v>1</v>
      </c>
      <c r="K10" s="2" t="s">
        <v>11</v>
      </c>
      <c r="L10">
        <v>1</v>
      </c>
      <c r="M10">
        <v>0</v>
      </c>
      <c r="O10" s="2" t="s">
        <v>11</v>
      </c>
      <c r="P10">
        <v>1</v>
      </c>
      <c r="Q10">
        <v>0</v>
      </c>
      <c r="S10" s="2" t="s">
        <v>11</v>
      </c>
      <c r="T10">
        <v>1</v>
      </c>
      <c r="U10">
        <v>0</v>
      </c>
      <c r="W10" s="2" t="s">
        <v>11</v>
      </c>
      <c r="X10">
        <v>1</v>
      </c>
      <c r="Y10">
        <v>0</v>
      </c>
    </row>
    <row r="11" spans="1:25" ht="18" x14ac:dyDescent="0.35">
      <c r="A11" s="1"/>
      <c r="D11" s="4" t="s">
        <v>5</v>
      </c>
      <c r="G11" s="2" t="s">
        <v>32</v>
      </c>
      <c r="H11">
        <v>0</v>
      </c>
      <c r="I11">
        <v>1</v>
      </c>
      <c r="K11" s="2" t="s">
        <v>12</v>
      </c>
      <c r="L11">
        <v>0</v>
      </c>
      <c r="M11">
        <v>1</v>
      </c>
      <c r="O11" s="2" t="s">
        <v>12</v>
      </c>
      <c r="P11">
        <v>0</v>
      </c>
      <c r="Q11">
        <v>1</v>
      </c>
      <c r="S11" s="2" t="s">
        <v>12</v>
      </c>
      <c r="T11">
        <v>1</v>
      </c>
      <c r="U11">
        <v>0</v>
      </c>
      <c r="W11" s="2" t="s">
        <v>12</v>
      </c>
      <c r="X11">
        <v>1</v>
      </c>
      <c r="Y11">
        <v>0</v>
      </c>
    </row>
    <row r="12" spans="1:25" ht="18" x14ac:dyDescent="0.35">
      <c r="A12" s="1"/>
      <c r="D12" s="4" t="s">
        <v>6</v>
      </c>
      <c r="G12" s="2" t="s">
        <v>33</v>
      </c>
      <c r="H12">
        <v>0</v>
      </c>
      <c r="I12">
        <v>1</v>
      </c>
      <c r="K12" s="2" t="s">
        <v>13</v>
      </c>
      <c r="L12">
        <v>1</v>
      </c>
      <c r="M12">
        <v>0</v>
      </c>
      <c r="O12" s="2" t="s">
        <v>13</v>
      </c>
      <c r="P12">
        <v>0</v>
      </c>
      <c r="Q12">
        <v>1</v>
      </c>
      <c r="S12" s="2" t="s">
        <v>13</v>
      </c>
      <c r="T12">
        <v>1</v>
      </c>
      <c r="U12">
        <v>0</v>
      </c>
      <c r="W12" s="2" t="s">
        <v>13</v>
      </c>
      <c r="X12">
        <v>0</v>
      </c>
      <c r="Y12">
        <v>1</v>
      </c>
    </row>
    <row r="13" spans="1:25" x14ac:dyDescent="0.3">
      <c r="A13" s="1"/>
      <c r="G13" s="2" t="s">
        <v>34</v>
      </c>
      <c r="H13">
        <v>0</v>
      </c>
      <c r="I13">
        <v>1</v>
      </c>
      <c r="K13" s="2" t="s">
        <v>14</v>
      </c>
      <c r="L13">
        <v>0</v>
      </c>
      <c r="M13">
        <v>1</v>
      </c>
      <c r="O13" s="2" t="s">
        <v>14</v>
      </c>
      <c r="P13">
        <v>1</v>
      </c>
      <c r="Q13">
        <v>0</v>
      </c>
      <c r="S13" s="2" t="s">
        <v>14</v>
      </c>
      <c r="T13">
        <v>1</v>
      </c>
      <c r="U13">
        <v>0</v>
      </c>
      <c r="W13" s="2" t="s">
        <v>14</v>
      </c>
      <c r="X13">
        <v>0</v>
      </c>
      <c r="Y13">
        <v>1</v>
      </c>
    </row>
    <row r="14" spans="1:25" x14ac:dyDescent="0.3">
      <c r="G14" s="2" t="s">
        <v>35</v>
      </c>
      <c r="H14">
        <v>0</v>
      </c>
      <c r="I14">
        <v>1</v>
      </c>
      <c r="K14" s="2" t="s">
        <v>15</v>
      </c>
      <c r="L14">
        <v>1</v>
      </c>
      <c r="M14">
        <v>0</v>
      </c>
      <c r="O14" s="2" t="s">
        <v>15</v>
      </c>
      <c r="P14">
        <v>1</v>
      </c>
      <c r="Q14">
        <v>0</v>
      </c>
      <c r="S14" s="2" t="s">
        <v>15</v>
      </c>
      <c r="T14">
        <v>1</v>
      </c>
      <c r="U14">
        <v>0</v>
      </c>
      <c r="W14" s="2" t="s">
        <v>15</v>
      </c>
      <c r="X14">
        <v>1</v>
      </c>
      <c r="Y14">
        <v>0</v>
      </c>
    </row>
    <row r="15" spans="1:25" x14ac:dyDescent="0.3">
      <c r="G15" s="2" t="s">
        <v>36</v>
      </c>
      <c r="H15">
        <v>0</v>
      </c>
      <c r="I15">
        <v>1</v>
      </c>
      <c r="K15" s="2" t="s">
        <v>16</v>
      </c>
      <c r="L15">
        <v>1</v>
      </c>
      <c r="M15">
        <v>0</v>
      </c>
      <c r="O15" s="2" t="s">
        <v>16</v>
      </c>
      <c r="P15">
        <v>0</v>
      </c>
      <c r="Q15">
        <v>1</v>
      </c>
      <c r="S15" s="2" t="s">
        <v>16</v>
      </c>
      <c r="T15">
        <v>1</v>
      </c>
      <c r="U15">
        <v>0</v>
      </c>
      <c r="W15" s="2" t="s">
        <v>16</v>
      </c>
      <c r="X15">
        <v>1</v>
      </c>
      <c r="Y15">
        <v>0</v>
      </c>
    </row>
    <row r="16" spans="1:25" x14ac:dyDescent="0.3">
      <c r="G16" s="2" t="s">
        <v>37</v>
      </c>
      <c r="H16">
        <v>0</v>
      </c>
      <c r="I16">
        <v>1</v>
      </c>
      <c r="K16" s="2" t="s">
        <v>17</v>
      </c>
      <c r="L16">
        <v>1</v>
      </c>
      <c r="M16">
        <v>0</v>
      </c>
      <c r="O16" s="2" t="s">
        <v>17</v>
      </c>
      <c r="P16">
        <v>0</v>
      </c>
      <c r="Q16">
        <v>1</v>
      </c>
      <c r="S16" s="2" t="s">
        <v>17</v>
      </c>
      <c r="T16">
        <v>1</v>
      </c>
      <c r="U16">
        <v>0</v>
      </c>
      <c r="W16" s="2" t="s">
        <v>17</v>
      </c>
      <c r="X16">
        <v>0</v>
      </c>
      <c r="Y16">
        <v>1</v>
      </c>
    </row>
    <row r="17" spans="7:25" x14ac:dyDescent="0.3">
      <c r="G17" s="2" t="s">
        <v>38</v>
      </c>
      <c r="H17">
        <v>0</v>
      </c>
      <c r="I17">
        <v>1</v>
      </c>
      <c r="K17" s="2" t="s">
        <v>18</v>
      </c>
      <c r="L17">
        <v>1</v>
      </c>
      <c r="M17">
        <v>0</v>
      </c>
      <c r="O17" s="2" t="s">
        <v>18</v>
      </c>
      <c r="P17">
        <v>1</v>
      </c>
      <c r="Q17">
        <v>0</v>
      </c>
      <c r="S17" s="2" t="s">
        <v>18</v>
      </c>
      <c r="T17">
        <v>1</v>
      </c>
      <c r="U17">
        <v>0</v>
      </c>
      <c r="W17" s="2" t="s">
        <v>18</v>
      </c>
      <c r="X17">
        <v>0</v>
      </c>
      <c r="Y17">
        <v>1</v>
      </c>
    </row>
    <row r="18" spans="7:25" x14ac:dyDescent="0.3">
      <c r="G18" s="2" t="s">
        <v>39</v>
      </c>
      <c r="H18">
        <v>0</v>
      </c>
      <c r="I18">
        <v>1</v>
      </c>
      <c r="K18" s="2" t="s">
        <v>19</v>
      </c>
      <c r="L18">
        <v>1</v>
      </c>
      <c r="M18">
        <v>0</v>
      </c>
      <c r="O18" s="2" t="s">
        <v>19</v>
      </c>
      <c r="P18">
        <v>1</v>
      </c>
      <c r="Q18">
        <v>0</v>
      </c>
      <c r="S18" s="2" t="s">
        <v>19</v>
      </c>
      <c r="T18">
        <v>1</v>
      </c>
      <c r="U18">
        <v>0</v>
      </c>
      <c r="W18" s="2" t="s">
        <v>19</v>
      </c>
      <c r="X18">
        <v>1</v>
      </c>
      <c r="Y18">
        <v>0</v>
      </c>
    </row>
    <row r="19" spans="7:25" x14ac:dyDescent="0.3">
      <c r="G19" s="2" t="s">
        <v>40</v>
      </c>
      <c r="H19">
        <v>0</v>
      </c>
      <c r="I19">
        <v>1</v>
      </c>
      <c r="K19" s="2" t="s">
        <v>20</v>
      </c>
      <c r="L19">
        <v>0</v>
      </c>
      <c r="M19">
        <v>1</v>
      </c>
      <c r="O19" s="2" t="s">
        <v>20</v>
      </c>
      <c r="P19">
        <v>0</v>
      </c>
      <c r="Q19">
        <v>1</v>
      </c>
      <c r="S19" s="2" t="s">
        <v>20</v>
      </c>
      <c r="T19">
        <v>1</v>
      </c>
      <c r="U19">
        <v>0</v>
      </c>
      <c r="W19" s="2" t="s">
        <v>20</v>
      </c>
      <c r="X19">
        <v>1</v>
      </c>
      <c r="Y19">
        <v>0</v>
      </c>
    </row>
    <row r="20" spans="7:25" x14ac:dyDescent="0.3">
      <c r="G20" s="2" t="s">
        <v>41</v>
      </c>
      <c r="H20">
        <v>0</v>
      </c>
      <c r="I20">
        <v>1</v>
      </c>
      <c r="K20" s="2" t="s">
        <v>21</v>
      </c>
      <c r="L20">
        <v>1</v>
      </c>
      <c r="M20">
        <v>0</v>
      </c>
      <c r="O20" s="2" t="s">
        <v>21</v>
      </c>
      <c r="P20">
        <v>0</v>
      </c>
      <c r="Q20">
        <v>1</v>
      </c>
      <c r="S20" s="2" t="s">
        <v>21</v>
      </c>
      <c r="T20">
        <v>1</v>
      </c>
      <c r="U20">
        <v>0</v>
      </c>
      <c r="W20" s="2" t="s">
        <v>21</v>
      </c>
      <c r="X20">
        <v>0</v>
      </c>
      <c r="Y20">
        <v>1</v>
      </c>
    </row>
    <row r="21" spans="7:25" x14ac:dyDescent="0.3">
      <c r="G21" s="2" t="s">
        <v>42</v>
      </c>
      <c r="H21">
        <v>0</v>
      </c>
      <c r="I21">
        <v>1</v>
      </c>
      <c r="K21" s="2" t="s">
        <v>22</v>
      </c>
      <c r="L21">
        <v>0</v>
      </c>
      <c r="M21">
        <v>1</v>
      </c>
      <c r="O21" s="2" t="s">
        <v>22</v>
      </c>
      <c r="P21">
        <v>1</v>
      </c>
      <c r="Q21">
        <v>0</v>
      </c>
      <c r="S21" s="2" t="s">
        <v>22</v>
      </c>
      <c r="T21">
        <v>1</v>
      </c>
      <c r="U21">
        <v>0</v>
      </c>
      <c r="W21" s="2" t="s">
        <v>22</v>
      </c>
      <c r="X21">
        <v>0</v>
      </c>
      <c r="Y21">
        <v>1</v>
      </c>
    </row>
    <row r="22" spans="7:25" x14ac:dyDescent="0.3">
      <c r="G22" s="2" t="s">
        <v>43</v>
      </c>
      <c r="H22">
        <v>1</v>
      </c>
      <c r="I22">
        <v>0</v>
      </c>
      <c r="K22" s="2" t="s">
        <v>43</v>
      </c>
      <c r="L22">
        <v>1</v>
      </c>
      <c r="M22">
        <v>0</v>
      </c>
      <c r="O22" s="2" t="s">
        <v>43</v>
      </c>
      <c r="P22">
        <v>1</v>
      </c>
      <c r="Q22">
        <v>0</v>
      </c>
      <c r="S22" s="2" t="s">
        <v>43</v>
      </c>
      <c r="T22">
        <v>1</v>
      </c>
      <c r="U22">
        <v>0</v>
      </c>
      <c r="W22" s="2" t="s">
        <v>43</v>
      </c>
      <c r="X22">
        <v>1</v>
      </c>
      <c r="Y22">
        <v>0</v>
      </c>
    </row>
    <row r="23" spans="7:25" x14ac:dyDescent="0.3">
      <c r="G23" s="2" t="s">
        <v>44</v>
      </c>
      <c r="H23">
        <v>1</v>
      </c>
      <c r="I23">
        <v>0</v>
      </c>
      <c r="K23" s="2" t="s">
        <v>44</v>
      </c>
      <c r="L23">
        <v>1</v>
      </c>
      <c r="M23">
        <v>0</v>
      </c>
      <c r="O23" s="2" t="s">
        <v>44</v>
      </c>
      <c r="P23">
        <v>0</v>
      </c>
      <c r="Q23">
        <v>1</v>
      </c>
      <c r="S23" s="2" t="s">
        <v>44</v>
      </c>
      <c r="T23">
        <v>1</v>
      </c>
      <c r="U23">
        <v>0</v>
      </c>
      <c r="W23" s="2" t="s">
        <v>44</v>
      </c>
      <c r="X23">
        <v>1</v>
      </c>
      <c r="Y23">
        <v>0</v>
      </c>
    </row>
    <row r="24" spans="7:25" x14ac:dyDescent="0.3">
      <c r="G24" s="2" t="s">
        <v>45</v>
      </c>
      <c r="H24">
        <v>0</v>
      </c>
      <c r="I24">
        <v>1</v>
      </c>
      <c r="K24" s="2" t="s">
        <v>45</v>
      </c>
      <c r="L24">
        <v>1</v>
      </c>
      <c r="M24">
        <v>0</v>
      </c>
      <c r="O24" s="2" t="s">
        <v>45</v>
      </c>
      <c r="P24">
        <v>0</v>
      </c>
      <c r="Q24">
        <v>1</v>
      </c>
      <c r="S24" s="2" t="s">
        <v>45</v>
      </c>
      <c r="T24">
        <v>1</v>
      </c>
      <c r="U24">
        <v>0</v>
      </c>
      <c r="W24" s="2" t="s">
        <v>45</v>
      </c>
      <c r="X24">
        <v>0</v>
      </c>
      <c r="Y24">
        <v>1</v>
      </c>
    </row>
    <row r="25" spans="7:25" x14ac:dyDescent="0.3">
      <c r="G25" s="2" t="s">
        <v>46</v>
      </c>
      <c r="H25">
        <v>0</v>
      </c>
      <c r="I25">
        <v>1</v>
      </c>
      <c r="K25" s="2" t="s">
        <v>46</v>
      </c>
      <c r="L25">
        <v>1</v>
      </c>
      <c r="M25">
        <v>0</v>
      </c>
      <c r="O25" s="2" t="s">
        <v>46</v>
      </c>
      <c r="P25">
        <v>1</v>
      </c>
      <c r="Q25">
        <v>0</v>
      </c>
      <c r="S25" s="2" t="s">
        <v>46</v>
      </c>
      <c r="T25">
        <v>1</v>
      </c>
      <c r="U25">
        <v>0</v>
      </c>
      <c r="W25" s="2" t="s">
        <v>46</v>
      </c>
      <c r="X25">
        <v>0</v>
      </c>
      <c r="Y25">
        <v>1</v>
      </c>
    </row>
    <row r="26" spans="7:25" x14ac:dyDescent="0.3">
      <c r="G26" s="2" t="s">
        <v>47</v>
      </c>
      <c r="H26">
        <v>0</v>
      </c>
      <c r="I26">
        <v>1</v>
      </c>
      <c r="K26" s="2" t="s">
        <v>47</v>
      </c>
      <c r="L26">
        <v>1</v>
      </c>
      <c r="M26">
        <v>0</v>
      </c>
      <c r="O26" s="2" t="s">
        <v>47</v>
      </c>
      <c r="P26">
        <v>1</v>
      </c>
      <c r="Q26">
        <v>0</v>
      </c>
      <c r="S26" s="2" t="s">
        <v>47</v>
      </c>
      <c r="T26">
        <v>1</v>
      </c>
      <c r="U26">
        <v>0</v>
      </c>
      <c r="W26" s="2" t="s">
        <v>47</v>
      </c>
      <c r="X26">
        <v>1</v>
      </c>
      <c r="Y26">
        <v>0</v>
      </c>
    </row>
    <row r="27" spans="7:25" x14ac:dyDescent="0.3">
      <c r="G27" s="2" t="s">
        <v>48</v>
      </c>
      <c r="H27">
        <v>0</v>
      </c>
      <c r="I27">
        <v>1</v>
      </c>
      <c r="K27" s="2" t="s">
        <v>48</v>
      </c>
      <c r="L27">
        <v>0</v>
      </c>
      <c r="M27">
        <v>1</v>
      </c>
      <c r="O27" s="2" t="s">
        <v>48</v>
      </c>
      <c r="P27">
        <v>0</v>
      </c>
      <c r="Q27">
        <v>1</v>
      </c>
      <c r="S27" s="2" t="s">
        <v>48</v>
      </c>
      <c r="T27">
        <v>1</v>
      </c>
      <c r="U27">
        <v>0</v>
      </c>
      <c r="W27" s="2" t="s">
        <v>48</v>
      </c>
      <c r="X27">
        <v>1</v>
      </c>
      <c r="Y27">
        <v>0</v>
      </c>
    </row>
    <row r="28" spans="7:25" x14ac:dyDescent="0.3">
      <c r="G28" s="2" t="s">
        <v>49</v>
      </c>
      <c r="H28">
        <v>0</v>
      </c>
      <c r="I28">
        <v>1</v>
      </c>
      <c r="K28" s="2" t="s">
        <v>49</v>
      </c>
      <c r="L28">
        <v>1</v>
      </c>
      <c r="M28">
        <v>0</v>
      </c>
      <c r="O28" s="2" t="s">
        <v>49</v>
      </c>
      <c r="P28">
        <v>0</v>
      </c>
      <c r="Q28">
        <v>1</v>
      </c>
      <c r="S28" s="2" t="s">
        <v>49</v>
      </c>
      <c r="T28">
        <v>1</v>
      </c>
      <c r="U28">
        <v>0</v>
      </c>
      <c r="W28" s="2" t="s">
        <v>49</v>
      </c>
      <c r="X28">
        <v>0</v>
      </c>
      <c r="Y28">
        <v>1</v>
      </c>
    </row>
    <row r="29" spans="7:25" x14ac:dyDescent="0.3">
      <c r="G29" s="2" t="s">
        <v>50</v>
      </c>
      <c r="H29">
        <v>0</v>
      </c>
      <c r="I29">
        <v>1</v>
      </c>
      <c r="K29" s="2" t="s">
        <v>50</v>
      </c>
      <c r="L29">
        <v>0</v>
      </c>
      <c r="M29">
        <v>1</v>
      </c>
      <c r="O29" s="2" t="s">
        <v>50</v>
      </c>
      <c r="P29">
        <v>1</v>
      </c>
      <c r="Q29">
        <v>0</v>
      </c>
      <c r="S29" s="2" t="s">
        <v>50</v>
      </c>
      <c r="T29">
        <v>1</v>
      </c>
      <c r="U29">
        <v>0</v>
      </c>
      <c r="W29" s="2" t="s">
        <v>50</v>
      </c>
      <c r="X29">
        <v>0</v>
      </c>
      <c r="Y29">
        <v>1</v>
      </c>
    </row>
    <row r="30" spans="7:25" x14ac:dyDescent="0.3">
      <c r="G30" s="2" t="s">
        <v>51</v>
      </c>
      <c r="H30">
        <v>0</v>
      </c>
      <c r="I30">
        <v>1</v>
      </c>
      <c r="K30" s="2" t="s">
        <v>51</v>
      </c>
      <c r="L30">
        <v>1</v>
      </c>
      <c r="M30">
        <v>0</v>
      </c>
      <c r="O30" s="2" t="s">
        <v>51</v>
      </c>
      <c r="P30">
        <v>1</v>
      </c>
      <c r="Q30">
        <v>0</v>
      </c>
      <c r="S30" s="2" t="s">
        <v>51</v>
      </c>
      <c r="T30">
        <v>1</v>
      </c>
      <c r="U30">
        <v>0</v>
      </c>
      <c r="W30" s="2" t="s">
        <v>51</v>
      </c>
      <c r="X30">
        <v>1</v>
      </c>
      <c r="Y30">
        <v>0</v>
      </c>
    </row>
    <row r="31" spans="7:25" x14ac:dyDescent="0.3">
      <c r="G31" s="2" t="s">
        <v>52</v>
      </c>
      <c r="H31">
        <v>0</v>
      </c>
      <c r="I31">
        <v>1</v>
      </c>
      <c r="K31" s="2" t="s">
        <v>52</v>
      </c>
      <c r="L31">
        <v>1</v>
      </c>
      <c r="M31">
        <v>0</v>
      </c>
      <c r="O31" s="2" t="s">
        <v>52</v>
      </c>
      <c r="P31">
        <v>0</v>
      </c>
      <c r="Q31">
        <v>1</v>
      </c>
      <c r="S31" s="2" t="s">
        <v>52</v>
      </c>
      <c r="T31">
        <v>1</v>
      </c>
      <c r="U31">
        <v>0</v>
      </c>
      <c r="W31" s="2" t="s">
        <v>52</v>
      </c>
      <c r="X31">
        <v>1</v>
      </c>
      <c r="Y31">
        <v>0</v>
      </c>
    </row>
    <row r="32" spans="7:25" x14ac:dyDescent="0.3">
      <c r="G32" s="2" t="s">
        <v>53</v>
      </c>
      <c r="H32">
        <v>0</v>
      </c>
      <c r="I32">
        <v>1</v>
      </c>
      <c r="K32" s="2" t="s">
        <v>53</v>
      </c>
      <c r="L32">
        <v>1</v>
      </c>
      <c r="M32">
        <v>0</v>
      </c>
      <c r="O32" s="2" t="s">
        <v>53</v>
      </c>
      <c r="P32">
        <v>0</v>
      </c>
      <c r="Q32">
        <v>1</v>
      </c>
      <c r="S32" s="2" t="s">
        <v>53</v>
      </c>
      <c r="T32">
        <v>1</v>
      </c>
      <c r="U32">
        <v>0</v>
      </c>
      <c r="W32" s="2" t="s">
        <v>53</v>
      </c>
      <c r="X32">
        <v>0</v>
      </c>
      <c r="Y32">
        <v>1</v>
      </c>
    </row>
    <row r="33" spans="1:25" x14ac:dyDescent="0.3">
      <c r="G33" s="2" t="s">
        <v>54</v>
      </c>
      <c r="H33">
        <v>0</v>
      </c>
      <c r="I33">
        <v>1</v>
      </c>
      <c r="K33" s="2" t="s">
        <v>54</v>
      </c>
      <c r="L33">
        <v>1</v>
      </c>
      <c r="M33">
        <v>0</v>
      </c>
      <c r="O33" s="2" t="s">
        <v>54</v>
      </c>
      <c r="P33">
        <v>1</v>
      </c>
      <c r="Q33">
        <v>0</v>
      </c>
      <c r="S33" s="2" t="s">
        <v>54</v>
      </c>
      <c r="T33">
        <v>1</v>
      </c>
      <c r="U33">
        <v>0</v>
      </c>
      <c r="W33" s="2" t="s">
        <v>54</v>
      </c>
      <c r="X33">
        <v>0</v>
      </c>
      <c r="Y33">
        <v>1</v>
      </c>
    </row>
    <row r="34" spans="1:25" x14ac:dyDescent="0.3">
      <c r="G34" s="2" t="s">
        <v>55</v>
      </c>
      <c r="H34">
        <v>0</v>
      </c>
      <c r="I34">
        <v>1</v>
      </c>
      <c r="K34" s="2" t="s">
        <v>55</v>
      </c>
      <c r="L34">
        <v>1</v>
      </c>
      <c r="M34">
        <v>0</v>
      </c>
      <c r="O34" s="2" t="s">
        <v>55</v>
      </c>
      <c r="P34">
        <v>1</v>
      </c>
      <c r="Q34">
        <v>0</v>
      </c>
      <c r="S34" s="2" t="s">
        <v>55</v>
      </c>
      <c r="T34">
        <v>1</v>
      </c>
      <c r="U34">
        <v>0</v>
      </c>
      <c r="W34" s="2" t="s">
        <v>55</v>
      </c>
      <c r="X34">
        <v>1</v>
      </c>
      <c r="Y34">
        <v>0</v>
      </c>
    </row>
    <row r="35" spans="1:25" x14ac:dyDescent="0.3">
      <c r="G35" s="2" t="s">
        <v>56</v>
      </c>
      <c r="H35">
        <v>0</v>
      </c>
      <c r="I35">
        <v>1</v>
      </c>
      <c r="K35" s="2" t="s">
        <v>56</v>
      </c>
      <c r="L35">
        <v>0</v>
      </c>
      <c r="M35">
        <v>1</v>
      </c>
      <c r="O35" s="2" t="s">
        <v>56</v>
      </c>
      <c r="P35">
        <v>0</v>
      </c>
      <c r="Q35">
        <v>1</v>
      </c>
      <c r="S35" s="2" t="s">
        <v>56</v>
      </c>
      <c r="T35">
        <v>1</v>
      </c>
      <c r="U35">
        <v>0</v>
      </c>
      <c r="W35" s="2" t="s">
        <v>56</v>
      </c>
      <c r="X35">
        <v>1</v>
      </c>
      <c r="Y35">
        <v>0</v>
      </c>
    </row>
    <row r="36" spans="1:25" x14ac:dyDescent="0.3">
      <c r="G36" s="2" t="s">
        <v>57</v>
      </c>
      <c r="H36">
        <v>0</v>
      </c>
      <c r="I36">
        <v>1</v>
      </c>
      <c r="K36" s="2" t="s">
        <v>57</v>
      </c>
      <c r="L36">
        <v>1</v>
      </c>
      <c r="M36">
        <v>0</v>
      </c>
      <c r="O36" s="2" t="s">
        <v>57</v>
      </c>
      <c r="P36">
        <v>0</v>
      </c>
      <c r="Q36">
        <v>1</v>
      </c>
      <c r="S36" s="2" t="s">
        <v>57</v>
      </c>
      <c r="T36">
        <v>1</v>
      </c>
      <c r="U36">
        <v>0</v>
      </c>
      <c r="W36" s="2" t="s">
        <v>57</v>
      </c>
      <c r="X36">
        <v>0</v>
      </c>
      <c r="Y36">
        <v>1</v>
      </c>
    </row>
    <row r="37" spans="1:25" x14ac:dyDescent="0.3">
      <c r="G37" s="2" t="s">
        <v>58</v>
      </c>
      <c r="H37">
        <v>0</v>
      </c>
      <c r="I37">
        <v>1</v>
      </c>
      <c r="K37" s="2" t="s">
        <v>58</v>
      </c>
      <c r="L37">
        <v>0</v>
      </c>
      <c r="M37">
        <v>1</v>
      </c>
      <c r="O37" s="2" t="s">
        <v>58</v>
      </c>
      <c r="P37">
        <v>1</v>
      </c>
      <c r="Q37">
        <v>0</v>
      </c>
      <c r="S37" s="2" t="s">
        <v>58</v>
      </c>
      <c r="T37">
        <v>1</v>
      </c>
      <c r="U37">
        <v>0</v>
      </c>
      <c r="W37" s="2" t="s">
        <v>58</v>
      </c>
      <c r="X37">
        <v>0</v>
      </c>
      <c r="Y37">
        <v>1</v>
      </c>
    </row>
    <row r="38" spans="1:25" ht="23.4" x14ac:dyDescent="0.45">
      <c r="A38" s="40" t="s">
        <v>133</v>
      </c>
      <c r="G38" s="2"/>
      <c r="K38" s="2"/>
      <c r="O38" s="2"/>
      <c r="S38" s="2"/>
      <c r="W38" s="2"/>
    </row>
    <row r="39" spans="1:25" ht="25.8" x14ac:dyDescent="0.5">
      <c r="A39" s="42" t="s">
        <v>147</v>
      </c>
      <c r="B39" s="42" t="s">
        <v>148</v>
      </c>
    </row>
    <row r="40" spans="1:25" ht="23.4" x14ac:dyDescent="0.45">
      <c r="B40" s="26" t="s">
        <v>132</v>
      </c>
      <c r="D40" s="40" t="s">
        <v>131</v>
      </c>
    </row>
    <row r="41" spans="1:25" ht="18" x14ac:dyDescent="0.35">
      <c r="C41" s="4" t="s">
        <v>134</v>
      </c>
      <c r="D41" s="4" t="s">
        <v>135</v>
      </c>
      <c r="E41" s="4" t="s">
        <v>143</v>
      </c>
    </row>
    <row r="42" spans="1:25" x14ac:dyDescent="0.3">
      <c r="A42" s="41" t="s">
        <v>137</v>
      </c>
      <c r="B42" s="43"/>
      <c r="C42" t="s">
        <v>136</v>
      </c>
      <c r="D42" t="s">
        <v>140</v>
      </c>
      <c r="E42">
        <v>0</v>
      </c>
    </row>
    <row r="43" spans="1:25" x14ac:dyDescent="0.3">
      <c r="A43" s="41" t="s">
        <v>138</v>
      </c>
      <c r="B43" s="43"/>
      <c r="C43" t="s">
        <v>141</v>
      </c>
      <c r="D43" t="s">
        <v>142</v>
      </c>
      <c r="E43">
        <v>0.5</v>
      </c>
    </row>
    <row r="44" spans="1:25" x14ac:dyDescent="0.3">
      <c r="A44" s="41" t="s">
        <v>139</v>
      </c>
      <c r="B44" s="43"/>
      <c r="C44" t="s">
        <v>146</v>
      </c>
      <c r="D44" t="s">
        <v>144</v>
      </c>
      <c r="E44">
        <v>0.25</v>
      </c>
    </row>
    <row r="45" spans="1:25" x14ac:dyDescent="0.3">
      <c r="C45" t="s">
        <v>145</v>
      </c>
      <c r="D45" t="s">
        <v>149</v>
      </c>
      <c r="E45">
        <v>0.25</v>
      </c>
    </row>
    <row r="48" spans="1:25" ht="23.4" x14ac:dyDescent="0.45">
      <c r="B48" s="26" t="s">
        <v>132</v>
      </c>
      <c r="D48" s="40" t="s">
        <v>148</v>
      </c>
    </row>
    <row r="49" spans="1:6" ht="18" x14ac:dyDescent="0.35">
      <c r="C49" s="4" t="s">
        <v>134</v>
      </c>
      <c r="D49" s="4" t="s">
        <v>135</v>
      </c>
      <c r="E49" s="4" t="s">
        <v>143</v>
      </c>
    </row>
    <row r="50" spans="1:6" x14ac:dyDescent="0.3">
      <c r="B50" t="s">
        <v>80</v>
      </c>
      <c r="C50" t="s">
        <v>79</v>
      </c>
      <c r="D50" t="s">
        <v>150</v>
      </c>
      <c r="E50">
        <v>0</v>
      </c>
    </row>
    <row r="51" spans="1:6" x14ac:dyDescent="0.3">
      <c r="B51" t="s">
        <v>81</v>
      </c>
      <c r="C51" t="s">
        <v>82</v>
      </c>
      <c r="D51" t="s">
        <v>151</v>
      </c>
      <c r="E51">
        <v>0</v>
      </c>
    </row>
    <row r="52" spans="1:6" x14ac:dyDescent="0.3">
      <c r="B52" t="s">
        <v>83</v>
      </c>
      <c r="C52" t="s">
        <v>84</v>
      </c>
      <c r="D52" t="s">
        <v>152</v>
      </c>
      <c r="E52">
        <v>0</v>
      </c>
    </row>
    <row r="53" spans="1:6" x14ac:dyDescent="0.3">
      <c r="B53" t="s">
        <v>85</v>
      </c>
      <c r="C53" t="s">
        <v>86</v>
      </c>
      <c r="D53" t="s">
        <v>153</v>
      </c>
      <c r="E53">
        <v>0</v>
      </c>
    </row>
    <row r="56" spans="1:6" ht="15" thickBot="1" x14ac:dyDescent="0.35"/>
    <row r="57" spans="1:6" ht="83.4" thickBot="1" x14ac:dyDescent="0.35">
      <c r="A57" s="35" t="s">
        <v>125</v>
      </c>
      <c r="B57" s="36"/>
      <c r="C57" s="36"/>
      <c r="D57" s="36"/>
      <c r="E57" s="36"/>
      <c r="F57" s="37"/>
    </row>
    <row r="58" spans="1:6" ht="34.799999999999997" x14ac:dyDescent="0.3">
      <c r="A58" s="29" t="s">
        <v>154</v>
      </c>
    </row>
    <row r="59" spans="1:6" x14ac:dyDescent="0.3">
      <c r="A59" s="30"/>
    </row>
    <row r="60" spans="1:6" ht="15" thickBot="1" x14ac:dyDescent="0.35">
      <c r="A60" s="31" t="s">
        <v>117</v>
      </c>
    </row>
    <row r="61" spans="1:6" ht="43.2" x14ac:dyDescent="0.3">
      <c r="A61" s="32" t="s">
        <v>118</v>
      </c>
      <c r="B61" s="33" t="s">
        <v>119</v>
      </c>
      <c r="C61" s="33" t="s">
        <v>143</v>
      </c>
      <c r="D61" s="33" t="s">
        <v>121</v>
      </c>
      <c r="E61" s="33" t="s">
        <v>122</v>
      </c>
      <c r="F61" s="33" t="s">
        <v>123</v>
      </c>
    </row>
    <row r="62" spans="1:6" x14ac:dyDescent="0.3">
      <c r="A62" s="34">
        <v>1</v>
      </c>
      <c r="B62" s="34"/>
      <c r="C62" s="34"/>
      <c r="D62" s="34"/>
      <c r="E62" s="34"/>
      <c r="F62" s="34"/>
    </row>
    <row r="63" spans="1:6" x14ac:dyDescent="0.3">
      <c r="A63" s="34">
        <v>2</v>
      </c>
      <c r="B63" s="34"/>
      <c r="C63" s="34"/>
      <c r="D63" s="34"/>
      <c r="E63" s="34"/>
      <c r="F63" s="34"/>
    </row>
    <row r="64" spans="1:6" x14ac:dyDescent="0.3">
      <c r="A64" s="34">
        <v>3</v>
      </c>
      <c r="B64" s="34"/>
      <c r="C64" s="34"/>
      <c r="D64" s="34"/>
      <c r="E64" s="34"/>
      <c r="F64" s="34"/>
    </row>
    <row r="65" spans="1:6" x14ac:dyDescent="0.3">
      <c r="A65" s="34">
        <v>4</v>
      </c>
      <c r="B65" s="34"/>
      <c r="C65" s="34"/>
      <c r="D65" s="34"/>
      <c r="E65" s="34"/>
      <c r="F65" s="34"/>
    </row>
    <row r="66" spans="1:6" x14ac:dyDescent="0.3">
      <c r="A66" s="34">
        <v>5</v>
      </c>
      <c r="B66" s="34"/>
      <c r="C66" s="34"/>
      <c r="D66" s="34"/>
      <c r="E66" s="34"/>
      <c r="F66" s="34"/>
    </row>
    <row r="67" spans="1:6" x14ac:dyDescent="0.3">
      <c r="A67" s="16">
        <v>6</v>
      </c>
      <c r="B67" s="16"/>
      <c r="C67" s="16"/>
      <c r="D67" s="16"/>
      <c r="E67" s="16"/>
      <c r="F67" s="16"/>
    </row>
    <row r="68" spans="1:6" x14ac:dyDescent="0.3">
      <c r="A68" s="16">
        <v>7</v>
      </c>
      <c r="B68" s="16"/>
      <c r="C68" s="16"/>
      <c r="D68" s="16"/>
      <c r="E68" s="16"/>
      <c r="F68" s="16"/>
    </row>
    <row r="69" spans="1:6" x14ac:dyDescent="0.3">
      <c r="A69" s="16">
        <v>8</v>
      </c>
      <c r="B69" s="16"/>
      <c r="C69" s="16"/>
      <c r="D69" s="16"/>
      <c r="E69" s="16"/>
      <c r="F69" s="16"/>
    </row>
    <row r="70" spans="1:6" x14ac:dyDescent="0.3">
      <c r="A70" s="16">
        <v>9</v>
      </c>
      <c r="B70" s="16"/>
      <c r="C70" s="16"/>
      <c r="D70" s="16"/>
      <c r="E70" s="16"/>
      <c r="F70" s="16"/>
    </row>
    <row r="71" spans="1:6" x14ac:dyDescent="0.3">
      <c r="A71" s="16">
        <v>10</v>
      </c>
      <c r="B71" s="16"/>
      <c r="C71" s="16"/>
      <c r="D71" s="16"/>
      <c r="E71" s="16"/>
      <c r="F71" s="16"/>
    </row>
    <row r="72" spans="1:6" x14ac:dyDescent="0.3">
      <c r="A72" s="16">
        <v>11</v>
      </c>
      <c r="B72" s="16"/>
      <c r="C72" s="16"/>
      <c r="D72" s="16"/>
      <c r="E72" s="16"/>
      <c r="F72" s="16"/>
    </row>
    <row r="74" spans="1:6" ht="25.8" x14ac:dyDescent="0.5">
      <c r="A74" s="44" t="s">
        <v>156</v>
      </c>
    </row>
    <row r="76" spans="1:6" ht="34.799999999999997" x14ac:dyDescent="0.3">
      <c r="A76" s="29" t="s">
        <v>155</v>
      </c>
    </row>
    <row r="77" spans="1:6" ht="15" thickBot="1" x14ac:dyDescent="0.35">
      <c r="A77" s="31" t="s">
        <v>117</v>
      </c>
    </row>
    <row r="78" spans="1:6" ht="43.2" x14ac:dyDescent="0.3">
      <c r="A78" s="32" t="s">
        <v>118</v>
      </c>
      <c r="B78" s="33" t="s">
        <v>119</v>
      </c>
      <c r="C78" s="33" t="s">
        <v>120</v>
      </c>
      <c r="D78" s="33" t="s">
        <v>121</v>
      </c>
      <c r="E78" s="33" t="s">
        <v>122</v>
      </c>
      <c r="F78" s="33" t="s">
        <v>123</v>
      </c>
    </row>
    <row r="79" spans="1:6" x14ac:dyDescent="0.3">
      <c r="A79" s="34">
        <v>1</v>
      </c>
      <c r="B79" s="34"/>
      <c r="C79" s="34"/>
      <c r="D79" s="34"/>
      <c r="E79" s="34"/>
      <c r="F79" s="34"/>
    </row>
    <row r="80" spans="1:6" x14ac:dyDescent="0.3">
      <c r="A80" s="34">
        <v>2</v>
      </c>
      <c r="B80" s="34"/>
      <c r="C80" s="34"/>
      <c r="D80" s="34"/>
      <c r="E80" s="34"/>
      <c r="F80" s="34"/>
    </row>
    <row r="81" spans="1:6" x14ac:dyDescent="0.3">
      <c r="A81" s="34">
        <v>3</v>
      </c>
      <c r="B81" s="34"/>
      <c r="C81" s="34"/>
      <c r="D81" s="34"/>
      <c r="E81" s="34"/>
      <c r="F81" s="34"/>
    </row>
    <row r="82" spans="1:6" x14ac:dyDescent="0.3">
      <c r="A82" s="34">
        <v>4</v>
      </c>
      <c r="B82" s="34"/>
      <c r="C82" s="34"/>
      <c r="D82" s="34"/>
      <c r="E82" s="34"/>
      <c r="F82" s="34"/>
    </row>
    <row r="83" spans="1:6" x14ac:dyDescent="0.3">
      <c r="A83" s="34">
        <v>5</v>
      </c>
      <c r="B83" s="34"/>
      <c r="C83" s="34"/>
      <c r="D83" s="34"/>
      <c r="E83" s="34"/>
      <c r="F83" s="34"/>
    </row>
    <row r="84" spans="1:6" x14ac:dyDescent="0.3">
      <c r="A84" s="34">
        <v>6</v>
      </c>
      <c r="B84" s="16"/>
      <c r="C84" s="16"/>
      <c r="D84" s="16"/>
      <c r="E84" s="16"/>
      <c r="F84" s="16"/>
    </row>
    <row r="85" spans="1:6" x14ac:dyDescent="0.3">
      <c r="A85" s="34">
        <v>7</v>
      </c>
      <c r="B85" s="16"/>
      <c r="C85" s="16"/>
      <c r="D85" s="16"/>
      <c r="E85" s="16"/>
      <c r="F85" s="16"/>
    </row>
    <row r="86" spans="1:6" x14ac:dyDescent="0.3">
      <c r="A86" s="34">
        <v>8</v>
      </c>
      <c r="B86" s="16"/>
      <c r="C86" s="16"/>
      <c r="D86" s="16"/>
      <c r="E86" s="16"/>
      <c r="F86" s="16"/>
    </row>
    <row r="87" spans="1:6" x14ac:dyDescent="0.3">
      <c r="A87" s="34">
        <v>9</v>
      </c>
      <c r="B87" s="16"/>
      <c r="C87" s="16"/>
      <c r="D87" s="16"/>
      <c r="E87" s="16"/>
      <c r="F87" s="16"/>
    </row>
    <row r="88" spans="1:6" x14ac:dyDescent="0.3">
      <c r="A88" s="34">
        <v>10</v>
      </c>
      <c r="B88" s="16"/>
      <c r="C88" s="16"/>
      <c r="D88" s="16"/>
      <c r="E88" s="16"/>
      <c r="F88" s="16"/>
    </row>
    <row r="89" spans="1:6" x14ac:dyDescent="0.3">
      <c r="A89" s="34">
        <v>11</v>
      </c>
      <c r="B89" s="16"/>
      <c r="C89" s="16"/>
      <c r="D89" s="16"/>
      <c r="E89" s="16"/>
      <c r="F89" s="16"/>
    </row>
  </sheetData>
  <phoneticPr fontId="28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5"/>
  <sheetViews>
    <sheetView tabSelected="1" zoomScale="87" workbookViewId="0">
      <selection activeCell="D41" sqref="D41"/>
    </sheetView>
  </sheetViews>
  <sheetFormatPr baseColWidth="10" defaultRowHeight="14.4" x14ac:dyDescent="0.3"/>
  <cols>
    <col min="4" max="4" width="19" customWidth="1"/>
  </cols>
  <sheetData>
    <row r="2" spans="1:13" ht="15.6" x14ac:dyDescent="0.3">
      <c r="B2" s="28" t="s">
        <v>23</v>
      </c>
      <c r="D2" s="28" t="s">
        <v>24</v>
      </c>
      <c r="F2" s="28" t="s">
        <v>126</v>
      </c>
      <c r="H2" s="28" t="s">
        <v>127</v>
      </c>
      <c r="J2" s="28" t="s">
        <v>128</v>
      </c>
      <c r="L2" s="28" t="s">
        <v>129</v>
      </c>
    </row>
    <row r="3" spans="1:13" x14ac:dyDescent="0.3">
      <c r="A3" t="s">
        <v>0</v>
      </c>
      <c r="B3" s="3" t="s">
        <v>77</v>
      </c>
      <c r="C3" s="3" t="s">
        <v>76</v>
      </c>
      <c r="D3" s="3" t="s">
        <v>77</v>
      </c>
      <c r="E3" s="3" t="s">
        <v>76</v>
      </c>
      <c r="F3" s="3" t="s">
        <v>77</v>
      </c>
      <c r="G3" s="3" t="s">
        <v>76</v>
      </c>
      <c r="H3" s="3" t="s">
        <v>77</v>
      </c>
      <c r="I3" s="3" t="s">
        <v>76</v>
      </c>
      <c r="J3" s="3" t="s">
        <v>77</v>
      </c>
      <c r="K3" s="3" t="s">
        <v>76</v>
      </c>
      <c r="L3" s="3" t="s">
        <v>77</v>
      </c>
      <c r="M3" s="3" t="s">
        <v>76</v>
      </c>
    </row>
    <row r="4" spans="1:13" x14ac:dyDescent="0.3">
      <c r="A4" s="1" t="s">
        <v>89</v>
      </c>
      <c r="B4">
        <f>1-C4</f>
        <v>1</v>
      </c>
      <c r="C4">
        <v>0</v>
      </c>
      <c r="D4">
        <f>1-E4</f>
        <v>1</v>
      </c>
      <c r="E4">
        <v>0</v>
      </c>
      <c r="F4">
        <f>1-G4</f>
        <v>1</v>
      </c>
      <c r="G4">
        <v>0</v>
      </c>
      <c r="H4">
        <f>1-I4</f>
        <v>1</v>
      </c>
      <c r="I4">
        <v>0</v>
      </c>
      <c r="J4">
        <f>1-K4</f>
        <v>1</v>
      </c>
      <c r="K4">
        <v>0</v>
      </c>
      <c r="L4">
        <f>1-M4</f>
        <v>1</v>
      </c>
      <c r="M4">
        <v>0</v>
      </c>
    </row>
    <row r="5" spans="1:13" x14ac:dyDescent="0.3">
      <c r="A5" s="1" t="s">
        <v>90</v>
      </c>
      <c r="B5">
        <f t="shared" ref="B5:B67" si="0">1-C5</f>
        <v>1</v>
      </c>
      <c r="C5">
        <v>0</v>
      </c>
      <c r="D5">
        <f t="shared" ref="D5:D67" si="1">1-E5</f>
        <v>1</v>
      </c>
      <c r="E5">
        <v>0</v>
      </c>
      <c r="F5">
        <f t="shared" ref="F5:F67" si="2">1-G5</f>
        <v>0</v>
      </c>
      <c r="G5">
        <v>1</v>
      </c>
      <c r="H5">
        <f t="shared" ref="H5:H67" si="3">1-I5</f>
        <v>1</v>
      </c>
      <c r="I5">
        <v>0</v>
      </c>
      <c r="J5">
        <f t="shared" ref="J5:J67" si="4">1-K5</f>
        <v>1</v>
      </c>
      <c r="K5">
        <v>0</v>
      </c>
      <c r="L5">
        <f t="shared" ref="L5:L67" si="5">1-M5</f>
        <v>1</v>
      </c>
      <c r="M5">
        <v>0</v>
      </c>
    </row>
    <row r="6" spans="1:13" x14ac:dyDescent="0.3">
      <c r="A6" s="1" t="s">
        <v>91</v>
      </c>
      <c r="B6">
        <f t="shared" si="0"/>
        <v>0</v>
      </c>
      <c r="C6">
        <v>1</v>
      </c>
      <c r="D6">
        <f t="shared" si="1"/>
        <v>1</v>
      </c>
      <c r="E6">
        <v>0</v>
      </c>
      <c r="F6">
        <f t="shared" si="2"/>
        <v>0</v>
      </c>
      <c r="G6">
        <v>1</v>
      </c>
      <c r="H6">
        <f t="shared" si="3"/>
        <v>1</v>
      </c>
      <c r="I6">
        <v>0</v>
      </c>
      <c r="J6">
        <f t="shared" si="4"/>
        <v>0</v>
      </c>
      <c r="K6">
        <v>1</v>
      </c>
      <c r="L6">
        <f t="shared" si="5"/>
        <v>1</v>
      </c>
      <c r="M6">
        <v>0</v>
      </c>
    </row>
    <row r="7" spans="1:13" x14ac:dyDescent="0.3">
      <c r="A7" s="1" t="s">
        <v>92</v>
      </c>
      <c r="B7">
        <f t="shared" si="0"/>
        <v>0</v>
      </c>
      <c r="C7">
        <v>1</v>
      </c>
      <c r="D7">
        <f t="shared" si="1"/>
        <v>1</v>
      </c>
      <c r="E7">
        <v>0</v>
      </c>
      <c r="F7">
        <f t="shared" si="2"/>
        <v>1</v>
      </c>
      <c r="G7">
        <v>0</v>
      </c>
      <c r="H7">
        <f t="shared" si="3"/>
        <v>1</v>
      </c>
      <c r="I7">
        <v>0</v>
      </c>
      <c r="J7">
        <f t="shared" si="4"/>
        <v>0</v>
      </c>
      <c r="K7">
        <v>1</v>
      </c>
      <c r="L7">
        <f t="shared" si="5"/>
        <v>1</v>
      </c>
      <c r="M7">
        <v>0</v>
      </c>
    </row>
    <row r="8" spans="1:13" x14ac:dyDescent="0.3">
      <c r="A8" s="1" t="s">
        <v>93</v>
      </c>
      <c r="B8">
        <f t="shared" si="0"/>
        <v>0</v>
      </c>
      <c r="C8">
        <v>1</v>
      </c>
      <c r="D8">
        <f t="shared" si="1"/>
        <v>1</v>
      </c>
      <c r="E8">
        <v>0</v>
      </c>
      <c r="F8">
        <f t="shared" si="2"/>
        <v>1</v>
      </c>
      <c r="G8">
        <v>0</v>
      </c>
      <c r="H8">
        <f t="shared" si="3"/>
        <v>1</v>
      </c>
      <c r="I8">
        <v>0</v>
      </c>
      <c r="J8">
        <f t="shared" si="4"/>
        <v>1</v>
      </c>
      <c r="K8">
        <v>0</v>
      </c>
      <c r="L8">
        <f t="shared" si="5"/>
        <v>1</v>
      </c>
      <c r="M8">
        <v>0</v>
      </c>
    </row>
    <row r="9" spans="1:13" x14ac:dyDescent="0.3">
      <c r="A9" s="1" t="s">
        <v>94</v>
      </c>
      <c r="B9">
        <f t="shared" si="0"/>
        <v>0</v>
      </c>
      <c r="C9">
        <v>1</v>
      </c>
      <c r="D9">
        <f t="shared" si="1"/>
        <v>0</v>
      </c>
      <c r="E9">
        <v>1</v>
      </c>
      <c r="F9">
        <f t="shared" si="2"/>
        <v>0</v>
      </c>
      <c r="G9">
        <v>1</v>
      </c>
      <c r="H9">
        <f t="shared" si="3"/>
        <v>1</v>
      </c>
      <c r="I9">
        <v>0</v>
      </c>
      <c r="J9">
        <f t="shared" si="4"/>
        <v>1</v>
      </c>
      <c r="K9">
        <v>0</v>
      </c>
      <c r="L9">
        <f t="shared" si="5"/>
        <v>1</v>
      </c>
      <c r="M9">
        <v>0</v>
      </c>
    </row>
    <row r="10" spans="1:13" x14ac:dyDescent="0.3">
      <c r="A10" s="1" t="s">
        <v>95</v>
      </c>
      <c r="B10">
        <f t="shared" si="0"/>
        <v>0</v>
      </c>
      <c r="C10">
        <v>1</v>
      </c>
      <c r="D10">
        <f t="shared" si="1"/>
        <v>1</v>
      </c>
      <c r="E10">
        <v>0</v>
      </c>
      <c r="F10">
        <f t="shared" si="2"/>
        <v>0</v>
      </c>
      <c r="G10">
        <v>1</v>
      </c>
      <c r="H10">
        <f t="shared" si="3"/>
        <v>1</v>
      </c>
      <c r="I10">
        <v>0</v>
      </c>
      <c r="J10">
        <f t="shared" si="4"/>
        <v>0</v>
      </c>
      <c r="K10">
        <v>1</v>
      </c>
      <c r="L10">
        <f t="shared" si="5"/>
        <v>1</v>
      </c>
      <c r="M10">
        <v>0</v>
      </c>
    </row>
    <row r="11" spans="1:13" x14ac:dyDescent="0.3">
      <c r="A11" s="1" t="s">
        <v>96</v>
      </c>
      <c r="B11">
        <f t="shared" si="0"/>
        <v>0</v>
      </c>
      <c r="C11">
        <v>1</v>
      </c>
      <c r="D11">
        <f t="shared" si="1"/>
        <v>0</v>
      </c>
      <c r="E11">
        <v>1</v>
      </c>
      <c r="F11">
        <f t="shared" si="2"/>
        <v>1</v>
      </c>
      <c r="G11">
        <v>0</v>
      </c>
      <c r="H11">
        <f t="shared" si="3"/>
        <v>1</v>
      </c>
      <c r="I11">
        <v>0</v>
      </c>
      <c r="J11">
        <f t="shared" si="4"/>
        <v>0</v>
      </c>
      <c r="K11">
        <v>1</v>
      </c>
      <c r="L11">
        <f t="shared" si="5"/>
        <v>1</v>
      </c>
      <c r="M11">
        <v>0</v>
      </c>
    </row>
    <row r="12" spans="1:13" x14ac:dyDescent="0.3">
      <c r="B12">
        <f t="shared" si="0"/>
        <v>0</v>
      </c>
      <c r="C12">
        <v>1</v>
      </c>
      <c r="D12">
        <f t="shared" si="1"/>
        <v>1</v>
      </c>
      <c r="E12">
        <v>0</v>
      </c>
      <c r="F12">
        <f t="shared" si="2"/>
        <v>1</v>
      </c>
      <c r="G12">
        <v>0</v>
      </c>
      <c r="H12">
        <f t="shared" si="3"/>
        <v>1</v>
      </c>
      <c r="I12">
        <v>0</v>
      </c>
      <c r="J12">
        <f t="shared" si="4"/>
        <v>1</v>
      </c>
      <c r="K12">
        <v>0</v>
      </c>
      <c r="L12">
        <f t="shared" si="5"/>
        <v>1</v>
      </c>
      <c r="M12">
        <v>0</v>
      </c>
    </row>
    <row r="13" spans="1:13" x14ac:dyDescent="0.3">
      <c r="B13">
        <f t="shared" si="0"/>
        <v>0</v>
      </c>
      <c r="C13">
        <v>1</v>
      </c>
      <c r="D13">
        <f t="shared" si="1"/>
        <v>1</v>
      </c>
      <c r="E13">
        <v>0</v>
      </c>
      <c r="F13">
        <f t="shared" si="2"/>
        <v>0</v>
      </c>
      <c r="G13">
        <v>1</v>
      </c>
      <c r="H13">
        <f t="shared" si="3"/>
        <v>1</v>
      </c>
      <c r="I13">
        <v>0</v>
      </c>
      <c r="J13">
        <f t="shared" si="4"/>
        <v>1</v>
      </c>
      <c r="K13">
        <v>0</v>
      </c>
      <c r="L13">
        <f t="shared" si="5"/>
        <v>1</v>
      </c>
      <c r="M13">
        <v>0</v>
      </c>
    </row>
    <row r="14" spans="1:13" x14ac:dyDescent="0.3">
      <c r="B14">
        <f t="shared" si="0"/>
        <v>0</v>
      </c>
      <c r="C14">
        <v>1</v>
      </c>
      <c r="D14">
        <f t="shared" si="1"/>
        <v>1</v>
      </c>
      <c r="E14">
        <v>0</v>
      </c>
      <c r="F14">
        <f t="shared" si="2"/>
        <v>0</v>
      </c>
      <c r="G14">
        <v>1</v>
      </c>
      <c r="H14">
        <f t="shared" si="3"/>
        <v>1</v>
      </c>
      <c r="I14">
        <v>0</v>
      </c>
      <c r="J14">
        <f t="shared" si="4"/>
        <v>0</v>
      </c>
      <c r="K14">
        <v>1</v>
      </c>
      <c r="L14">
        <f t="shared" si="5"/>
        <v>1</v>
      </c>
      <c r="M14">
        <v>0</v>
      </c>
    </row>
    <row r="15" spans="1:13" x14ac:dyDescent="0.3">
      <c r="B15">
        <f t="shared" si="0"/>
        <v>0</v>
      </c>
      <c r="C15">
        <v>1</v>
      </c>
      <c r="D15">
        <f t="shared" si="1"/>
        <v>1</v>
      </c>
      <c r="E15">
        <v>0</v>
      </c>
      <c r="F15">
        <f t="shared" si="2"/>
        <v>1</v>
      </c>
      <c r="G15">
        <v>0</v>
      </c>
      <c r="H15">
        <f t="shared" si="3"/>
        <v>1</v>
      </c>
      <c r="I15">
        <v>0</v>
      </c>
      <c r="J15">
        <f t="shared" si="4"/>
        <v>0</v>
      </c>
      <c r="K15">
        <v>1</v>
      </c>
      <c r="L15">
        <f t="shared" si="5"/>
        <v>1</v>
      </c>
      <c r="M15">
        <v>0</v>
      </c>
    </row>
    <row r="16" spans="1:13" x14ac:dyDescent="0.3">
      <c r="B16">
        <f t="shared" si="0"/>
        <v>0</v>
      </c>
      <c r="C16">
        <v>1</v>
      </c>
      <c r="D16">
        <f t="shared" si="1"/>
        <v>1</v>
      </c>
      <c r="E16">
        <v>0</v>
      </c>
      <c r="F16">
        <f t="shared" si="2"/>
        <v>1</v>
      </c>
      <c r="G16">
        <v>0</v>
      </c>
      <c r="H16">
        <f t="shared" si="3"/>
        <v>1</v>
      </c>
      <c r="I16">
        <v>0</v>
      </c>
      <c r="J16">
        <f t="shared" si="4"/>
        <v>1</v>
      </c>
      <c r="K16">
        <v>0</v>
      </c>
      <c r="L16">
        <f t="shared" si="5"/>
        <v>1</v>
      </c>
      <c r="M16">
        <v>0</v>
      </c>
    </row>
    <row r="17" spans="2:13" x14ac:dyDescent="0.3">
      <c r="B17">
        <f t="shared" si="0"/>
        <v>0</v>
      </c>
      <c r="C17">
        <v>1</v>
      </c>
      <c r="D17">
        <f t="shared" si="1"/>
        <v>0</v>
      </c>
      <c r="E17">
        <v>1</v>
      </c>
      <c r="F17">
        <f t="shared" si="2"/>
        <v>0</v>
      </c>
      <c r="G17">
        <v>1</v>
      </c>
      <c r="H17">
        <f t="shared" si="3"/>
        <v>1</v>
      </c>
      <c r="I17">
        <v>0</v>
      </c>
      <c r="J17">
        <f t="shared" si="4"/>
        <v>1</v>
      </c>
      <c r="K17">
        <v>0</v>
      </c>
      <c r="L17">
        <f t="shared" si="5"/>
        <v>1</v>
      </c>
      <c r="M17">
        <v>0</v>
      </c>
    </row>
    <row r="18" spans="2:13" x14ac:dyDescent="0.3">
      <c r="B18">
        <f t="shared" si="0"/>
        <v>0</v>
      </c>
      <c r="C18">
        <v>1</v>
      </c>
      <c r="D18">
        <f t="shared" si="1"/>
        <v>1</v>
      </c>
      <c r="E18">
        <v>0</v>
      </c>
      <c r="F18">
        <f t="shared" si="2"/>
        <v>0</v>
      </c>
      <c r="G18">
        <v>1</v>
      </c>
      <c r="H18">
        <f t="shared" si="3"/>
        <v>1</v>
      </c>
      <c r="I18">
        <v>0</v>
      </c>
      <c r="J18">
        <f t="shared" si="4"/>
        <v>0</v>
      </c>
      <c r="K18">
        <v>1</v>
      </c>
      <c r="L18">
        <f t="shared" si="5"/>
        <v>1</v>
      </c>
      <c r="M18">
        <v>0</v>
      </c>
    </row>
    <row r="19" spans="2:13" x14ac:dyDescent="0.3">
      <c r="B19">
        <f t="shared" si="0"/>
        <v>0</v>
      </c>
      <c r="C19">
        <v>1</v>
      </c>
      <c r="D19">
        <f t="shared" si="1"/>
        <v>0</v>
      </c>
      <c r="E19">
        <v>1</v>
      </c>
      <c r="F19">
        <f t="shared" si="2"/>
        <v>1</v>
      </c>
      <c r="G19">
        <v>0</v>
      </c>
      <c r="H19">
        <f t="shared" si="3"/>
        <v>1</v>
      </c>
      <c r="I19">
        <v>0</v>
      </c>
      <c r="J19">
        <f t="shared" si="4"/>
        <v>0</v>
      </c>
      <c r="K19">
        <v>1</v>
      </c>
      <c r="L19">
        <f t="shared" si="5"/>
        <v>1</v>
      </c>
      <c r="M19">
        <v>0</v>
      </c>
    </row>
    <row r="20" spans="2:13" x14ac:dyDescent="0.3">
      <c r="B20">
        <f t="shared" si="0"/>
        <v>1</v>
      </c>
      <c r="C20">
        <v>0</v>
      </c>
      <c r="D20">
        <f t="shared" si="1"/>
        <v>1</v>
      </c>
      <c r="E20">
        <v>0</v>
      </c>
      <c r="F20">
        <f t="shared" si="2"/>
        <v>1</v>
      </c>
      <c r="G20">
        <v>0</v>
      </c>
      <c r="H20">
        <f t="shared" si="3"/>
        <v>1</v>
      </c>
      <c r="I20">
        <v>0</v>
      </c>
      <c r="J20">
        <f t="shared" si="4"/>
        <v>1</v>
      </c>
      <c r="K20">
        <v>0</v>
      </c>
      <c r="L20">
        <f t="shared" si="5"/>
        <v>1</v>
      </c>
      <c r="M20">
        <v>0</v>
      </c>
    </row>
    <row r="21" spans="2:13" x14ac:dyDescent="0.3">
      <c r="B21">
        <f t="shared" si="0"/>
        <v>1</v>
      </c>
      <c r="C21">
        <v>0</v>
      </c>
      <c r="D21">
        <f t="shared" si="1"/>
        <v>1</v>
      </c>
      <c r="E21">
        <v>0</v>
      </c>
      <c r="F21">
        <f t="shared" si="2"/>
        <v>0</v>
      </c>
      <c r="G21">
        <v>1</v>
      </c>
      <c r="H21">
        <f t="shared" si="3"/>
        <v>1</v>
      </c>
      <c r="I21">
        <v>0</v>
      </c>
      <c r="J21">
        <f t="shared" si="4"/>
        <v>1</v>
      </c>
      <c r="K21">
        <v>0</v>
      </c>
      <c r="L21">
        <f t="shared" si="5"/>
        <v>1</v>
      </c>
      <c r="M21">
        <v>0</v>
      </c>
    </row>
    <row r="22" spans="2:13" x14ac:dyDescent="0.3">
      <c r="B22">
        <f t="shared" si="0"/>
        <v>0</v>
      </c>
      <c r="C22">
        <v>1</v>
      </c>
      <c r="D22">
        <f t="shared" si="1"/>
        <v>1</v>
      </c>
      <c r="E22">
        <v>0</v>
      </c>
      <c r="F22">
        <f t="shared" si="2"/>
        <v>0</v>
      </c>
      <c r="G22">
        <v>1</v>
      </c>
      <c r="H22">
        <f t="shared" si="3"/>
        <v>1</v>
      </c>
      <c r="I22">
        <v>0</v>
      </c>
      <c r="J22">
        <f t="shared" si="4"/>
        <v>0</v>
      </c>
      <c r="K22">
        <v>1</v>
      </c>
      <c r="L22">
        <f t="shared" si="5"/>
        <v>1</v>
      </c>
      <c r="M22">
        <v>0</v>
      </c>
    </row>
    <row r="23" spans="2:13" x14ac:dyDescent="0.3">
      <c r="B23">
        <f t="shared" si="0"/>
        <v>0</v>
      </c>
      <c r="C23">
        <v>1</v>
      </c>
      <c r="D23">
        <f t="shared" si="1"/>
        <v>1</v>
      </c>
      <c r="E23">
        <v>0</v>
      </c>
      <c r="F23">
        <f t="shared" si="2"/>
        <v>1</v>
      </c>
      <c r="G23">
        <v>0</v>
      </c>
      <c r="H23">
        <f t="shared" si="3"/>
        <v>1</v>
      </c>
      <c r="I23">
        <v>0</v>
      </c>
      <c r="J23">
        <f t="shared" si="4"/>
        <v>0</v>
      </c>
      <c r="K23">
        <v>1</v>
      </c>
      <c r="L23">
        <f t="shared" si="5"/>
        <v>1</v>
      </c>
      <c r="M23">
        <v>0</v>
      </c>
    </row>
    <row r="24" spans="2:13" x14ac:dyDescent="0.3">
      <c r="B24">
        <f t="shared" si="0"/>
        <v>0</v>
      </c>
      <c r="C24">
        <v>1</v>
      </c>
      <c r="D24">
        <f t="shared" si="1"/>
        <v>1</v>
      </c>
      <c r="E24">
        <v>0</v>
      </c>
      <c r="F24">
        <f t="shared" si="2"/>
        <v>1</v>
      </c>
      <c r="G24">
        <v>0</v>
      </c>
      <c r="H24">
        <f t="shared" si="3"/>
        <v>1</v>
      </c>
      <c r="I24">
        <v>0</v>
      </c>
      <c r="J24">
        <f t="shared" si="4"/>
        <v>1</v>
      </c>
      <c r="K24">
        <v>0</v>
      </c>
      <c r="L24">
        <f t="shared" si="5"/>
        <v>1</v>
      </c>
      <c r="M24">
        <v>0</v>
      </c>
    </row>
    <row r="25" spans="2:13" x14ac:dyDescent="0.3">
      <c r="B25">
        <f t="shared" si="0"/>
        <v>0</v>
      </c>
      <c r="C25">
        <v>1</v>
      </c>
      <c r="D25">
        <f t="shared" si="1"/>
        <v>0</v>
      </c>
      <c r="E25">
        <v>1</v>
      </c>
      <c r="F25">
        <f t="shared" si="2"/>
        <v>0</v>
      </c>
      <c r="G25">
        <v>1</v>
      </c>
      <c r="H25">
        <f t="shared" si="3"/>
        <v>1</v>
      </c>
      <c r="I25">
        <v>0</v>
      </c>
      <c r="J25">
        <f t="shared" si="4"/>
        <v>1</v>
      </c>
      <c r="K25">
        <v>0</v>
      </c>
      <c r="L25">
        <f t="shared" si="5"/>
        <v>1</v>
      </c>
      <c r="M25">
        <v>0</v>
      </c>
    </row>
    <row r="26" spans="2:13" x14ac:dyDescent="0.3">
      <c r="B26">
        <f t="shared" si="0"/>
        <v>0</v>
      </c>
      <c r="C26">
        <v>1</v>
      </c>
      <c r="D26">
        <f t="shared" si="1"/>
        <v>1</v>
      </c>
      <c r="E26">
        <v>0</v>
      </c>
      <c r="F26">
        <f t="shared" si="2"/>
        <v>0</v>
      </c>
      <c r="G26">
        <v>1</v>
      </c>
      <c r="H26">
        <f t="shared" si="3"/>
        <v>1</v>
      </c>
      <c r="I26">
        <v>0</v>
      </c>
      <c r="J26">
        <f t="shared" si="4"/>
        <v>0</v>
      </c>
      <c r="K26">
        <v>1</v>
      </c>
      <c r="L26">
        <f t="shared" si="5"/>
        <v>1</v>
      </c>
      <c r="M26">
        <v>0</v>
      </c>
    </row>
    <row r="27" spans="2:13" x14ac:dyDescent="0.3">
      <c r="B27">
        <f t="shared" si="0"/>
        <v>0</v>
      </c>
      <c r="C27">
        <v>1</v>
      </c>
      <c r="D27">
        <f t="shared" si="1"/>
        <v>0</v>
      </c>
      <c r="E27">
        <v>1</v>
      </c>
      <c r="F27">
        <f t="shared" si="2"/>
        <v>1</v>
      </c>
      <c r="G27">
        <v>0</v>
      </c>
      <c r="H27">
        <f t="shared" si="3"/>
        <v>1</v>
      </c>
      <c r="I27">
        <v>0</v>
      </c>
      <c r="J27">
        <f t="shared" si="4"/>
        <v>0</v>
      </c>
      <c r="K27">
        <v>1</v>
      </c>
      <c r="L27">
        <f t="shared" si="5"/>
        <v>1</v>
      </c>
      <c r="M27">
        <v>0</v>
      </c>
    </row>
    <row r="28" spans="2:13" x14ac:dyDescent="0.3">
      <c r="B28">
        <f t="shared" si="0"/>
        <v>0</v>
      </c>
      <c r="C28">
        <v>1</v>
      </c>
      <c r="D28">
        <f t="shared" si="1"/>
        <v>1</v>
      </c>
      <c r="E28">
        <v>0</v>
      </c>
      <c r="F28">
        <f t="shared" si="2"/>
        <v>1</v>
      </c>
      <c r="G28">
        <v>0</v>
      </c>
      <c r="H28">
        <f t="shared" si="3"/>
        <v>1</v>
      </c>
      <c r="I28">
        <v>0</v>
      </c>
      <c r="J28">
        <f t="shared" si="4"/>
        <v>1</v>
      </c>
      <c r="K28">
        <v>0</v>
      </c>
      <c r="L28">
        <f t="shared" si="5"/>
        <v>1</v>
      </c>
      <c r="M28">
        <v>0</v>
      </c>
    </row>
    <row r="29" spans="2:13" x14ac:dyDescent="0.3">
      <c r="B29">
        <f t="shared" si="0"/>
        <v>0</v>
      </c>
      <c r="C29">
        <v>1</v>
      </c>
      <c r="D29">
        <f t="shared" si="1"/>
        <v>1</v>
      </c>
      <c r="E29">
        <v>0</v>
      </c>
      <c r="F29">
        <f t="shared" si="2"/>
        <v>0</v>
      </c>
      <c r="G29">
        <v>1</v>
      </c>
      <c r="H29">
        <f t="shared" si="3"/>
        <v>1</v>
      </c>
      <c r="I29">
        <v>0</v>
      </c>
      <c r="J29">
        <f t="shared" si="4"/>
        <v>1</v>
      </c>
      <c r="K29">
        <v>0</v>
      </c>
      <c r="L29">
        <f t="shared" si="5"/>
        <v>1</v>
      </c>
      <c r="M29">
        <v>0</v>
      </c>
    </row>
    <row r="30" spans="2:13" x14ac:dyDescent="0.3">
      <c r="B30">
        <f t="shared" si="0"/>
        <v>0</v>
      </c>
      <c r="C30">
        <v>1</v>
      </c>
      <c r="D30">
        <f t="shared" si="1"/>
        <v>1</v>
      </c>
      <c r="E30">
        <v>0</v>
      </c>
      <c r="F30">
        <f t="shared" si="2"/>
        <v>0</v>
      </c>
      <c r="G30">
        <v>1</v>
      </c>
      <c r="H30">
        <f t="shared" si="3"/>
        <v>1</v>
      </c>
      <c r="I30">
        <v>0</v>
      </c>
      <c r="J30">
        <f t="shared" si="4"/>
        <v>0</v>
      </c>
      <c r="K30">
        <v>1</v>
      </c>
      <c r="L30">
        <f t="shared" si="5"/>
        <v>1</v>
      </c>
      <c r="M30">
        <v>0</v>
      </c>
    </row>
    <row r="31" spans="2:13" x14ac:dyDescent="0.3">
      <c r="B31">
        <f t="shared" si="0"/>
        <v>0</v>
      </c>
      <c r="C31">
        <v>1</v>
      </c>
      <c r="D31">
        <f t="shared" si="1"/>
        <v>1</v>
      </c>
      <c r="E31">
        <v>0</v>
      </c>
      <c r="F31">
        <f t="shared" si="2"/>
        <v>1</v>
      </c>
      <c r="G31">
        <v>0</v>
      </c>
      <c r="H31">
        <f t="shared" si="3"/>
        <v>1</v>
      </c>
      <c r="I31">
        <v>0</v>
      </c>
      <c r="J31">
        <f t="shared" si="4"/>
        <v>0</v>
      </c>
      <c r="K31">
        <v>1</v>
      </c>
      <c r="L31">
        <f t="shared" si="5"/>
        <v>1</v>
      </c>
      <c r="M31">
        <v>0</v>
      </c>
    </row>
    <row r="32" spans="2:13" x14ac:dyDescent="0.3">
      <c r="B32">
        <f t="shared" si="0"/>
        <v>0</v>
      </c>
      <c r="C32">
        <v>1</v>
      </c>
      <c r="D32">
        <f t="shared" si="1"/>
        <v>1</v>
      </c>
      <c r="E32">
        <v>0</v>
      </c>
      <c r="F32">
        <f t="shared" si="2"/>
        <v>1</v>
      </c>
      <c r="G32">
        <v>0</v>
      </c>
      <c r="H32">
        <f t="shared" si="3"/>
        <v>1</v>
      </c>
      <c r="I32">
        <v>0</v>
      </c>
      <c r="J32">
        <f t="shared" si="4"/>
        <v>1</v>
      </c>
      <c r="K32">
        <v>0</v>
      </c>
      <c r="L32">
        <f t="shared" si="5"/>
        <v>1</v>
      </c>
      <c r="M32">
        <v>0</v>
      </c>
    </row>
    <row r="33" spans="2:13" x14ac:dyDescent="0.3">
      <c r="B33">
        <f t="shared" si="0"/>
        <v>0</v>
      </c>
      <c r="C33">
        <v>1</v>
      </c>
      <c r="D33">
        <f t="shared" si="1"/>
        <v>0</v>
      </c>
      <c r="E33">
        <v>1</v>
      </c>
      <c r="F33">
        <f t="shared" si="2"/>
        <v>0</v>
      </c>
      <c r="G33">
        <v>1</v>
      </c>
      <c r="H33">
        <f t="shared" si="3"/>
        <v>1</v>
      </c>
      <c r="I33">
        <v>0</v>
      </c>
      <c r="J33">
        <f t="shared" si="4"/>
        <v>1</v>
      </c>
      <c r="K33">
        <v>0</v>
      </c>
      <c r="L33">
        <f t="shared" si="5"/>
        <v>1</v>
      </c>
      <c r="M33">
        <v>0</v>
      </c>
    </row>
    <row r="34" spans="2:13" x14ac:dyDescent="0.3">
      <c r="B34">
        <f t="shared" si="0"/>
        <v>0</v>
      </c>
      <c r="C34">
        <v>1</v>
      </c>
      <c r="D34">
        <f t="shared" si="1"/>
        <v>1</v>
      </c>
      <c r="E34">
        <v>0</v>
      </c>
      <c r="F34">
        <f t="shared" si="2"/>
        <v>0</v>
      </c>
      <c r="G34">
        <v>1</v>
      </c>
      <c r="H34">
        <f t="shared" si="3"/>
        <v>1</v>
      </c>
      <c r="I34">
        <v>0</v>
      </c>
      <c r="J34">
        <f t="shared" si="4"/>
        <v>0</v>
      </c>
      <c r="K34">
        <v>1</v>
      </c>
      <c r="L34">
        <f t="shared" si="5"/>
        <v>1</v>
      </c>
      <c r="M34">
        <v>0</v>
      </c>
    </row>
    <row r="35" spans="2:13" x14ac:dyDescent="0.3">
      <c r="B35">
        <f t="shared" si="0"/>
        <v>0</v>
      </c>
      <c r="C35">
        <v>1</v>
      </c>
      <c r="D35">
        <f t="shared" si="1"/>
        <v>0</v>
      </c>
      <c r="E35">
        <v>1</v>
      </c>
      <c r="F35">
        <f t="shared" si="2"/>
        <v>1</v>
      </c>
      <c r="G35">
        <v>0</v>
      </c>
      <c r="H35">
        <f t="shared" si="3"/>
        <v>1</v>
      </c>
      <c r="I35">
        <v>0</v>
      </c>
      <c r="J35">
        <f t="shared" si="4"/>
        <v>0</v>
      </c>
      <c r="K35">
        <v>1</v>
      </c>
      <c r="L35">
        <f t="shared" si="5"/>
        <v>1</v>
      </c>
      <c r="M35">
        <v>0</v>
      </c>
    </row>
    <row r="36" spans="2:13" x14ac:dyDescent="0.3">
      <c r="B36">
        <f t="shared" si="0"/>
        <v>1</v>
      </c>
      <c r="C36">
        <v>0</v>
      </c>
      <c r="D36">
        <f t="shared" si="1"/>
        <v>1</v>
      </c>
      <c r="E36">
        <v>0</v>
      </c>
      <c r="F36">
        <f t="shared" si="2"/>
        <v>1</v>
      </c>
      <c r="G36">
        <v>0</v>
      </c>
      <c r="H36">
        <f t="shared" si="3"/>
        <v>1</v>
      </c>
      <c r="I36">
        <v>0</v>
      </c>
      <c r="J36">
        <f t="shared" si="4"/>
        <v>1</v>
      </c>
      <c r="K36">
        <v>0</v>
      </c>
      <c r="L36">
        <f t="shared" si="5"/>
        <v>1</v>
      </c>
      <c r="M36">
        <v>0</v>
      </c>
    </row>
    <row r="37" spans="2:13" x14ac:dyDescent="0.3">
      <c r="B37">
        <f t="shared" si="0"/>
        <v>1</v>
      </c>
      <c r="C37">
        <v>0</v>
      </c>
      <c r="D37">
        <f t="shared" si="1"/>
        <v>1</v>
      </c>
      <c r="E37">
        <v>0</v>
      </c>
      <c r="F37">
        <f t="shared" si="2"/>
        <v>0</v>
      </c>
      <c r="G37">
        <v>1</v>
      </c>
      <c r="H37">
        <f t="shared" si="3"/>
        <v>1</v>
      </c>
      <c r="I37">
        <v>0</v>
      </c>
      <c r="J37">
        <f t="shared" si="4"/>
        <v>1</v>
      </c>
      <c r="K37">
        <v>0</v>
      </c>
      <c r="L37">
        <f t="shared" si="5"/>
        <v>1</v>
      </c>
      <c r="M37">
        <v>0</v>
      </c>
    </row>
    <row r="38" spans="2:13" x14ac:dyDescent="0.3">
      <c r="B38">
        <f t="shared" si="0"/>
        <v>0</v>
      </c>
      <c r="C38">
        <v>1</v>
      </c>
      <c r="D38">
        <f t="shared" si="1"/>
        <v>1</v>
      </c>
      <c r="E38">
        <v>0</v>
      </c>
      <c r="F38">
        <f t="shared" si="2"/>
        <v>0</v>
      </c>
      <c r="G38">
        <v>1</v>
      </c>
      <c r="H38">
        <f t="shared" si="3"/>
        <v>1</v>
      </c>
      <c r="I38">
        <v>0</v>
      </c>
      <c r="J38">
        <f t="shared" si="4"/>
        <v>0</v>
      </c>
      <c r="K38">
        <v>1</v>
      </c>
      <c r="L38">
        <f t="shared" si="5"/>
        <v>1</v>
      </c>
      <c r="M38">
        <v>0</v>
      </c>
    </row>
    <row r="39" spans="2:13" x14ac:dyDescent="0.3">
      <c r="B39">
        <f t="shared" si="0"/>
        <v>0</v>
      </c>
      <c r="C39">
        <v>1</v>
      </c>
      <c r="D39">
        <f t="shared" si="1"/>
        <v>1</v>
      </c>
      <c r="E39">
        <v>0</v>
      </c>
      <c r="F39">
        <f t="shared" si="2"/>
        <v>1</v>
      </c>
      <c r="G39">
        <v>0</v>
      </c>
      <c r="H39">
        <f t="shared" si="3"/>
        <v>1</v>
      </c>
      <c r="I39">
        <v>0</v>
      </c>
      <c r="J39">
        <f t="shared" si="4"/>
        <v>0</v>
      </c>
      <c r="K39">
        <v>1</v>
      </c>
      <c r="L39">
        <f t="shared" si="5"/>
        <v>1</v>
      </c>
      <c r="M39">
        <v>0</v>
      </c>
    </row>
    <row r="40" spans="2:13" x14ac:dyDescent="0.3">
      <c r="B40">
        <f t="shared" si="0"/>
        <v>0</v>
      </c>
      <c r="C40">
        <v>1</v>
      </c>
      <c r="D40">
        <f t="shared" si="1"/>
        <v>1</v>
      </c>
      <c r="E40">
        <v>0</v>
      </c>
      <c r="F40">
        <f t="shared" si="2"/>
        <v>1</v>
      </c>
      <c r="G40">
        <v>0</v>
      </c>
      <c r="H40">
        <f t="shared" si="3"/>
        <v>1</v>
      </c>
      <c r="I40">
        <v>0</v>
      </c>
      <c r="J40">
        <f t="shared" si="4"/>
        <v>1</v>
      </c>
      <c r="K40">
        <v>0</v>
      </c>
      <c r="L40">
        <f t="shared" si="5"/>
        <v>1</v>
      </c>
      <c r="M40">
        <v>0</v>
      </c>
    </row>
    <row r="41" spans="2:13" x14ac:dyDescent="0.3">
      <c r="B41">
        <f t="shared" si="0"/>
        <v>0</v>
      </c>
      <c r="C41">
        <v>1</v>
      </c>
      <c r="D41">
        <f t="shared" si="1"/>
        <v>0</v>
      </c>
      <c r="E41">
        <v>1</v>
      </c>
      <c r="F41">
        <f t="shared" si="2"/>
        <v>0</v>
      </c>
      <c r="G41">
        <v>1</v>
      </c>
      <c r="H41">
        <f t="shared" si="3"/>
        <v>1</v>
      </c>
      <c r="I41">
        <v>0</v>
      </c>
      <c r="J41">
        <f t="shared" si="4"/>
        <v>1</v>
      </c>
      <c r="K41">
        <v>0</v>
      </c>
      <c r="L41">
        <f t="shared" si="5"/>
        <v>1</v>
      </c>
      <c r="M41">
        <v>0</v>
      </c>
    </row>
    <row r="42" spans="2:13" x14ac:dyDescent="0.3">
      <c r="B42">
        <f t="shared" si="0"/>
        <v>0</v>
      </c>
      <c r="C42">
        <v>1</v>
      </c>
      <c r="D42">
        <f t="shared" si="1"/>
        <v>1</v>
      </c>
      <c r="E42">
        <v>0</v>
      </c>
      <c r="F42">
        <f t="shared" si="2"/>
        <v>0</v>
      </c>
      <c r="G42">
        <v>1</v>
      </c>
      <c r="H42">
        <f t="shared" si="3"/>
        <v>1</v>
      </c>
      <c r="I42">
        <v>0</v>
      </c>
      <c r="J42">
        <f t="shared" si="4"/>
        <v>0</v>
      </c>
      <c r="K42">
        <v>1</v>
      </c>
      <c r="L42">
        <f t="shared" si="5"/>
        <v>1</v>
      </c>
      <c r="M42">
        <v>0</v>
      </c>
    </row>
    <row r="43" spans="2:13" x14ac:dyDescent="0.3">
      <c r="B43">
        <f t="shared" si="0"/>
        <v>0</v>
      </c>
      <c r="C43">
        <v>1</v>
      </c>
      <c r="D43">
        <f t="shared" si="1"/>
        <v>0</v>
      </c>
      <c r="E43">
        <v>1</v>
      </c>
      <c r="F43">
        <f t="shared" si="2"/>
        <v>1</v>
      </c>
      <c r="G43">
        <v>0</v>
      </c>
      <c r="H43">
        <f t="shared" si="3"/>
        <v>1</v>
      </c>
      <c r="I43">
        <v>0</v>
      </c>
      <c r="J43">
        <f t="shared" si="4"/>
        <v>0</v>
      </c>
      <c r="K43">
        <v>1</v>
      </c>
      <c r="L43">
        <f t="shared" si="5"/>
        <v>1</v>
      </c>
      <c r="M43">
        <v>0</v>
      </c>
    </row>
    <row r="44" spans="2:13" x14ac:dyDescent="0.3">
      <c r="B44">
        <f t="shared" si="0"/>
        <v>0</v>
      </c>
      <c r="C44">
        <v>1</v>
      </c>
      <c r="D44">
        <f t="shared" si="1"/>
        <v>1</v>
      </c>
      <c r="E44">
        <v>0</v>
      </c>
      <c r="F44">
        <f t="shared" si="2"/>
        <v>1</v>
      </c>
      <c r="G44">
        <v>0</v>
      </c>
      <c r="H44">
        <f t="shared" si="3"/>
        <v>1</v>
      </c>
      <c r="I44">
        <v>0</v>
      </c>
      <c r="J44">
        <f t="shared" si="4"/>
        <v>1</v>
      </c>
      <c r="K44">
        <v>0</v>
      </c>
      <c r="L44">
        <f t="shared" si="5"/>
        <v>1</v>
      </c>
      <c r="M44">
        <v>0</v>
      </c>
    </row>
    <row r="45" spans="2:13" x14ac:dyDescent="0.3">
      <c r="B45">
        <f t="shared" si="0"/>
        <v>0</v>
      </c>
      <c r="C45">
        <v>1</v>
      </c>
      <c r="D45">
        <f t="shared" si="1"/>
        <v>1</v>
      </c>
      <c r="E45">
        <v>0</v>
      </c>
      <c r="F45">
        <f t="shared" si="2"/>
        <v>0</v>
      </c>
      <c r="G45">
        <v>1</v>
      </c>
      <c r="H45">
        <f t="shared" si="3"/>
        <v>1</v>
      </c>
      <c r="I45">
        <v>0</v>
      </c>
      <c r="J45">
        <f t="shared" si="4"/>
        <v>1</v>
      </c>
      <c r="K45">
        <v>0</v>
      </c>
      <c r="L45">
        <f t="shared" si="5"/>
        <v>1</v>
      </c>
      <c r="M45">
        <v>0</v>
      </c>
    </row>
    <row r="46" spans="2:13" x14ac:dyDescent="0.3">
      <c r="B46">
        <f t="shared" si="0"/>
        <v>0</v>
      </c>
      <c r="C46">
        <v>1</v>
      </c>
      <c r="D46">
        <f t="shared" si="1"/>
        <v>1</v>
      </c>
      <c r="E46">
        <v>0</v>
      </c>
      <c r="F46">
        <f t="shared" si="2"/>
        <v>0</v>
      </c>
      <c r="G46">
        <v>1</v>
      </c>
      <c r="H46">
        <f t="shared" si="3"/>
        <v>1</v>
      </c>
      <c r="I46">
        <v>0</v>
      </c>
      <c r="J46">
        <f t="shared" si="4"/>
        <v>0</v>
      </c>
      <c r="K46">
        <v>1</v>
      </c>
      <c r="L46">
        <f t="shared" si="5"/>
        <v>1</v>
      </c>
      <c r="M46">
        <v>0</v>
      </c>
    </row>
    <row r="47" spans="2:13" x14ac:dyDescent="0.3">
      <c r="B47">
        <f t="shared" si="0"/>
        <v>0</v>
      </c>
      <c r="C47">
        <v>1</v>
      </c>
      <c r="D47">
        <f t="shared" si="1"/>
        <v>1</v>
      </c>
      <c r="E47">
        <v>0</v>
      </c>
      <c r="F47">
        <f t="shared" si="2"/>
        <v>1</v>
      </c>
      <c r="G47">
        <v>0</v>
      </c>
      <c r="H47">
        <f t="shared" si="3"/>
        <v>1</v>
      </c>
      <c r="I47">
        <v>0</v>
      </c>
      <c r="J47">
        <f t="shared" si="4"/>
        <v>0</v>
      </c>
      <c r="K47">
        <v>1</v>
      </c>
      <c r="L47">
        <f t="shared" si="5"/>
        <v>1</v>
      </c>
      <c r="M47">
        <v>0</v>
      </c>
    </row>
    <row r="48" spans="2:13" x14ac:dyDescent="0.3">
      <c r="B48">
        <f t="shared" si="0"/>
        <v>0</v>
      </c>
      <c r="C48">
        <v>1</v>
      </c>
      <c r="D48">
        <f t="shared" si="1"/>
        <v>1</v>
      </c>
      <c r="E48">
        <v>0</v>
      </c>
      <c r="F48">
        <f t="shared" si="2"/>
        <v>1</v>
      </c>
      <c r="G48">
        <v>0</v>
      </c>
      <c r="H48">
        <f t="shared" si="3"/>
        <v>1</v>
      </c>
      <c r="I48">
        <v>0</v>
      </c>
      <c r="J48">
        <f t="shared" si="4"/>
        <v>1</v>
      </c>
      <c r="K48">
        <v>0</v>
      </c>
      <c r="L48">
        <f t="shared" si="5"/>
        <v>1</v>
      </c>
      <c r="M48">
        <v>0</v>
      </c>
    </row>
    <row r="49" spans="1:13" x14ac:dyDescent="0.3">
      <c r="B49">
        <f t="shared" si="0"/>
        <v>0</v>
      </c>
      <c r="C49">
        <v>1</v>
      </c>
      <c r="D49">
        <f t="shared" si="1"/>
        <v>0</v>
      </c>
      <c r="E49">
        <v>1</v>
      </c>
      <c r="F49">
        <f t="shared" si="2"/>
        <v>0</v>
      </c>
      <c r="G49">
        <v>1</v>
      </c>
      <c r="H49">
        <f t="shared" si="3"/>
        <v>1</v>
      </c>
      <c r="I49">
        <v>0</v>
      </c>
      <c r="J49">
        <f t="shared" si="4"/>
        <v>1</v>
      </c>
      <c r="K49">
        <v>0</v>
      </c>
      <c r="L49">
        <f t="shared" si="5"/>
        <v>1</v>
      </c>
      <c r="M49">
        <v>0</v>
      </c>
    </row>
    <row r="50" spans="1:13" x14ac:dyDescent="0.3">
      <c r="B50">
        <f t="shared" si="0"/>
        <v>0</v>
      </c>
      <c r="C50">
        <v>1</v>
      </c>
      <c r="D50">
        <f t="shared" si="1"/>
        <v>1</v>
      </c>
      <c r="E50">
        <v>0</v>
      </c>
      <c r="F50">
        <f t="shared" si="2"/>
        <v>0</v>
      </c>
      <c r="G50">
        <v>1</v>
      </c>
      <c r="H50">
        <f t="shared" si="3"/>
        <v>1</v>
      </c>
      <c r="I50">
        <v>0</v>
      </c>
      <c r="J50">
        <f t="shared" si="4"/>
        <v>0</v>
      </c>
      <c r="K50">
        <v>1</v>
      </c>
      <c r="L50">
        <f t="shared" si="5"/>
        <v>1</v>
      </c>
      <c r="M50">
        <v>0</v>
      </c>
    </row>
    <row r="51" spans="1:13" x14ac:dyDescent="0.3">
      <c r="B51">
        <f t="shared" si="0"/>
        <v>0</v>
      </c>
      <c r="C51">
        <v>1</v>
      </c>
      <c r="D51">
        <f t="shared" si="1"/>
        <v>0</v>
      </c>
      <c r="E51">
        <v>1</v>
      </c>
      <c r="F51">
        <f t="shared" si="2"/>
        <v>1</v>
      </c>
      <c r="G51">
        <v>0</v>
      </c>
      <c r="H51">
        <f t="shared" si="3"/>
        <v>1</v>
      </c>
      <c r="I51">
        <v>0</v>
      </c>
      <c r="J51">
        <f t="shared" si="4"/>
        <v>0</v>
      </c>
      <c r="K51">
        <v>1</v>
      </c>
      <c r="L51">
        <f t="shared" si="5"/>
        <v>1</v>
      </c>
      <c r="M51">
        <v>0</v>
      </c>
    </row>
    <row r="52" spans="1:13" x14ac:dyDescent="0.3">
      <c r="B52">
        <f t="shared" si="0"/>
        <v>1</v>
      </c>
      <c r="C52">
        <v>0</v>
      </c>
      <c r="D52">
        <f t="shared" si="1"/>
        <v>1</v>
      </c>
      <c r="E52">
        <v>0</v>
      </c>
      <c r="F52">
        <f t="shared" si="2"/>
        <v>1</v>
      </c>
      <c r="G52">
        <v>0</v>
      </c>
      <c r="H52">
        <f t="shared" si="3"/>
        <v>1</v>
      </c>
      <c r="I52">
        <v>0</v>
      </c>
      <c r="J52">
        <f t="shared" si="4"/>
        <v>1</v>
      </c>
      <c r="K52">
        <v>0</v>
      </c>
      <c r="L52">
        <f t="shared" si="5"/>
        <v>1</v>
      </c>
      <c r="M52">
        <v>0</v>
      </c>
    </row>
    <row r="53" spans="1:13" x14ac:dyDescent="0.3">
      <c r="B53">
        <f t="shared" si="0"/>
        <v>1</v>
      </c>
      <c r="C53">
        <v>0</v>
      </c>
      <c r="D53">
        <f t="shared" si="1"/>
        <v>1</v>
      </c>
      <c r="E53">
        <v>0</v>
      </c>
      <c r="F53">
        <f t="shared" si="2"/>
        <v>0</v>
      </c>
      <c r="G53">
        <v>1</v>
      </c>
      <c r="H53">
        <f t="shared" si="3"/>
        <v>1</v>
      </c>
      <c r="I53">
        <v>0</v>
      </c>
      <c r="J53">
        <f t="shared" si="4"/>
        <v>1</v>
      </c>
      <c r="K53">
        <v>0</v>
      </c>
      <c r="L53">
        <f t="shared" si="5"/>
        <v>1</v>
      </c>
      <c r="M53">
        <v>0</v>
      </c>
    </row>
    <row r="54" spans="1:13" x14ac:dyDescent="0.3">
      <c r="B54">
        <f t="shared" si="0"/>
        <v>0</v>
      </c>
      <c r="C54">
        <v>1</v>
      </c>
      <c r="D54">
        <f t="shared" si="1"/>
        <v>1</v>
      </c>
      <c r="E54">
        <v>0</v>
      </c>
      <c r="F54">
        <f t="shared" si="2"/>
        <v>0</v>
      </c>
      <c r="G54">
        <v>1</v>
      </c>
      <c r="H54">
        <f t="shared" si="3"/>
        <v>1</v>
      </c>
      <c r="I54">
        <v>0</v>
      </c>
      <c r="J54">
        <f t="shared" si="4"/>
        <v>0</v>
      </c>
      <c r="K54">
        <v>1</v>
      </c>
      <c r="L54">
        <f t="shared" si="5"/>
        <v>1</v>
      </c>
      <c r="M54">
        <v>0</v>
      </c>
    </row>
    <row r="55" spans="1:13" x14ac:dyDescent="0.3">
      <c r="B55">
        <f t="shared" si="0"/>
        <v>0</v>
      </c>
      <c r="C55">
        <v>1</v>
      </c>
      <c r="D55">
        <f t="shared" si="1"/>
        <v>1</v>
      </c>
      <c r="E55">
        <v>0</v>
      </c>
      <c r="F55">
        <f t="shared" si="2"/>
        <v>1</v>
      </c>
      <c r="G55">
        <v>0</v>
      </c>
      <c r="H55">
        <f t="shared" si="3"/>
        <v>1</v>
      </c>
      <c r="I55">
        <v>0</v>
      </c>
      <c r="J55">
        <f t="shared" si="4"/>
        <v>0</v>
      </c>
      <c r="K55">
        <v>1</v>
      </c>
      <c r="L55">
        <f t="shared" si="5"/>
        <v>1</v>
      </c>
      <c r="M55">
        <v>0</v>
      </c>
    </row>
    <row r="56" spans="1:13" x14ac:dyDescent="0.3">
      <c r="B56">
        <f t="shared" si="0"/>
        <v>0</v>
      </c>
      <c r="C56">
        <v>1</v>
      </c>
      <c r="D56">
        <f t="shared" si="1"/>
        <v>1</v>
      </c>
      <c r="E56">
        <v>0</v>
      </c>
      <c r="F56">
        <f t="shared" si="2"/>
        <v>1</v>
      </c>
      <c r="G56">
        <v>0</v>
      </c>
      <c r="H56">
        <f t="shared" si="3"/>
        <v>1</v>
      </c>
      <c r="I56">
        <v>0</v>
      </c>
      <c r="J56">
        <f t="shared" si="4"/>
        <v>1</v>
      </c>
      <c r="K56">
        <v>0</v>
      </c>
      <c r="L56">
        <f t="shared" si="5"/>
        <v>1</v>
      </c>
      <c r="M56">
        <v>0</v>
      </c>
    </row>
    <row r="57" spans="1:13" x14ac:dyDescent="0.3">
      <c r="B57">
        <f t="shared" si="0"/>
        <v>0</v>
      </c>
      <c r="C57">
        <v>1</v>
      </c>
      <c r="D57">
        <f t="shared" si="1"/>
        <v>0</v>
      </c>
      <c r="E57">
        <v>1</v>
      </c>
      <c r="F57">
        <f t="shared" si="2"/>
        <v>0</v>
      </c>
      <c r="G57">
        <v>1</v>
      </c>
      <c r="H57">
        <f t="shared" si="3"/>
        <v>1</v>
      </c>
      <c r="I57">
        <v>0</v>
      </c>
      <c r="J57">
        <f t="shared" si="4"/>
        <v>1</v>
      </c>
      <c r="K57">
        <v>0</v>
      </c>
      <c r="L57">
        <f t="shared" si="5"/>
        <v>1</v>
      </c>
      <c r="M57">
        <v>0</v>
      </c>
    </row>
    <row r="58" spans="1:13" x14ac:dyDescent="0.3">
      <c r="B58">
        <f t="shared" si="0"/>
        <v>0</v>
      </c>
      <c r="C58">
        <v>1</v>
      </c>
      <c r="D58">
        <f t="shared" si="1"/>
        <v>1</v>
      </c>
      <c r="E58">
        <v>0</v>
      </c>
      <c r="F58">
        <f t="shared" si="2"/>
        <v>0</v>
      </c>
      <c r="G58">
        <v>1</v>
      </c>
      <c r="H58">
        <f t="shared" si="3"/>
        <v>1</v>
      </c>
      <c r="I58">
        <v>0</v>
      </c>
      <c r="J58">
        <f t="shared" si="4"/>
        <v>0</v>
      </c>
      <c r="K58">
        <v>1</v>
      </c>
      <c r="L58">
        <f t="shared" si="5"/>
        <v>1</v>
      </c>
      <c r="M58">
        <v>0</v>
      </c>
    </row>
    <row r="59" spans="1:13" x14ac:dyDescent="0.3">
      <c r="B59">
        <f t="shared" si="0"/>
        <v>0</v>
      </c>
      <c r="C59">
        <v>1</v>
      </c>
      <c r="D59">
        <f t="shared" si="1"/>
        <v>0</v>
      </c>
      <c r="E59">
        <v>1</v>
      </c>
      <c r="F59">
        <f t="shared" si="2"/>
        <v>1</v>
      </c>
      <c r="G59">
        <v>0</v>
      </c>
      <c r="H59">
        <f t="shared" si="3"/>
        <v>1</v>
      </c>
      <c r="I59">
        <v>0</v>
      </c>
      <c r="J59">
        <f t="shared" si="4"/>
        <v>0</v>
      </c>
      <c r="K59">
        <v>1</v>
      </c>
      <c r="L59">
        <f t="shared" si="5"/>
        <v>1</v>
      </c>
      <c r="M59">
        <v>0</v>
      </c>
    </row>
    <row r="60" spans="1:13" x14ac:dyDescent="0.3">
      <c r="B60">
        <f t="shared" si="0"/>
        <v>0</v>
      </c>
      <c r="C60">
        <v>1</v>
      </c>
      <c r="D60">
        <f t="shared" si="1"/>
        <v>1</v>
      </c>
      <c r="E60">
        <v>0</v>
      </c>
      <c r="F60">
        <f t="shared" si="2"/>
        <v>1</v>
      </c>
      <c r="G60">
        <v>0</v>
      </c>
      <c r="H60">
        <f t="shared" si="3"/>
        <v>1</v>
      </c>
      <c r="I60">
        <v>0</v>
      </c>
      <c r="J60">
        <f t="shared" si="4"/>
        <v>1</v>
      </c>
      <c r="K60">
        <v>0</v>
      </c>
      <c r="L60">
        <f t="shared" si="5"/>
        <v>1</v>
      </c>
      <c r="M60">
        <v>0</v>
      </c>
    </row>
    <row r="61" spans="1:13" x14ac:dyDescent="0.3">
      <c r="B61">
        <f t="shared" si="0"/>
        <v>0</v>
      </c>
      <c r="C61">
        <v>1</v>
      </c>
      <c r="D61">
        <f t="shared" si="1"/>
        <v>1</v>
      </c>
      <c r="E61">
        <v>0</v>
      </c>
      <c r="F61">
        <f t="shared" si="2"/>
        <v>0</v>
      </c>
      <c r="G61">
        <v>1</v>
      </c>
      <c r="H61">
        <f t="shared" si="3"/>
        <v>1</v>
      </c>
      <c r="I61">
        <v>0</v>
      </c>
      <c r="J61">
        <f t="shared" si="4"/>
        <v>1</v>
      </c>
      <c r="K61">
        <v>0</v>
      </c>
      <c r="L61">
        <f t="shared" si="5"/>
        <v>1</v>
      </c>
      <c r="M61">
        <v>0</v>
      </c>
    </row>
    <row r="62" spans="1:13" x14ac:dyDescent="0.3">
      <c r="B62">
        <f t="shared" si="0"/>
        <v>0</v>
      </c>
      <c r="C62">
        <v>1</v>
      </c>
      <c r="D62">
        <f t="shared" si="1"/>
        <v>1</v>
      </c>
      <c r="E62">
        <v>0</v>
      </c>
      <c r="F62">
        <f t="shared" si="2"/>
        <v>0</v>
      </c>
      <c r="G62">
        <v>1</v>
      </c>
      <c r="H62">
        <f t="shared" si="3"/>
        <v>1</v>
      </c>
      <c r="I62">
        <v>0</v>
      </c>
      <c r="J62">
        <f t="shared" si="4"/>
        <v>0</v>
      </c>
      <c r="K62">
        <v>1</v>
      </c>
      <c r="L62">
        <f t="shared" si="5"/>
        <v>1</v>
      </c>
      <c r="M62">
        <v>0</v>
      </c>
    </row>
    <row r="63" spans="1:13" x14ac:dyDescent="0.3">
      <c r="A63" s="1" t="s">
        <v>102</v>
      </c>
      <c r="B63">
        <f t="shared" si="0"/>
        <v>0</v>
      </c>
      <c r="C63">
        <v>1</v>
      </c>
      <c r="D63">
        <f t="shared" si="1"/>
        <v>1</v>
      </c>
      <c r="E63">
        <v>0</v>
      </c>
      <c r="F63">
        <f t="shared" si="2"/>
        <v>1</v>
      </c>
      <c r="G63">
        <v>0</v>
      </c>
      <c r="H63">
        <f t="shared" si="3"/>
        <v>1</v>
      </c>
      <c r="I63">
        <v>0</v>
      </c>
      <c r="J63">
        <f t="shared" si="4"/>
        <v>0</v>
      </c>
      <c r="K63">
        <v>1</v>
      </c>
      <c r="L63">
        <f t="shared" si="5"/>
        <v>1</v>
      </c>
      <c r="M63">
        <v>0</v>
      </c>
    </row>
    <row r="64" spans="1:13" x14ac:dyDescent="0.3">
      <c r="A64" s="1" t="s">
        <v>101</v>
      </c>
      <c r="B64">
        <f t="shared" si="0"/>
        <v>0</v>
      </c>
      <c r="C64">
        <v>1</v>
      </c>
      <c r="D64">
        <f t="shared" si="1"/>
        <v>1</v>
      </c>
      <c r="E64">
        <v>0</v>
      </c>
      <c r="F64">
        <f t="shared" si="2"/>
        <v>1</v>
      </c>
      <c r="G64">
        <v>0</v>
      </c>
      <c r="H64">
        <f t="shared" si="3"/>
        <v>1</v>
      </c>
      <c r="I64">
        <v>0</v>
      </c>
      <c r="J64">
        <f t="shared" si="4"/>
        <v>1</v>
      </c>
      <c r="K64">
        <v>0</v>
      </c>
      <c r="L64">
        <f t="shared" si="5"/>
        <v>1</v>
      </c>
      <c r="M64">
        <v>0</v>
      </c>
    </row>
    <row r="65" spans="1:13" x14ac:dyDescent="0.3">
      <c r="A65" s="1" t="s">
        <v>100</v>
      </c>
      <c r="B65">
        <f t="shared" si="0"/>
        <v>0</v>
      </c>
      <c r="C65">
        <v>1</v>
      </c>
      <c r="D65">
        <f t="shared" si="1"/>
        <v>0</v>
      </c>
      <c r="E65">
        <v>1</v>
      </c>
      <c r="F65">
        <f t="shared" si="2"/>
        <v>0</v>
      </c>
      <c r="G65">
        <v>1</v>
      </c>
      <c r="H65">
        <f t="shared" si="3"/>
        <v>1</v>
      </c>
      <c r="I65">
        <v>0</v>
      </c>
      <c r="J65">
        <f t="shared" si="4"/>
        <v>1</v>
      </c>
      <c r="K65">
        <v>0</v>
      </c>
      <c r="L65">
        <f t="shared" si="5"/>
        <v>1</v>
      </c>
      <c r="M65">
        <v>0</v>
      </c>
    </row>
    <row r="66" spans="1:13" x14ac:dyDescent="0.3">
      <c r="A66" s="1" t="s">
        <v>99</v>
      </c>
      <c r="B66">
        <f t="shared" si="0"/>
        <v>0</v>
      </c>
      <c r="C66">
        <v>1</v>
      </c>
      <c r="D66">
        <f t="shared" si="1"/>
        <v>1</v>
      </c>
      <c r="E66">
        <v>0</v>
      </c>
      <c r="F66">
        <f t="shared" si="2"/>
        <v>0</v>
      </c>
      <c r="G66">
        <v>1</v>
      </c>
      <c r="H66">
        <f t="shared" si="3"/>
        <v>1</v>
      </c>
      <c r="I66">
        <v>0</v>
      </c>
      <c r="J66">
        <f t="shared" si="4"/>
        <v>0</v>
      </c>
      <c r="K66">
        <v>1</v>
      </c>
      <c r="L66">
        <f t="shared" si="5"/>
        <v>1</v>
      </c>
      <c r="M66">
        <v>0</v>
      </c>
    </row>
    <row r="67" spans="1:13" x14ac:dyDescent="0.3">
      <c r="A67" s="1" t="s">
        <v>97</v>
      </c>
      <c r="B67">
        <f t="shared" si="0"/>
        <v>0</v>
      </c>
      <c r="C67">
        <v>1</v>
      </c>
      <c r="D67">
        <f t="shared" si="1"/>
        <v>0</v>
      </c>
      <c r="E67">
        <v>1</v>
      </c>
      <c r="F67">
        <f t="shared" si="2"/>
        <v>1</v>
      </c>
      <c r="G67">
        <v>0</v>
      </c>
      <c r="H67">
        <f t="shared" si="3"/>
        <v>1</v>
      </c>
      <c r="I67">
        <v>0</v>
      </c>
      <c r="J67">
        <f t="shared" si="4"/>
        <v>0</v>
      </c>
      <c r="K67">
        <v>1</v>
      </c>
      <c r="L67">
        <f t="shared" si="5"/>
        <v>1</v>
      </c>
      <c r="M67">
        <v>0</v>
      </c>
    </row>
    <row r="70" spans="1:13" x14ac:dyDescent="0.3">
      <c r="A70" t="s">
        <v>1</v>
      </c>
      <c r="D70">
        <v>100010</v>
      </c>
    </row>
    <row r="71" spans="1:13" x14ac:dyDescent="0.3">
      <c r="D71" t="s">
        <v>2</v>
      </c>
    </row>
    <row r="72" spans="1:13" x14ac:dyDescent="0.3">
      <c r="D72" t="s">
        <v>3</v>
      </c>
    </row>
    <row r="73" spans="1:13" x14ac:dyDescent="0.3">
      <c r="D73" t="s">
        <v>4</v>
      </c>
    </row>
    <row r="74" spans="1:13" x14ac:dyDescent="0.3">
      <c r="D74" t="s">
        <v>5</v>
      </c>
    </row>
    <row r="75" spans="1:13" x14ac:dyDescent="0.3">
      <c r="D75" t="s">
        <v>6</v>
      </c>
    </row>
    <row r="76" spans="1:13" x14ac:dyDescent="0.3">
      <c r="D76" t="s">
        <v>98</v>
      </c>
    </row>
    <row r="78" spans="1:13" x14ac:dyDescent="0.3">
      <c r="A78" t="s">
        <v>78</v>
      </c>
    </row>
    <row r="79" spans="1:13" x14ac:dyDescent="0.3">
      <c r="A79" t="s">
        <v>80</v>
      </c>
      <c r="B79" t="s">
        <v>112</v>
      </c>
    </row>
    <row r="80" spans="1:13" x14ac:dyDescent="0.3">
      <c r="A80" t="s">
        <v>81</v>
      </c>
      <c r="B80" t="s">
        <v>113</v>
      </c>
    </row>
    <row r="81" spans="1:6" x14ac:dyDescent="0.3">
      <c r="A81" t="s">
        <v>83</v>
      </c>
      <c r="B81" t="s">
        <v>84</v>
      </c>
    </row>
    <row r="82" spans="1:6" x14ac:dyDescent="0.3">
      <c r="A82" t="s">
        <v>85</v>
      </c>
      <c r="B82" t="s">
        <v>86</v>
      </c>
    </row>
    <row r="83" spans="1:6" x14ac:dyDescent="0.3">
      <c r="A83" t="s">
        <v>87</v>
      </c>
      <c r="B83" t="s">
        <v>88</v>
      </c>
    </row>
    <row r="84" spans="1:6" x14ac:dyDescent="0.3">
      <c r="A84" t="s">
        <v>103</v>
      </c>
      <c r="B84" t="s">
        <v>114</v>
      </c>
    </row>
    <row r="85" spans="1:6" x14ac:dyDescent="0.3">
      <c r="A85" t="s">
        <v>104</v>
      </c>
      <c r="B85" t="s">
        <v>105</v>
      </c>
    </row>
    <row r="86" spans="1:6" x14ac:dyDescent="0.3">
      <c r="A86" t="s">
        <v>106</v>
      </c>
      <c r="B86" t="s">
        <v>107</v>
      </c>
    </row>
    <row r="87" spans="1:6" x14ac:dyDescent="0.3">
      <c r="A87" t="s">
        <v>108</v>
      </c>
      <c r="B87" t="s">
        <v>115</v>
      </c>
    </row>
    <row r="88" spans="1:6" x14ac:dyDescent="0.3">
      <c r="A88" t="s">
        <v>110</v>
      </c>
      <c r="B88" t="s">
        <v>116</v>
      </c>
    </row>
    <row r="89" spans="1:6" x14ac:dyDescent="0.3">
      <c r="A89" t="s">
        <v>111</v>
      </c>
      <c r="B89" t="s">
        <v>109</v>
      </c>
    </row>
    <row r="92" spans="1:6" ht="18" thickBot="1" x14ac:dyDescent="0.35">
      <c r="A92" s="29" t="s">
        <v>124</v>
      </c>
    </row>
    <row r="93" spans="1:6" ht="124.8" thickBot="1" x14ac:dyDescent="0.35">
      <c r="A93" s="35" t="s">
        <v>125</v>
      </c>
      <c r="B93" s="36"/>
      <c r="C93" s="36"/>
      <c r="D93" s="36"/>
      <c r="E93" s="36"/>
      <c r="F93" s="37"/>
    </row>
    <row r="94" spans="1:6" x14ac:dyDescent="0.3">
      <c r="A94" s="31"/>
    </row>
    <row r="95" spans="1:6" ht="69.599999999999994" x14ac:dyDescent="0.3">
      <c r="A95" s="29" t="s">
        <v>130</v>
      </c>
    </row>
    <row r="97" spans="1:6" ht="28.2" thickBot="1" x14ac:dyDescent="0.35">
      <c r="A97" s="31" t="s">
        <v>117</v>
      </c>
    </row>
    <row r="98" spans="1:6" ht="43.2" x14ac:dyDescent="0.3">
      <c r="A98" s="32" t="s">
        <v>118</v>
      </c>
      <c r="B98" s="33" t="s">
        <v>119</v>
      </c>
      <c r="C98" s="33" t="s">
        <v>120</v>
      </c>
      <c r="D98" s="33" t="s">
        <v>121</v>
      </c>
      <c r="E98" s="33" t="s">
        <v>122</v>
      </c>
      <c r="F98" s="33" t="s">
        <v>123</v>
      </c>
    </row>
    <row r="99" spans="1:6" x14ac:dyDescent="0.3">
      <c r="A99" s="34">
        <v>1</v>
      </c>
      <c r="B99" s="34"/>
      <c r="C99" s="34"/>
      <c r="D99" s="34"/>
      <c r="E99" s="34"/>
      <c r="F99" s="34"/>
    </row>
    <row r="100" spans="1:6" x14ac:dyDescent="0.3">
      <c r="A100" s="34">
        <v>2</v>
      </c>
      <c r="B100" s="34"/>
      <c r="C100" s="34"/>
      <c r="D100" s="34"/>
      <c r="E100" s="34"/>
      <c r="F100" s="34"/>
    </row>
    <row r="101" spans="1:6" x14ac:dyDescent="0.3">
      <c r="A101" s="34">
        <v>3</v>
      </c>
      <c r="B101" s="34"/>
      <c r="C101" s="34"/>
      <c r="D101" s="34"/>
      <c r="E101" s="34"/>
      <c r="F101" s="34"/>
    </row>
    <row r="102" spans="1:6" x14ac:dyDescent="0.3">
      <c r="A102" s="34">
        <v>4</v>
      </c>
      <c r="B102" s="34"/>
      <c r="C102" s="34"/>
      <c r="D102" s="34"/>
      <c r="E102" s="34"/>
      <c r="F102" s="34"/>
    </row>
    <row r="103" spans="1:6" x14ac:dyDescent="0.3">
      <c r="A103" s="34">
        <v>5</v>
      </c>
      <c r="B103" s="34"/>
      <c r="C103" s="34"/>
      <c r="D103" s="34"/>
      <c r="E103" s="34"/>
      <c r="F103" s="34"/>
    </row>
    <row r="104" spans="1:6" x14ac:dyDescent="0.3">
      <c r="A104" s="16">
        <v>6</v>
      </c>
      <c r="B104" s="16"/>
      <c r="C104" s="16"/>
      <c r="D104" s="16"/>
      <c r="E104" s="16"/>
      <c r="F104" s="16"/>
    </row>
    <row r="105" spans="1:6" x14ac:dyDescent="0.3">
      <c r="A105" s="16">
        <v>7</v>
      </c>
      <c r="B105" s="16"/>
      <c r="C105" s="16"/>
      <c r="D105" s="16"/>
      <c r="E105" s="16"/>
      <c r="F105" s="16"/>
    </row>
    <row r="106" spans="1:6" x14ac:dyDescent="0.3">
      <c r="A106" s="16">
        <v>8</v>
      </c>
      <c r="B106" s="16"/>
      <c r="C106" s="16"/>
      <c r="D106" s="16"/>
      <c r="E106" s="16"/>
      <c r="F106" s="16"/>
    </row>
    <row r="107" spans="1:6" x14ac:dyDescent="0.3">
      <c r="A107" s="16">
        <v>9</v>
      </c>
      <c r="B107" s="16"/>
      <c r="C107" s="16"/>
      <c r="D107" s="16"/>
      <c r="E107" s="16"/>
      <c r="F107" s="16"/>
    </row>
    <row r="108" spans="1:6" x14ac:dyDescent="0.3">
      <c r="A108" s="16">
        <v>10</v>
      </c>
      <c r="B108" s="16"/>
      <c r="C108" s="16"/>
      <c r="D108" s="16"/>
      <c r="E108" s="16"/>
      <c r="F108" s="16"/>
    </row>
    <row r="109" spans="1:6" x14ac:dyDescent="0.3">
      <c r="A109" s="16">
        <v>11</v>
      </c>
      <c r="B109" s="16"/>
      <c r="C109" s="16"/>
      <c r="D109" s="16"/>
      <c r="E109" s="16"/>
      <c r="F109" s="16"/>
    </row>
    <row r="112" spans="1:6" ht="69.599999999999994" x14ac:dyDescent="0.3">
      <c r="A112" s="29" t="s">
        <v>130</v>
      </c>
    </row>
    <row r="113" spans="1:6" ht="28.2" thickBot="1" x14ac:dyDescent="0.35">
      <c r="A113" s="31" t="s">
        <v>117</v>
      </c>
    </row>
    <row r="114" spans="1:6" ht="43.2" x14ac:dyDescent="0.3">
      <c r="A114" s="32" t="s">
        <v>118</v>
      </c>
      <c r="B114" s="33" t="s">
        <v>119</v>
      </c>
      <c r="C114" s="33" t="s">
        <v>120</v>
      </c>
      <c r="D114" s="33" t="s">
        <v>121</v>
      </c>
      <c r="E114" s="33" t="s">
        <v>122</v>
      </c>
      <c r="F114" s="33" t="s">
        <v>123</v>
      </c>
    </row>
    <row r="115" spans="1:6" x14ac:dyDescent="0.3">
      <c r="A115" s="34">
        <v>1</v>
      </c>
      <c r="B115" s="34"/>
      <c r="C115" s="34"/>
      <c r="D115" s="34"/>
      <c r="E115" s="34"/>
      <c r="F115" s="34"/>
    </row>
    <row r="116" spans="1:6" x14ac:dyDescent="0.3">
      <c r="A116" s="34">
        <v>2</v>
      </c>
      <c r="B116" s="34"/>
      <c r="C116" s="34"/>
      <c r="D116" s="34"/>
      <c r="E116" s="34"/>
      <c r="F116" s="34"/>
    </row>
    <row r="117" spans="1:6" x14ac:dyDescent="0.3">
      <c r="A117" s="34">
        <v>3</v>
      </c>
      <c r="B117" s="34"/>
      <c r="C117" s="34"/>
      <c r="D117" s="34"/>
      <c r="E117" s="34"/>
      <c r="F117" s="34"/>
    </row>
    <row r="118" spans="1:6" x14ac:dyDescent="0.3">
      <c r="A118" s="34">
        <v>4</v>
      </c>
      <c r="B118" s="34"/>
      <c r="C118" s="34"/>
      <c r="D118" s="34"/>
      <c r="E118" s="34"/>
      <c r="F118" s="34"/>
    </row>
    <row r="119" spans="1:6" x14ac:dyDescent="0.3">
      <c r="A119" s="34">
        <v>5</v>
      </c>
      <c r="B119" s="34"/>
      <c r="C119" s="34"/>
      <c r="D119" s="34"/>
      <c r="E119" s="34"/>
      <c r="F119" s="34"/>
    </row>
    <row r="120" spans="1:6" x14ac:dyDescent="0.3">
      <c r="A120" s="34">
        <v>6</v>
      </c>
      <c r="B120" s="16"/>
      <c r="C120" s="16"/>
      <c r="D120" s="16"/>
      <c r="E120" s="16"/>
      <c r="F120" s="16"/>
    </row>
    <row r="121" spans="1:6" x14ac:dyDescent="0.3">
      <c r="A121" s="34">
        <v>7</v>
      </c>
      <c r="B121" s="16"/>
      <c r="C121" s="16"/>
      <c r="D121" s="16"/>
      <c r="E121" s="16"/>
      <c r="F121" s="16"/>
    </row>
    <row r="122" spans="1:6" x14ac:dyDescent="0.3">
      <c r="A122" s="34">
        <v>8</v>
      </c>
      <c r="B122" s="16"/>
      <c r="C122" s="16"/>
      <c r="D122" s="16"/>
      <c r="E122" s="16"/>
      <c r="F122" s="16"/>
    </row>
    <row r="123" spans="1:6" x14ac:dyDescent="0.3">
      <c r="A123" s="34">
        <v>9</v>
      </c>
      <c r="B123" s="16"/>
      <c r="C123" s="16"/>
      <c r="D123" s="16"/>
      <c r="E123" s="16"/>
      <c r="F123" s="16"/>
    </row>
    <row r="124" spans="1:6" x14ac:dyDescent="0.3">
      <c r="A124" s="34">
        <v>10</v>
      </c>
      <c r="B124" s="16"/>
      <c r="C124" s="16"/>
      <c r="D124" s="16"/>
      <c r="E124" s="16"/>
      <c r="F124" s="16"/>
    </row>
    <row r="125" spans="1:6" x14ac:dyDescent="0.3">
      <c r="A125" s="34">
        <v>11</v>
      </c>
      <c r="B125" s="16"/>
      <c r="C125" s="16"/>
      <c r="D125" s="16"/>
      <c r="E125" s="16"/>
      <c r="F12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5"/>
  <sheetViews>
    <sheetView workbookViewId="0">
      <selection activeCell="A4" sqref="A4"/>
    </sheetView>
  </sheetViews>
  <sheetFormatPr baseColWidth="10" defaultRowHeight="14.4" x14ac:dyDescent="0.3"/>
  <sheetData>
    <row r="1" spans="1:48" ht="21" x14ac:dyDescent="0.4">
      <c r="A1" s="26" t="s">
        <v>60</v>
      </c>
    </row>
    <row r="3" spans="1:48" x14ac:dyDescent="0.3">
      <c r="D3" t="s">
        <v>62</v>
      </c>
      <c r="Q3" t="s">
        <v>63</v>
      </c>
      <c r="AF3" t="s">
        <v>64</v>
      </c>
    </row>
    <row r="4" spans="1:48" ht="18" x14ac:dyDescent="0.35">
      <c r="A4" s="4" t="s">
        <v>61</v>
      </c>
      <c r="F4" s="5" t="s">
        <v>65</v>
      </c>
      <c r="G4" s="6">
        <v>0</v>
      </c>
      <c r="H4" s="6">
        <v>1</v>
      </c>
      <c r="I4" s="6">
        <v>0</v>
      </c>
      <c r="J4" s="6">
        <v>1</v>
      </c>
      <c r="K4" s="6">
        <v>0</v>
      </c>
      <c r="L4" s="6">
        <v>1</v>
      </c>
      <c r="M4" s="6">
        <v>0</v>
      </c>
      <c r="N4" s="6">
        <v>1</v>
      </c>
      <c r="Q4" t="s">
        <v>66</v>
      </c>
      <c r="T4" s="5" t="s">
        <v>65</v>
      </c>
      <c r="U4" s="6">
        <v>0</v>
      </c>
      <c r="V4" s="6">
        <v>1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1</v>
      </c>
      <c r="AH4" s="5" t="s">
        <v>65</v>
      </c>
      <c r="AI4" s="6">
        <v>0</v>
      </c>
      <c r="AJ4" s="6">
        <v>1</v>
      </c>
      <c r="AK4" s="6">
        <v>0</v>
      </c>
      <c r="AL4" s="6">
        <v>1</v>
      </c>
      <c r="AM4" s="6">
        <v>0</v>
      </c>
      <c r="AN4" s="6">
        <v>1</v>
      </c>
      <c r="AO4" s="6">
        <v>0</v>
      </c>
      <c r="AP4" s="6">
        <v>1</v>
      </c>
    </row>
    <row r="5" spans="1:48" x14ac:dyDescent="0.3">
      <c r="F5" s="5" t="s">
        <v>67</v>
      </c>
      <c r="G5" s="6">
        <v>0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>
        <v>1</v>
      </c>
      <c r="T5" s="5" t="s">
        <v>67</v>
      </c>
      <c r="U5" s="6">
        <v>0</v>
      </c>
      <c r="V5" s="6">
        <v>0</v>
      </c>
      <c r="W5" s="6">
        <v>1</v>
      </c>
      <c r="X5" s="6">
        <v>1</v>
      </c>
      <c r="Y5" s="6">
        <v>0</v>
      </c>
      <c r="Z5" s="6">
        <v>0</v>
      </c>
      <c r="AA5" s="6">
        <v>1</v>
      </c>
      <c r="AB5" s="6">
        <v>1</v>
      </c>
      <c r="AH5" s="5" t="s">
        <v>67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1</v>
      </c>
      <c r="AP5" s="6">
        <v>1</v>
      </c>
      <c r="AT5" s="7"/>
      <c r="AU5" s="8"/>
      <c r="AV5" s="9"/>
    </row>
    <row r="6" spans="1:48" ht="20.399999999999999" x14ac:dyDescent="0.3">
      <c r="D6" t="s">
        <v>68</v>
      </c>
      <c r="E6" s="10" t="s">
        <v>69</v>
      </c>
      <c r="F6" s="5" t="s">
        <v>70</v>
      </c>
      <c r="G6" s="6">
        <v>0</v>
      </c>
      <c r="H6" s="6">
        <v>0</v>
      </c>
      <c r="I6" s="6">
        <v>0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S6" s="10" t="s">
        <v>69</v>
      </c>
      <c r="T6" s="5" t="s">
        <v>70</v>
      </c>
      <c r="U6" s="6">
        <v>0</v>
      </c>
      <c r="V6" s="6">
        <v>0</v>
      </c>
      <c r="W6" s="6">
        <v>0</v>
      </c>
      <c r="X6" s="6">
        <v>0</v>
      </c>
      <c r="Y6" s="6">
        <v>1</v>
      </c>
      <c r="Z6" s="6">
        <v>1</v>
      </c>
      <c r="AA6" s="6">
        <v>1</v>
      </c>
      <c r="AB6" s="6">
        <v>1</v>
      </c>
      <c r="AG6" s="10" t="s">
        <v>71</v>
      </c>
      <c r="AH6" s="5" t="s">
        <v>70</v>
      </c>
      <c r="AI6" s="6">
        <v>0</v>
      </c>
      <c r="AJ6" s="6">
        <v>0</v>
      </c>
      <c r="AK6" s="6">
        <v>0</v>
      </c>
      <c r="AL6" s="6">
        <v>0</v>
      </c>
      <c r="AM6" s="6">
        <v>1</v>
      </c>
      <c r="AN6" s="6">
        <v>1</v>
      </c>
      <c r="AO6" s="6">
        <v>1</v>
      </c>
      <c r="AP6" s="6">
        <v>1</v>
      </c>
      <c r="AT6" s="11" t="s">
        <v>65</v>
      </c>
      <c r="AV6" s="12"/>
    </row>
    <row r="7" spans="1:48" x14ac:dyDescent="0.3">
      <c r="D7" s="13" t="s">
        <v>65</v>
      </c>
      <c r="E7" s="14" t="s">
        <v>67</v>
      </c>
      <c r="F7" s="7"/>
      <c r="G7" s="15"/>
      <c r="H7" s="16"/>
      <c r="I7" s="16"/>
      <c r="J7" s="16"/>
      <c r="K7" s="16"/>
      <c r="L7" s="16"/>
      <c r="M7" s="16"/>
      <c r="N7" s="16"/>
      <c r="R7" s="5" t="s">
        <v>65</v>
      </c>
      <c r="AF7" s="5" t="s">
        <v>65</v>
      </c>
      <c r="AT7" s="17"/>
      <c r="AV7" s="12"/>
    </row>
    <row r="8" spans="1:48" x14ac:dyDescent="0.3">
      <c r="D8" s="18">
        <v>0</v>
      </c>
      <c r="E8" s="17">
        <v>0</v>
      </c>
      <c r="F8" s="20"/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R8" s="16">
        <v>0</v>
      </c>
      <c r="S8" s="7"/>
      <c r="T8" s="9"/>
      <c r="U8" s="16">
        <f t="shared" ref="U8:AB11" si="0">(G8+G12)/2</f>
        <v>0.5</v>
      </c>
      <c r="V8" s="16">
        <f t="shared" si="0"/>
        <v>0.5</v>
      </c>
      <c r="W8" s="16">
        <f t="shared" si="0"/>
        <v>0</v>
      </c>
      <c r="X8" s="16">
        <f t="shared" si="0"/>
        <v>0</v>
      </c>
      <c r="Y8" s="16">
        <f t="shared" si="0"/>
        <v>0</v>
      </c>
      <c r="Z8" s="16">
        <f t="shared" si="0"/>
        <v>0</v>
      </c>
      <c r="AA8" s="16">
        <f t="shared" si="0"/>
        <v>0</v>
      </c>
      <c r="AB8" s="16">
        <f t="shared" si="0"/>
        <v>0</v>
      </c>
      <c r="AF8" s="16">
        <v>0</v>
      </c>
      <c r="AG8" s="16"/>
      <c r="AH8" s="16"/>
      <c r="AI8" s="16">
        <f t="shared" ref="AI8:AP9" si="1">(U8+U10)/2</f>
        <v>0.25</v>
      </c>
      <c r="AJ8" s="16">
        <f t="shared" si="1"/>
        <v>0.25</v>
      </c>
      <c r="AK8" s="16">
        <f t="shared" si="1"/>
        <v>0</v>
      </c>
      <c r="AL8" s="16">
        <f t="shared" si="1"/>
        <v>0</v>
      </c>
      <c r="AM8" s="16">
        <f t="shared" si="1"/>
        <v>0</v>
      </c>
      <c r="AN8" s="16">
        <f t="shared" si="1"/>
        <v>0.5</v>
      </c>
      <c r="AO8" s="16">
        <f t="shared" si="1"/>
        <v>0</v>
      </c>
      <c r="AP8" s="16">
        <f t="shared" si="1"/>
        <v>0</v>
      </c>
      <c r="AQ8">
        <f>SUM(AI8:AP8)</f>
        <v>1</v>
      </c>
      <c r="AT8" s="19">
        <v>1</v>
      </c>
      <c r="AU8" s="15">
        <f>$AS$53</f>
        <v>0</v>
      </c>
      <c r="AV8" s="12"/>
    </row>
    <row r="9" spans="1:48" x14ac:dyDescent="0.3">
      <c r="D9" s="18">
        <v>1</v>
      </c>
      <c r="E9" s="17">
        <v>0</v>
      </c>
      <c r="F9" s="20"/>
      <c r="G9" s="15">
        <v>0</v>
      </c>
      <c r="H9" s="16">
        <v>0</v>
      </c>
      <c r="I9" s="16">
        <v>0</v>
      </c>
      <c r="J9" s="16">
        <v>0</v>
      </c>
      <c r="K9" s="16">
        <v>1</v>
      </c>
      <c r="L9" s="16">
        <v>0</v>
      </c>
      <c r="M9" s="16">
        <v>0</v>
      </c>
      <c r="N9" s="16">
        <v>0</v>
      </c>
      <c r="R9" s="16">
        <v>1</v>
      </c>
      <c r="S9" s="20"/>
      <c r="T9" s="12"/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0.5</v>
      </c>
      <c r="Z9" s="16">
        <f t="shared" si="0"/>
        <v>0</v>
      </c>
      <c r="AA9" s="16">
        <f t="shared" si="0"/>
        <v>0</v>
      </c>
      <c r="AB9" s="16">
        <f t="shared" si="0"/>
        <v>0.5</v>
      </c>
      <c r="AF9" s="21">
        <v>1</v>
      </c>
      <c r="AG9" s="16"/>
      <c r="AH9" s="16"/>
      <c r="AI9" s="16">
        <f t="shared" si="1"/>
        <v>0</v>
      </c>
      <c r="AJ9" s="16">
        <f t="shared" si="1"/>
        <v>0.25</v>
      </c>
      <c r="AK9" s="16">
        <f t="shared" si="1"/>
        <v>0</v>
      </c>
      <c r="AL9" s="16">
        <f t="shared" si="1"/>
        <v>0.25</v>
      </c>
      <c r="AM9" s="16">
        <f t="shared" si="1"/>
        <v>0.25</v>
      </c>
      <c r="AN9" s="16">
        <f t="shared" si="1"/>
        <v>0</v>
      </c>
      <c r="AO9" s="16">
        <f t="shared" si="1"/>
        <v>0</v>
      </c>
      <c r="AP9" s="16">
        <f t="shared" si="1"/>
        <v>0.25</v>
      </c>
      <c r="AQ9" s="22">
        <f>SUM(AI9:AP9)</f>
        <v>1</v>
      </c>
      <c r="AT9" s="23"/>
      <c r="AU9" s="24"/>
      <c r="AV9" s="25"/>
    </row>
    <row r="10" spans="1:48" x14ac:dyDescent="0.3">
      <c r="D10" s="18">
        <v>0</v>
      </c>
      <c r="E10" s="17">
        <v>1</v>
      </c>
      <c r="F10" s="20"/>
      <c r="G10" s="15">
        <v>0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R10" s="16">
        <v>0</v>
      </c>
      <c r="S10" s="20"/>
      <c r="T10" s="12"/>
      <c r="U10" s="16">
        <f t="shared" si="0"/>
        <v>0</v>
      </c>
      <c r="V10" s="16">
        <f t="shared" si="0"/>
        <v>0</v>
      </c>
      <c r="W10" s="16">
        <f t="shared" si="0"/>
        <v>0</v>
      </c>
      <c r="X10" s="16">
        <f t="shared" si="0"/>
        <v>0</v>
      </c>
      <c r="Y10" s="16">
        <f t="shared" si="0"/>
        <v>0</v>
      </c>
      <c r="Z10" s="16">
        <f t="shared" si="0"/>
        <v>1</v>
      </c>
      <c r="AA10" s="16">
        <f t="shared" si="0"/>
        <v>0</v>
      </c>
      <c r="AB10" s="16">
        <f t="shared" si="0"/>
        <v>0</v>
      </c>
    </row>
    <row r="11" spans="1:48" x14ac:dyDescent="0.3">
      <c r="D11" s="18">
        <v>1</v>
      </c>
      <c r="E11" s="17">
        <v>1</v>
      </c>
      <c r="F11" s="20"/>
      <c r="G11" s="15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R11" s="16">
        <v>1</v>
      </c>
      <c r="S11" s="23"/>
      <c r="T11" s="25"/>
      <c r="U11" s="16">
        <f t="shared" si="0"/>
        <v>0</v>
      </c>
      <c r="V11" s="16">
        <f t="shared" si="0"/>
        <v>0.5</v>
      </c>
      <c r="W11" s="16">
        <f t="shared" si="0"/>
        <v>0</v>
      </c>
      <c r="X11" s="16">
        <f t="shared" si="0"/>
        <v>0.5</v>
      </c>
      <c r="Y11" s="16">
        <f t="shared" si="0"/>
        <v>0</v>
      </c>
      <c r="Z11" s="16">
        <f t="shared" si="0"/>
        <v>0</v>
      </c>
      <c r="AA11" s="16">
        <f t="shared" si="0"/>
        <v>0</v>
      </c>
      <c r="AB11" s="16">
        <f t="shared" si="0"/>
        <v>0</v>
      </c>
    </row>
    <row r="12" spans="1:48" x14ac:dyDescent="0.3">
      <c r="D12" s="18">
        <v>0</v>
      </c>
      <c r="E12" s="17">
        <v>0</v>
      </c>
      <c r="F12" s="20"/>
      <c r="G12" s="15">
        <v>0</v>
      </c>
      <c r="H12" s="16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48" x14ac:dyDescent="0.3">
      <c r="D13" s="18">
        <v>1</v>
      </c>
      <c r="E13" s="17">
        <v>0</v>
      </c>
      <c r="F13" s="20"/>
      <c r="G13" s="15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</row>
    <row r="14" spans="1:48" x14ac:dyDescent="0.3">
      <c r="D14" s="18">
        <v>0</v>
      </c>
      <c r="E14" s="17">
        <v>1</v>
      </c>
      <c r="F14" s="20"/>
      <c r="G14" s="15">
        <v>0</v>
      </c>
      <c r="H14" s="16">
        <v>0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0</v>
      </c>
    </row>
    <row r="15" spans="1:48" x14ac:dyDescent="0.3">
      <c r="D15" s="18">
        <v>1</v>
      </c>
      <c r="E15" s="17">
        <v>1</v>
      </c>
      <c r="F15" s="23"/>
      <c r="G15" s="15">
        <v>0</v>
      </c>
      <c r="H15" s="16">
        <v>0</v>
      </c>
      <c r="I15" s="16">
        <v>0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</row>
    <row r="19" spans="1:17" ht="21" x14ac:dyDescent="0.4">
      <c r="A19" s="26" t="s">
        <v>72</v>
      </c>
    </row>
    <row r="20" spans="1:17" x14ac:dyDescent="0.3">
      <c r="C20" t="s">
        <v>74</v>
      </c>
    </row>
    <row r="21" spans="1:17" x14ac:dyDescent="0.3">
      <c r="C21" t="s">
        <v>75</v>
      </c>
    </row>
    <row r="23" spans="1:17" x14ac:dyDescent="0.3">
      <c r="E23" s="38" t="s">
        <v>69</v>
      </c>
    </row>
    <row r="24" spans="1:17" x14ac:dyDescent="0.3">
      <c r="C24" t="s">
        <v>73</v>
      </c>
      <c r="E24" s="38"/>
      <c r="F24" s="5" t="s">
        <v>70</v>
      </c>
      <c r="G24" s="6">
        <v>0</v>
      </c>
      <c r="H24" s="6">
        <v>1</v>
      </c>
    </row>
    <row r="25" spans="1:17" x14ac:dyDescent="0.3">
      <c r="C25" s="5" t="s">
        <v>65</v>
      </c>
      <c r="D25" s="5" t="s">
        <v>67</v>
      </c>
      <c r="E25" s="5" t="s">
        <v>70</v>
      </c>
    </row>
    <row r="26" spans="1:17" x14ac:dyDescent="0.3">
      <c r="C26" s="6">
        <v>0</v>
      </c>
      <c r="D26" s="6">
        <v>0</v>
      </c>
      <c r="E26" s="6">
        <v>0</v>
      </c>
      <c r="G26" s="16">
        <v>1</v>
      </c>
      <c r="H26" s="16">
        <v>0</v>
      </c>
    </row>
    <row r="27" spans="1:17" x14ac:dyDescent="0.3">
      <c r="C27" s="6">
        <v>1</v>
      </c>
      <c r="D27" s="6">
        <v>0</v>
      </c>
      <c r="E27" s="6">
        <v>0</v>
      </c>
      <c r="G27" s="16">
        <v>0</v>
      </c>
      <c r="H27" s="16">
        <v>1</v>
      </c>
    </row>
    <row r="28" spans="1:17" x14ac:dyDescent="0.3">
      <c r="C28" s="6">
        <v>0</v>
      </c>
      <c r="D28" s="6">
        <v>1</v>
      </c>
      <c r="E28" s="6">
        <v>0</v>
      </c>
      <c r="G28" s="16">
        <v>0</v>
      </c>
      <c r="H28" s="16">
        <v>1</v>
      </c>
      <c r="O28" s="5" t="s">
        <v>70</v>
      </c>
      <c r="P28" s="6">
        <v>0</v>
      </c>
      <c r="Q28" s="6">
        <v>1</v>
      </c>
    </row>
    <row r="29" spans="1:17" x14ac:dyDescent="0.3">
      <c r="C29" s="6">
        <v>1</v>
      </c>
      <c r="D29" s="6">
        <v>1</v>
      </c>
      <c r="E29" s="6">
        <v>0</v>
      </c>
      <c r="G29" s="16">
        <v>1</v>
      </c>
      <c r="H29" s="16">
        <v>0</v>
      </c>
      <c r="P29" s="21">
        <v>0.5</v>
      </c>
      <c r="Q29" s="21">
        <v>0.5</v>
      </c>
    </row>
    <row r="30" spans="1:17" x14ac:dyDescent="0.3">
      <c r="C30" s="6">
        <v>0</v>
      </c>
      <c r="D30" s="6">
        <v>0</v>
      </c>
      <c r="E30" s="6">
        <v>1</v>
      </c>
      <c r="G30" s="16">
        <v>1</v>
      </c>
      <c r="H30" s="16">
        <v>0</v>
      </c>
    </row>
    <row r="31" spans="1:17" x14ac:dyDescent="0.3">
      <c r="C31" s="6">
        <v>1</v>
      </c>
      <c r="D31" s="6">
        <v>0</v>
      </c>
      <c r="E31" s="6">
        <v>1</v>
      </c>
      <c r="G31" s="16">
        <v>0</v>
      </c>
      <c r="H31" s="16">
        <v>1</v>
      </c>
    </row>
    <row r="32" spans="1:17" x14ac:dyDescent="0.3">
      <c r="C32" s="6">
        <v>0</v>
      </c>
      <c r="D32" s="6">
        <v>1</v>
      </c>
      <c r="E32" s="6">
        <v>1</v>
      </c>
      <c r="G32" s="16">
        <v>0</v>
      </c>
      <c r="H32" s="16">
        <v>1</v>
      </c>
    </row>
    <row r="33" spans="3:8" x14ac:dyDescent="0.3">
      <c r="C33" s="6">
        <v>1</v>
      </c>
      <c r="D33" s="6">
        <v>1</v>
      </c>
      <c r="E33" s="6">
        <v>1</v>
      </c>
      <c r="G33" s="16">
        <v>1</v>
      </c>
      <c r="H33" s="16">
        <v>0</v>
      </c>
    </row>
    <row r="35" spans="3:8" x14ac:dyDescent="0.3">
      <c r="G35" s="27">
        <f>SUM(G26:G33)/8</f>
        <v>0.5</v>
      </c>
      <c r="H35" s="22">
        <f>SUM(H26:H33)/8</f>
        <v>0.5</v>
      </c>
    </row>
  </sheetData>
  <mergeCells count="1">
    <mergeCell ref="E23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DatosRed5Nodos</vt:lpstr>
      <vt:lpstr>DatosRed6Nodos</vt:lpstr>
      <vt:lpstr>Vacios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Enith</dc:creator>
  <cp:lastModifiedBy>Lluz Enith Guerrero Mendieta</cp:lastModifiedBy>
  <dcterms:created xsi:type="dcterms:W3CDTF">2024-01-30T21:48:38Z</dcterms:created>
  <dcterms:modified xsi:type="dcterms:W3CDTF">2024-10-26T16:07:53Z</dcterms:modified>
</cp:coreProperties>
</file>