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DEV\AHK_MAIN\010_WDB\"/>
    </mc:Choice>
  </mc:AlternateContent>
  <xr:revisionPtr revIDLastSave="0" documentId="13_ncr:1_{5E57AD96-BB38-415D-AE5F-97777EEBD726}" xr6:coauthVersionLast="47" xr6:coauthVersionMax="47" xr10:uidLastSave="{00000000-0000-0000-0000-000000000000}"/>
  <bookViews>
    <workbookView xWindow="6570" yWindow="1755" windowWidth="28545" windowHeight="13305" activeTab="2" xr2:uid="{32554E90-0A00-4DDA-ADEB-290997543BC1}"/>
  </bookViews>
  <sheets>
    <sheet name="SRC_DEFAULT" sheetId="11" r:id="rId1"/>
    <sheet name="SRC_ARC" sheetId="13" r:id="rId2"/>
    <sheet name="SRC_MARGINANALYSIS" sheetId="14" r:id="rId3"/>
    <sheet name="T_MATCHGROUP" sheetId="4" r:id="rId4"/>
    <sheet name="AUFBEREITUNG--&gt;" sheetId="12" r:id="rId5"/>
    <sheet name="alloc_id" sheetId="6" r:id="rId6"/>
    <sheet name="lis_id" sheetId="7" r:id="rId7"/>
    <sheet name="glaccounts" sheetId="3" r:id="rId8"/>
    <sheet name="portfolios" sheetId="2" r:id="rId9"/>
    <sheet name="T_KNOWLEDGE" sheetId="10" r:id="rId10"/>
  </sheets>
  <externalReferences>
    <externalReference r:id="rId11"/>
  </externalReferences>
  <definedNames>
    <definedName name="_xlnm._FilterDatabase" localSheetId="9" hidden="1">T_KNOWLEDGE!$A$2:$I$829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3" l="1" a="1"/>
  <c r="G9" i="3"/>
  <c r="G7" i="3" a="1"/>
  <c r="G7" i="3"/>
  <c r="M946" i="10"/>
  <c r="M945" i="10"/>
  <c r="M944" i="10"/>
  <c r="M943" i="10"/>
  <c r="M942" i="10"/>
  <c r="M941" i="10"/>
  <c r="M940" i="10"/>
  <c r="M939" i="10"/>
  <c r="M938" i="10"/>
  <c r="M937" i="10"/>
  <c r="M936" i="10"/>
  <c r="M935" i="10"/>
  <c r="M934" i="10"/>
  <c r="M933" i="10"/>
  <c r="M932" i="10"/>
  <c r="M931" i="10"/>
  <c r="M930" i="10"/>
  <c r="M929" i="10"/>
  <c r="M928" i="10"/>
  <c r="M927" i="10"/>
  <c r="M926" i="10"/>
  <c r="M925" i="10"/>
  <c r="M924" i="10"/>
  <c r="M923" i="10"/>
  <c r="M922" i="10"/>
  <c r="M921" i="10"/>
  <c r="M920" i="10"/>
  <c r="M919" i="10"/>
  <c r="M918" i="10"/>
  <c r="M917" i="10"/>
  <c r="M916" i="10"/>
  <c r="M915" i="10"/>
  <c r="M914" i="10"/>
  <c r="M913" i="10"/>
  <c r="M912" i="10"/>
  <c r="M911" i="10"/>
  <c r="M910" i="10"/>
  <c r="M909" i="10"/>
  <c r="M908" i="10"/>
  <c r="M907" i="10"/>
  <c r="M906" i="10"/>
  <c r="M905" i="10"/>
  <c r="M904" i="10"/>
  <c r="M903" i="10"/>
  <c r="M902" i="10"/>
  <c r="M901" i="10"/>
  <c r="M900" i="10"/>
  <c r="M899" i="10"/>
  <c r="M898" i="10"/>
  <c r="M897" i="10"/>
  <c r="M896" i="10"/>
  <c r="M895" i="10"/>
  <c r="M894" i="10"/>
  <c r="M893" i="10"/>
  <c r="M892" i="10"/>
  <c r="M891" i="10"/>
  <c r="M890" i="10"/>
  <c r="M889" i="10"/>
  <c r="M888" i="10"/>
  <c r="M887" i="10"/>
  <c r="M886" i="10"/>
  <c r="M885" i="10"/>
  <c r="M884" i="10"/>
  <c r="M883" i="10"/>
  <c r="M882" i="10"/>
  <c r="M881" i="10"/>
  <c r="M880" i="10"/>
  <c r="M879" i="10"/>
  <c r="M878" i="10"/>
  <c r="M877" i="10"/>
  <c r="M876" i="10"/>
  <c r="M875" i="10"/>
  <c r="M874" i="10"/>
  <c r="M873" i="10"/>
  <c r="M872" i="10"/>
  <c r="M871" i="10"/>
  <c r="M870" i="10"/>
  <c r="M869" i="10"/>
  <c r="M868" i="10"/>
  <c r="M867" i="10"/>
  <c r="M866" i="10"/>
  <c r="M865" i="10"/>
  <c r="M864" i="10"/>
  <c r="M863" i="10"/>
  <c r="M862" i="10"/>
  <c r="M861" i="10"/>
  <c r="M860" i="10"/>
  <c r="M859" i="10"/>
  <c r="M858" i="10"/>
  <c r="M857" i="10"/>
  <c r="M856" i="10"/>
  <c r="M855" i="10"/>
  <c r="M854" i="10"/>
  <c r="M853" i="10"/>
  <c r="M852" i="10"/>
  <c r="M851" i="10"/>
  <c r="M850" i="10"/>
  <c r="M849" i="10"/>
  <c r="M848" i="10"/>
  <c r="M847" i="10"/>
  <c r="M846" i="10"/>
  <c r="M845" i="10"/>
  <c r="M844" i="10"/>
  <c r="M843" i="10"/>
  <c r="M842" i="10"/>
  <c r="M841" i="10"/>
  <c r="M840" i="10"/>
  <c r="M839" i="10"/>
  <c r="M838" i="10"/>
  <c r="M837" i="10"/>
  <c r="M836" i="10"/>
  <c r="M835" i="10"/>
  <c r="M834" i="10"/>
  <c r="M833" i="10"/>
  <c r="M832" i="10"/>
  <c r="M831" i="10"/>
  <c r="M830" i="10"/>
  <c r="M829" i="10"/>
  <c r="M828" i="10"/>
  <c r="M827" i="10"/>
  <c r="M826" i="10"/>
  <c r="M825" i="10"/>
  <c r="M824" i="10"/>
  <c r="M823" i="10"/>
  <c r="M822" i="10"/>
  <c r="M821" i="10"/>
  <c r="M820" i="10"/>
  <c r="M819" i="10"/>
  <c r="M818" i="10"/>
  <c r="M817" i="10"/>
  <c r="M816" i="10"/>
  <c r="M815" i="10"/>
  <c r="M814" i="10"/>
  <c r="M813" i="10"/>
  <c r="M812" i="10"/>
  <c r="M811" i="10"/>
  <c r="M810" i="10"/>
  <c r="M809" i="10"/>
  <c r="M808" i="10"/>
  <c r="M807" i="10"/>
  <c r="M806" i="10"/>
  <c r="M805" i="10"/>
  <c r="M804" i="10"/>
  <c r="M803" i="10"/>
  <c r="M802" i="10"/>
  <c r="M801" i="10"/>
  <c r="M800" i="10"/>
  <c r="M799" i="10"/>
  <c r="M798" i="10"/>
  <c r="M797" i="10"/>
  <c r="M796" i="10"/>
  <c r="M795" i="10"/>
  <c r="M794" i="10"/>
  <c r="M793" i="10"/>
  <c r="M792" i="10"/>
  <c r="M791" i="10"/>
  <c r="M790" i="10"/>
  <c r="M789" i="10"/>
  <c r="M788" i="10"/>
  <c r="M787" i="10"/>
  <c r="M786" i="10"/>
  <c r="M785" i="10"/>
  <c r="M784" i="10"/>
  <c r="M783" i="10"/>
  <c r="M782" i="10"/>
  <c r="M781" i="10"/>
  <c r="M780" i="10"/>
  <c r="M779" i="10"/>
  <c r="M778" i="10"/>
  <c r="M777" i="10"/>
  <c r="M776" i="10"/>
  <c r="M775" i="10"/>
  <c r="M774" i="10"/>
  <c r="M773" i="10"/>
  <c r="M772" i="10"/>
  <c r="M771" i="10"/>
  <c r="M770" i="10"/>
  <c r="M769" i="10"/>
  <c r="M768" i="10"/>
  <c r="M767" i="10"/>
  <c r="M766" i="10"/>
  <c r="M765" i="10"/>
  <c r="M764" i="10"/>
  <c r="M763" i="10"/>
  <c r="M762" i="10"/>
  <c r="M761" i="10"/>
  <c r="M760" i="10"/>
  <c r="M759" i="10"/>
  <c r="M758" i="10"/>
  <c r="M757" i="10"/>
  <c r="M756" i="10"/>
  <c r="M755" i="10"/>
  <c r="M754" i="10"/>
  <c r="M753" i="10"/>
  <c r="M752" i="10"/>
  <c r="M751" i="10"/>
  <c r="M750" i="10"/>
  <c r="M749" i="10"/>
  <c r="M748" i="10"/>
  <c r="M747" i="10"/>
  <c r="M746" i="10"/>
  <c r="M745" i="10"/>
  <c r="M744" i="10"/>
  <c r="M743" i="10"/>
  <c r="M742" i="10"/>
  <c r="M741" i="10"/>
  <c r="M740" i="10"/>
  <c r="M739" i="10"/>
  <c r="M738" i="10"/>
  <c r="M737" i="10"/>
  <c r="M736" i="10"/>
  <c r="M735" i="10"/>
  <c r="M734" i="10"/>
  <c r="M733" i="10"/>
  <c r="M732" i="10"/>
  <c r="M731" i="10"/>
  <c r="M730" i="10"/>
  <c r="M729" i="10"/>
  <c r="M728" i="10"/>
  <c r="M727" i="10"/>
  <c r="M726" i="10"/>
  <c r="M725" i="10"/>
  <c r="M724" i="10"/>
  <c r="M723" i="10"/>
  <c r="M722" i="10"/>
  <c r="M721" i="10"/>
  <c r="M720" i="10"/>
  <c r="M719" i="10"/>
  <c r="M718" i="10"/>
  <c r="M717" i="10"/>
  <c r="M716" i="10"/>
  <c r="M715" i="10"/>
  <c r="M714" i="10"/>
  <c r="M713" i="10"/>
  <c r="M712" i="10"/>
  <c r="M711" i="10"/>
  <c r="M710" i="10"/>
  <c r="M709" i="10"/>
  <c r="M708" i="10"/>
  <c r="M707" i="10"/>
  <c r="M706" i="10"/>
  <c r="M705" i="10"/>
  <c r="M704" i="10"/>
  <c r="M703" i="10"/>
  <c r="M702" i="10"/>
  <c r="M701" i="10"/>
  <c r="M700" i="10"/>
  <c r="M699" i="10"/>
  <c r="M698" i="10"/>
  <c r="M697" i="10"/>
  <c r="M696" i="10"/>
  <c r="M695" i="10"/>
  <c r="M694" i="10"/>
  <c r="M693" i="10"/>
  <c r="M692" i="10"/>
  <c r="M691" i="10"/>
  <c r="M690" i="10"/>
  <c r="M689" i="10"/>
  <c r="M688" i="10"/>
  <c r="M687" i="10"/>
  <c r="M686" i="10"/>
  <c r="M685" i="10"/>
  <c r="M684" i="10"/>
  <c r="M683" i="10"/>
  <c r="M682" i="10"/>
  <c r="M681" i="10"/>
  <c r="M680" i="10"/>
  <c r="M679" i="10"/>
  <c r="M678" i="10"/>
  <c r="M677" i="10"/>
  <c r="M676" i="10"/>
  <c r="M675" i="10"/>
  <c r="M674" i="10"/>
  <c r="M673" i="10"/>
  <c r="M672" i="10"/>
  <c r="M671" i="10"/>
  <c r="M670" i="10"/>
  <c r="M669" i="10"/>
  <c r="M668" i="10"/>
  <c r="M667" i="10"/>
  <c r="M666" i="10"/>
  <c r="M665" i="10"/>
  <c r="M664" i="10"/>
  <c r="M663" i="10"/>
  <c r="M662" i="10"/>
  <c r="M661" i="10"/>
  <c r="M660" i="10"/>
  <c r="M659" i="10"/>
  <c r="M658" i="10"/>
  <c r="M657" i="10"/>
  <c r="M656" i="10"/>
  <c r="M655" i="10"/>
  <c r="M654" i="10"/>
  <c r="M653" i="10"/>
  <c r="M652" i="10"/>
  <c r="M651" i="10"/>
  <c r="M650" i="10"/>
  <c r="M649" i="10"/>
  <c r="M648" i="10"/>
  <c r="M647" i="10"/>
  <c r="M646" i="10"/>
  <c r="M645" i="10"/>
  <c r="M644" i="10"/>
  <c r="M643" i="10"/>
  <c r="M642" i="10"/>
  <c r="M641" i="10"/>
  <c r="M640" i="10"/>
  <c r="M639" i="10"/>
  <c r="M638" i="10"/>
  <c r="M637" i="10"/>
  <c r="M636" i="10"/>
  <c r="M635" i="10"/>
  <c r="M634" i="10"/>
  <c r="M633" i="10"/>
  <c r="M632" i="10"/>
  <c r="M631" i="10"/>
  <c r="M630" i="10"/>
  <c r="M629" i="10"/>
  <c r="M628" i="10"/>
  <c r="M627" i="10"/>
  <c r="M626" i="10"/>
  <c r="M625" i="10"/>
  <c r="M624" i="10"/>
  <c r="M623" i="10"/>
  <c r="M622" i="10"/>
  <c r="M621" i="10"/>
  <c r="M620" i="10"/>
  <c r="M619" i="10"/>
  <c r="M618" i="10"/>
  <c r="M617" i="10"/>
  <c r="M616" i="10"/>
  <c r="M615" i="10"/>
  <c r="M614" i="10"/>
  <c r="M613" i="10"/>
  <c r="M612" i="10"/>
  <c r="M611" i="10"/>
  <c r="M610" i="10"/>
  <c r="M609" i="10"/>
  <c r="M608" i="10"/>
  <c r="M607" i="10"/>
  <c r="M606" i="10"/>
  <c r="M605" i="10"/>
  <c r="M604" i="10"/>
  <c r="M603" i="10"/>
  <c r="M602" i="10"/>
  <c r="M601" i="10"/>
  <c r="M600" i="10"/>
  <c r="M599" i="10"/>
  <c r="M598" i="10"/>
  <c r="M597" i="10"/>
  <c r="M596" i="10"/>
  <c r="M595" i="10"/>
  <c r="M594" i="10"/>
  <c r="M593" i="10"/>
  <c r="M592" i="10"/>
  <c r="M591" i="10"/>
  <c r="M590" i="10"/>
  <c r="M589" i="10"/>
  <c r="M588" i="10"/>
  <c r="M587" i="10"/>
  <c r="M586" i="10"/>
  <c r="M585" i="10"/>
  <c r="M584" i="10"/>
  <c r="M583" i="10"/>
  <c r="M582" i="10"/>
  <c r="M581" i="10"/>
  <c r="M580" i="10"/>
  <c r="M579" i="10"/>
  <c r="M578" i="10"/>
  <c r="M577" i="10"/>
  <c r="M576" i="10"/>
  <c r="M575" i="10"/>
  <c r="M574" i="10"/>
  <c r="M573" i="10"/>
  <c r="M572" i="10"/>
  <c r="M571" i="10"/>
  <c r="M570" i="10"/>
  <c r="M569" i="10"/>
  <c r="M568" i="10"/>
  <c r="M567" i="10"/>
  <c r="M566" i="10"/>
  <c r="M565" i="10"/>
  <c r="M564" i="10"/>
  <c r="M563" i="10"/>
  <c r="M562" i="10"/>
  <c r="M561" i="10"/>
  <c r="M560" i="10"/>
  <c r="M559" i="10"/>
  <c r="M558" i="10"/>
  <c r="M557" i="10"/>
  <c r="M556" i="10"/>
  <c r="M555" i="10"/>
  <c r="M554" i="10"/>
  <c r="M553" i="10"/>
  <c r="M552" i="10"/>
  <c r="M551" i="10"/>
  <c r="M550" i="10"/>
  <c r="M549" i="10"/>
  <c r="M548" i="10"/>
  <c r="M547" i="10"/>
  <c r="M546" i="10"/>
  <c r="M545" i="10"/>
  <c r="M544" i="10"/>
  <c r="M543" i="10"/>
  <c r="M542" i="10"/>
  <c r="M541" i="10"/>
  <c r="M540" i="10"/>
  <c r="M539" i="10"/>
  <c r="M538" i="10"/>
  <c r="M537" i="10"/>
  <c r="M536" i="10"/>
  <c r="M535" i="10"/>
  <c r="M534" i="10"/>
  <c r="M533" i="10"/>
  <c r="M532" i="10"/>
  <c r="M531" i="10"/>
  <c r="M530" i="10"/>
  <c r="M529" i="10"/>
  <c r="M528" i="10"/>
  <c r="M527" i="10"/>
  <c r="M526" i="10"/>
  <c r="M525" i="10"/>
  <c r="M524" i="10"/>
  <c r="M523" i="10"/>
  <c r="M522" i="10"/>
  <c r="M521" i="10"/>
  <c r="M520" i="10"/>
  <c r="M519" i="10"/>
  <c r="M518" i="10"/>
  <c r="M517" i="10"/>
  <c r="M516" i="10"/>
  <c r="M515" i="10"/>
  <c r="M514" i="10"/>
  <c r="M513" i="10"/>
  <c r="M512" i="10"/>
  <c r="M511" i="10"/>
  <c r="M510" i="10"/>
  <c r="M509" i="10"/>
  <c r="M508" i="10"/>
  <c r="M507" i="10"/>
  <c r="M506" i="10"/>
  <c r="M505" i="10"/>
  <c r="M504" i="10"/>
  <c r="M503" i="10"/>
  <c r="M502" i="10"/>
  <c r="M501" i="10"/>
  <c r="M500" i="10"/>
  <c r="M499" i="10"/>
  <c r="M498" i="10"/>
  <c r="M497" i="10"/>
  <c r="M496" i="10"/>
  <c r="M495" i="10"/>
  <c r="M494" i="10"/>
  <c r="M493" i="10"/>
  <c r="M492" i="10"/>
  <c r="M491" i="10"/>
  <c r="M490" i="10"/>
  <c r="M489" i="10"/>
  <c r="M488" i="10"/>
  <c r="M487" i="10"/>
  <c r="M486" i="10"/>
  <c r="M485" i="10"/>
  <c r="M484" i="10"/>
  <c r="M483" i="10"/>
  <c r="M482" i="10"/>
  <c r="M481" i="10"/>
  <c r="M480" i="10"/>
  <c r="M479" i="10"/>
  <c r="M478" i="10"/>
  <c r="M477" i="10"/>
  <c r="M476" i="10"/>
  <c r="M475" i="10"/>
  <c r="M474" i="10"/>
  <c r="M473" i="10"/>
  <c r="M472" i="10"/>
  <c r="M471" i="10"/>
  <c r="M470" i="10"/>
  <c r="M469" i="10"/>
  <c r="M468" i="10"/>
  <c r="M467" i="10"/>
  <c r="M466" i="10"/>
  <c r="M465" i="10"/>
  <c r="M464" i="10"/>
  <c r="M463" i="10"/>
  <c r="M462" i="10"/>
  <c r="M461" i="10"/>
  <c r="M460" i="10"/>
  <c r="M459" i="10"/>
  <c r="M458" i="10"/>
  <c r="M457" i="10"/>
  <c r="M456" i="10"/>
  <c r="M455" i="10"/>
  <c r="M454" i="10"/>
  <c r="M453" i="10"/>
  <c r="M452" i="10"/>
  <c r="M451" i="10"/>
  <c r="M450" i="10"/>
  <c r="M449" i="10"/>
  <c r="M448" i="10"/>
  <c r="M447" i="10"/>
  <c r="M446" i="10"/>
  <c r="M445" i="10"/>
  <c r="M444" i="10"/>
  <c r="M443" i="10"/>
  <c r="M442" i="10"/>
  <c r="M441" i="10"/>
  <c r="M440" i="10"/>
  <c r="M439" i="10"/>
  <c r="M438" i="10"/>
  <c r="M437" i="10"/>
  <c r="M436" i="10"/>
  <c r="M435" i="10"/>
  <c r="M434" i="10"/>
  <c r="M433" i="10"/>
  <c r="M432" i="10"/>
  <c r="M431" i="10"/>
  <c r="M430" i="10"/>
  <c r="M429" i="10"/>
  <c r="M428" i="10"/>
  <c r="M427" i="10"/>
  <c r="M426" i="10"/>
  <c r="M425" i="10"/>
  <c r="M424" i="10"/>
  <c r="M423" i="10"/>
  <c r="M422" i="10"/>
  <c r="M421" i="10"/>
  <c r="M420" i="10"/>
  <c r="M419" i="10"/>
  <c r="M418" i="10"/>
  <c r="M417" i="10"/>
  <c r="M416" i="10"/>
  <c r="M415" i="10"/>
  <c r="M414" i="10"/>
  <c r="M413" i="10"/>
  <c r="M412" i="10"/>
  <c r="M411" i="10"/>
  <c r="M410" i="10"/>
  <c r="M409" i="10"/>
  <c r="M408" i="10"/>
  <c r="M407" i="10"/>
  <c r="M406" i="10"/>
  <c r="M405" i="10"/>
  <c r="M404" i="10"/>
  <c r="M403" i="10"/>
  <c r="M402" i="10"/>
  <c r="M401" i="10"/>
  <c r="M400" i="10"/>
  <c r="M399" i="10"/>
  <c r="M398" i="10"/>
  <c r="M397" i="10"/>
  <c r="M396" i="10"/>
  <c r="M395" i="10"/>
  <c r="M394" i="10"/>
  <c r="M393" i="10"/>
  <c r="M392" i="10"/>
  <c r="M391" i="10"/>
  <c r="M390" i="10"/>
  <c r="M389" i="10"/>
  <c r="M388" i="10"/>
  <c r="M387" i="10"/>
  <c r="M386" i="10"/>
  <c r="M385" i="10"/>
  <c r="M384" i="10"/>
  <c r="M383" i="10"/>
  <c r="M382" i="10"/>
  <c r="M381" i="10"/>
  <c r="M380" i="10"/>
  <c r="M379" i="10"/>
  <c r="M378" i="10"/>
  <c r="M377" i="10"/>
  <c r="M376" i="10"/>
  <c r="M375" i="10"/>
  <c r="M374" i="10"/>
  <c r="M373" i="10"/>
  <c r="M372" i="10"/>
  <c r="M371" i="10"/>
  <c r="M370" i="10"/>
  <c r="M369" i="10"/>
  <c r="M368" i="10"/>
  <c r="M367" i="10"/>
  <c r="M366" i="10"/>
  <c r="M365" i="10"/>
  <c r="M364" i="10"/>
  <c r="M363" i="10"/>
  <c r="M362" i="10"/>
  <c r="M361" i="10"/>
  <c r="M360" i="10"/>
  <c r="M359" i="10"/>
  <c r="M358" i="10"/>
  <c r="M357" i="10"/>
  <c r="M356" i="10"/>
  <c r="M355" i="10"/>
  <c r="M354" i="10"/>
  <c r="M353" i="10"/>
  <c r="M352" i="10"/>
  <c r="M351" i="10"/>
  <c r="M350" i="10"/>
  <c r="M349" i="10"/>
  <c r="M348" i="10"/>
  <c r="M347" i="10"/>
  <c r="M346" i="10"/>
  <c r="M345" i="10"/>
  <c r="M344" i="10"/>
  <c r="M343" i="10"/>
  <c r="M342" i="10"/>
  <c r="M341" i="10"/>
  <c r="M340" i="10"/>
  <c r="M339" i="10"/>
  <c r="M338" i="10"/>
  <c r="M337" i="10"/>
  <c r="M336" i="10"/>
  <c r="M335" i="10"/>
  <c r="M334" i="10"/>
  <c r="M333" i="10"/>
  <c r="M332" i="10"/>
  <c r="M331" i="10"/>
  <c r="M330" i="10"/>
  <c r="M329" i="10"/>
  <c r="M328" i="10"/>
  <c r="M327" i="10"/>
  <c r="M326" i="10"/>
  <c r="M325" i="10"/>
  <c r="M324" i="10"/>
  <c r="M323" i="10"/>
  <c r="M322" i="10"/>
  <c r="M321" i="10"/>
  <c r="M320" i="10"/>
  <c r="M319" i="10"/>
  <c r="M318" i="10"/>
  <c r="M317" i="10"/>
  <c r="M316" i="10"/>
  <c r="M315" i="10"/>
  <c r="M314" i="10"/>
  <c r="M313" i="10"/>
  <c r="M312" i="10"/>
  <c r="M311" i="10"/>
  <c r="M310" i="10"/>
  <c r="M309" i="10"/>
  <c r="M308" i="10"/>
  <c r="M307" i="10"/>
  <c r="M306" i="10"/>
  <c r="M305" i="10"/>
  <c r="M304" i="10"/>
  <c r="M303" i="10"/>
  <c r="M302" i="10"/>
  <c r="M301" i="10"/>
  <c r="M300" i="10"/>
  <c r="M299" i="10"/>
  <c r="M298" i="10"/>
  <c r="M297" i="10"/>
  <c r="M296" i="10"/>
  <c r="M295" i="10"/>
  <c r="M294" i="10"/>
  <c r="M293" i="10"/>
  <c r="M292" i="10"/>
  <c r="M291" i="10"/>
  <c r="M290" i="10"/>
  <c r="M289" i="10"/>
  <c r="M288" i="10"/>
  <c r="M287" i="10"/>
  <c r="M286" i="10"/>
  <c r="M285" i="10"/>
  <c r="M284" i="10"/>
  <c r="M283" i="10"/>
  <c r="M282" i="10"/>
  <c r="M281" i="10"/>
  <c r="M280" i="10"/>
  <c r="M279" i="10"/>
  <c r="M278" i="10"/>
  <c r="M277" i="10"/>
  <c r="M276" i="10"/>
  <c r="M275" i="10"/>
  <c r="M274" i="10"/>
  <c r="M273" i="10"/>
  <c r="M272" i="10"/>
  <c r="M271" i="10"/>
  <c r="M270" i="10"/>
  <c r="M269" i="10"/>
  <c r="M268" i="10"/>
  <c r="M267" i="10"/>
  <c r="M266" i="10"/>
  <c r="M265" i="10"/>
  <c r="M264" i="10"/>
  <c r="M263" i="10"/>
  <c r="M262" i="10"/>
  <c r="M261" i="10"/>
  <c r="M260" i="10"/>
  <c r="M259" i="10"/>
  <c r="M258" i="10"/>
  <c r="M257" i="10"/>
  <c r="M256" i="10"/>
  <c r="M255" i="10"/>
  <c r="M254" i="10"/>
  <c r="M253" i="10"/>
  <c r="M252" i="10"/>
  <c r="M251" i="10"/>
  <c r="M250" i="10"/>
  <c r="M249" i="10"/>
  <c r="M248" i="10"/>
  <c r="M247" i="10"/>
  <c r="M246" i="10"/>
  <c r="M245" i="10"/>
  <c r="M244" i="10"/>
  <c r="M243" i="10"/>
  <c r="M242" i="10"/>
  <c r="M241" i="10"/>
  <c r="M240" i="10"/>
  <c r="M239" i="10"/>
  <c r="M238" i="10"/>
  <c r="M237" i="10"/>
  <c r="M236" i="10"/>
  <c r="M235" i="10"/>
  <c r="M234" i="10"/>
  <c r="M233" i="10"/>
  <c r="M232" i="10"/>
  <c r="M231" i="10"/>
  <c r="M230" i="10"/>
  <c r="M229" i="10"/>
  <c r="M228" i="10"/>
  <c r="M227" i="10"/>
  <c r="M226" i="10"/>
  <c r="M225" i="10"/>
  <c r="M224" i="10"/>
  <c r="M223" i="10"/>
  <c r="M222" i="10"/>
  <c r="M221" i="10"/>
  <c r="M220" i="10"/>
  <c r="M219" i="10"/>
  <c r="M218" i="10"/>
  <c r="M217" i="10"/>
  <c r="M216" i="10"/>
  <c r="M215" i="10"/>
  <c r="M214" i="10"/>
  <c r="M213" i="10"/>
  <c r="M212" i="10"/>
  <c r="M211" i="10"/>
  <c r="M210" i="10"/>
  <c r="M209" i="10"/>
  <c r="M208" i="10"/>
  <c r="M207" i="10"/>
  <c r="M206" i="10"/>
  <c r="M205" i="10"/>
  <c r="M204" i="10"/>
  <c r="M203" i="10"/>
  <c r="M202" i="10"/>
  <c r="M201" i="10"/>
  <c r="M200" i="10"/>
  <c r="M199" i="10"/>
  <c r="M198" i="10"/>
  <c r="M197" i="10"/>
  <c r="M196" i="10"/>
  <c r="M195" i="10"/>
  <c r="M194" i="10"/>
  <c r="M193" i="10"/>
  <c r="M192" i="10"/>
  <c r="M191" i="10"/>
  <c r="M190" i="10"/>
  <c r="M189" i="10"/>
  <c r="M188" i="10"/>
  <c r="M187" i="10"/>
  <c r="M186" i="10"/>
  <c r="M185" i="10"/>
  <c r="M184" i="10"/>
  <c r="M183" i="10"/>
  <c r="M182" i="10"/>
  <c r="M181" i="10"/>
  <c r="M180" i="10"/>
  <c r="M179" i="10"/>
  <c r="M178" i="10"/>
  <c r="M177" i="10"/>
  <c r="M176" i="10"/>
  <c r="M175" i="10"/>
  <c r="M174" i="10"/>
  <c r="M173" i="10"/>
  <c r="M172" i="10"/>
  <c r="M171" i="10"/>
  <c r="M170" i="10"/>
  <c r="M169" i="10"/>
  <c r="M168" i="10"/>
  <c r="M167" i="10"/>
  <c r="M166" i="10"/>
  <c r="M165" i="10"/>
  <c r="M164" i="10"/>
  <c r="M163" i="10"/>
  <c r="M162" i="10"/>
  <c r="M161" i="10"/>
  <c r="M160" i="10"/>
  <c r="M159" i="10"/>
  <c r="M158" i="10"/>
  <c r="M157" i="10"/>
  <c r="M156" i="10"/>
  <c r="M155" i="10"/>
  <c r="M154" i="10"/>
  <c r="M153" i="10"/>
  <c r="M152" i="10"/>
  <c r="M151" i="10"/>
  <c r="M150" i="10"/>
  <c r="M149" i="10"/>
  <c r="M148" i="10"/>
  <c r="M147" i="10"/>
  <c r="M146" i="10"/>
  <c r="M145" i="10"/>
  <c r="M144" i="10"/>
  <c r="M143" i="10"/>
  <c r="M142" i="10"/>
  <c r="M141" i="10"/>
  <c r="M140" i="10"/>
  <c r="M139" i="10"/>
  <c r="M138" i="10"/>
  <c r="M137" i="10"/>
  <c r="M136" i="10"/>
  <c r="M135" i="10"/>
  <c r="M134" i="10"/>
  <c r="M133" i="10"/>
  <c r="M132" i="10"/>
  <c r="M131" i="10"/>
  <c r="M130" i="10"/>
  <c r="M129" i="10"/>
  <c r="M128" i="10"/>
  <c r="M127" i="10"/>
  <c r="M126" i="10"/>
  <c r="M125" i="10"/>
  <c r="M124" i="10"/>
  <c r="M123" i="10"/>
  <c r="M122" i="10"/>
  <c r="M121" i="10"/>
  <c r="M120" i="10"/>
  <c r="M119" i="10"/>
  <c r="M118" i="10"/>
  <c r="M117" i="10"/>
  <c r="M116" i="10"/>
  <c r="M115" i="10"/>
  <c r="M114" i="10"/>
  <c r="M113" i="10"/>
  <c r="M112" i="10"/>
  <c r="M111" i="10"/>
  <c r="M110" i="10"/>
  <c r="M109" i="10"/>
  <c r="M108" i="10"/>
  <c r="M107" i="10"/>
  <c r="M106" i="10"/>
  <c r="M105" i="10"/>
  <c r="M104" i="10"/>
  <c r="M103" i="10"/>
  <c r="M102" i="10"/>
  <c r="M101" i="10"/>
  <c r="M100" i="10"/>
  <c r="M99" i="10"/>
  <c r="M98" i="10"/>
  <c r="M97" i="10"/>
  <c r="M96" i="10"/>
  <c r="M95" i="10"/>
  <c r="M94" i="10"/>
  <c r="M93" i="10"/>
  <c r="M92" i="10"/>
  <c r="M91" i="10"/>
  <c r="M90" i="10"/>
  <c r="M89" i="10"/>
  <c r="M88" i="10"/>
  <c r="M87" i="10"/>
  <c r="M86" i="10"/>
  <c r="M85" i="10"/>
  <c r="M84" i="10"/>
  <c r="M83" i="10"/>
  <c r="M82" i="10"/>
  <c r="M81" i="10"/>
  <c r="M80" i="10"/>
  <c r="M79" i="10"/>
  <c r="M78" i="10"/>
  <c r="M77" i="10"/>
  <c r="M76" i="10"/>
  <c r="M75" i="10"/>
  <c r="M74" i="10"/>
  <c r="M73" i="10"/>
  <c r="M72" i="10"/>
  <c r="M71" i="10"/>
  <c r="M70" i="10"/>
  <c r="M69" i="10"/>
  <c r="M68" i="10"/>
  <c r="M67" i="10"/>
  <c r="M66" i="10"/>
  <c r="M65" i="10"/>
  <c r="M64" i="10"/>
  <c r="M63" i="10"/>
  <c r="M62" i="10"/>
  <c r="M61" i="10"/>
  <c r="M60" i="10"/>
  <c r="M59" i="10"/>
  <c r="M58" i="10"/>
  <c r="M57" i="10"/>
  <c r="M56" i="10"/>
  <c r="M55" i="10"/>
  <c r="M54" i="10"/>
  <c r="M53" i="10"/>
  <c r="M52" i="10"/>
  <c r="M51" i="10"/>
  <c r="M50" i="10"/>
  <c r="M49" i="10"/>
  <c r="M48" i="10"/>
  <c r="M47" i="10"/>
  <c r="M46" i="10"/>
  <c r="M45" i="10"/>
  <c r="M44" i="10"/>
  <c r="M43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5" i="10"/>
  <c r="M14" i="10"/>
  <c r="M13" i="10"/>
  <c r="M12" i="10"/>
  <c r="M11" i="10"/>
  <c r="M10" i="10"/>
  <c r="M9" i="10"/>
  <c r="M8" i="10"/>
  <c r="M7" i="10"/>
  <c r="M6" i="10"/>
  <c r="M5" i="10"/>
  <c r="Q4" i="10" a="1"/>
  <c r="Q4" i="10" s="1"/>
  <c r="M4" i="10"/>
  <c r="M3" i="10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6" i="6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" i="7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<sst xmlns="http://schemas.openxmlformats.org/spreadsheetml/2006/main" count="20509" uniqueCount="4270">
  <si>
    <t>H1</t>
  </si>
  <si>
    <t>H2</t>
  </si>
  <si>
    <t>H3</t>
  </si>
  <si>
    <t>INFO</t>
  </si>
  <si>
    <t>INFO_HTML</t>
  </si>
  <si>
    <t>SQL</t>
  </si>
  <si>
    <t>STROLF</t>
  </si>
  <si>
    <t>OUTPUT</t>
  </si>
  <si>
    <t>select * from helot.BIG_RHP_ODO_POSITION</t>
  </si>
  <si>
    <t>select * from helot.SEG_BMT_HIST_PWR_POSITIONS_VW</t>
  </si>
  <si>
    <t>RHP</t>
  </si>
  <si>
    <t>BMT</t>
  </si>
  <si>
    <t>%RHP%POS%</t>
  </si>
  <si>
    <t>%BMT%POS%</t>
  </si>
  <si>
    <t>COB</t>
  </si>
  <si>
    <t>PORTFOLIO_ID</t>
  </si>
  <si>
    <t>PORTFOLIO_NAME</t>
  </si>
  <si>
    <t>DESK</t>
  </si>
  <si>
    <t>BUSINESS_TYPE</t>
  </si>
  <si>
    <t>TARGET_YEAR</t>
  </si>
  <si>
    <t>LTT_DE_CAL_SPREAD_15</t>
  </si>
  <si>
    <t>LTPM_DE_LTT</t>
  </si>
  <si>
    <t>LTT_DE_CAL_SPREAD_16</t>
  </si>
  <si>
    <t>LTT_DE_CAL_SPREAD_17</t>
  </si>
  <si>
    <t>RWEP_RETAIL_STANDARD</t>
  </si>
  <si>
    <t>CAM</t>
  </si>
  <si>
    <t>STT_BENE</t>
  </si>
  <si>
    <t>LTT_DE_CAL_SPREAD_18</t>
  </si>
  <si>
    <t>LTT_DE_MTM</t>
  </si>
  <si>
    <t>LTT_DE_OWNUSE</t>
  </si>
  <si>
    <t>LTT_DE_HEDGE</t>
  </si>
  <si>
    <t>TS DE KEY ACCOUNT</t>
  </si>
  <si>
    <t>TS_DE</t>
  </si>
  <si>
    <t>None</t>
  </si>
  <si>
    <t>TS DE PROP</t>
  </si>
  <si>
    <t>CAD_DE_BILLING</t>
  </si>
  <si>
    <t>CAD_DE</t>
  </si>
  <si>
    <t>CAD_DE_CO2</t>
  </si>
  <si>
    <t>CAD_DE_CO2_DEC_MAR</t>
  </si>
  <si>
    <t>CAD_DE_COAL</t>
  </si>
  <si>
    <t>CAD_DE_COAL_BLIND</t>
  </si>
  <si>
    <t>CAD_DE_GAS</t>
  </si>
  <si>
    <t>CAD_DE_GENCOSTS</t>
  </si>
  <si>
    <t>CAD_DE_HEAT</t>
  </si>
  <si>
    <t>CAD_DE_POS_TRANSFER</t>
  </si>
  <si>
    <t>CAD_DE_RENEW_RWEP</t>
  </si>
  <si>
    <t>CAD_NL_BILLING</t>
  </si>
  <si>
    <t>CAD_BENE</t>
  </si>
  <si>
    <t>CAD_NL_CASH_CORR</t>
  </si>
  <si>
    <t>CAD_NL_CO2</t>
  </si>
  <si>
    <t>CAD_NL_COAL</t>
  </si>
  <si>
    <t>CAD_NL_COAL_BLIND</t>
  </si>
  <si>
    <t>CAD_NL_GAS</t>
  </si>
  <si>
    <t>CAD_NL_GENCOSTS</t>
  </si>
  <si>
    <t>CAD_NL_HEAT</t>
  </si>
  <si>
    <t>CAD_NL_LEGACY</t>
  </si>
  <si>
    <t>CAD_NL_POS_TRANSFER</t>
  </si>
  <si>
    <t>CAD_DE_HYD</t>
  </si>
  <si>
    <t>DUMMY_CE_RHP</t>
  </si>
  <si>
    <t>DUMMY_CE</t>
  </si>
  <si>
    <t>GEN_DE</t>
  </si>
  <si>
    <t>GEN_DE_IO</t>
  </si>
  <si>
    <t>GEN_NL</t>
  </si>
  <si>
    <t>GEN_BENE</t>
  </si>
  <si>
    <t>GEN_NL_SPM</t>
  </si>
  <si>
    <t>IDT_CE_INDEX_EXCHANGE</t>
  </si>
  <si>
    <t>SCHED_DE</t>
  </si>
  <si>
    <t>IDT_DE_BAL_GRP_ADM</t>
  </si>
  <si>
    <t>IDT_DE</t>
  </si>
  <si>
    <t>IDT_DE_X_BORDER</t>
  </si>
  <si>
    <t>IDT_NL_BAL_GRP_ADM</t>
  </si>
  <si>
    <t>IDT_BENE</t>
  </si>
  <si>
    <t>JCT_DE_TRANSFER</t>
  </si>
  <si>
    <t>JCT_DE</t>
  </si>
  <si>
    <t>JCT_NL_TRANSFER</t>
  </si>
  <si>
    <t>JCT_BENE</t>
  </si>
  <si>
    <t>LTT_DE_RETAIL_SHAPE_DISC_RHP</t>
  </si>
  <si>
    <t>LTPM_DE_NEUTRAL</t>
  </si>
  <si>
    <t>LTT_DE_SHAPE2SLP</t>
  </si>
  <si>
    <t>LTT_DE_SPECIAL_CONTRACTS</t>
  </si>
  <si>
    <t>LTPM_DE_NONPERF</t>
  </si>
  <si>
    <t>RHP_DE_SPECIAL_CONTRACTS</t>
  </si>
  <si>
    <t>LTT_DE_NONP_RC</t>
  </si>
  <si>
    <t>RHP_DE</t>
  </si>
  <si>
    <t>RHP_DE_IFH</t>
  </si>
  <si>
    <t>LTT_NL_NONP_GC</t>
  </si>
  <si>
    <t>LTPM_BENE_NONPERF</t>
  </si>
  <si>
    <t>LTT_NL_NONP_LEGACY</t>
  </si>
  <si>
    <t>LTT_NL_MTM</t>
  </si>
  <si>
    <t>LTPM_BENE_LTT</t>
  </si>
  <si>
    <t>LTT_NL_OWNUSE</t>
  </si>
  <si>
    <t>LTT_NL_HEDGE</t>
  </si>
  <si>
    <t>LTT_NL_FUT2FWD</t>
  </si>
  <si>
    <t>RHP_BE</t>
  </si>
  <si>
    <t>RHP_NL</t>
  </si>
  <si>
    <t>FLEX_BE_OPT</t>
  </si>
  <si>
    <t>FLEX_BENE</t>
  </si>
  <si>
    <t>FLEX_BE_REACTIVE</t>
  </si>
  <si>
    <t>FLEX_BE_SECONDARY</t>
  </si>
  <si>
    <t>FLEX_BE_TERTIARY</t>
  </si>
  <si>
    <t>FLEX_DE_EXT_LONG</t>
  </si>
  <si>
    <t>FLEX_DE</t>
  </si>
  <si>
    <t>FLEX_DE_EXT_SHORT</t>
  </si>
  <si>
    <t>FLEX_DE_HYDRO</t>
  </si>
  <si>
    <t>FLEX_DE_OPT</t>
  </si>
  <si>
    <t>FLEX_DE_OUTAGE</t>
  </si>
  <si>
    <t>FLEX_DE_PRIMARY</t>
  </si>
  <si>
    <t>FLEX_DE_REDIS</t>
  </si>
  <si>
    <t>FLEX_DE_SECONDARY</t>
  </si>
  <si>
    <t>FLEX_DE_TERTIARY</t>
  </si>
  <si>
    <t>FLEX_DE_POWER_IO</t>
  </si>
  <si>
    <t>FLEX_NL_EXT_LONG</t>
  </si>
  <si>
    <t>NGB</t>
  </si>
  <si>
    <t>FLEX_NL_OPT</t>
  </si>
  <si>
    <t>FLEX_NL_OUTAGE</t>
  </si>
  <si>
    <t>FLEX_NL_PRIMARY</t>
  </si>
  <si>
    <t>FLEX_NL_REACTIVE</t>
  </si>
  <si>
    <t>FLEX_NL_SECONDARY</t>
  </si>
  <si>
    <t>FLEX_NL_TERTIARY</t>
  </si>
  <si>
    <t>BMT_DE</t>
  </si>
  <si>
    <t>STT_CE_ROUTER</t>
  </si>
  <si>
    <t>STT_DE</t>
  </si>
  <si>
    <t>STT_DE_ROM</t>
  </si>
  <si>
    <t>ROM_DE</t>
  </si>
  <si>
    <t>ROM</t>
  </si>
  <si>
    <t>BMT_NL</t>
  </si>
  <si>
    <t>BMT_BENE</t>
  </si>
  <si>
    <t>STT_NL</t>
  </si>
  <si>
    <t>STT_NL_ROM</t>
  </si>
  <si>
    <t>ROM_BENE</t>
  </si>
  <si>
    <t>CAO_CE_BRIDGE</t>
  </si>
  <si>
    <t>CS_STRATEGIC_CE_DOW</t>
  </si>
  <si>
    <t>CS_STRATEGIC</t>
  </si>
  <si>
    <t>SPM_DUMMY_CAPA_INVOICING</t>
  </si>
  <si>
    <t>CS_SPM_DUMMY</t>
  </si>
  <si>
    <t>CS_STRATEGIC_CE_DBAHN</t>
  </si>
  <si>
    <t>CFD_MM_CE</t>
  </si>
  <si>
    <t>CS_CFD_MM_CE</t>
  </si>
  <si>
    <t>CFD_MM_CE_SOLUTIONS</t>
  </si>
  <si>
    <t>CFD_MM_UK</t>
  </si>
  <si>
    <t>CS_CFD_MM_UK</t>
  </si>
  <si>
    <t>CFD_MM_TRANS_CE</t>
  </si>
  <si>
    <t>CS_CFD_TRANSFER</t>
  </si>
  <si>
    <t>CFD_MM_TRANS_UK</t>
  </si>
  <si>
    <t>IDT_DE_VWAP</t>
  </si>
  <si>
    <t>SPM_DUMMY_CAR_CALCULATION</t>
  </si>
  <si>
    <t>LTT_DE_FUT2FWD_OWNUSE</t>
  </si>
  <si>
    <t>CAD_NL_RWEST_PERF</t>
  </si>
  <si>
    <t>RHP_BE_IFH</t>
  </si>
  <si>
    <t>RHP_NL_IFH</t>
  </si>
  <si>
    <t>GEN_DE_BKAR</t>
  </si>
  <si>
    <t>FLEX_BE_EXT</t>
  </si>
  <si>
    <t>FLEX_BE_OUTAGE_RESERVE</t>
  </si>
  <si>
    <t>FLEX_DE_EXT</t>
  </si>
  <si>
    <t>FLEX_NL_EXT</t>
  </si>
  <si>
    <t>IDT_DE_NONLINEAR</t>
  </si>
  <si>
    <t>RWEG_RETAIL_INDIVIDUAL</t>
  </si>
  <si>
    <t>RWEG_NON_OLF_LEGACY</t>
  </si>
  <si>
    <t>RWEG_BILLING</t>
  </si>
  <si>
    <t>RWEP_NATURALAUSGLEICHE</t>
  </si>
  <si>
    <t>RWEP_RETAIL_INDIVIDUAL</t>
  </si>
  <si>
    <t>RWEP_BILLING</t>
  </si>
  <si>
    <t>RWEP_B2B</t>
  </si>
  <si>
    <t>CFD_SF_CAB_FV</t>
  </si>
  <si>
    <t>CS_CFD_SF</t>
  </si>
  <si>
    <t>CFD_SF_CAB_OU</t>
  </si>
  <si>
    <t>CFD_SF_GAS_FV</t>
  </si>
  <si>
    <t>CFD_SF_GAS_OU</t>
  </si>
  <si>
    <t>CFD_SF_PWR_FV</t>
  </si>
  <si>
    <t>CFD_SF_PWR_OU</t>
  </si>
  <si>
    <t>SPM_LT_CAB_ML_FV</t>
  </si>
  <si>
    <t>CS_SPM_LT</t>
  </si>
  <si>
    <t>SPM_LT_CAB_ML_OU</t>
  </si>
  <si>
    <t>SPM_LT_GAS_3P_OU</t>
  </si>
  <si>
    <t>SPM_LT_GAS_MP_FV</t>
  </si>
  <si>
    <t>SPM_LT_GAS_MP_OU</t>
  </si>
  <si>
    <t>SPM_LT_GAS_SP_FV</t>
  </si>
  <si>
    <t>SPM_LT_GAS_SP_OU</t>
  </si>
  <si>
    <t>SPM_LT_PWR_3P_OU</t>
  </si>
  <si>
    <t>SPM_LT_PWR_BE_CERT</t>
  </si>
  <si>
    <t>SPM_LT_PWR_DP_FV</t>
  </si>
  <si>
    <t>SPM_LT_PWR_DP_OU</t>
  </si>
  <si>
    <t>SPM_LT_PWR_ML_FV</t>
  </si>
  <si>
    <t>SPM_LT_PWR_ML_OU</t>
  </si>
  <si>
    <t>SPM_ST_GAS_MP_FV</t>
  </si>
  <si>
    <t>CS_SPM_ST</t>
  </si>
  <si>
    <t>SPM_ST_GAS_MP_OU</t>
  </si>
  <si>
    <t>SPM_ST_PWR_BNL_OLD</t>
  </si>
  <si>
    <t>SPM_ST_PWR_MP_FV</t>
  </si>
  <si>
    <t>SPM_ST_PWR_MP_OU</t>
  </si>
  <si>
    <t>SPM_LT_PWR_MP_OU</t>
  </si>
  <si>
    <t>SPM_LT_PWR_MP_FV</t>
  </si>
  <si>
    <t>CAD_NL_CASHOUT</t>
  </si>
  <si>
    <t>CAD_CASHOUT</t>
  </si>
  <si>
    <t>CAD_DE_CASHOUT</t>
  </si>
  <si>
    <t>IDT_CE_SPOT_SYS</t>
  </si>
  <si>
    <t>IDT_DE_DISCSYS</t>
  </si>
  <si>
    <t>IDT_DE_DISC</t>
  </si>
  <si>
    <t>IDT_DE_RESIDUAL</t>
  </si>
  <si>
    <t>IDT_DE_INVENTORY</t>
  </si>
  <si>
    <t>IDT_DE_SPOTARB</t>
  </si>
  <si>
    <t>IDT_NL_RESIDUAL</t>
  </si>
  <si>
    <t>IDT_NL_INVENTORY</t>
  </si>
  <si>
    <t>IDT_NL_DAYAFTER</t>
  </si>
  <si>
    <t>LTT_DE_BRIDGE_2017</t>
  </si>
  <si>
    <t>LTT_DE_BRIDGE_2018</t>
  </si>
  <si>
    <t>STT_DE_CB</t>
  </si>
  <si>
    <t>LTT_DE_CAL_SPREAD_19</t>
  </si>
  <si>
    <t>LTT_DE_IRS_2019</t>
  </si>
  <si>
    <t>SPM_ST_PWR_3P_OU</t>
  </si>
  <si>
    <t>SPM_ST_GAS_3P_OU</t>
  </si>
  <si>
    <t>RHP_DE_CER</t>
  </si>
  <si>
    <t>RHP_NL_CER</t>
  </si>
  <si>
    <t>CFD_SF_PWR_BNL_FV</t>
  </si>
  <si>
    <t>SPM_LT_PWR_BNL_FV</t>
  </si>
  <si>
    <t>SPM_ST_PWR_BNL_FV</t>
  </si>
  <si>
    <t>SPM_ST_PWR_3P_BNL</t>
  </si>
  <si>
    <t>CFD_SF_REMIT</t>
  </si>
  <si>
    <t>IDT_DE_INVENTORY_1</t>
  </si>
  <si>
    <t>IDT_DE_INVENTORY_2</t>
  </si>
  <si>
    <t>IDT_DE_INVENTORY_3</t>
  </si>
  <si>
    <t>IDT_DE_INVENTORY_4</t>
  </si>
  <si>
    <t>IDT_DE_INVENTORY_5</t>
  </si>
  <si>
    <t>CFD_MM_CE_SOLUTIONS_OU</t>
  </si>
  <si>
    <t>LTT_DE_CAL_SPREAD_20</t>
  </si>
  <si>
    <t>SPM_LT_PWR_BNL_OU</t>
  </si>
  <si>
    <t>CFD_SF_PWR_BNL_OU</t>
  </si>
  <si>
    <t>SPM_ST_PWR_BNL_OU</t>
  </si>
  <si>
    <t>RHP_DE_DH_19</t>
  </si>
  <si>
    <t>RHP_DE_DH_20</t>
  </si>
  <si>
    <t>STT_DE_FINPHYS</t>
  </si>
  <si>
    <t>STT_NL_FINPHYS</t>
  </si>
  <si>
    <t>STT_DE_OPTIONS</t>
  </si>
  <si>
    <t>SCHED_NL</t>
  </si>
  <si>
    <t>SCHED_BENE</t>
  </si>
  <si>
    <t>CAO_COSTS_DE</t>
  </si>
  <si>
    <t>CAO_COSTS_NL</t>
  </si>
  <si>
    <t>CAO_COSTS_BENE</t>
  </si>
  <si>
    <t>SPM_ST_CAB_ML_FV</t>
  </si>
  <si>
    <t>SPM_ST_CAB_ML_OU</t>
  </si>
  <si>
    <t>RHP_DE_DH_21</t>
  </si>
  <si>
    <t>CFD_SF_COAL_FV</t>
  </si>
  <si>
    <t>CFD_SF_COAL_OU</t>
  </si>
  <si>
    <t>CFD_SF_OIL_FV</t>
  </si>
  <si>
    <t>CFD_SF_OIL_OU</t>
  </si>
  <si>
    <t>RHP_DE_EP</t>
  </si>
  <si>
    <t>RHP_DE_NU</t>
  </si>
  <si>
    <t>RHP_DE_LI</t>
  </si>
  <si>
    <t>RHP_NL_EP</t>
  </si>
  <si>
    <t>RHP_NL_NU</t>
  </si>
  <si>
    <t>RHP_DE_EP_DH_19</t>
  </si>
  <si>
    <t>RHP_BE_EP</t>
  </si>
  <si>
    <t>RHP_NL_EP_DH_19</t>
  </si>
  <si>
    <t>RHP_DE_EP_DH_20</t>
  </si>
  <si>
    <t>RHP_DE_EP_DH_21</t>
  </si>
  <si>
    <t>RHP_NL_EP_DH_20</t>
  </si>
  <si>
    <t>RHP_DE_NU_DH_19</t>
  </si>
  <si>
    <t>RHP_NL_EP_DH_21</t>
  </si>
  <si>
    <t>RHP_DE_NU_DH_20</t>
  </si>
  <si>
    <t>RHP_NL_NU_DH_19</t>
  </si>
  <si>
    <t>RHP_DE_NU_DH_21</t>
  </si>
  <si>
    <t>RHP_DE_LI_DH_19</t>
  </si>
  <si>
    <t>RHP_NL_NU_DH_20</t>
  </si>
  <si>
    <t>RHP_DE_LI_DH_20</t>
  </si>
  <si>
    <t>RHP_NL_NU_DH_21</t>
  </si>
  <si>
    <t>RHP_DE_LI_DH_21</t>
  </si>
  <si>
    <t>RHP_BE_EP_DH_19</t>
  </si>
  <si>
    <t>RHP_BE_EP_DH_20</t>
  </si>
  <si>
    <t>RHP_BE_EP_DH_21</t>
  </si>
  <si>
    <t>FLEX_DE_EXT_TSO</t>
  </si>
  <si>
    <t>IDT_FR_BAL_GRP_ADM</t>
  </si>
  <si>
    <t>IDT_FR_INVENTORY</t>
  </si>
  <si>
    <t>IDT_BE_BAL_GRP_ADM</t>
  </si>
  <si>
    <t>IDT_BE_INVENTORY</t>
  </si>
  <si>
    <t>IDT_DE_SYS</t>
  </si>
  <si>
    <t>RHP_BE_EP_DH_22</t>
  </si>
  <si>
    <t>RHP_NL_NU_DH_22</t>
  </si>
  <si>
    <t>RHP_NL_EP_DH_22</t>
  </si>
  <si>
    <t>RHP_DE_EP_DH_22</t>
  </si>
  <si>
    <t>RHP_DE_NU_DH_22</t>
  </si>
  <si>
    <t>RHP_DE_LI_DH_22</t>
  </si>
  <si>
    <t>RWEP_NON_OLF_LEGACY</t>
  </si>
  <si>
    <t>RWEG_B2B</t>
  </si>
  <si>
    <t>SPM_LT_BILLING</t>
  </si>
  <si>
    <t>SPM_TPB_DE_PALM</t>
  </si>
  <si>
    <t>CS_SPM_TPB_DE</t>
  </si>
  <si>
    <t>TPB</t>
  </si>
  <si>
    <t>JBB_NL_TRANSFER</t>
  </si>
  <si>
    <t>JBB_BENE</t>
  </si>
  <si>
    <t>IDT_DK_INVENTORY</t>
  </si>
  <si>
    <t>IDT_SE_INVENTORY</t>
  </si>
  <si>
    <t>IDT_FI_INVENTORY</t>
  </si>
  <si>
    <t>IDT_SE_BAL_GRP_ADM</t>
  </si>
  <si>
    <t>IDT_FI_BAL_GRP_ADM</t>
  </si>
  <si>
    <t>IDT_DK_BAL_GRP_ADM</t>
  </si>
  <si>
    <t>LTT_DE_NONP_CARBON_21</t>
  </si>
  <si>
    <t>LTT_DE_NONP_CARBON_22</t>
  </si>
  <si>
    <t>LTT_DE_IRS_2020</t>
  </si>
  <si>
    <t>LTT_DE_IRS_2021</t>
  </si>
  <si>
    <t>LTT_DE_NONP_CARBON_23</t>
  </si>
  <si>
    <t>SPM_LT_PWR_FLOW_FV</t>
  </si>
  <si>
    <t>SPM_LT_PWR_FLOW_BNL_FV</t>
  </si>
  <si>
    <t>RWEP_LT_PURCHASE</t>
  </si>
  <si>
    <t>SPM_TPB_BE_INEOS</t>
  </si>
  <si>
    <t>CS_SPM_TPB_BENE</t>
  </si>
  <si>
    <t>LTT_DE_NONP_CARBON_24</t>
  </si>
  <si>
    <t>SPM_TPB_NL_DOW</t>
  </si>
  <si>
    <t>LTT_DE_CAL_SPREAD_21</t>
  </si>
  <si>
    <t>LTT_DE_NONP_CARBON_25</t>
  </si>
  <si>
    <t>IDT_DE_METEOLOGIC</t>
  </si>
  <si>
    <t>SPM_LT_GAS_FLOW_FV</t>
  </si>
  <si>
    <t>SPM_LT_GAS_FLOW_OU</t>
  </si>
  <si>
    <t>SPM_LT_PWR_FLOW_OU</t>
  </si>
  <si>
    <t>SPM_LT_PWR_FLOW_BNL_OU</t>
  </si>
  <si>
    <t>LTT_NL_CB</t>
  </si>
  <si>
    <t>LTT_DE_IRS_2022</t>
  </si>
  <si>
    <t>LTT_DE_NONP_CARBON_26</t>
  </si>
  <si>
    <t>LTT_DE_CARBON_BOOK</t>
  </si>
  <si>
    <t>SPM_LT_PWR_GREEN_FV</t>
  </si>
  <si>
    <t>SPM_LT_PWR_GREEN_OU</t>
  </si>
  <si>
    <t>RES_BE</t>
  </si>
  <si>
    <t>RES</t>
  </si>
  <si>
    <t>SPM_LT_FIN</t>
  </si>
  <si>
    <t>LTT_DE_NONP_CARBON_27</t>
  </si>
  <si>
    <t>RHP_BE_EP_DH_23</t>
  </si>
  <si>
    <t>RHP_NL_EP_DH_23</t>
  </si>
  <si>
    <t>RHP_DE_EP_DH_23</t>
  </si>
  <si>
    <t>RHP_DE_LI_DH_23</t>
  </si>
  <si>
    <t>RHP_NL_NU_DH_23</t>
  </si>
  <si>
    <t>LTT_DE_CAL_SPREAD_22</t>
  </si>
  <si>
    <t>SPM_TPB_DE_VPP</t>
  </si>
  <si>
    <t>LTT_DE_CAL_SPREAD_23</t>
  </si>
  <si>
    <t>LTT_DE_CAL_SPREAD_24</t>
  </si>
  <si>
    <t>LTT_DE_NONP_CARBON_28</t>
  </si>
  <si>
    <t>LTT_DE_IRS_2023</t>
  </si>
  <si>
    <t>LTT_DE_NONP_CARBON_29</t>
  </si>
  <si>
    <t>LTT_DE_NONP_CARBON_30</t>
  </si>
  <si>
    <t>JCT_DE_STOCK_HEDGE</t>
  </si>
  <si>
    <t>SPM_TPB_DE_PALM_ELTMANN</t>
  </si>
  <si>
    <t>JCT_NL_STOCK_INV</t>
  </si>
  <si>
    <t>JCT_BENE_STOCK</t>
  </si>
  <si>
    <t>JCT_CE_STOCK_HEDGE</t>
  </si>
  <si>
    <t>JCT_DE_HEDGE</t>
  </si>
  <si>
    <t>JCT_NL_STOCK_BENCH</t>
  </si>
  <si>
    <t>JCT_BENE_BENCH</t>
  </si>
  <si>
    <t>JCT_DE_STOCK_BENCH</t>
  </si>
  <si>
    <t>JCT_DE_BENCH</t>
  </si>
  <si>
    <t>JCT_DE_STOCK_INV</t>
  </si>
  <si>
    <t>JCT_DE_STOCK</t>
  </si>
  <si>
    <t>OPS_DE_OUT</t>
  </si>
  <si>
    <t>LTT_DE_PROJECTS</t>
  </si>
  <si>
    <t>SPM_LT_PWR_NL_CERT</t>
  </si>
  <si>
    <t>OPS_DE_TSO_R3</t>
  </si>
  <si>
    <t>OPS_DE_TSO</t>
  </si>
  <si>
    <t>OPS_DE_TSO_R1</t>
  </si>
  <si>
    <t>OPS_DE_EXT_RFR</t>
  </si>
  <si>
    <t>OPS_DE_EXT</t>
  </si>
  <si>
    <t>OPS_DE_BGA</t>
  </si>
  <si>
    <t>OPS_DE_EXT_RTM</t>
  </si>
  <si>
    <t>OPS_DE_TSO_R2</t>
  </si>
  <si>
    <t>OPS_DE_HYD</t>
  </si>
  <si>
    <t>OPS_DE_EXT_BUR</t>
  </si>
  <si>
    <t>OPS_DE_TSO_REDIS</t>
  </si>
  <si>
    <t>OPS_FR_TSO_R3</t>
  </si>
  <si>
    <t>LTT_DE_NONP_NU_FINH_23</t>
  </si>
  <si>
    <t>RES_DE</t>
  </si>
  <si>
    <t>RHP_DE_LI_DH_24</t>
  </si>
  <si>
    <t>RHP_DE_EP_DH_24</t>
  </si>
  <si>
    <t>RHP_BE_EP_DH_24</t>
  </si>
  <si>
    <t>RHP_NL_EP_DH_24</t>
  </si>
  <si>
    <t>RHP_NL_NU_DH_24</t>
  </si>
  <si>
    <t>OPS_BE_BGA</t>
  </si>
  <si>
    <t>OPS_BENE_BGA</t>
  </si>
  <si>
    <t>OPS_NL_TSO_R1</t>
  </si>
  <si>
    <t>OPS_BENE_TSO</t>
  </si>
  <si>
    <t>OPS_BE_TSO_R1</t>
  </si>
  <si>
    <t>OPS_BE_OUT</t>
  </si>
  <si>
    <t>OPS_BENE_OUT</t>
  </si>
  <si>
    <t>OPS_BE_TSO_R2</t>
  </si>
  <si>
    <t>OPS_BE_TSO_R3</t>
  </si>
  <si>
    <t>OPS_NL_BGA</t>
  </si>
  <si>
    <t>OPS_NL_TSO_R2</t>
  </si>
  <si>
    <t>OPS_NL_OUT</t>
  </si>
  <si>
    <t>OPS_NL_TSO_R3</t>
  </si>
  <si>
    <t>SPM_ST_PWR_RIO_OU</t>
  </si>
  <si>
    <t>OPS_BE_TSO_REA</t>
  </si>
  <si>
    <t>OPS_NL_TSO_REA</t>
  </si>
  <si>
    <t>OPS_NL_TSO_REDIS</t>
  </si>
  <si>
    <t>RHP_DE_EG</t>
  </si>
  <si>
    <t>RHP_DE_EC</t>
  </si>
  <si>
    <t>RHP_NL_EG_DH_21</t>
  </si>
  <si>
    <t>RHP_NL_EG_DH_22</t>
  </si>
  <si>
    <t>RHP_NL_EG_DH_23</t>
  </si>
  <si>
    <t>RHP_NL_EG_DH_24</t>
  </si>
  <si>
    <t>RHP_DE_EG_DH_21</t>
  </si>
  <si>
    <t>RHP_DE_EG_DH_22</t>
  </si>
  <si>
    <t>RHP_DE_EG_DH_23</t>
  </si>
  <si>
    <t>RHP_DE_EG_DH_24</t>
  </si>
  <si>
    <t>RHP_NL_EC_DH_21</t>
  </si>
  <si>
    <t>RHP_NL_EC_DH_22</t>
  </si>
  <si>
    <t>RHP_NL_EC_DH_23</t>
  </si>
  <si>
    <t>RHP_NL_EC_DH_24</t>
  </si>
  <si>
    <t>RHP_DE_EC_DH_21</t>
  </si>
  <si>
    <t>RHP_DE_EC_DH_22</t>
  </si>
  <si>
    <t>RHP_DE_EC_DH_23</t>
  </si>
  <si>
    <t>RHP_DE_EC_DH_24</t>
  </si>
  <si>
    <t>RHP_NL_EC</t>
  </si>
  <si>
    <t>RHP_NL_EG</t>
  </si>
  <si>
    <t>OPS_DE_TSO_BLACK</t>
  </si>
  <si>
    <t>RHP_BE_EG_DH_21</t>
  </si>
  <si>
    <t>RHP_BE_EG_DH_22</t>
  </si>
  <si>
    <t>RHP_BE_EG_DH_23</t>
  </si>
  <si>
    <t>RHP_BE_EG_DH_24</t>
  </si>
  <si>
    <t>RHP_BE_EG</t>
  </si>
  <si>
    <t>LTT_DE_NONP_CARBON_31</t>
  </si>
  <si>
    <t>LTT_DE_NONP_CARBON_32</t>
  </si>
  <si>
    <t>LTT_DE_NONP_CARBON_33</t>
  </si>
  <si>
    <t>LTT_DE_NONP_CARBON_34</t>
  </si>
  <si>
    <t>LTT_DE_NONP_CARBON_35</t>
  </si>
  <si>
    <t>RHP_DE_HY</t>
  </si>
  <si>
    <t>IDT_AT_INVENTORY</t>
  </si>
  <si>
    <t>IDT_AT_BAL_GRP_ADM</t>
  </si>
  <si>
    <t>LTT_DE_HYDRO</t>
  </si>
  <si>
    <t>RWEG_LAUFWASSER</t>
  </si>
  <si>
    <t>LTT_DE_AUTOMAT</t>
  </si>
  <si>
    <t>SPM_ST_PWR_NL_RIO_OU</t>
  </si>
  <si>
    <t>CAD_DE_CAPA_RES</t>
  </si>
  <si>
    <t>LTT_DE_NONP_GC</t>
  </si>
  <si>
    <t>RWEG_WIND</t>
  </si>
  <si>
    <t>IDT_CE_EXCHANGE_FEES</t>
  </si>
  <si>
    <t>LTT_DE_TECH</t>
  </si>
  <si>
    <t>STT_TECH</t>
  </si>
  <si>
    <t>IDT_ROE_RESIDUAL</t>
  </si>
  <si>
    <t>RES_NL</t>
  </si>
  <si>
    <t>CAD_DE_CO2_TRANSFER</t>
  </si>
  <si>
    <t>CAD_NL_CO2_TRANSFER</t>
  </si>
  <si>
    <t>CFD_SF_GOO_BMW</t>
  </si>
  <si>
    <t>RWEP_LAUFWASSER</t>
  </si>
  <si>
    <t>RHP_NL_NU_DH_25</t>
  </si>
  <si>
    <t>RHP_BE_EG_DH_25</t>
  </si>
  <si>
    <t>RHP_NL_EC_DH_25</t>
  </si>
  <si>
    <t>RHP_DE_LI_DH_25</t>
  </si>
  <si>
    <t>RHP_DE_EC_DH_25</t>
  </si>
  <si>
    <t>RHP_DE_EG_DH_25</t>
  </si>
  <si>
    <t>RHP_NL_EG_DH_25</t>
  </si>
  <si>
    <t>OPS_DE_TSO_REA</t>
  </si>
  <si>
    <t>LTT_DE_NONP_CO2_OTHER</t>
  </si>
  <si>
    <t>LTT_DE_IRS_2024</t>
  </si>
  <si>
    <t>SPM_ST_PWR_INTRADAY_BNL_OU</t>
  </si>
  <si>
    <t>SPM_ST_PWR_INTRADAY_DE_OU</t>
  </si>
  <si>
    <t>LTT_DE_IRS_2025</t>
  </si>
  <si>
    <t>RHP_DE_HR</t>
  </si>
  <si>
    <t>RHP_DE_HR_DH_23</t>
  </si>
  <si>
    <t>RHP_DE_HR_DH_24</t>
  </si>
  <si>
    <t>RWEG_SOLAR</t>
  </si>
  <si>
    <t>RHP_NL_HR</t>
  </si>
  <si>
    <t>RHP_NL_HR_DH_23</t>
  </si>
  <si>
    <t>RHP_NL_HR_DH_24</t>
  </si>
  <si>
    <t>RHP_NL_HR_DH_25</t>
  </si>
  <si>
    <t>RHP_DE_HR_DH_25</t>
  </si>
  <si>
    <t>RHP_DE_EB_DH_25</t>
  </si>
  <si>
    <t>RHP_DE_HP</t>
  </si>
  <si>
    <t>RHP_DE_HP_DH_25</t>
  </si>
  <si>
    <t>RHP_DE_HP_DH_24</t>
  </si>
  <si>
    <t>RHP_DE_HP_DH_23</t>
  </si>
  <si>
    <t>RHP_DE_EB</t>
  </si>
  <si>
    <t>RHP_DE_EB_DH_23</t>
  </si>
  <si>
    <t>RHP_DE_EB_DH_24</t>
  </si>
  <si>
    <t>RWEG_BEHG</t>
  </si>
  <si>
    <t>RWEP_BEHG</t>
  </si>
  <si>
    <t>SPM_LT_GAS_BEHG</t>
  </si>
  <si>
    <t>IDT_NO_INVENTORY</t>
  </si>
  <si>
    <t>IDT_NO_BAL_GRP_ADM</t>
  </si>
  <si>
    <t>SPM_LT_PWR_POSCORRECTION</t>
  </si>
  <si>
    <t>RES_IT</t>
  </si>
  <si>
    <t>RHP_DE_LI_CARBON_23</t>
  </si>
  <si>
    <t>RHP_DE_LI_CARBON_24</t>
  </si>
  <si>
    <t>RHP_DE_LI_CARBON_25</t>
  </si>
  <si>
    <t>RWEG_NL_EC_CONTRACTS</t>
  </si>
  <si>
    <t>RWEN_BEHG</t>
  </si>
  <si>
    <t>GEN_DE_GAS</t>
  </si>
  <si>
    <t>RWEG_WIND_UPS</t>
  </si>
  <si>
    <t>RWEG_SOLAR_UPS</t>
  </si>
  <si>
    <t>SPM_LT_EXT_BEHG</t>
  </si>
  <si>
    <t>LTT_US_NONP_REC</t>
  </si>
  <si>
    <t>LTPM_US_NONPERF</t>
  </si>
  <si>
    <t>LTT_US_DUMMY</t>
  </si>
  <si>
    <t>DUMMY_US</t>
  </si>
  <si>
    <t>CAD_NL_JBB</t>
  </si>
  <si>
    <t>CAD_NL_BIOMASS_HEDGE</t>
  </si>
  <si>
    <t>IDT_IT_BAL_GRP_ADM</t>
  </si>
  <si>
    <t>IDT_IT_INVENTORY</t>
  </si>
  <si>
    <t>CFD_SF_DOW_FV</t>
  </si>
  <si>
    <t>TFX_ETI</t>
  </si>
  <si>
    <t>ETI</t>
  </si>
  <si>
    <t>STT_CE_RES</t>
  </si>
  <si>
    <t>STT_CE_NONPERF</t>
  </si>
  <si>
    <t>LTT_DE_CAL_SPREAD_25</t>
  </si>
  <si>
    <t>LTT_DE_NONP_STRATEGY_23</t>
  </si>
  <si>
    <t>LTT_DE_NONP_STRATEGY_24</t>
  </si>
  <si>
    <t>LTT_DE_NONP_STRATEGY_25</t>
  </si>
  <si>
    <t>LTT_DE_NONP_STRATEGY_26</t>
  </si>
  <si>
    <t>RHP_DE_LI_PPA</t>
  </si>
  <si>
    <t>SPM_ST_PWR_COM_DA_OU</t>
  </si>
  <si>
    <t>SPM_ST_PWR_COM_DA_FV</t>
  </si>
  <si>
    <t>SPM_ST_PWR_COM_DAH_FV</t>
  </si>
  <si>
    <t>SPM_ST_PWR_COM_DAH_OU</t>
  </si>
  <si>
    <t>SPM_ST_PWR_COM_INT_FV</t>
  </si>
  <si>
    <t>SPM_ST_PWR_COM_INT_OU</t>
  </si>
  <si>
    <t>RWEG_NL_EG_CONTRACTS</t>
  </si>
  <si>
    <t>RWEG_DE_EB_CONTRACTS</t>
  </si>
  <si>
    <t>RWEP_DE_LI_CONTRACTS</t>
  </si>
  <si>
    <t>RHP_DE_EG_SPECIAL_CONTRACTS</t>
  </si>
  <si>
    <t>RHP_DE_EC_DH_26</t>
  </si>
  <si>
    <t>RHP_NL_EG_DH_26</t>
  </si>
  <si>
    <t>RHP_NL_EC_DH_26</t>
  </si>
  <si>
    <t>SPM_OTK_BEHG</t>
  </si>
  <si>
    <t>RHP_DE_EB_DH_26</t>
  </si>
  <si>
    <t>RHP_DE_HR_DH_26</t>
  </si>
  <si>
    <t>RHP_DE_HP_DH_26</t>
  </si>
  <si>
    <t>RHP_DE_LI_DH_26</t>
  </si>
  <si>
    <t>RHP_DE_EG_DH_26</t>
  </si>
  <si>
    <t>RHP_NL_HR_DH_26</t>
  </si>
  <si>
    <t>RHP_NL_NU_DH_26</t>
  </si>
  <si>
    <t>RHP_BE_EG_DH_26</t>
  </si>
  <si>
    <t>RHP_DE_LI_CARBON_26</t>
  </si>
  <si>
    <t>SPM_TPB_DE_PALM_AALEN</t>
  </si>
  <si>
    <t>RES_FR</t>
  </si>
  <si>
    <t>RWEG_RES</t>
  </si>
  <si>
    <t>LTT_DE_IRS_2026</t>
  </si>
  <si>
    <t>RES_PL</t>
  </si>
  <si>
    <t>CAD_DE_LIQUIDITY</t>
  </si>
  <si>
    <t>CFD_SF_LIQUIDITY</t>
  </si>
  <si>
    <t>CAD_DE_SECURE</t>
  </si>
  <si>
    <t>LTT_DE_DUMMY_DH</t>
  </si>
  <si>
    <t>LTT_NL_DUMMY_DH</t>
  </si>
  <si>
    <t>select * from core_port_info where cob=(select cob from date_user) order by portfolio_id asc</t>
  </si>
  <si>
    <t>%TS DE KEY ACCOUNT%</t>
  </si>
  <si>
    <t>%TS DE PROP%</t>
  </si>
  <si>
    <t>%CAD_DE_BILLING%</t>
  </si>
  <si>
    <t>%CAD_DE_CO2%</t>
  </si>
  <si>
    <t>%CAD_DE_CO2_DEC_MAR%</t>
  </si>
  <si>
    <t>%CAD_DE_COAL%</t>
  </si>
  <si>
    <t>%CAD_DE_COAL_BLIND%</t>
  </si>
  <si>
    <t>%CAD_DE_GAS%</t>
  </si>
  <si>
    <t>%CAD_DE_GENCOSTS%</t>
  </si>
  <si>
    <t>%CAD_DE_HEAT%</t>
  </si>
  <si>
    <t>%CAD_DE_POS_TRANSFER%</t>
  </si>
  <si>
    <t>%CAD_DE_RENEW_RWEP%</t>
  </si>
  <si>
    <t>%CAD_NL_BILLING%</t>
  </si>
  <si>
    <t>%CAD_NL_CASH_CORR%</t>
  </si>
  <si>
    <t>%CAD_NL_CO2%</t>
  </si>
  <si>
    <t>%CAD_NL_COAL%</t>
  </si>
  <si>
    <t>%CAD_NL_COAL_BLIND%</t>
  </si>
  <si>
    <t>%CAD_NL_GAS%</t>
  </si>
  <si>
    <t>%CAD_NL_GENCOSTS%</t>
  </si>
  <si>
    <t>%CAD_NL_HEAT%</t>
  </si>
  <si>
    <t>%CAD_NL_LEGACY%</t>
  </si>
  <si>
    <t>%CAD_NL_POS_TRANSFER%</t>
  </si>
  <si>
    <t>%CAD_DE_HYD%</t>
  </si>
  <si>
    <t>%DUMMY_CE_RHP%</t>
  </si>
  <si>
    <t>%GEN_DE%</t>
  </si>
  <si>
    <t>%GEN_DE_IO%</t>
  </si>
  <si>
    <t>%GEN_NL%</t>
  </si>
  <si>
    <t>%GEN_NL_SPM%</t>
  </si>
  <si>
    <t>%IDT_CE_INDEX_EXCHANGE%</t>
  </si>
  <si>
    <t>%IDT_DE_BAL_GRP_ADM%</t>
  </si>
  <si>
    <t>%IDT_DE_X_BORDER%</t>
  </si>
  <si>
    <t>%IDT_NL_BAL_GRP_ADM%</t>
  </si>
  <si>
    <t>%JCT_DE_TRANSFER%</t>
  </si>
  <si>
    <t>%JCT_NL_TRANSFER%</t>
  </si>
  <si>
    <t>%LTT_DE_RETAIL_SHAPE_DISC_RHP%</t>
  </si>
  <si>
    <t>%LTT_DE_SHAPE2SLP%</t>
  </si>
  <si>
    <t>%LTT_DE_SPECIAL_CONTRACTS%</t>
  </si>
  <si>
    <t>%RHP_DE_SPECIAL_CONTRACTS%</t>
  </si>
  <si>
    <t>%LTT_DE_NONP_RC%</t>
  </si>
  <si>
    <t>%LTT_DE_CAL_SPREAD_15%</t>
  </si>
  <si>
    <t>%LTT_DE_CAL_SPREAD_16%</t>
  </si>
  <si>
    <t>%LTT_DE_CAL_SPREAD_17%</t>
  </si>
  <si>
    <t>%LTT_DE_CAL_SPREAD_18%</t>
  </si>
  <si>
    <t>%LTT_DE_MTM%</t>
  </si>
  <si>
    <t>%LTT_DE_OWNUSE%</t>
  </si>
  <si>
    <t>%LTT_DE_HEDGE%</t>
  </si>
  <si>
    <t>%RHP_DE%</t>
  </si>
  <si>
    <t>%RHP_DE_IFH%</t>
  </si>
  <si>
    <t>%LTT_NL_NONP_GC%</t>
  </si>
  <si>
    <t>%LTT_NL_NONP_LEGACY%</t>
  </si>
  <si>
    <t>%LTT_NL_MTM%</t>
  </si>
  <si>
    <t>%LTT_NL_OWNUSE%</t>
  </si>
  <si>
    <t>%LTT_NL_HEDGE%</t>
  </si>
  <si>
    <t>%LTT_NL_FUT2FWD%</t>
  </si>
  <si>
    <t>%RHP_BE%</t>
  </si>
  <si>
    <t>%RHP_NL%</t>
  </si>
  <si>
    <t>%FLEX_BE_OPT%</t>
  </si>
  <si>
    <t>%FLEX_BE_REACTIVE%</t>
  </si>
  <si>
    <t>%FLEX_BE_SECONDARY%</t>
  </si>
  <si>
    <t>%FLEX_BE_TERTIARY%</t>
  </si>
  <si>
    <t>%FLEX_DE_EXT_LONG%</t>
  </si>
  <si>
    <t>%FLEX_DE_EXT_SHORT%</t>
  </si>
  <si>
    <t>%FLEX_DE_HYDRO%</t>
  </si>
  <si>
    <t>%FLEX_DE_OPT%</t>
  </si>
  <si>
    <t>%FLEX_DE_OUTAGE%</t>
  </si>
  <si>
    <t>%FLEX_DE_PRIMARY%</t>
  </si>
  <si>
    <t>%FLEX_DE_REDIS%</t>
  </si>
  <si>
    <t>%FLEX_DE_SECONDARY%</t>
  </si>
  <si>
    <t>%FLEX_DE_TERTIARY%</t>
  </si>
  <si>
    <t>%FLEX_DE_POWER_IO%</t>
  </si>
  <si>
    <t>%FLEX_NL_EXT_LONG%</t>
  </si>
  <si>
    <t>%FLEX_NL_OPT%</t>
  </si>
  <si>
    <t>%FLEX_NL_OUTAGE%</t>
  </si>
  <si>
    <t>%FLEX_NL_PRIMARY%</t>
  </si>
  <si>
    <t>%FLEX_NL_REACTIVE%</t>
  </si>
  <si>
    <t>%FLEX_NL_SECONDARY%</t>
  </si>
  <si>
    <t>%FLEX_NL_TERTIARY%</t>
  </si>
  <si>
    <t>%BMT_DE%</t>
  </si>
  <si>
    <t>%STT_CE_ROUTER%</t>
  </si>
  <si>
    <t>%STT_DE%</t>
  </si>
  <si>
    <t>%STT_DE_ROM%</t>
  </si>
  <si>
    <t>%BMT_NL%</t>
  </si>
  <si>
    <t>%STT_NL%</t>
  </si>
  <si>
    <t>%STT_NL_ROM%</t>
  </si>
  <si>
    <t>%CAO_CE_BRIDGE%</t>
  </si>
  <si>
    <t>%CS_STRATEGIC_CE_DOW%</t>
  </si>
  <si>
    <t>%SPM_DUMMY_CAPA_INVOICING%</t>
  </si>
  <si>
    <t>%CS_STRATEGIC_CE_DBAHN%</t>
  </si>
  <si>
    <t>%CFD_MM_CE%</t>
  </si>
  <si>
    <t>%CFD_MM_CE_SOLUTIONS%</t>
  </si>
  <si>
    <t>%CFD_MM_UK%</t>
  </si>
  <si>
    <t>%CFD_MM_TRANS_CE%</t>
  </si>
  <si>
    <t>%CFD_MM_TRANS_UK%</t>
  </si>
  <si>
    <t>%IDT_DE_VWAP%</t>
  </si>
  <si>
    <t>%SPM_DUMMY_CAR_CALCULATION%</t>
  </si>
  <si>
    <t>%LTT_DE_FUT2FWD_OWNUSE%</t>
  </si>
  <si>
    <t>%CAD_NL_RWEST_PERF%</t>
  </si>
  <si>
    <t>%RHP_BE_IFH%</t>
  </si>
  <si>
    <t>%RHP_NL_IFH%</t>
  </si>
  <si>
    <t>%GEN_DE_BKAR%</t>
  </si>
  <si>
    <t>%FLEX_BE_EXT%</t>
  </si>
  <si>
    <t>%FLEX_BE_OUTAGE_RESERVE%</t>
  </si>
  <si>
    <t>%FLEX_DE_EXT%</t>
  </si>
  <si>
    <t>%FLEX_NL_EXT%</t>
  </si>
  <si>
    <t>%IDT_DE_NONLINEAR%</t>
  </si>
  <si>
    <t>%RWEG_RETAIL_INDIVIDUAL%</t>
  </si>
  <si>
    <t>%RWEG_NON_OLF_LEGACY%</t>
  </si>
  <si>
    <t>%RWEG_BILLING%</t>
  </si>
  <si>
    <t>%RWEP_NATURALAUSGLEICHE%</t>
  </si>
  <si>
    <t>%RWEP_RETAIL_INDIVIDUAL%</t>
  </si>
  <si>
    <t>%RWEP_RETAIL_STANDARD%</t>
  </si>
  <si>
    <t>%RWEP_BILLING%</t>
  </si>
  <si>
    <t>%RWEP_B2B%</t>
  </si>
  <si>
    <t>%CFD_SF_CAB_FV%</t>
  </si>
  <si>
    <t>%CFD_SF_CAB_OU%</t>
  </si>
  <si>
    <t>%CFD_SF_GAS_FV%</t>
  </si>
  <si>
    <t>%CFD_SF_GAS_OU%</t>
  </si>
  <si>
    <t>%CFD_SF_PWR_FV%</t>
  </si>
  <si>
    <t>%CFD_SF_PWR_OU%</t>
  </si>
  <si>
    <t>%SPM_LT_CAB_ML_FV%</t>
  </si>
  <si>
    <t>%SPM_LT_CAB_ML_OU%</t>
  </si>
  <si>
    <t>%SPM_LT_GAS_3P_OU%</t>
  </si>
  <si>
    <t>%SPM_LT_GAS_MP_FV%</t>
  </si>
  <si>
    <t>%SPM_LT_GAS_MP_OU%</t>
  </si>
  <si>
    <t>%SPM_LT_GAS_SP_FV%</t>
  </si>
  <si>
    <t>%SPM_LT_GAS_SP_OU%</t>
  </si>
  <si>
    <t>%SPM_LT_PWR_3P_OU%</t>
  </si>
  <si>
    <t>%SPM_LT_PWR_BE_CERT%</t>
  </si>
  <si>
    <t>%SPM_LT_PWR_DP_FV%</t>
  </si>
  <si>
    <t>%SPM_LT_PWR_DP_OU%</t>
  </si>
  <si>
    <t>%SPM_LT_PWR_ML_FV%</t>
  </si>
  <si>
    <t>%SPM_LT_PWR_ML_OU%</t>
  </si>
  <si>
    <t>%SPM_ST_GAS_MP_FV%</t>
  </si>
  <si>
    <t>%SPM_ST_GAS_MP_OU%</t>
  </si>
  <si>
    <t>%SPM_ST_PWR_BNL_OLD%</t>
  </si>
  <si>
    <t>%SPM_ST_PWR_MP_FV%</t>
  </si>
  <si>
    <t>%SPM_ST_PWR_MP_OU%</t>
  </si>
  <si>
    <t>%SPM_LT_PWR_MP_OU%</t>
  </si>
  <si>
    <t>%SPM_LT_PWR_MP_FV%</t>
  </si>
  <si>
    <t>%CAD_NL_CASHOUT%</t>
  </si>
  <si>
    <t>%CAD_DE_CASHOUT%</t>
  </si>
  <si>
    <t>%IDT_CE_SPOT_SYS%</t>
  </si>
  <si>
    <t>%IDT_DE_DISCSYS%</t>
  </si>
  <si>
    <t>%IDT_DE_DISC%</t>
  </si>
  <si>
    <t>%IDT_DE_RESIDUAL%</t>
  </si>
  <si>
    <t>%IDT_DE_INVENTORY%</t>
  </si>
  <si>
    <t>%IDT_DE_SPOTARB%</t>
  </si>
  <si>
    <t>%IDT_NL_RESIDUAL%</t>
  </si>
  <si>
    <t>%IDT_NL_INVENTORY%</t>
  </si>
  <si>
    <t>%IDT_NL_DAYAFTER%</t>
  </si>
  <si>
    <t>%LTT_DE_BRIDGE_2017%</t>
  </si>
  <si>
    <t>%LTT_DE_BRIDGE_2018%</t>
  </si>
  <si>
    <t>%STT_DE_CB%</t>
  </si>
  <si>
    <t>%LTT_DE_CAL_SPREAD_19%</t>
  </si>
  <si>
    <t>%LTT_DE_IRS_2019%</t>
  </si>
  <si>
    <t>%SPM_ST_PWR_3P_OU%</t>
  </si>
  <si>
    <t>%SPM_ST_GAS_3P_OU%</t>
  </si>
  <si>
    <t>%RHP_DE_CER%</t>
  </si>
  <si>
    <t>%RHP_NL_CER%</t>
  </si>
  <si>
    <t>%CFD_SF_PWR_BNL_FV%</t>
  </si>
  <si>
    <t>%SPM_LT_PWR_BNL_FV%</t>
  </si>
  <si>
    <t>%SPM_ST_PWR_BNL_FV%</t>
  </si>
  <si>
    <t>%SPM_ST_PWR_3P_BNL%</t>
  </si>
  <si>
    <t>%CFD_SF_REMIT%</t>
  </si>
  <si>
    <t>%IDT_DE_INVENTORY_1%</t>
  </si>
  <si>
    <t>%IDT_DE_INVENTORY_2%</t>
  </si>
  <si>
    <t>%IDT_DE_INVENTORY_3%</t>
  </si>
  <si>
    <t>%IDT_DE_INVENTORY_4%</t>
  </si>
  <si>
    <t>%IDT_DE_INVENTORY_5%</t>
  </si>
  <si>
    <t>%CFD_MM_CE_SOLUTIONS_OU%</t>
  </si>
  <si>
    <t>%LTT_DE_CAL_SPREAD_20%</t>
  </si>
  <si>
    <t>%SPM_LT_PWR_BNL_OU%</t>
  </si>
  <si>
    <t>%CFD_SF_PWR_BNL_OU%</t>
  </si>
  <si>
    <t>%SPM_ST_PWR_BNL_OU%</t>
  </si>
  <si>
    <t>%RHP_DE_DH_19%</t>
  </si>
  <si>
    <t>%RHP_DE_DH_20%</t>
  </si>
  <si>
    <t>%STT_DE_FINPHYS%</t>
  </si>
  <si>
    <t>%STT_NL_FINPHYS%</t>
  </si>
  <si>
    <t>%STT_DE_OPTIONS%</t>
  </si>
  <si>
    <t>%SCHED_NL%</t>
  </si>
  <si>
    <t>%CAO_COSTS_DE%</t>
  </si>
  <si>
    <t>%SCHED_DE%</t>
  </si>
  <si>
    <t>%CAO_COSTS_NL%</t>
  </si>
  <si>
    <t>%SPM_ST_CAB_ML_FV%</t>
  </si>
  <si>
    <t>%SPM_ST_CAB_ML_OU%</t>
  </si>
  <si>
    <t>%RHP_DE_DH_21%</t>
  </si>
  <si>
    <t>%CFD_SF_COAL_FV%</t>
  </si>
  <si>
    <t>%CFD_SF_COAL_OU%</t>
  </si>
  <si>
    <t>%CFD_SF_OIL_FV%</t>
  </si>
  <si>
    <t>%CFD_SF_OIL_OU%</t>
  </si>
  <si>
    <t>%RHP_DE_EP%</t>
  </si>
  <si>
    <t>%RHP_DE_NU%</t>
  </si>
  <si>
    <t>%RHP_DE_LI%</t>
  </si>
  <si>
    <t>%RHP_NL_EP%</t>
  </si>
  <si>
    <t>%RHP_NL_NU%</t>
  </si>
  <si>
    <t>%RHP_DE_EP_DH_19%</t>
  </si>
  <si>
    <t>%RHP_BE_EP%</t>
  </si>
  <si>
    <t>%RHP_NL_EP_DH_19%</t>
  </si>
  <si>
    <t>%RHP_DE_EP_DH_20%</t>
  </si>
  <si>
    <t>%RHP_DE_EP_DH_21%</t>
  </si>
  <si>
    <t>%RHP_NL_EP_DH_20%</t>
  </si>
  <si>
    <t>%RHP_DE_NU_DH_19%</t>
  </si>
  <si>
    <t>%RHP_NL_EP_DH_21%</t>
  </si>
  <si>
    <t>%RHP_DE_NU_DH_20%</t>
  </si>
  <si>
    <t>%RHP_NL_NU_DH_19%</t>
  </si>
  <si>
    <t>%RHP_DE_NU_DH_21%</t>
  </si>
  <si>
    <t>%RHP_DE_LI_DH_19%</t>
  </si>
  <si>
    <t>%RHP_NL_NU_DH_20%</t>
  </si>
  <si>
    <t>%RHP_DE_LI_DH_20%</t>
  </si>
  <si>
    <t>%RHP_NL_NU_DH_21%</t>
  </si>
  <si>
    <t>%RHP_DE_LI_DH_21%</t>
  </si>
  <si>
    <t>%RHP_BE_EP_DH_19%</t>
  </si>
  <si>
    <t>%RHP_BE_EP_DH_20%</t>
  </si>
  <si>
    <t>%RHP_BE_EP_DH_21%</t>
  </si>
  <si>
    <t>%FLEX_DE_EXT_TSO%</t>
  </si>
  <si>
    <t>%IDT_FR_BAL_GRP_ADM%</t>
  </si>
  <si>
    <t>%IDT_FR_INVENTORY%</t>
  </si>
  <si>
    <t>%IDT_BE_BAL_GRP_ADM%</t>
  </si>
  <si>
    <t>%IDT_BE_INVENTORY%</t>
  </si>
  <si>
    <t>%IDT_DE_SYS%</t>
  </si>
  <si>
    <t>%RHP_BE_EP_DH_22%</t>
  </si>
  <si>
    <t>%RHP_NL_NU_DH_22%</t>
  </si>
  <si>
    <t>%RHP_NL_EP_DH_22%</t>
  </si>
  <si>
    <t>%RHP_DE_EP_DH_22%</t>
  </si>
  <si>
    <t>%RHP_DE_NU_DH_22%</t>
  </si>
  <si>
    <t>%RHP_DE_LI_DH_22%</t>
  </si>
  <si>
    <t>%RWEP_NON_OLF_LEGACY%</t>
  </si>
  <si>
    <t>%RWEG_B2B%</t>
  </si>
  <si>
    <t>%SPM_LT_BILLING%</t>
  </si>
  <si>
    <t>%SPM_TPB_DE_PALM%</t>
  </si>
  <si>
    <t>%JBB_NL_TRANSFER%</t>
  </si>
  <si>
    <t>%IDT_DK_INVENTORY%</t>
  </si>
  <si>
    <t>%IDT_SE_INVENTORY%</t>
  </si>
  <si>
    <t>%IDT_FI_INVENTORY%</t>
  </si>
  <si>
    <t>%IDT_SE_BAL_GRP_ADM%</t>
  </si>
  <si>
    <t>%IDT_FI_BAL_GRP_ADM%</t>
  </si>
  <si>
    <t>%IDT_DK_BAL_GRP_ADM%</t>
  </si>
  <si>
    <t>%LTT_DE_NONP_CARBON_21%</t>
  </si>
  <si>
    <t>%LTT_DE_NONP_CARBON_22%</t>
  </si>
  <si>
    <t>%LTT_DE_IRS_2020%</t>
  </si>
  <si>
    <t>%LTT_DE_IRS_2021%</t>
  </si>
  <si>
    <t>%LTT_DE_NONP_CARBON_23%</t>
  </si>
  <si>
    <t>%SPM_LT_PWR_FLOW_FV%</t>
  </si>
  <si>
    <t>%SPM_LT_PWR_FLOW_BNL_FV%</t>
  </si>
  <si>
    <t>%RWEP_LT_PURCHASE%</t>
  </si>
  <si>
    <t>%SPM_TPB_BE_INEOS%</t>
  </si>
  <si>
    <t>%LTT_DE_NONP_CARBON_24%</t>
  </si>
  <si>
    <t>%SPM_TPB_NL_DOW%</t>
  </si>
  <si>
    <t>%LTT_DE_CAL_SPREAD_21%</t>
  </si>
  <si>
    <t>%LTT_DE_NONP_CARBON_25%</t>
  </si>
  <si>
    <t>%IDT_DE_METEOLOGIC%</t>
  </si>
  <si>
    <t>%SPM_LT_GAS_FLOW_FV%</t>
  </si>
  <si>
    <t>%SPM_LT_GAS_FLOW_OU%</t>
  </si>
  <si>
    <t>%SPM_LT_PWR_FLOW_OU%</t>
  </si>
  <si>
    <t>%SPM_LT_PWR_FLOW_BNL_OU%</t>
  </si>
  <si>
    <t>%LTT_NL_CB%</t>
  </si>
  <si>
    <t>%LTT_DE_IRS_2022%</t>
  </si>
  <si>
    <t>%LTT_DE_NONP_CARBON_26%</t>
  </si>
  <si>
    <t>%LTT_DE_CARBON_BOOK%</t>
  </si>
  <si>
    <t>%SPM_LT_PWR_GREEN_FV%</t>
  </si>
  <si>
    <t>%SPM_LT_PWR_GREEN_OU%</t>
  </si>
  <si>
    <t>%RES_BE%</t>
  </si>
  <si>
    <t>%SPM_LT_FIN%</t>
  </si>
  <si>
    <t>%LTT_DE_NONP_CARBON_27%</t>
  </si>
  <si>
    <t>%RHP_BE_EP_DH_23%</t>
  </si>
  <si>
    <t>%RHP_NL_EP_DH_23%</t>
  </si>
  <si>
    <t>%RHP_DE_EP_DH_23%</t>
  </si>
  <si>
    <t>%RHP_DE_LI_DH_23%</t>
  </si>
  <si>
    <t>%RHP_NL_NU_DH_23%</t>
  </si>
  <si>
    <t>%LTT_DE_CAL_SPREAD_22%</t>
  </si>
  <si>
    <t>%SPM_TPB_DE_VPP%</t>
  </si>
  <si>
    <t>%LTT_DE_CAL_SPREAD_23%</t>
  </si>
  <si>
    <t>%LTT_DE_CAL_SPREAD_24%</t>
  </si>
  <si>
    <t>%LTT_DE_NONP_CARBON_28%</t>
  </si>
  <si>
    <t>%LTT_DE_IRS_2023%</t>
  </si>
  <si>
    <t>%LTT_DE_NONP_CARBON_29%</t>
  </si>
  <si>
    <t>%LTT_DE_NONP_CARBON_30%</t>
  </si>
  <si>
    <t>%JCT_DE_STOCK_HEDGE%</t>
  </si>
  <si>
    <t>%SPM_TPB_DE_PALM_ELTMANN%</t>
  </si>
  <si>
    <t>%JCT_NL_STOCK_INV%</t>
  </si>
  <si>
    <t>%JCT_CE_STOCK_HEDGE%</t>
  </si>
  <si>
    <t>%JCT_NL_STOCK_BENCH%</t>
  </si>
  <si>
    <t>%JCT_DE_STOCK_BENCH%</t>
  </si>
  <si>
    <t>%JCT_DE_STOCK_INV%</t>
  </si>
  <si>
    <t>%OPS_DE_OUT%</t>
  </si>
  <si>
    <t>%LTT_DE_PROJECTS%</t>
  </si>
  <si>
    <t>%SPM_LT_PWR_NL_CERT%</t>
  </si>
  <si>
    <t>%OPS_DE_TSO_R3%</t>
  </si>
  <si>
    <t>%OPS_DE_TSO_R1%</t>
  </si>
  <si>
    <t>%OPS_DE_EXT_RFR%</t>
  </si>
  <si>
    <t>%OPS_DE_BGA%</t>
  </si>
  <si>
    <t>%OPS_DE_EXT_RTM%</t>
  </si>
  <si>
    <t>%OPS_DE_TSO_R2%</t>
  </si>
  <si>
    <t>%OPS_DE_HYD%</t>
  </si>
  <si>
    <t>%OPS_DE_EXT_BUR%</t>
  </si>
  <si>
    <t>%OPS_DE_TSO_REDIS%</t>
  </si>
  <si>
    <t>%OPS_FR_TSO_R3%</t>
  </si>
  <si>
    <t>%LTT_DE_NONP_NU_FINH_23%</t>
  </si>
  <si>
    <t>%RES_DE%</t>
  </si>
  <si>
    <t>%RHP_DE_LI_DH_24%</t>
  </si>
  <si>
    <t>%RHP_DE_EP_DH_24%</t>
  </si>
  <si>
    <t>%RHP_BE_EP_DH_24%</t>
  </si>
  <si>
    <t>%RHP_NL_EP_DH_24%</t>
  </si>
  <si>
    <t>%RHP_NL_NU_DH_24%</t>
  </si>
  <si>
    <t>%OPS_BE_BGA%</t>
  </si>
  <si>
    <t>%OPS_NL_TSO_R1%</t>
  </si>
  <si>
    <t>%OPS_BE_TSO_R1%</t>
  </si>
  <si>
    <t>%OPS_BE_OUT%</t>
  </si>
  <si>
    <t>%OPS_BE_TSO_R2%</t>
  </si>
  <si>
    <t>%OPS_BE_TSO_R3%</t>
  </si>
  <si>
    <t>%OPS_NL_BGA%</t>
  </si>
  <si>
    <t>%OPS_NL_TSO_R2%</t>
  </si>
  <si>
    <t>%OPS_NL_OUT%</t>
  </si>
  <si>
    <t>%OPS_NL_TSO_R3%</t>
  </si>
  <si>
    <t>%SPM_ST_PWR_RIO_OU%</t>
  </si>
  <si>
    <t>%OPS_BE_TSO_REA%</t>
  </si>
  <si>
    <t>%OPS_NL_TSO_REA%</t>
  </si>
  <si>
    <t>%OPS_NL_TSO_REDIS%</t>
  </si>
  <si>
    <t>%RHP_DE_EG%</t>
  </si>
  <si>
    <t>%RHP_DE_EC%</t>
  </si>
  <si>
    <t>%RHP_NL_EG_DH_21%</t>
  </si>
  <si>
    <t>%RHP_NL_EG_DH_22%</t>
  </si>
  <si>
    <t>%RHP_NL_EG_DH_23%</t>
  </si>
  <si>
    <t>%RHP_NL_EG_DH_24%</t>
  </si>
  <si>
    <t>%RHP_DE_EG_DH_21%</t>
  </si>
  <si>
    <t>%RHP_DE_EG_DH_22%</t>
  </si>
  <si>
    <t>%RHP_DE_EG_DH_23%</t>
  </si>
  <si>
    <t>%RHP_DE_EG_DH_24%</t>
  </si>
  <si>
    <t>%RHP_NL_EC_DH_21%</t>
  </si>
  <si>
    <t>%RHP_NL_EC_DH_22%</t>
  </si>
  <si>
    <t>%RHP_NL_EC_DH_23%</t>
  </si>
  <si>
    <t>%RHP_NL_EC_DH_24%</t>
  </si>
  <si>
    <t>%RHP_DE_EC_DH_21%</t>
  </si>
  <si>
    <t>%RHP_DE_EC_DH_22%</t>
  </si>
  <si>
    <t>%RHP_DE_EC_DH_23%</t>
  </si>
  <si>
    <t>%RHP_DE_EC_DH_24%</t>
  </si>
  <si>
    <t>%RHP_NL_EC%</t>
  </si>
  <si>
    <t>%RHP_NL_EG%</t>
  </si>
  <si>
    <t>%OPS_DE_TSO_BLACK%</t>
  </si>
  <si>
    <t>%RHP_BE_EG_DH_21%</t>
  </si>
  <si>
    <t>%RHP_BE_EG_DH_22%</t>
  </si>
  <si>
    <t>%RHP_BE_EG_DH_23%</t>
  </si>
  <si>
    <t>%RHP_BE_EG_DH_24%</t>
  </si>
  <si>
    <t>%RHP_BE_EG%</t>
  </si>
  <si>
    <t>%LTT_DE_NONP_CARBON_31%</t>
  </si>
  <si>
    <t>%LTT_DE_NONP_CARBON_32%</t>
  </si>
  <si>
    <t>%LTT_DE_NONP_CARBON_33%</t>
  </si>
  <si>
    <t>%LTT_DE_NONP_CARBON_34%</t>
  </si>
  <si>
    <t>%LTT_DE_NONP_CARBON_35%</t>
  </si>
  <si>
    <t>%RHP_DE_HY%</t>
  </si>
  <si>
    <t>%IDT_AT_INVENTORY%</t>
  </si>
  <si>
    <t>%IDT_AT_BAL_GRP_ADM%</t>
  </si>
  <si>
    <t>%LTT_DE_HYDRO%</t>
  </si>
  <si>
    <t>%RWEG_LAUFWASSER%</t>
  </si>
  <si>
    <t>%LTT_DE_AUTOMAT%</t>
  </si>
  <si>
    <t>%SPM_ST_PWR_NL_RIO_OU%</t>
  </si>
  <si>
    <t>%CAD_DE_CAPA_RES%</t>
  </si>
  <si>
    <t>%LTT_DE_NONP_GC%</t>
  </si>
  <si>
    <t>%RWEG_WIND%</t>
  </si>
  <si>
    <t>%IDT_CE_EXCHANGE_FEES%</t>
  </si>
  <si>
    <t>%LTT_DE_TECH%</t>
  </si>
  <si>
    <t>%STT_TECH%</t>
  </si>
  <si>
    <t>%IDT_ROE_RESIDUAL%</t>
  </si>
  <si>
    <t>%RES_NL%</t>
  </si>
  <si>
    <t>%CAD_DE_CO2_TRANSFER%</t>
  </si>
  <si>
    <t>%CAD_NL_CO2_TRANSFER%</t>
  </si>
  <si>
    <t>%CFD_SF_GOO_BMW%</t>
  </si>
  <si>
    <t>%RWEP_LAUFWASSER%</t>
  </si>
  <si>
    <t>%RHP_NL_NU_DH_25%</t>
  </si>
  <si>
    <t>%RHP_BE_EG_DH_25%</t>
  </si>
  <si>
    <t>%RHP_NL_EC_DH_25%</t>
  </si>
  <si>
    <t>%RHP_DE_LI_DH_25%</t>
  </si>
  <si>
    <t>%RHP_DE_EC_DH_25%</t>
  </si>
  <si>
    <t>%RHP_DE_EG_DH_25%</t>
  </si>
  <si>
    <t>%RHP_NL_EG_DH_25%</t>
  </si>
  <si>
    <t>%OPS_DE_TSO_REA%</t>
  </si>
  <si>
    <t>%LTT_DE_NONP_CO2_OTHER%</t>
  </si>
  <si>
    <t>%LTT_DE_IRS_2024%</t>
  </si>
  <si>
    <t>%SPM_ST_PWR_INTRADAY_BNL_OU%</t>
  </si>
  <si>
    <t>%SPM_ST_PWR_INTRADAY_DE_OU%</t>
  </si>
  <si>
    <t>%LTT_DE_IRS_2025%</t>
  </si>
  <si>
    <t>%RHP_DE_HR%</t>
  </si>
  <si>
    <t>%RHP_DE_HR_DH_23%</t>
  </si>
  <si>
    <t>%RHP_DE_HR_DH_24%</t>
  </si>
  <si>
    <t>%RWEG_SOLAR%</t>
  </si>
  <si>
    <t>%RHP_NL_HR%</t>
  </si>
  <si>
    <t>%RHP_NL_HR_DH_23%</t>
  </si>
  <si>
    <t>%RHP_NL_HR_DH_24%</t>
  </si>
  <si>
    <t>%RHP_NL_HR_DH_25%</t>
  </si>
  <si>
    <t>%RHP_DE_HR_DH_25%</t>
  </si>
  <si>
    <t>%RHP_DE_EB_DH_25%</t>
  </si>
  <si>
    <t>%RHP_DE_HP%</t>
  </si>
  <si>
    <t>%RHP_DE_HP_DH_25%</t>
  </si>
  <si>
    <t>%RHP_DE_HP_DH_24%</t>
  </si>
  <si>
    <t>%RHP_DE_HP_DH_23%</t>
  </si>
  <si>
    <t>%RHP_DE_EB%</t>
  </si>
  <si>
    <t>%RHP_DE_EB_DH_23%</t>
  </si>
  <si>
    <t>%RHP_DE_EB_DH_24%</t>
  </si>
  <si>
    <t>%RWEG_BEHG%</t>
  </si>
  <si>
    <t>%RWEP_BEHG%</t>
  </si>
  <si>
    <t>%SPM_LT_GAS_BEHG%</t>
  </si>
  <si>
    <t>%IDT_NO_INVENTORY%</t>
  </si>
  <si>
    <t>%IDT_NO_BAL_GRP_ADM%</t>
  </si>
  <si>
    <t>%SPM_LT_PWR_POSCORRECTION%</t>
  </si>
  <si>
    <t>%RES_IT%</t>
  </si>
  <si>
    <t>%RHP_DE_LI_CARBON_23%</t>
  </si>
  <si>
    <t>%RHP_DE_LI_CARBON_24%</t>
  </si>
  <si>
    <t>%RHP_DE_LI_CARBON_25%</t>
  </si>
  <si>
    <t>%RWEG_NL_EC_CONTRACTS%</t>
  </si>
  <si>
    <t>%RWEN_BEHG%</t>
  </si>
  <si>
    <t>%GEN_DE_GAS%</t>
  </si>
  <si>
    <t>%RWEG_WIND_UPS%</t>
  </si>
  <si>
    <t>%RWEG_SOLAR_UPS%</t>
  </si>
  <si>
    <t>%SPM_LT_EXT_BEHG%</t>
  </si>
  <si>
    <t>%LTT_US_NONP_REC%</t>
  </si>
  <si>
    <t>%LTT_US_DUMMY%</t>
  </si>
  <si>
    <t>%CAD_NL_JBB%</t>
  </si>
  <si>
    <t>%CAD_NL_BIOMASS_HEDGE%</t>
  </si>
  <si>
    <t>%IDT_IT_BAL_GRP_ADM%</t>
  </si>
  <si>
    <t>%IDT_IT_INVENTORY%</t>
  </si>
  <si>
    <t>%CFD_SF_DOW_FV%</t>
  </si>
  <si>
    <t>%TFX_ETI%</t>
  </si>
  <si>
    <t>%STT_CE_RES%</t>
  </si>
  <si>
    <t>%LTT_DE_CAL_SPREAD_25%</t>
  </si>
  <si>
    <t>%LTT_DE_NONP_STRATEGY_23%</t>
  </si>
  <si>
    <t>%LTT_DE_NONP_STRATEGY_24%</t>
  </si>
  <si>
    <t>%LTT_DE_NONP_STRATEGY_25%</t>
  </si>
  <si>
    <t>%LTT_DE_NONP_STRATEGY_26%</t>
  </si>
  <si>
    <t>%RHP_DE_LI_PPA%</t>
  </si>
  <si>
    <t>%SPM_ST_PWR_COM_DA_OU%</t>
  </si>
  <si>
    <t>%SPM_ST_PWR_COM_DA_FV%</t>
  </si>
  <si>
    <t>%SPM_ST_PWR_COM_DAH_FV%</t>
  </si>
  <si>
    <t>%SPM_ST_PWR_COM_DAH_OU%</t>
  </si>
  <si>
    <t>%SPM_ST_PWR_COM_INT_FV%</t>
  </si>
  <si>
    <t>%SPM_ST_PWR_COM_INT_OU%</t>
  </si>
  <si>
    <t>%RWEG_NL_EG_CONTRACTS%</t>
  </si>
  <si>
    <t>%RWEG_DE_EB_CONTRACTS%</t>
  </si>
  <si>
    <t>%RWEP_DE_LI_CONTRACTS%</t>
  </si>
  <si>
    <t>%RHP_DE_EG_SPECIAL_CONTRACTS%</t>
  </si>
  <si>
    <t>%RHP_DE_EC_DH_26%</t>
  </si>
  <si>
    <t>%RHP_NL_EG_DH_26%</t>
  </si>
  <si>
    <t>%RHP_NL_EC_DH_26%</t>
  </si>
  <si>
    <t>%SPM_OTK_BEHG%</t>
  </si>
  <si>
    <t>%RHP_DE_EB_DH_26%</t>
  </si>
  <si>
    <t>%RHP_DE_HR_DH_26%</t>
  </si>
  <si>
    <t>%RHP_DE_HP_DH_26%</t>
  </si>
  <si>
    <t>%RHP_DE_LI_DH_26%</t>
  </si>
  <si>
    <t>%RHP_DE_EG_DH_26%</t>
  </si>
  <si>
    <t>%RHP_NL_HR_DH_26%</t>
  </si>
  <si>
    <t>%RHP_NL_NU_DH_26%</t>
  </si>
  <si>
    <t>%RHP_BE_EG_DH_26%</t>
  </si>
  <si>
    <t>%RHP_DE_LI_CARBON_26%</t>
  </si>
  <si>
    <t>%SPM_TPB_DE_PALM_AALEN%</t>
  </si>
  <si>
    <t>%RES_FR%</t>
  </si>
  <si>
    <t>%RWEG_RES%</t>
  </si>
  <si>
    <t>%LTT_DE_IRS_2026%</t>
  </si>
  <si>
    <t>%RES_PL%</t>
  </si>
  <si>
    <t>%CAD_DE_LIQUIDITY%</t>
  </si>
  <si>
    <t>%CFD_SF_LIQUIDITY%</t>
  </si>
  <si>
    <t>%CAD_DE_SECURE%</t>
  </si>
  <si>
    <t>%LTT_DE_DUMMY_DH%</t>
  </si>
  <si>
    <t>%LTT_NL_DUMMY_DH%</t>
  </si>
  <si>
    <t>PORTFOLIO</t>
  </si>
  <si>
    <t>\\energy.local\rwest\RWE-Trading\MFC\PC_CAO_POWER\MFC_P\CMC\</t>
  </si>
  <si>
    <t>PATH</t>
  </si>
  <si>
    <t>RESOURCE</t>
  </si>
  <si>
    <t>CMC Unterlagen nach Monat in Subordnern organisiert</t>
  </si>
  <si>
    <t>CMC</t>
  </si>
  <si>
    <t>ABKÜRZUNG</t>
  </si>
  <si>
    <t>Commodity Managment Cometee</t>
  </si>
  <si>
    <t>select distinct gl_account from mdb_hist_data order by gl_account asc</t>
  </si>
  <si>
    <t>GL_ACCOUNT</t>
  </si>
  <si>
    <t>4000764</t>
  </si>
  <si>
    <t>4002015</t>
  </si>
  <si>
    <t>4002020</t>
  </si>
  <si>
    <t>4002030</t>
  </si>
  <si>
    <t>4002035</t>
  </si>
  <si>
    <t>4002039</t>
  </si>
  <si>
    <t>4002050</t>
  </si>
  <si>
    <t>4002108</t>
  </si>
  <si>
    <t>4002140</t>
  </si>
  <si>
    <t>4002221</t>
  </si>
  <si>
    <t>4002300</t>
  </si>
  <si>
    <t>4002320</t>
  </si>
  <si>
    <t>4002360</t>
  </si>
  <si>
    <t>4002408</t>
  </si>
  <si>
    <t>4002589</t>
  </si>
  <si>
    <t>4002820</t>
  </si>
  <si>
    <t>4002890</t>
  </si>
  <si>
    <t>4040000</t>
  </si>
  <si>
    <t>4040901</t>
  </si>
  <si>
    <t>4040902</t>
  </si>
  <si>
    <t>4040911</t>
  </si>
  <si>
    <t>4040912</t>
  </si>
  <si>
    <t>4040941</t>
  </si>
  <si>
    <t>4040942</t>
  </si>
  <si>
    <t>4043001</t>
  </si>
  <si>
    <t>4043010</t>
  </si>
  <si>
    <t>4043011</t>
  </si>
  <si>
    <t>6002010</t>
  </si>
  <si>
    <t>6002011</t>
  </si>
  <si>
    <t>6002013</t>
  </si>
  <si>
    <t>6002015</t>
  </si>
  <si>
    <t>6002020</t>
  </si>
  <si>
    <t>6002021</t>
  </si>
  <si>
    <t>6002023</t>
  </si>
  <si>
    <t>6003010</t>
  </si>
  <si>
    <t>6003020</t>
  </si>
  <si>
    <t>6004000</t>
  </si>
  <si>
    <t>6004001</t>
  </si>
  <si>
    <t>6004005</t>
  </si>
  <si>
    <t>6004020</t>
  </si>
  <si>
    <t>6005100</t>
  </si>
  <si>
    <t>6005300</t>
  </si>
  <si>
    <t>6007010</t>
  </si>
  <si>
    <t>6008000</t>
  </si>
  <si>
    <t>6008107</t>
  </si>
  <si>
    <t>6009005</t>
  </si>
  <si>
    <t>6009007</t>
  </si>
  <si>
    <t>6009009</t>
  </si>
  <si>
    <t>6010066</t>
  </si>
  <si>
    <t>6016720</t>
  </si>
  <si>
    <t>6019000</t>
  </si>
  <si>
    <t>6019033</t>
  </si>
  <si>
    <t>6019050</t>
  </si>
  <si>
    <t>6019056</t>
  </si>
  <si>
    <t>6025029</t>
  </si>
  <si>
    <t>6026100</t>
  </si>
  <si>
    <t>6030035</t>
  </si>
  <si>
    <t>6051016</t>
  </si>
  <si>
    <t>6054040</t>
  </si>
  <si>
    <t>6054400</t>
  </si>
  <si>
    <t>I5930996</t>
  </si>
  <si>
    <t>I6005100</t>
  </si>
  <si>
    <t>I6005211</t>
  </si>
  <si>
    <t>I6009005</t>
  </si>
  <si>
    <t>I6009007</t>
  </si>
  <si>
    <t>I7960244</t>
  </si>
  <si>
    <t>SAP</t>
  </si>
  <si>
    <t>KONTO</t>
  </si>
  <si>
    <t>E Netznutzungsentg</t>
  </si>
  <si>
    <t>Strom KWK-Zuschlag</t>
  </si>
  <si>
    <t>Strom Net EEG Ist</t>
  </si>
  <si>
    <t>Strom Net S-Lei Ist</t>
  </si>
  <si>
    <t>Strom dezentr Einsp</t>
  </si>
  <si>
    <t>Strom Reserveleistg</t>
  </si>
  <si>
    <t>Strom Bilanzkreisabr</t>
  </si>
  <si>
    <t>Strom Trd VertrbPod</t>
  </si>
  <si>
    <t>Strom Trad LT_Reg I</t>
  </si>
  <si>
    <t>Stromerl CAO Regelen</t>
  </si>
  <si>
    <t>Strom Ext EEG Ist</t>
  </si>
  <si>
    <t>Strom KAC  Endkunden</t>
  </si>
  <si>
    <t>Strom Sonstiges Ist</t>
  </si>
  <si>
    <t>Strom Tr Ntt Vertr</t>
  </si>
  <si>
    <t>Strom regenerat Förd</t>
  </si>
  <si>
    <t>Stromerl CAO Billing</t>
  </si>
  <si>
    <t>Stromerl.CAO Sonst</t>
  </si>
  <si>
    <t>E FW VA 70/75 EAV</t>
  </si>
  <si>
    <t>E Wärme GP RITA</t>
  </si>
  <si>
    <t>E Wärme AP RITA</t>
  </si>
  <si>
    <t>BILA E Wärme GP RITA</t>
  </si>
  <si>
    <t>BILA E Wärme AP RITA</t>
  </si>
  <si>
    <t>RN BILA E Wärme GP</t>
  </si>
  <si>
    <t>RN BILA EWärme AP</t>
  </si>
  <si>
    <t>BE FW Dampf</t>
  </si>
  <si>
    <t>E W Power Sonst m M</t>
  </si>
  <si>
    <t>E W Power Sonst o M</t>
  </si>
  <si>
    <t>Est S Steinkohle</t>
  </si>
  <si>
    <t>Est S Steink NK</t>
  </si>
  <si>
    <t>Est S Heizöl schwer</t>
  </si>
  <si>
    <t>Est S Heizöl leicht</t>
  </si>
  <si>
    <t>Est S Gas AP</t>
  </si>
  <si>
    <t>Estoff S Gas LP Marg</t>
  </si>
  <si>
    <t>Est S Sonst Gas AP</t>
  </si>
  <si>
    <t>Est Wärme Gas AP</t>
  </si>
  <si>
    <t>Est S Brennelabbrand</t>
  </si>
  <si>
    <t>Est S Abbrandabh</t>
  </si>
  <si>
    <t>Est S Gas sonst KW</t>
  </si>
  <si>
    <t>Est S Biomasse</t>
  </si>
  <si>
    <t>Est S Nebko Braunk</t>
  </si>
  <si>
    <t>Est S Eins zugek CO2</t>
  </si>
  <si>
    <t>Gewinn/Verlu Abg CO2</t>
  </si>
  <si>
    <t>Est S WB CO2-Zertif</t>
  </si>
  <si>
    <t>Mat.BEHG Zertifikate</t>
  </si>
  <si>
    <t>Fremdstrom AP sonst</t>
  </si>
  <si>
    <t>F Strom SK AP I</t>
  </si>
  <si>
    <t>F Strom NN Wasser-KW</t>
  </si>
  <si>
    <t>F Strom Sonst AP I</t>
  </si>
  <si>
    <t>F Strom BKA</t>
  </si>
  <si>
    <t>Estoff Wärme Biom.</t>
  </si>
  <si>
    <t>Est W Fernwämbz Frd</t>
  </si>
  <si>
    <t>Est Gasbezug Biogas</t>
  </si>
  <si>
    <t>Aufw dezentr Einsp</t>
  </si>
  <si>
    <t>Übrige Aufw. Kohle</t>
  </si>
  <si>
    <t>Mat Stromübertragung</t>
  </si>
  <si>
    <t>Ertr. konz.int. CD</t>
  </si>
  <si>
    <t>Est S KB Entso RST</t>
  </si>
  <si>
    <t>CD extern Veränd MW</t>
  </si>
  <si>
    <t>%E NETZNUTZUNGSENTG%</t>
  </si>
  <si>
    <t>%STROM KWK-ZUSCHLAG%</t>
  </si>
  <si>
    <t>%STROM NET EEG IST%</t>
  </si>
  <si>
    <t>%STROM NET S-LEI IST%</t>
  </si>
  <si>
    <t>%STROM DEZENTR EINSP%</t>
  </si>
  <si>
    <t>%STROM RESERVELEISTG%</t>
  </si>
  <si>
    <t>%STROM BILANZKREISABR%</t>
  </si>
  <si>
    <t>%STROM TRD VERTRBPOD%</t>
  </si>
  <si>
    <t>%STROM TRAD LT_REG I%</t>
  </si>
  <si>
    <t>%STROMERL CAO REGELEN%</t>
  </si>
  <si>
    <t>%STROM EXT EEG IST%</t>
  </si>
  <si>
    <t>%STROM KAC  ENDKUNDEN%</t>
  </si>
  <si>
    <t>%STROM SONSTIGES IST%</t>
  </si>
  <si>
    <t>%STROM TR NTT VERTR%</t>
  </si>
  <si>
    <t>%STROM REGENERAT FÖRD%</t>
  </si>
  <si>
    <t>%STROMERL CAO BILLING%</t>
  </si>
  <si>
    <t>%STROMERL.CAO SONST%</t>
  </si>
  <si>
    <t>%E FW VA 70/75 EAV%</t>
  </si>
  <si>
    <t>%E WÄRME GP RITA%</t>
  </si>
  <si>
    <t>%E WÄRME AP RITA%</t>
  </si>
  <si>
    <t>%BILA E WÄRME GP RITA%</t>
  </si>
  <si>
    <t>%BILA E WÄRME AP RITA%</t>
  </si>
  <si>
    <t>%RN BILA E WÄRME GP%</t>
  </si>
  <si>
    <t>%RN BILA EWÄRME AP%</t>
  </si>
  <si>
    <t>%BE FW DAMPF%</t>
  </si>
  <si>
    <t>%E W POWER SONST M M%</t>
  </si>
  <si>
    <t>%E W POWER SONST O M%</t>
  </si>
  <si>
    <t>%EST S STEINKOHLE%</t>
  </si>
  <si>
    <t>%EST S STEINK NK%</t>
  </si>
  <si>
    <t>%EST S HEIZÖL SCHWER%</t>
  </si>
  <si>
    <t>%EST S HEIZÖL LEICHT%</t>
  </si>
  <si>
    <t>%EST S GAS AP%</t>
  </si>
  <si>
    <t>%ESTOFF S GAS LP MARG%</t>
  </si>
  <si>
    <t>%EST S SONST GAS AP%</t>
  </si>
  <si>
    <t>%EST WÄRME GAS AP%</t>
  </si>
  <si>
    <t>%EST S BRENNELABBRAND%</t>
  </si>
  <si>
    <t>%EST S ABBRANDABH%</t>
  </si>
  <si>
    <t>%EST S GAS SONST KW%</t>
  </si>
  <si>
    <t>%EST S BIOMASSE%</t>
  </si>
  <si>
    <t>%EST S NEBKO BRAUNK%</t>
  </si>
  <si>
    <t>%EST S EINS ZUGEK CO2%</t>
  </si>
  <si>
    <t>%GEWINN/VERLU ABG CO2%</t>
  </si>
  <si>
    <t>%EST S WB CO2-ZERTIF%</t>
  </si>
  <si>
    <t>%MAT.BEHG ZERTIFIKATE%</t>
  </si>
  <si>
    <t>%FREMDSTROM AP SONST%</t>
  </si>
  <si>
    <t>%F STROM SK AP I%</t>
  </si>
  <si>
    <t>%F STROM NN WASSER-KW%</t>
  </si>
  <si>
    <t>%F STROM SONST AP I%</t>
  </si>
  <si>
    <t>%F STROM BKA%</t>
  </si>
  <si>
    <t>%ESTOFF WÄRME BIOM.%</t>
  </si>
  <si>
    <t>%EST W FERNWÄMBZ FRD%</t>
  </si>
  <si>
    <t>%EST GASBEZUG BIOGAS%</t>
  </si>
  <si>
    <t>%AUFW DEZENTR EINSP%</t>
  </si>
  <si>
    <t>%ÜBRIGE AUFW. KOHLE%</t>
  </si>
  <si>
    <t>%MAT STROMÜBERTRAGUNG%</t>
  </si>
  <si>
    <t>%ERTR. KONZ.INT. CD%</t>
  </si>
  <si>
    <t>%EST S KB ENTSO RST%</t>
  </si>
  <si>
    <t>%CD EXTERN VERÄND MW%</t>
  </si>
  <si>
    <t>I:\RWE-POWER\F-P\AUSTAUSCH_PFC-P</t>
  </si>
  <si>
    <t>Austauschlaufwerk der RWEP für diverse Dinge wie CFO-Template und Analyse-Files. Organisiert in Unterordnern.</t>
  </si>
  <si>
    <t>W:\RWE-Trading\MFC\PC_CAO_POWER\GENCO</t>
  </si>
  <si>
    <t>I:\RWE-GENERATION\G-F\AUSTAUSCH_GFF-G\</t>
  </si>
  <si>
    <t>MARGE</t>
  </si>
  <si>
    <t>RWE GENERATION</t>
  </si>
  <si>
    <t>RWE POWER</t>
  </si>
  <si>
    <t>NAME</t>
  </si>
  <si>
    <t>PH</t>
  </si>
  <si>
    <t>MATCH_GROUP</t>
  </si>
  <si>
    <t>PATTERN</t>
  </si>
  <si>
    <t>COMMENT</t>
  </si>
  <si>
    <t>none</t>
  </si>
  <si>
    <t>SQL_1</t>
  </si>
  <si>
    <t>SQL_2</t>
  </si>
  <si>
    <t>%POS%RHP%</t>
  </si>
  <si>
    <t>%POS%BMT%</t>
  </si>
  <si>
    <t>Mapping key overview based on a reference date.</t>
  </si>
  <si>
    <t>%MDB%SQL%</t>
  </si>
  <si>
    <t>SQL3</t>
  </si>
  <si>
    <t>MDB_SQL_PATTERN_OVERVIEW</t>
  </si>
  <si>
    <t>SQL_3</t>
  </si>
  <si>
    <t>%MDB%SQL%KEY%</t>
  </si>
  <si>
    <t>%MDB%SQL%MAP%</t>
  </si>
  <si>
    <t>tablename</t>
  </si>
  <si>
    <t>T_MATCHGROUP</t>
  </si>
  <si>
    <t>T_KNOWLEDGE</t>
  </si>
  <si>
    <t>db</t>
  </si>
  <si>
    <t>select keymap.src, nvl(keymap.key_1,'xNULL') key_1, nvl(keymap.key_2,'xNULL') key_2, nvl(keymap.key_3,'xNULL') key_3, listagg(distinct cashout,'|') as cashout_lbl, listagg(distinct lis_1,'|') lis1, listagg(distinct lis_2,'|') lis2, listagg(distinct lis_3,'|') lis3, listagg(distinct segment_name,'|') segNames, listagg(distinct round(segment_share*100,0),'|') shares, listagg(distinct description,'|') descr  from new_mdb_map_key keymap 
left join new_mdb_map_lis lis on (keymap.lis_id  =lis.lis_id  ) 
left join new_mdb_map_alloc alloc on (keymap.alloc_id  =alloc.alloc_id  )
left join new_mdb_map_alloc_def allocdef on (alloc.alloc_id=allocdef.alloc_id)
left join helot.big_rhp_dim_segment seg on (alloc.segment_id=seg.segment_id) 
where to_date('2022-09-30','yyyy-mm-dd') between keymap.valid_from and keymap.valid_to 
and to_date('2022-09-30','yyyy-mm-dd') between alloc.valid_from and alloc.valid_to 
and to_date('2022-09-30','yyyy-mm-dd') between seg.valid_from and seg.valid_to 
group by 
keymap.src, keymap.key_1, keymap.key_2, keymap.key_3</t>
  </si>
  <si>
    <t>AUS_P</t>
  </si>
  <si>
    <t>AUS_G</t>
  </si>
  <si>
    <t>MARGE_ACT</t>
  </si>
  <si>
    <t>%ACT%</t>
  </si>
  <si>
    <t>%GENCO%</t>
  </si>
  <si>
    <t>%CFO%</t>
  </si>
  <si>
    <t>%CFO%P%</t>
  </si>
  <si>
    <t>%AUS%</t>
  </si>
  <si>
    <t>%AUS%P%</t>
  </si>
  <si>
    <t>%CFO%G%</t>
  </si>
  <si>
    <t>%AUS%G%</t>
  </si>
  <si>
    <t>TTTT</t>
  </si>
  <si>
    <t>Externe</t>
  </si>
  <si>
    <t>E106</t>
  </si>
  <si>
    <t>RWE Gas Storage CZ s.r.o</t>
  </si>
  <si>
    <t>COPU</t>
  </si>
  <si>
    <t>Copy Templ. for CC/PA CSS</t>
  </si>
  <si>
    <t>COPN</t>
  </si>
  <si>
    <t>COPD</t>
  </si>
  <si>
    <t>Kopiervorlage BK/PB CSS</t>
  </si>
  <si>
    <t>AW2V</t>
  </si>
  <si>
    <t>Werksangehörigenabr. Gas</t>
  </si>
  <si>
    <t>AW2L</t>
  </si>
  <si>
    <t>Vertr. WA RWE Trading</t>
  </si>
  <si>
    <t>AW1W</t>
  </si>
  <si>
    <t>Vertr. WA  KGG Gundrem.</t>
  </si>
  <si>
    <t>AW1R</t>
  </si>
  <si>
    <t>Vertr. WA RWE Power</t>
  </si>
  <si>
    <t>AW1P</t>
  </si>
  <si>
    <t>Vertr. WA KLE GmbH</t>
  </si>
  <si>
    <t>AW1L</t>
  </si>
  <si>
    <t>AW1H</t>
  </si>
  <si>
    <t>Vertr. WA RWE Systems</t>
  </si>
  <si>
    <t>AW15</t>
  </si>
  <si>
    <t>Vertr. WA RWE Nuclear</t>
  </si>
  <si>
    <t>AW13</t>
  </si>
  <si>
    <t>Vertr. WA RWE Generation</t>
  </si>
  <si>
    <t>Techn Bukr. f. 0702 EAM</t>
  </si>
  <si>
    <t>Techn Bukr. f. 0703 EAM</t>
  </si>
  <si>
    <t>KGG Gundremmingen</t>
  </si>
  <si>
    <t>VAK</t>
  </si>
  <si>
    <t>RWE Gas Storage West GmbH</t>
  </si>
  <si>
    <t>RWE Slovak Holding BV</t>
  </si>
  <si>
    <t>RWE Renewables Int.PartBV</t>
  </si>
  <si>
    <t>RWE Czech Gas Grid Holdin</t>
  </si>
  <si>
    <t>RWE Eemshaven Magnum B.V.</t>
  </si>
  <si>
    <t>RWE Generation Holding II</t>
  </si>
  <si>
    <t>RWE Belgium BV</t>
  </si>
  <si>
    <t>Energy Res. Venture B.V.</t>
  </si>
  <si>
    <t>Energy Resources B.V.</t>
  </si>
  <si>
    <t>RWE GNL Corn Part Hold BV</t>
  </si>
  <si>
    <t>RWE Generation Holding BV</t>
  </si>
  <si>
    <t>Energy Resources Hold B.V</t>
  </si>
  <si>
    <t>RWE Energy Solutions Belg</t>
  </si>
  <si>
    <t>RWE Generation NL B.V.</t>
  </si>
  <si>
    <t>RWE Generation Belgium NV</t>
  </si>
  <si>
    <t>NV EPZ</t>
  </si>
  <si>
    <t>RWEST Japan</t>
  </si>
  <si>
    <t>Edgware Energy Limited</t>
  </si>
  <si>
    <t>RWEST PI BRAS LIMITED</t>
  </si>
  <si>
    <t>RWEST Shanghai Co. Ltd</t>
  </si>
  <si>
    <t>RWE Supply+Trading CZ as</t>
  </si>
  <si>
    <t>Elbehafen LNG GmbH</t>
  </si>
  <si>
    <t>RWE Principal Investments</t>
  </si>
  <si>
    <t>RWE NSW PTY LTD</t>
  </si>
  <si>
    <t>PI E&amp;P US Holding LLC</t>
  </si>
  <si>
    <t>PI E&amp;P Holding Limited</t>
  </si>
  <si>
    <t>ETI NA Investments GmbH</t>
  </si>
  <si>
    <t>RWEST PI LNG 2</t>
  </si>
  <si>
    <t>RWEST PI FRE Holding</t>
  </si>
  <si>
    <t>RWEST PI WALDEN 1 LLC</t>
  </si>
  <si>
    <t>RWE PI USA, LLC</t>
  </si>
  <si>
    <t>RWEST PI LNG 1</t>
  </si>
  <si>
    <t>RWEST PI LNG Holding</t>
  </si>
  <si>
    <t>RWE Gas Storage BV GmbH</t>
  </si>
  <si>
    <t>RWE Supply Trading Turkey</t>
  </si>
  <si>
    <t>RWE S&amp;T (India) Pvt. Ltd</t>
  </si>
  <si>
    <t>PT Rheincoal S&amp;T Indonesi</t>
  </si>
  <si>
    <t>RWEST CH SA</t>
  </si>
  <si>
    <t>RWE S &amp; T GmbH PE SA</t>
  </si>
  <si>
    <t>RWE Trading Serv. (Kons.)</t>
  </si>
  <si>
    <t>RWE Trading Serv. PE UK</t>
  </si>
  <si>
    <t>RWEST GmbH PE NL</t>
  </si>
  <si>
    <t>RWEST ASIA-PACIFIC PteLtd</t>
  </si>
  <si>
    <t>RWE Supply &amp; Trading Part</t>
  </si>
  <si>
    <t>RWE Trading Services GmbH</t>
  </si>
  <si>
    <t>RWE S &amp; T GmbH PE UK</t>
  </si>
  <si>
    <t>RWE Supply &amp; Trading Amer</t>
  </si>
  <si>
    <t>RWE Trading Americas</t>
  </si>
  <si>
    <t>RWE Trading GmbH (Kons.)</t>
  </si>
  <si>
    <t>RWE Supply &amp; Trading GmbH</t>
  </si>
  <si>
    <t>Wintershall Dea Immobilie</t>
  </si>
  <si>
    <t>Wintershall Dea Deutschla</t>
  </si>
  <si>
    <t>Immobilienabrechnung FBKV</t>
  </si>
  <si>
    <t>GBV 30 Ges. f. Bet.vw. mb</t>
  </si>
  <si>
    <t>GfV mbH</t>
  </si>
  <si>
    <t>Alte Haase Berg.-Verw.</t>
  </si>
  <si>
    <t>innogy SE</t>
  </si>
  <si>
    <t>RWE Personeel BV</t>
  </si>
  <si>
    <t>RWEST MEH B.V.</t>
  </si>
  <si>
    <t>RWE Gen.NL Personeel.BV</t>
  </si>
  <si>
    <t>RWE Technology UK Ltd</t>
  </si>
  <si>
    <t>RWE Enerji Toptan Satış A</t>
  </si>
  <si>
    <t>RWE Turcas Güney Elk A.S.</t>
  </si>
  <si>
    <t>RB Benelux FR</t>
  </si>
  <si>
    <t>RB Benelux BE</t>
  </si>
  <si>
    <t>RWE Eemshaven Hold II B.V</t>
  </si>
  <si>
    <t>RWE Eemshydrogen B.V.</t>
  </si>
  <si>
    <t>RWE TI E3</t>
  </si>
  <si>
    <t>RP Climate Protect GmbH</t>
  </si>
  <si>
    <t>RD Hanau GmbH</t>
  </si>
  <si>
    <t>Carl Scholl GmbH</t>
  </si>
  <si>
    <t>Rhein. Baustoffwerke GmbH</t>
  </si>
  <si>
    <t>RWE Technology Int. GmbH</t>
  </si>
  <si>
    <t>RV Rheinbraun Hand.u.D.</t>
  </si>
  <si>
    <t>Rheinbraun Brennst. GmbH</t>
  </si>
  <si>
    <t>KMG GmbH</t>
  </si>
  <si>
    <t>Gemeinschaftsw. Hattingen</t>
  </si>
  <si>
    <t>Hochtemperatur KKW GmbH</t>
  </si>
  <si>
    <t>SRS EcoTherm GmbH</t>
  </si>
  <si>
    <t>Bergkamen oHG</t>
  </si>
  <si>
    <t>Kraftwerksbeteilig.-oHG</t>
  </si>
  <si>
    <t>Kernkraftw. Lippe-Ems</t>
  </si>
  <si>
    <t>Kernkraftwerk Lingen GmbH</t>
  </si>
  <si>
    <t>RWE Nuclear Beteilg. GmbH</t>
  </si>
  <si>
    <t>RWE Nuclear GmbH</t>
  </si>
  <si>
    <t>Nukleus Green H2 GmbH &amp; C</t>
  </si>
  <si>
    <t>RWE Hydrogen Lingen Manag</t>
  </si>
  <si>
    <t>RWEG PE NL</t>
  </si>
  <si>
    <t>RWE Generation Service</t>
  </si>
  <si>
    <t>RWE Generation Hydro GmbH</t>
  </si>
  <si>
    <t>RWE Generation SE</t>
  </si>
  <si>
    <t>RWE Power AG</t>
  </si>
  <si>
    <t>SAP-Standard</t>
  </si>
  <si>
    <t>0866</t>
  </si>
  <si>
    <t>0865</t>
  </si>
  <si>
    <t>0860</t>
  </si>
  <si>
    <t>0804</t>
  </si>
  <si>
    <t>0803</t>
  </si>
  <si>
    <t>0802</t>
  </si>
  <si>
    <t>0719</t>
  </si>
  <si>
    <t>0718</t>
  </si>
  <si>
    <t>0717</t>
  </si>
  <si>
    <t>0715</t>
  </si>
  <si>
    <t>0714</t>
  </si>
  <si>
    <t>0710</t>
  </si>
  <si>
    <t>0708</t>
  </si>
  <si>
    <t>0706</t>
  </si>
  <si>
    <t>0704</t>
  </si>
  <si>
    <t>0703</t>
  </si>
  <si>
    <t>0702</t>
  </si>
  <si>
    <t>0699</t>
  </si>
  <si>
    <t>0674</t>
  </si>
  <si>
    <t>0673</t>
  </si>
  <si>
    <t>0672</t>
  </si>
  <si>
    <t>0671</t>
  </si>
  <si>
    <t>0670</t>
  </si>
  <si>
    <t>0665</t>
  </si>
  <si>
    <t>0664</t>
  </si>
  <si>
    <t>0663</t>
  </si>
  <si>
    <t>0662</t>
  </si>
  <si>
    <t>0661</t>
  </si>
  <si>
    <t>0660</t>
  </si>
  <si>
    <t>0657</t>
  </si>
  <si>
    <t>0656</t>
  </si>
  <si>
    <t>0655</t>
  </si>
  <si>
    <t>0654</t>
  </si>
  <si>
    <t>0653</t>
  </si>
  <si>
    <t>0652</t>
  </si>
  <si>
    <t>0649</t>
  </si>
  <si>
    <t>0647</t>
  </si>
  <si>
    <t>0646</t>
  </si>
  <si>
    <t>0643</t>
  </si>
  <si>
    <t>0636</t>
  </si>
  <si>
    <t>0634</t>
  </si>
  <si>
    <t>0633</t>
  </si>
  <si>
    <t>0632</t>
  </si>
  <si>
    <t>0631</t>
  </si>
  <si>
    <t>0619</t>
  </si>
  <si>
    <t>0617</t>
  </si>
  <si>
    <t>0616</t>
  </si>
  <si>
    <t>0611</t>
  </si>
  <si>
    <t>0610</t>
  </si>
  <si>
    <t>0609</t>
  </si>
  <si>
    <t>0603</t>
  </si>
  <si>
    <t>0600</t>
  </si>
  <si>
    <t>0499</t>
  </si>
  <si>
    <t>0498</t>
  </si>
  <si>
    <t>0444</t>
  </si>
  <si>
    <t>0440</t>
  </si>
  <si>
    <t>0431</t>
  </si>
  <si>
    <t>0404</t>
  </si>
  <si>
    <t>0400</t>
  </si>
  <si>
    <t>0298</t>
  </si>
  <si>
    <t>0295</t>
  </si>
  <si>
    <t>0286</t>
  </si>
  <si>
    <t>0191</t>
  </si>
  <si>
    <t>0187</t>
  </si>
  <si>
    <t>0186</t>
  </si>
  <si>
    <t>0181</t>
  </si>
  <si>
    <t>0180</t>
  </si>
  <si>
    <t>0173</t>
  </si>
  <si>
    <t>0172</t>
  </si>
  <si>
    <t>0168</t>
  </si>
  <si>
    <t>0167</t>
  </si>
  <si>
    <t>0163</t>
  </si>
  <si>
    <t>0152</t>
  </si>
  <si>
    <t>0147</t>
  </si>
  <si>
    <t>0146</t>
  </si>
  <si>
    <t>0145</t>
  </si>
  <si>
    <t>0140</t>
  </si>
  <si>
    <t>0138</t>
  </si>
  <si>
    <t>0136</t>
  </si>
  <si>
    <t>0134</t>
  </si>
  <si>
    <t>0133</t>
  </si>
  <si>
    <t>0126</t>
  </si>
  <si>
    <t>0124</t>
  </si>
  <si>
    <t>0123</t>
  </si>
  <si>
    <t>0122</t>
  </si>
  <si>
    <t>0121</t>
  </si>
  <si>
    <t>0120</t>
  </si>
  <si>
    <t>0115</t>
  </si>
  <si>
    <t>0114</t>
  </si>
  <si>
    <t>0113</t>
  </si>
  <si>
    <t>0112</t>
  </si>
  <si>
    <t>0111</t>
  </si>
  <si>
    <t>0110</t>
  </si>
  <si>
    <t>0100</t>
  </si>
  <si>
    <t>Buchungskreis / Coco</t>
  </si>
  <si>
    <t>TTTT | Externe | Dummy | EUR</t>
  </si>
  <si>
    <t>E106 | RWE Gas Storage CZ s.r.o | Praha | CZK</t>
  </si>
  <si>
    <t>COPU | Copy Templ. for CC/PA CSS | CompCode-Pers.Area T500P | GBP</t>
  </si>
  <si>
    <t>COPN | Copy Templ. for CC/PA CSS | CompCode-Pers.Area T500P | EUR</t>
  </si>
  <si>
    <t>COPD | Kopiervorlage BK/PB CSS | CompCode-Pers.Area T500P | EUR</t>
  </si>
  <si>
    <t>AW2V | Werksangehörigenabr. Gas | EUR</t>
  </si>
  <si>
    <t>AW2L | Vertr. WA RWE Trading | EUR</t>
  </si>
  <si>
    <t>AW1W | Vertr. WA  KGG Gundrem. | EUR</t>
  </si>
  <si>
    <t>AW1R | Vertr. WA RWE Power | EUR</t>
  </si>
  <si>
    <t>AW1P | Vertr. WA KLE GmbH | EUR</t>
  </si>
  <si>
    <t>AW1L | Vertr. WA RWE Trading | EUR</t>
  </si>
  <si>
    <t>AW1H | Vertr. WA RWE Systems | EUR</t>
  </si>
  <si>
    <t>AW15 | Vertr. WA RWE Nuclear | EUR</t>
  </si>
  <si>
    <t>AW13 | Vertr. WA RWE Generation | EUR</t>
  </si>
  <si>
    <t>8650 | Techn Bukr. f. 0702 EAM | EUR</t>
  </si>
  <si>
    <t>8160 | Techn Bukr. f. 0703 EAM | EUR</t>
  </si>
  <si>
    <t>1134 | KGG Gundremmingen | Gundremmingen | EUR</t>
  </si>
  <si>
    <t>1125 | VAK | Karlstein | EUR</t>
  </si>
  <si>
    <t>0866 | RWE Gas Storage West GmbH | Essen | EUR</t>
  </si>
  <si>
    <t>0865 | RWE Gas Storage West GmbH | Essen | EUR</t>
  </si>
  <si>
    <t>0860 | RWE Gas Storage West GmbH | Essen | EUR</t>
  </si>
  <si>
    <t>0804 | RWE Slovak Holding BV | Geertruidenberg | EUR</t>
  </si>
  <si>
    <t>0803 | RWE Renewables Int.PartBV | Geertruidenberg | EUR</t>
  </si>
  <si>
    <t>0802 | RWE Czech Gas Grid Holdin | Geertruidenberg | EUR</t>
  </si>
  <si>
    <t>0719 | RWE Eemshaven Magnum B.V. | Geertruidenberg | EUR</t>
  </si>
  <si>
    <t>0718 | RWE Generation Holding II | Geertruidenberg | EUR</t>
  </si>
  <si>
    <t>0717 | RWE Belgium BV | Brüssel | EUR</t>
  </si>
  <si>
    <t>0715 | Energy Res. Venture B.V. | Den Bosch | EUR</t>
  </si>
  <si>
    <t>0714 | Energy Resources B.V. | Den Bosch | EUR</t>
  </si>
  <si>
    <t>0710 | RWE GNL Corn Part Hold BV | Den Bosch | EUR</t>
  </si>
  <si>
    <t>0708 | RWE Generation Holding BV | Den Bosch | EUR</t>
  </si>
  <si>
    <t>0706 | Energy Resources Hold B.V | Den Bosch | EUR</t>
  </si>
  <si>
    <t>0704 | RWE Energy Solutions Belg | Hasselt | EUR</t>
  </si>
  <si>
    <t>0703 | RWE Generation NL B.V. | Geertruidenberg | EUR</t>
  </si>
  <si>
    <t>0702 | RWE Generation Belgium NV | Zwijndrecht | EUR</t>
  </si>
  <si>
    <t>0699 | NV EPZ | Borssele | EUR</t>
  </si>
  <si>
    <t>0674 | RWEST Japan | Tokio | JPY</t>
  </si>
  <si>
    <t>0673 | Edgware Energy Limited | Swindon | GBP</t>
  </si>
  <si>
    <t>0672 | RWEST PI BRAS LIMITED | London | USD</t>
  </si>
  <si>
    <t>0671 | RWEST Shanghai Co. Ltd | Shanghai | CNY</t>
  </si>
  <si>
    <t>0670 | RWE Supply+Trading CZ as | Prag | CZK</t>
  </si>
  <si>
    <t>0665 | Elbehafen LNG GmbH | Essen | EUR</t>
  </si>
  <si>
    <t>0664 | RWE Principal Investments | Swindon | USD</t>
  </si>
  <si>
    <t>0663 | RWE NSW PTY LTD | Sydney | AUD</t>
  </si>
  <si>
    <t>0662 | PI E&amp;P US Holding LLC | New York City | USD</t>
  </si>
  <si>
    <t>0661 | PI E&amp;P Holding Limited | George Town | USD</t>
  </si>
  <si>
    <t>0660 | ETI NA Investments GmbH | Essen | USD</t>
  </si>
  <si>
    <t>0657 | RWEST PI LNG 2 | New York City | USD</t>
  </si>
  <si>
    <t>0656 | RWEST PI FRE Holding | New York City | USD</t>
  </si>
  <si>
    <t>0655 | RWEST PI WALDEN 1 LLC | New York City | USD</t>
  </si>
  <si>
    <t>0654 | RWE PI USA, LLC | New York City | USD</t>
  </si>
  <si>
    <t>0653 | RWEST PI LNG 1 | New York City | USD</t>
  </si>
  <si>
    <t>0652 | RWEST PI LNG Holding | New York City | USD</t>
  </si>
  <si>
    <t>0649 | RWE Gas Storage BV GmbH | Essen | EUR</t>
  </si>
  <si>
    <t>0647 | RWE Supply Trading Turkey | Istanbul | TRY</t>
  </si>
  <si>
    <t>0646 | RWE S&amp;T (India) Pvt. Ltd | Mumbai | INR</t>
  </si>
  <si>
    <t>0643 | PT Rheincoal S&amp;T Indonesi | Jakarta | USD</t>
  </si>
  <si>
    <t>0636 | RWEST CH SA | Geneva | EUR</t>
  </si>
  <si>
    <t>0634 | RWE S &amp; T GmbH PE SA | Benoni | EUR</t>
  </si>
  <si>
    <t>0633 | RWE Trading Serv. (Kons.) | Essen | EUR</t>
  </si>
  <si>
    <t>0632 | RWE Trading Serv. PE UK | London | EUR</t>
  </si>
  <si>
    <t>0631 | RWEST GmbH PE NL | Essen | EUR</t>
  </si>
  <si>
    <t>0619 | RWEST ASIA-PACIFIC PteLtd | Singapore | EUR</t>
  </si>
  <si>
    <t>0617 | RWE Supply &amp; Trading Part | London | USD</t>
  </si>
  <si>
    <t>0616 | RWE Trading Services GmbH | Essen | EUR</t>
  </si>
  <si>
    <t>0611 | RWE S &amp; T GmbH PE UK | Swindon | EUR</t>
  </si>
  <si>
    <t>0610 | RWE Supply &amp; Trading Amer | Chicago | USD</t>
  </si>
  <si>
    <t>0609 | RWE Trading Americas | New York | USD</t>
  </si>
  <si>
    <t>0603 | RWE Trading GmbH (Kons.) | Essen | EUR</t>
  </si>
  <si>
    <t>0600 | RWE Supply &amp; Trading GmbH | Essen | EUR</t>
  </si>
  <si>
    <t>0499 | Wintershall Dea Immobilie | Essen | EUR</t>
  </si>
  <si>
    <t>0498 | Wintershall Dea Deutschla | EUR</t>
  </si>
  <si>
    <t>0444 | Immobilienabrechnung FBKV | Dortmund | EUR</t>
  </si>
  <si>
    <t>0440 | GBV 30 Ges. f. Bet.vw. mb | Essen | EUR</t>
  </si>
  <si>
    <t>0431 | GfV mbH | Dortmund | EUR</t>
  </si>
  <si>
    <t>0404 | Alte Haase Berg.-Verw. | Dortmund | EUR</t>
  </si>
  <si>
    <t>0400 | innogy SE | Dortmund | EUR</t>
  </si>
  <si>
    <t>0298 | RWE Personeel BV | Geertruidenberg | EUR</t>
  </si>
  <si>
    <t>0295 | RWEST MEH B.V. | ‘s-Hertogenbosch | EUR</t>
  </si>
  <si>
    <t>0286 | RWE Gen.NL Personeel.BV | Den Bosch | EUR</t>
  </si>
  <si>
    <t>0191 | RWE Technology UK Ltd | Swindon | GBP</t>
  </si>
  <si>
    <t>0187 | RWE Enerji Toptan Satış A | Istanbul | TRY</t>
  </si>
  <si>
    <t>0186 | RWE Turcas Güney Elk A.S. | Istanbul | TRY</t>
  </si>
  <si>
    <t>0181 | RB Benelux FR | Schiltigheim | EUR</t>
  </si>
  <si>
    <t>0180 | RB Benelux BE | Lokeren | EUR</t>
  </si>
  <si>
    <t>0173 | RWE Eemshaven Hold II B.V | Den Bosch | EUR</t>
  </si>
  <si>
    <t>0172 | RWE Eemshydrogen B.V. | Geertruidenberg | EUR</t>
  </si>
  <si>
    <t>0168 | RWE TI E3 | Essen | EUR</t>
  </si>
  <si>
    <t>0167 | RP Climate Protect GmbH | Essen | EUR</t>
  </si>
  <si>
    <t>0163 | RD Hanau GmbH | Hanau | EUR</t>
  </si>
  <si>
    <t>0152 | Carl Scholl GmbH | Köln | EUR</t>
  </si>
  <si>
    <t>0147 | Rhein. Baustoffwerke GmbH | Bergheim | EUR</t>
  </si>
  <si>
    <t>0146 | RWE Technology Int. GmbH | Essen | EUR</t>
  </si>
  <si>
    <t>0145 | RV Rheinbraun Hand.u.D. | Köln | EUR</t>
  </si>
  <si>
    <t>0140 | Rheinbraun Brennst. GmbH | Köln | EUR</t>
  </si>
  <si>
    <t>0138 | KMG GmbH | Essen | EUR</t>
  </si>
  <si>
    <t>0136 | Gemeinschaftsw. Hattingen | Essen | EUR</t>
  </si>
  <si>
    <t>0134 | Hochtemperatur KKW GmbH | Hamm | EUR</t>
  </si>
  <si>
    <t>0133 | SRS EcoTherm GmbH | Salzbergen | EUR</t>
  </si>
  <si>
    <t>0126 | Bergkamen oHG | Bergkamen | EUR</t>
  </si>
  <si>
    <t>0124 | Kraftwerksbeteilig.-oHG | Lingen (Ems) | EUR</t>
  </si>
  <si>
    <t>0123 | Kernkraftw. Lippe-Ems | Lingen (Ems) | EUR</t>
  </si>
  <si>
    <t>0122 | Kernkraftwerk Lingen GmbH | Lingen | EUR</t>
  </si>
  <si>
    <t>0121 | RWE Nuclear Beteilg. GmbH | Essen | EUR</t>
  </si>
  <si>
    <t>0120 | RWE Nuclear GmbH | Essen | EUR</t>
  </si>
  <si>
    <t>0115 | Nukleus Green H2 GmbH &amp; C | Lingen (Ems) | EUR</t>
  </si>
  <si>
    <t>0114 | RWE Hydrogen Lingen Manag | Lingen (Ems) | EUR</t>
  </si>
  <si>
    <t>0113 | RWEG PE NL | Geertruidenberg | EUR</t>
  </si>
  <si>
    <t>0112 | RWE Generation Service | Essen | EUR</t>
  </si>
  <si>
    <t>0111 | RWE Generation Hydro GmbH | Essen | EUR</t>
  </si>
  <si>
    <t>0110 | RWE Generation SE | Essen | EUR</t>
  </si>
  <si>
    <t>0100 | RWE Power AG | Essen | EUR</t>
  </si>
  <si>
    <t>0001</t>
  </si>
  <si>
    <t>0001 | SAP-Standard | Walldorf | EUR</t>
  </si>
  <si>
    <t>OUTPUT_2</t>
  </si>
  <si>
    <t>TTTT Externe</t>
  </si>
  <si>
    <t>E106 RWE Gas Storage CZ s.r.o</t>
  </si>
  <si>
    <t>COPU Copy Templ. for CC/PA CSS</t>
  </si>
  <si>
    <t>COPN Copy Templ. for CC/PA CSS</t>
  </si>
  <si>
    <t>COPD Kopiervorlage BK/PB CSS</t>
  </si>
  <si>
    <t>AW2V Werksangehörigenabr. Gas</t>
  </si>
  <si>
    <t>AW2L Vertr. WA RWE Trading</t>
  </si>
  <si>
    <t>AW1W Vertr. WA  KGG Gundrem.</t>
  </si>
  <si>
    <t>AW1R Vertr. WA RWE Power</t>
  </si>
  <si>
    <t>AW1P Vertr. WA KLE GmbH</t>
  </si>
  <si>
    <t>AW1L Vertr. WA RWE Trading</t>
  </si>
  <si>
    <t>AW1H Vertr. WA RWE Systems</t>
  </si>
  <si>
    <t>AW15 Vertr. WA RWE Nuclear</t>
  </si>
  <si>
    <t>AW13 Vertr. WA RWE Generation</t>
  </si>
  <si>
    <t>8650 Techn Bukr. f. 0702 EAM</t>
  </si>
  <si>
    <t>8160 Techn Bukr. f. 0703 EAM</t>
  </si>
  <si>
    <t>1134 KGG Gundremmingen</t>
  </si>
  <si>
    <t>1125 VAK</t>
  </si>
  <si>
    <t>0866 RWE Gas Storage West GmbH</t>
  </si>
  <si>
    <t>0865 RWE Gas Storage West GmbH</t>
  </si>
  <si>
    <t>0860 RWE Gas Storage West GmbH</t>
  </si>
  <si>
    <t>0804 RWE Slovak Holding BV</t>
  </si>
  <si>
    <t>0803 RWE Renewables Int.PartBV</t>
  </si>
  <si>
    <t>0802 RWE Czech Gas Grid Holdin</t>
  </si>
  <si>
    <t>0719 RWE Eemshaven Magnum B.V.</t>
  </si>
  <si>
    <t>0718 RWE Generation Holding II</t>
  </si>
  <si>
    <t>0717 RWE Belgium BV</t>
  </si>
  <si>
    <t>0715 Energy Res. Venture B.V.</t>
  </si>
  <si>
    <t>0714 Energy Resources B.V.</t>
  </si>
  <si>
    <t>0710 RWE GNL Corn Part Hold BV</t>
  </si>
  <si>
    <t>0708 RWE Generation Holding BV</t>
  </si>
  <si>
    <t>0706 Energy Resources Hold B.V</t>
  </si>
  <si>
    <t>0704 RWE Energy Solutions Belg</t>
  </si>
  <si>
    <t>0703 RWE Generation NL B.V.</t>
  </si>
  <si>
    <t>0702 RWE Generation Belgium NV</t>
  </si>
  <si>
    <t>0699 NV EPZ</t>
  </si>
  <si>
    <t>0674 RWEST Japan</t>
  </si>
  <si>
    <t>0673 Edgware Energy Limited</t>
  </si>
  <si>
    <t>0672 RWEST PI BRAS LIMITED</t>
  </si>
  <si>
    <t>0671 RWEST Shanghai Co. Ltd</t>
  </si>
  <si>
    <t>0670 RWE Supply+Trading CZ as</t>
  </si>
  <si>
    <t>0665 Elbehafen LNG GmbH</t>
  </si>
  <si>
    <t>0664 RWE Principal Investments</t>
  </si>
  <si>
    <t>0663 RWE NSW PTY LTD</t>
  </si>
  <si>
    <t>0662 PI E&amp;P US Holding LLC</t>
  </si>
  <si>
    <t>0661 PI E&amp;P Holding Limited</t>
  </si>
  <si>
    <t>0660 ETI NA Investments GmbH</t>
  </si>
  <si>
    <t>0657 RWEST PI LNG 2</t>
  </si>
  <si>
    <t>0656 RWEST PI FRE Holding</t>
  </si>
  <si>
    <t>0655 RWEST PI WALDEN 1 LLC</t>
  </si>
  <si>
    <t>0654 RWE PI USA, LLC</t>
  </si>
  <si>
    <t>0653 RWEST PI LNG 1</t>
  </si>
  <si>
    <t>0652 RWEST PI LNG Holding</t>
  </si>
  <si>
    <t>0649 RWE Gas Storage BV GmbH</t>
  </si>
  <si>
    <t>0647 RWE Supply Trading Turkey</t>
  </si>
  <si>
    <t>0646 RWE S&amp;T (India) Pvt. Ltd</t>
  </si>
  <si>
    <t>0643 PT Rheincoal S&amp;T Indonesi</t>
  </si>
  <si>
    <t>0636 RWEST CH SA</t>
  </si>
  <si>
    <t>0634 RWE S &amp; T GmbH PE SA</t>
  </si>
  <si>
    <t>0633 RWE Trading Serv. (Kons.)</t>
  </si>
  <si>
    <t>0632 RWE Trading Serv. PE UK</t>
  </si>
  <si>
    <t>0631 RWEST GmbH PE NL</t>
  </si>
  <si>
    <t>0619 RWEST ASIA-PACIFIC PteLtd</t>
  </si>
  <si>
    <t>0617 RWE Supply &amp; Trading Part</t>
  </si>
  <si>
    <t>0616 RWE Trading Services GmbH</t>
  </si>
  <si>
    <t>0611 RWE S &amp; T GmbH PE UK</t>
  </si>
  <si>
    <t>0610 RWE Supply &amp; Trading Amer</t>
  </si>
  <si>
    <t>0609 RWE Trading Americas</t>
  </si>
  <si>
    <t>0603 RWE Trading GmbH (Kons.)</t>
  </si>
  <si>
    <t>0600 RWE Supply &amp; Trading GmbH</t>
  </si>
  <si>
    <t>0499 Wintershall Dea Immobilie</t>
  </si>
  <si>
    <t>0498 Wintershall Dea Deutschla</t>
  </si>
  <si>
    <t>0444 Immobilienabrechnung FBKV</t>
  </si>
  <si>
    <t>0440 GBV 30 Ges. f. Bet.vw. mb</t>
  </si>
  <si>
    <t>0431 GfV mbH</t>
  </si>
  <si>
    <t>0404 Alte Haase Berg.-Verw.</t>
  </si>
  <si>
    <t>0400 innogy SE</t>
  </si>
  <si>
    <t>0298 RWE Personeel BV</t>
  </si>
  <si>
    <t>0295 RWEST MEH B.V.</t>
  </si>
  <si>
    <t>0286 RWE Gen.NL Personeel.BV</t>
  </si>
  <si>
    <t>0191 RWE Technology UK Ltd</t>
  </si>
  <si>
    <t>0187 RWE Enerji Toptan Satış A</t>
  </si>
  <si>
    <t>0186 RWE Turcas Güney Elk A.S.</t>
  </si>
  <si>
    <t>0181 RB Benelux FR</t>
  </si>
  <si>
    <t>0180 RB Benelux BE</t>
  </si>
  <si>
    <t>0173 RWE Eemshaven Hold II B.V</t>
  </si>
  <si>
    <t>0172 RWE Eemshydrogen B.V.</t>
  </si>
  <si>
    <t>0168 RWE TI E3</t>
  </si>
  <si>
    <t>0167 RP Climate Protect GmbH</t>
  </si>
  <si>
    <t>0163 RD Hanau GmbH</t>
  </si>
  <si>
    <t>0152 Carl Scholl GmbH</t>
  </si>
  <si>
    <t>0147 Rhein. Baustoffwerke GmbH</t>
  </si>
  <si>
    <t>0146 RWE Technology Int. GmbH</t>
  </si>
  <si>
    <t>0145 RV Rheinbraun Hand.u.D.</t>
  </si>
  <si>
    <t>0140 Rheinbraun Brennst. GmbH</t>
  </si>
  <si>
    <t>0138 KMG GmbH</t>
  </si>
  <si>
    <t>0136 Gemeinschaftsw. Hattingen</t>
  </si>
  <si>
    <t>0134 Hochtemperatur KKW GmbH</t>
  </si>
  <si>
    <t>0133 SRS EcoTherm GmbH</t>
  </si>
  <si>
    <t>0126 Bergkamen oHG</t>
  </si>
  <si>
    <t>0124 Kraftwerksbeteilig.-oHG</t>
  </si>
  <si>
    <t>0123 Kernkraftw. Lippe-Ems</t>
  </si>
  <si>
    <t>0122 Kernkraftwerk Lingen GmbH</t>
  </si>
  <si>
    <t>0121 RWE Nuclear Beteilg. GmbH</t>
  </si>
  <si>
    <t>0120 RWE Nuclear GmbH</t>
  </si>
  <si>
    <t>0115 Nukleus Green H2 GmbH &amp; C</t>
  </si>
  <si>
    <t>0114 RWE Hydrogen Lingen Manag</t>
  </si>
  <si>
    <t>0113 RWEG PE NL</t>
  </si>
  <si>
    <t>0112 RWE Generation Service</t>
  </si>
  <si>
    <t>0111 RWE Generation Hydro GmbH</t>
  </si>
  <si>
    <t>0110 RWE Generation SE</t>
  </si>
  <si>
    <t>0100 RWE Power AG</t>
  </si>
  <si>
    <t>0001 SAP-Standard</t>
  </si>
  <si>
    <t>NAME/ID</t>
  </si>
  <si>
    <t>fit_to</t>
  </si>
  <si>
    <t>search_in</t>
  </si>
  <si>
    <t>%AUSTAUSCH%</t>
  </si>
  <si>
    <t>E NETZNUTZUNGSENTG | 4000764</t>
  </si>
  <si>
    <t>STROM KWK-ZUSCHLAG | 4002015</t>
  </si>
  <si>
    <t>STROM NET EEG IST | 4002020</t>
  </si>
  <si>
    <t>STROM NET S-LEI IST | 4002030</t>
  </si>
  <si>
    <t>STROM DEZENTR EINSP | 4002035</t>
  </si>
  <si>
    <t>STROM RESERVELEISTG | 4002039</t>
  </si>
  <si>
    <t>STROM BILANZKREISABR | 4002050</t>
  </si>
  <si>
    <t>STROM TRD VERTRBPOD | 4002108</t>
  </si>
  <si>
    <t>STROM TRAD LT_REG I | 4002140</t>
  </si>
  <si>
    <t>STROMERL CAO REGELEN | 4002221</t>
  </si>
  <si>
    <t>STROM EXT EEG IST | 4002300</t>
  </si>
  <si>
    <t>STROM KAC  ENDKUNDEN | 4002320</t>
  </si>
  <si>
    <t>STROM SONSTIGES IST | 4002360</t>
  </si>
  <si>
    <t>STROM TR NTT VERTR | 4002408</t>
  </si>
  <si>
    <t>STROM REGENERAT FÖRD | 4002589</t>
  </si>
  <si>
    <t>STROMERL CAO BILLING | 4002820</t>
  </si>
  <si>
    <t>STROMERL.CAO SONST | 4002890</t>
  </si>
  <si>
    <t>E FW VA 70/75 EAV | 4040000</t>
  </si>
  <si>
    <t>E WÄRME GP RITA | 4040901</t>
  </si>
  <si>
    <t>E WÄRME AP RITA | 4040902</t>
  </si>
  <si>
    <t>BILA E WÄRME GP RITA | 4040911</t>
  </si>
  <si>
    <t>BILA E WÄRME AP RITA | 4040912</t>
  </si>
  <si>
    <t>RN BILA E WÄRME GP | 4040941</t>
  </si>
  <si>
    <t>RN BILA EWÄRME AP | 4040942</t>
  </si>
  <si>
    <t>BE FW DAMPF | 4043001</t>
  </si>
  <si>
    <t>E W POWER SONST M M | 4043010</t>
  </si>
  <si>
    <t>E W POWER SONST O M | 4043011</t>
  </si>
  <si>
    <t>EST S STEINKOHLE | 6002010</t>
  </si>
  <si>
    <t>EST S STEINKOHLE | 6002011</t>
  </si>
  <si>
    <t>EST S STEINKOHLE | 6002013</t>
  </si>
  <si>
    <t>EST S STEINK NK | 6002015</t>
  </si>
  <si>
    <t>EST S STEINKOHLE | 6002020</t>
  </si>
  <si>
    <t>EST S STEINKOHLE | 6002021</t>
  </si>
  <si>
    <t>EST S STEINKOHLE | 6002023</t>
  </si>
  <si>
    <t>EST S HEIZÖL SCHWER | 6003010</t>
  </si>
  <si>
    <t>EST S HEIZÖL LEICHT | 6003020</t>
  </si>
  <si>
    <t>EST S GAS AP | 6004000</t>
  </si>
  <si>
    <t>ESTOFF S GAS LP MARG | 6004001</t>
  </si>
  <si>
    <t>EST S SONST GAS AP | 6004005</t>
  </si>
  <si>
    <t>EST WÄRME GAS AP | 6004020</t>
  </si>
  <si>
    <t>EST S BRENNELABBRAND | 6005100</t>
  </si>
  <si>
    <t>EST S ABBRANDABH | 6005300</t>
  </si>
  <si>
    <t>EST S GAS SONST KW | 6007010</t>
  </si>
  <si>
    <t>EST S BIOMASSE | 6008000</t>
  </si>
  <si>
    <t>EST S NEBKO BRAUNK | 6008107</t>
  </si>
  <si>
    <t>EST S EINS ZUGEK CO2 | 6009005</t>
  </si>
  <si>
    <t>GEWINN/VERLU ABG CO2 | 6009007</t>
  </si>
  <si>
    <t>EST S WB CO2-ZERTIF | 6009009</t>
  </si>
  <si>
    <t>MAT.BEHG ZERTIFIKATE | 6010066</t>
  </si>
  <si>
    <t>FREMDSTROM AP SONST | 6016720</t>
  </si>
  <si>
    <t>F STROM SK AP I | 6019000</t>
  </si>
  <si>
    <t>F STROM NN WASSER-KW | 6019033</t>
  </si>
  <si>
    <t>F STROM SONST AP I | 6019050</t>
  </si>
  <si>
    <t>F STROM BKA | 6019056</t>
  </si>
  <si>
    <t>ESTOFF WÄRME BIOM. | 6025029</t>
  </si>
  <si>
    <t>EST W FERNWÄMBZ FRD | 6026100</t>
  </si>
  <si>
    <t>EST GASBEZUG BIOGAS | 6030035</t>
  </si>
  <si>
    <t>AUFW DEZENTR EINSP | 6051016</t>
  </si>
  <si>
    <t>ÜBRIGE AUFW. KOHLE | 6054040</t>
  </si>
  <si>
    <t>MAT STROMÜBERTRAGUNG | 6054400</t>
  </si>
  <si>
    <t>ERTR. KONZ.INT. CD | I5930996</t>
  </si>
  <si>
    <t>EST S BRENNELABBRAND | I6005100</t>
  </si>
  <si>
    <t>EST S KB ENTSO RST | I6005211</t>
  </si>
  <si>
    <t>EST S EINS ZUGEK CO2 | I6009005</t>
  </si>
  <si>
    <t>GEWINN/VERLU ABG CO2 | I6009007</t>
  </si>
  <si>
    <t>CD EXTERN VERÄND MW | I7960244</t>
  </si>
  <si>
    <t>RHP_POS</t>
  </si>
  <si>
    <t>BMT_POS</t>
  </si>
  <si>
    <t>%POSIT%</t>
  </si>
  <si>
    <t>MDB_SQL_YELLOW</t>
  </si>
  <si>
    <t>CHECK</t>
  </si>
  <si>
    <t>ARCHIVE</t>
  </si>
  <si>
    <t>ARCHIVE Script for MDB2</t>
  </si>
  <si>
    <t>MDB_SQL_CHECK</t>
  </si>
  <si>
    <t>%MDB%CHECK%</t>
  </si>
  <si>
    <t>21338 | TS DE KEY ACCOUNT</t>
  </si>
  <si>
    <t>21339 | TS DE PROP</t>
  </si>
  <si>
    <t>21368 | CAD_DE_BILLING</t>
  </si>
  <si>
    <t>21369 | CAD_DE_CO2</t>
  </si>
  <si>
    <t>21370 | CAD_DE_CO2_DEC_MAR</t>
  </si>
  <si>
    <t>21371 | CAD_DE_COAL</t>
  </si>
  <si>
    <t>21372 | CAD_DE_COAL_BLIND</t>
  </si>
  <si>
    <t>21373 | CAD_DE_GAS</t>
  </si>
  <si>
    <t>21374 | CAD_DE_GENCOSTS</t>
  </si>
  <si>
    <t>21375 | CAD_DE_HEAT</t>
  </si>
  <si>
    <t>21376 | CAD_DE_POS_TRANSFER</t>
  </si>
  <si>
    <t>21377 | CAD_DE_RENEW_RWEP</t>
  </si>
  <si>
    <t>21378 | CAD_NL_BILLING</t>
  </si>
  <si>
    <t>21379 | CAD_NL_CASH_CORR</t>
  </si>
  <si>
    <t>21380 | CAD_NL_CO2</t>
  </si>
  <si>
    <t>21381 | CAD_NL_COAL</t>
  </si>
  <si>
    <t>21382 | CAD_NL_COAL_BLIND</t>
  </si>
  <si>
    <t>21383 | CAD_NL_GAS</t>
  </si>
  <si>
    <t>21384 | CAD_NL_GENCOSTS</t>
  </si>
  <si>
    <t>21385 | CAD_NL_HEAT</t>
  </si>
  <si>
    <t>21386 | CAD_NL_LEGACY</t>
  </si>
  <si>
    <t>21387 | CAD_NL_POS_TRANSFER</t>
  </si>
  <si>
    <t>21388 | CAD_DE_HYD</t>
  </si>
  <si>
    <t>21391 | DUMMY_CE_RHP</t>
  </si>
  <si>
    <t>21393 | GEN_DE</t>
  </si>
  <si>
    <t>21394 | GEN_DE_IO</t>
  </si>
  <si>
    <t>21395 | GEN_NL</t>
  </si>
  <si>
    <t>21396 | GEN_NL_SPM</t>
  </si>
  <si>
    <t>21397 | IDT_CE_INDEX_EXCHANGE</t>
  </si>
  <si>
    <t>21398 | IDT_DE_BAL_GRP_ADM</t>
  </si>
  <si>
    <t>21402 | IDT_DE_X_BORDER</t>
  </si>
  <si>
    <t>21403 | IDT_NL_BAL_GRP_ADM</t>
  </si>
  <si>
    <t>21405 | JCT_DE_TRANSFER</t>
  </si>
  <si>
    <t>21406 | JCT_NL_TRANSFER</t>
  </si>
  <si>
    <t>21407 | LTT_DE_RETAIL_SHAPE_DISC_RHP</t>
  </si>
  <si>
    <t>21409 | LTT_DE_SHAPE2SLP</t>
  </si>
  <si>
    <t>21410 | LTT_DE_SPECIAL_CONTRACTS</t>
  </si>
  <si>
    <t>21412 | RHP_DE_SPECIAL_CONTRACTS</t>
  </si>
  <si>
    <t>21413 | LTT_DE_NONP_RC</t>
  </si>
  <si>
    <t>21414 | LTT_DE_CAL_SPREAD_15</t>
  </si>
  <si>
    <t>21415 | LTT_DE_CAL_SPREAD_16</t>
  </si>
  <si>
    <t>21416 | LTT_DE_CAL_SPREAD_17</t>
  </si>
  <si>
    <t>21417 | LTT_DE_CAL_SPREAD_18</t>
  </si>
  <si>
    <t>21419 | LTT_DE_MTM</t>
  </si>
  <si>
    <t>21420 | LTT_DE_OWNUSE</t>
  </si>
  <si>
    <t>21421 | LTT_DE_HEDGE</t>
  </si>
  <si>
    <t>21423 | RHP_DE</t>
  </si>
  <si>
    <t>21424 | RHP_DE_IFH</t>
  </si>
  <si>
    <t>21425 | LTT_NL_NONP_GC</t>
  </si>
  <si>
    <t>21426 | LTT_NL_NONP_LEGACY</t>
  </si>
  <si>
    <t>21427 | LTT_NL_MTM</t>
  </si>
  <si>
    <t>21428 | LTT_NL_OWNUSE</t>
  </si>
  <si>
    <t>21429 | LTT_NL_HEDGE</t>
  </si>
  <si>
    <t>21431 | LTT_NL_FUT2FWD</t>
  </si>
  <si>
    <t>21432 | RHP_BE</t>
  </si>
  <si>
    <t>21433 | RHP_NL</t>
  </si>
  <si>
    <t>21441 | FLEX_BE_OPT</t>
  </si>
  <si>
    <t>21443 | FLEX_BE_REACTIVE</t>
  </si>
  <si>
    <t>21445 | FLEX_BE_SECONDARY</t>
  </si>
  <si>
    <t>21446 | FLEX_BE_TERTIARY</t>
  </si>
  <si>
    <t>21447 | FLEX_DE_EXT_LONG</t>
  </si>
  <si>
    <t>21448 | FLEX_DE_EXT_SHORT</t>
  </si>
  <si>
    <t>21450 | FLEX_DE_HYDRO</t>
  </si>
  <si>
    <t>21451 | FLEX_DE_OPT</t>
  </si>
  <si>
    <t>21452 | FLEX_DE_OUTAGE</t>
  </si>
  <si>
    <t>21453 | FLEX_DE_PRIMARY</t>
  </si>
  <si>
    <t>21454 | FLEX_DE_REDIS</t>
  </si>
  <si>
    <t>21459 | FLEX_DE_SECONDARY</t>
  </si>
  <si>
    <t>21460 | FLEX_DE_TERTIARY</t>
  </si>
  <si>
    <t>21461 | FLEX_DE_POWER_IO</t>
  </si>
  <si>
    <t>21463 | FLEX_NL_EXT_LONG</t>
  </si>
  <si>
    <t>21467 | FLEX_NL_OPT</t>
  </si>
  <si>
    <t>21468 | FLEX_NL_OUTAGE</t>
  </si>
  <si>
    <t>21469 | FLEX_NL_PRIMARY</t>
  </si>
  <si>
    <t>21470 | FLEX_NL_REACTIVE</t>
  </si>
  <si>
    <t>21472 | FLEX_NL_SECONDARY</t>
  </si>
  <si>
    <t>21473 | FLEX_NL_TERTIARY</t>
  </si>
  <si>
    <t>21474 | BMT_DE</t>
  </si>
  <si>
    <t>21475 | STT_CE_ROUTER</t>
  </si>
  <si>
    <t>21476 | STT_DE</t>
  </si>
  <si>
    <t>21477 | STT_DE_ROM</t>
  </si>
  <si>
    <t>21478 | BMT_NL</t>
  </si>
  <si>
    <t>21479 | STT_NL</t>
  </si>
  <si>
    <t>21480 | STT_NL_ROM</t>
  </si>
  <si>
    <t>21481 | CAO_CE_BRIDGE</t>
  </si>
  <si>
    <t>21611 | CS_STRATEGIC_CE_DOW</t>
  </si>
  <si>
    <t>21616 | SPM_DUMMY_CAPA_INVOICING</t>
  </si>
  <si>
    <t>21619 | CS_STRATEGIC_CE_DBAHN</t>
  </si>
  <si>
    <t>21626 | CFD_MM_CE</t>
  </si>
  <si>
    <t>21627 | CFD_MM_CE_SOLUTIONS</t>
  </si>
  <si>
    <t>21628 | CFD_MM_UK</t>
  </si>
  <si>
    <t>21629 | CFD_MM_TRANS_CE</t>
  </si>
  <si>
    <t>21630 | CFD_MM_TRANS_UK</t>
  </si>
  <si>
    <t>21632 | IDT_DE_VWAP</t>
  </si>
  <si>
    <t>21634 | SPM_DUMMY_CAR_CALCULATION</t>
  </si>
  <si>
    <t>21677 | LTT_DE_FUT2FWD_OWNUSE</t>
  </si>
  <si>
    <t>21688 | CAD_NL_RWEST_PERF</t>
  </si>
  <si>
    <t>21689 | RHP_BE_IFH</t>
  </si>
  <si>
    <t>21690 | RHP_NL_IFH</t>
  </si>
  <si>
    <t>21694 | GEN_DE_BKAR</t>
  </si>
  <si>
    <t>21695 | FLEX_BE_EXT</t>
  </si>
  <si>
    <t>21696 | FLEX_BE_OUTAGE_RESERVE</t>
  </si>
  <si>
    <t>21697 | FLEX_DE_EXT</t>
  </si>
  <si>
    <t>21699 | FLEX_NL_EXT</t>
  </si>
  <si>
    <t>21832 | IDT_DE_NONLINEAR</t>
  </si>
  <si>
    <t>21855 | RWEG_RETAIL_INDIVIDUAL</t>
  </si>
  <si>
    <t>21856 | RWEG_NON_OLF_LEGACY</t>
  </si>
  <si>
    <t>21857 | RWEG_BILLING</t>
  </si>
  <si>
    <t>21858 | RWEP_NATURALAUSGLEICHE</t>
  </si>
  <si>
    <t>21859 | RWEP_RETAIL_INDIVIDUAL</t>
  </si>
  <si>
    <t>21860 | RWEP_RETAIL_STANDARD</t>
  </si>
  <si>
    <t>21861 | RWEP_BILLING</t>
  </si>
  <si>
    <t>21862 | RWEP_B2B</t>
  </si>
  <si>
    <t>21958 | CFD_SF_CAB_FV</t>
  </si>
  <si>
    <t>21959 | CFD_SF_CAB_OU</t>
  </si>
  <si>
    <t>21960 | CFD_SF_GAS_FV</t>
  </si>
  <si>
    <t>21961 | CFD_SF_GAS_OU</t>
  </si>
  <si>
    <t>21962 | CFD_SF_PWR_FV</t>
  </si>
  <si>
    <t>21963 | CFD_SF_PWR_OU</t>
  </si>
  <si>
    <t>21964 | SPM_LT_CAB_ML_FV</t>
  </si>
  <si>
    <t>21965 | SPM_LT_CAB_ML_OU</t>
  </si>
  <si>
    <t>21966 | SPM_LT_GAS_3P_OU</t>
  </si>
  <si>
    <t>21969 | SPM_LT_GAS_MP_FV</t>
  </si>
  <si>
    <t>21970 | SPM_LT_GAS_MP_OU</t>
  </si>
  <si>
    <t>21973 | SPM_LT_GAS_SP_FV</t>
  </si>
  <si>
    <t>21974 | SPM_LT_GAS_SP_OU</t>
  </si>
  <si>
    <t>21975 | SPM_LT_PWR_3P_OU</t>
  </si>
  <si>
    <t>21976 | SPM_LT_PWR_BE_CERT</t>
  </si>
  <si>
    <t>21977 | SPM_LT_PWR_DP_FV</t>
  </si>
  <si>
    <t>21978 | SPM_LT_PWR_DP_OU</t>
  </si>
  <si>
    <t>21979 | SPM_LT_PWR_ML_FV</t>
  </si>
  <si>
    <t>21980 | SPM_LT_PWR_ML_OU</t>
  </si>
  <si>
    <t>21983 | SPM_ST_GAS_MP_FV</t>
  </si>
  <si>
    <t>21984 | SPM_ST_GAS_MP_OU</t>
  </si>
  <si>
    <t>21985 | SPM_ST_PWR_BNL_OLD</t>
  </si>
  <si>
    <t>21986 | SPM_ST_PWR_MP_FV</t>
  </si>
  <si>
    <t>21987 | SPM_ST_PWR_MP_OU</t>
  </si>
  <si>
    <t>21988 | SPM_LT_PWR_MP_OU</t>
  </si>
  <si>
    <t>21989 | SPM_LT_PWR_MP_FV</t>
  </si>
  <si>
    <t>21990 | CAD_NL_CASHOUT</t>
  </si>
  <si>
    <t>21991 | CAD_DE_CASHOUT</t>
  </si>
  <si>
    <t>22079 | IDT_CE_SPOT_SYS</t>
  </si>
  <si>
    <t>22080 | IDT_DE_DISCSYS</t>
  </si>
  <si>
    <t>22081 | IDT_DE_DISC</t>
  </si>
  <si>
    <t>22082 | IDT_DE_RESIDUAL</t>
  </si>
  <si>
    <t>22083 | IDT_DE_INVENTORY</t>
  </si>
  <si>
    <t>22086 | IDT_DE_SPOTARB</t>
  </si>
  <si>
    <t>22091 | IDT_NL_RESIDUAL</t>
  </si>
  <si>
    <t>22092 | IDT_NL_INVENTORY</t>
  </si>
  <si>
    <t>22096 | IDT_NL_DAYAFTER</t>
  </si>
  <si>
    <t>22097 | LTT_DE_BRIDGE_2017</t>
  </si>
  <si>
    <t>22098 | LTT_DE_BRIDGE_2018</t>
  </si>
  <si>
    <t>22100 | STT_DE_CB</t>
  </si>
  <si>
    <t>22120 | LTT_DE_CAL_SPREAD_19</t>
  </si>
  <si>
    <t>22126 | LTT_DE_IRS_2019</t>
  </si>
  <si>
    <t>22130 | SPM_ST_PWR_3P_OU</t>
  </si>
  <si>
    <t>22131 | SPM_ST_GAS_3P_OU</t>
  </si>
  <si>
    <t>22142 | RHP_DE_CER</t>
  </si>
  <si>
    <t>22143 | RHP_NL_CER</t>
  </si>
  <si>
    <t>22161 | CFD_SF_PWR_BNL_FV</t>
  </si>
  <si>
    <t>22162 | SPM_LT_PWR_BNL_FV</t>
  </si>
  <si>
    <t>22163 | SPM_ST_PWR_BNL_FV</t>
  </si>
  <si>
    <t>22164 | SPM_ST_PWR_3P_BNL</t>
  </si>
  <si>
    <t>22165 | CFD_SF_REMIT</t>
  </si>
  <si>
    <t>22167 | IDT_DE_INVENTORY_1</t>
  </si>
  <si>
    <t>22168 | IDT_DE_INVENTORY_2</t>
  </si>
  <si>
    <t>22169 | IDT_DE_INVENTORY_3</t>
  </si>
  <si>
    <t>22170 | IDT_DE_INVENTORY_4</t>
  </si>
  <si>
    <t>22171 | IDT_DE_INVENTORY_5</t>
  </si>
  <si>
    <t>22182 | CFD_MM_CE_SOLUTIONS_OU</t>
  </si>
  <si>
    <t>22183 | LTT_DE_CAL_SPREAD_20</t>
  </si>
  <si>
    <t>22184 | SPM_LT_PWR_BNL_OU</t>
  </si>
  <si>
    <t>22185 | CFD_SF_PWR_BNL_OU</t>
  </si>
  <si>
    <t>22188 | SPM_ST_PWR_BNL_OU</t>
  </si>
  <si>
    <t>22191 | RHP_DE_DH_19</t>
  </si>
  <si>
    <t>22192 | RHP_DE_DH_20</t>
  </si>
  <si>
    <t>22216 | STT_DE_FINPHYS</t>
  </si>
  <si>
    <t>22217 | STT_NL_FINPHYS</t>
  </si>
  <si>
    <t>22230 | STT_DE_OPTIONS</t>
  </si>
  <si>
    <t>22231 | SCHED_NL</t>
  </si>
  <si>
    <t>22232 | CAO_COSTS_DE</t>
  </si>
  <si>
    <t>22233 | SCHED_DE</t>
  </si>
  <si>
    <t>22234 | CAO_COSTS_NL</t>
  </si>
  <si>
    <t>22242 | SPM_ST_CAB_ML_FV</t>
  </si>
  <si>
    <t>22243 | SPM_ST_CAB_ML_OU</t>
  </si>
  <si>
    <t>22312 | RHP_DE_DH_21</t>
  </si>
  <si>
    <t>22344 | CFD_SF_COAL_FV</t>
  </si>
  <si>
    <t>22345 | CFD_SF_COAL_OU</t>
  </si>
  <si>
    <t>22346 | CFD_SF_OIL_FV</t>
  </si>
  <si>
    <t>22347 | CFD_SF_OIL_OU</t>
  </si>
  <si>
    <t>22350 | RHP_DE_EP</t>
  </si>
  <si>
    <t>22351 | RHP_DE_NU</t>
  </si>
  <si>
    <t>22352 | RHP_DE_LI</t>
  </si>
  <si>
    <t>22353 | RHP_NL_EP</t>
  </si>
  <si>
    <t>22354 | RHP_NL_NU</t>
  </si>
  <si>
    <t>22355 | RHP_DE_EP_DH_19</t>
  </si>
  <si>
    <t>22356 | RHP_BE_EP</t>
  </si>
  <si>
    <t>22357 | RHP_NL_EP_DH_19</t>
  </si>
  <si>
    <t>22358 | RHP_DE_EP_DH_20</t>
  </si>
  <si>
    <t>22359 | RHP_DE_EP_DH_21</t>
  </si>
  <si>
    <t>22360 | RHP_NL_EP_DH_20</t>
  </si>
  <si>
    <t>22361 | RHP_DE_NU_DH_19</t>
  </si>
  <si>
    <t>22362 | RHP_NL_EP_DH_21</t>
  </si>
  <si>
    <t>22363 | RHP_DE_NU_DH_20</t>
  </si>
  <si>
    <t>22364 | RHP_NL_NU_DH_19</t>
  </si>
  <si>
    <t>22365 | RHP_DE_NU_DH_21</t>
  </si>
  <si>
    <t>22368 | RHP_DE_LI_DH_19</t>
  </si>
  <si>
    <t>22369 | RHP_NL_NU_DH_20</t>
  </si>
  <si>
    <t>22371 | RHP_DE_LI_DH_20</t>
  </si>
  <si>
    <t>22372 | RHP_NL_NU_DH_21</t>
  </si>
  <si>
    <t>22373 | RHP_DE_LI_DH_21</t>
  </si>
  <si>
    <t>22374 | RHP_BE_EP_DH_19</t>
  </si>
  <si>
    <t>22375 | RHP_BE_EP_DH_20</t>
  </si>
  <si>
    <t>22376 | RHP_BE_EP_DH_21</t>
  </si>
  <si>
    <t>22466 | FLEX_DE_EXT_TSO</t>
  </si>
  <si>
    <t>22481 | IDT_FR_BAL_GRP_ADM</t>
  </si>
  <si>
    <t>22482 | IDT_FR_INVENTORY</t>
  </si>
  <si>
    <t>22484 | IDT_BE_BAL_GRP_ADM</t>
  </si>
  <si>
    <t>22497 | IDT_BE_INVENTORY</t>
  </si>
  <si>
    <t>22514 | IDT_DE_SYS</t>
  </si>
  <si>
    <t>22531 | RHP_BE_EP_DH_22</t>
  </si>
  <si>
    <t>22532 | RHP_NL_NU_DH_22</t>
  </si>
  <si>
    <t>22533 | RHP_NL_EP_DH_22</t>
  </si>
  <si>
    <t>22534 | RHP_DE_EP_DH_22</t>
  </si>
  <si>
    <t>22535 | RHP_DE_NU_DH_22</t>
  </si>
  <si>
    <t>22536 | RHP_DE_LI_DH_22</t>
  </si>
  <si>
    <t>22619 | RWEP_NON_OLF_LEGACY</t>
  </si>
  <si>
    <t>22621 | RWEG_B2B</t>
  </si>
  <si>
    <t>22625 | SPM_LT_BILLING</t>
  </si>
  <si>
    <t>22626 | SPM_TPB_DE_PALM</t>
  </si>
  <si>
    <t>22642 | JBB_NL_TRANSFER</t>
  </si>
  <si>
    <t>22644 | IDT_DK_INVENTORY</t>
  </si>
  <si>
    <t>22645 | IDT_SE_INVENTORY</t>
  </si>
  <si>
    <t>22646 | IDT_FI_INVENTORY</t>
  </si>
  <si>
    <t>22672 | IDT_SE_BAL_GRP_ADM</t>
  </si>
  <si>
    <t>22673 | IDT_FI_BAL_GRP_ADM</t>
  </si>
  <si>
    <t>22674 | IDT_DK_BAL_GRP_ADM</t>
  </si>
  <si>
    <t>22677 | LTT_DE_NONP_CARBON_21</t>
  </si>
  <si>
    <t>22678 | LTT_DE_NONP_CARBON_22</t>
  </si>
  <si>
    <t>22681 | LTT_DE_IRS_2020</t>
  </si>
  <si>
    <t>22692 | LTT_DE_IRS_2021</t>
  </si>
  <si>
    <t>22701 | LTT_DE_NONP_CARBON_23</t>
  </si>
  <si>
    <t>22705 | SPM_LT_PWR_FLOW_FV</t>
  </si>
  <si>
    <t>22706 | SPM_LT_PWR_FLOW_BNL_FV</t>
  </si>
  <si>
    <t>22708 | RWEP_LT_PURCHASE</t>
  </si>
  <si>
    <t>22713 | SPM_TPB_BE_INEOS</t>
  </si>
  <si>
    <t>22724 | LTT_DE_NONP_CARBON_24</t>
  </si>
  <si>
    <t>22725 | SPM_TPB_NL_DOW</t>
  </si>
  <si>
    <t>22726 | LTT_DE_CAL_SPREAD_21</t>
  </si>
  <si>
    <t>22727 | LTT_DE_NONP_CARBON_25</t>
  </si>
  <si>
    <t>22728 | IDT_DE_METEOLOGIC</t>
  </si>
  <si>
    <t>22729 | SPM_LT_GAS_FLOW_FV</t>
  </si>
  <si>
    <t>22730 | SPM_LT_GAS_FLOW_OU</t>
  </si>
  <si>
    <t>22731 | SPM_LT_PWR_FLOW_OU</t>
  </si>
  <si>
    <t>22732 | SPM_LT_PWR_FLOW_BNL_OU</t>
  </si>
  <si>
    <t>22747 | LTT_NL_CB</t>
  </si>
  <si>
    <t>22774 | LTT_DE_IRS_2022</t>
  </si>
  <si>
    <t>22777 | LTT_DE_NONP_CARBON_26</t>
  </si>
  <si>
    <t>22786 | LTT_DE_CARBON_BOOK</t>
  </si>
  <si>
    <t>22817 | SPM_LT_PWR_GREEN_FV</t>
  </si>
  <si>
    <t>22819 | SPM_LT_PWR_GREEN_OU</t>
  </si>
  <si>
    <t>22820 | RES_BE</t>
  </si>
  <si>
    <t>22825 | SPM_LT_FIN</t>
  </si>
  <si>
    <t>22826 | LTT_DE_NONP_CARBON_27</t>
  </si>
  <si>
    <t>22832 | RHP_BE_EP_DH_23</t>
  </si>
  <si>
    <t>22833 | RHP_NL_EP_DH_23</t>
  </si>
  <si>
    <t>22835 | RHP_DE_EP_DH_23</t>
  </si>
  <si>
    <t>22836 | RHP_DE_LI_DH_23</t>
  </si>
  <si>
    <t>22837 | RHP_NL_NU_DH_23</t>
  </si>
  <si>
    <t>22883 | LTT_DE_CAL_SPREAD_22</t>
  </si>
  <si>
    <t>22890 | SPM_TPB_DE_VPP</t>
  </si>
  <si>
    <t>22915 | LTT_DE_CAL_SPREAD_23</t>
  </si>
  <si>
    <t>22916 | LTT_DE_CAL_SPREAD_24</t>
  </si>
  <si>
    <t>22917 | LTT_DE_NONP_CARBON_28</t>
  </si>
  <si>
    <t>22918 | LTT_DE_IRS_2023</t>
  </si>
  <si>
    <t>22919 | LTT_DE_NONP_CARBON_29</t>
  </si>
  <si>
    <t>22920 | LTT_DE_NONP_CARBON_30</t>
  </si>
  <si>
    <t>22954 | JCT_DE_STOCK_HEDGE</t>
  </si>
  <si>
    <t>22970 | SPM_TPB_DE_PALM_ELTMANN</t>
  </si>
  <si>
    <t>22991 | JCT_NL_STOCK_INV</t>
  </si>
  <si>
    <t>22992 | JCT_CE_STOCK_HEDGE</t>
  </si>
  <si>
    <t>22993 | JCT_NL_STOCK_BENCH</t>
  </si>
  <si>
    <t>22994 | JCT_DE_STOCK_BENCH</t>
  </si>
  <si>
    <t>22995 | JCT_DE_STOCK_INV</t>
  </si>
  <si>
    <t>22997 | OPS_DE_OUT</t>
  </si>
  <si>
    <t>22999 | LTT_DE_PROJECTS</t>
  </si>
  <si>
    <t>23010 | SPM_LT_PWR_NL_CERT</t>
  </si>
  <si>
    <t>23011 | OPS_DE_TSO_R3</t>
  </si>
  <si>
    <t>23012 | OPS_DE_TSO_R1</t>
  </si>
  <si>
    <t>23013 | OPS_DE_EXT_RFR</t>
  </si>
  <si>
    <t>23014 | OPS_DE_BGA</t>
  </si>
  <si>
    <t>23016 | OPS_DE_EXT_RTM</t>
  </si>
  <si>
    <t>23017 | OPS_DE_TSO_R2</t>
  </si>
  <si>
    <t>23018 | OPS_DE_HYD</t>
  </si>
  <si>
    <t>23019 | OPS_DE_EXT_BUR</t>
  </si>
  <si>
    <t>23020 | OPS_DE_TSO_REDIS</t>
  </si>
  <si>
    <t>23023 | OPS_FR_TSO_R3</t>
  </si>
  <si>
    <t>23049 | LTT_DE_NONP_NU_FINH_23</t>
  </si>
  <si>
    <t>23050 | RES_DE</t>
  </si>
  <si>
    <t>23057 | RHP_DE_LI_DH_24</t>
  </si>
  <si>
    <t>23058 | RHP_DE_EP_DH_24</t>
  </si>
  <si>
    <t>23059 | RHP_BE_EP_DH_24</t>
  </si>
  <si>
    <t>23060 | RHP_NL_EP_DH_24</t>
  </si>
  <si>
    <t>23061 | RHP_NL_NU_DH_24</t>
  </si>
  <si>
    <t>23072 | OPS_BE_BGA</t>
  </si>
  <si>
    <t>23074 | OPS_NL_TSO_R1</t>
  </si>
  <si>
    <t>23075 | OPS_BE_TSO_R1</t>
  </si>
  <si>
    <t>23076 | OPS_BE_OUT</t>
  </si>
  <si>
    <t>23077 | OPS_BE_TSO_R2</t>
  </si>
  <si>
    <t>23078 | OPS_BE_TSO_R3</t>
  </si>
  <si>
    <t>23080 | OPS_NL_BGA</t>
  </si>
  <si>
    <t>23082 | OPS_NL_TSO_R2</t>
  </si>
  <si>
    <t>23083 | OPS_NL_OUT</t>
  </si>
  <si>
    <t>23084 | OPS_NL_TSO_R3</t>
  </si>
  <si>
    <t>23117 | SPM_ST_PWR_RIO_OU</t>
  </si>
  <si>
    <t>23121 | OPS_BE_TSO_REA</t>
  </si>
  <si>
    <t>23122 | OPS_NL_TSO_REA</t>
  </si>
  <si>
    <t>23123 | OPS_NL_TSO_REDIS</t>
  </si>
  <si>
    <t>23125 | RHP_DE_EG</t>
  </si>
  <si>
    <t>23126 | RHP_DE_EC</t>
  </si>
  <si>
    <t>23127 | RHP_NL_EG_DH_21</t>
  </si>
  <si>
    <t>23128 | RHP_NL_EG_DH_22</t>
  </si>
  <si>
    <t>23129 | RHP_NL_EG_DH_23</t>
  </si>
  <si>
    <t>23130 | RHP_NL_EG_DH_24</t>
  </si>
  <si>
    <t>23131 | RHP_DE_EG_DH_21</t>
  </si>
  <si>
    <t>23132 | RHP_DE_EG_DH_22</t>
  </si>
  <si>
    <t>23133 | RHP_DE_EG_DH_23</t>
  </si>
  <si>
    <t>23134 | RHP_DE_EG_DH_24</t>
  </si>
  <si>
    <t>23135 | RHP_NL_EC_DH_21</t>
  </si>
  <si>
    <t>23136 | RHP_NL_EC_DH_22</t>
  </si>
  <si>
    <t>23137 | RHP_NL_EC_DH_23</t>
  </si>
  <si>
    <t>23138 | RHP_NL_EC_DH_24</t>
  </si>
  <si>
    <t>23139 | RHP_DE_EC_DH_21</t>
  </si>
  <si>
    <t>23140 | RHP_DE_EC_DH_22</t>
  </si>
  <si>
    <t>23141 | RHP_DE_EC_DH_23</t>
  </si>
  <si>
    <t>23142 | RHP_DE_EC_DH_24</t>
  </si>
  <si>
    <t>23143 | RHP_NL_EC</t>
  </si>
  <si>
    <t>23144 | RHP_NL_EG</t>
  </si>
  <si>
    <t>23156 | OPS_DE_TSO_BLACK</t>
  </si>
  <si>
    <t>23172 | RHP_BE_EG_DH_21</t>
  </si>
  <si>
    <t>23173 | RHP_BE_EG_DH_22</t>
  </si>
  <si>
    <t>23174 | RHP_BE_EG_DH_23</t>
  </si>
  <si>
    <t>23175 | RHP_BE_EG_DH_24</t>
  </si>
  <si>
    <t>23176 | RHP_BE_EG</t>
  </si>
  <si>
    <t>23194 | LTT_DE_NONP_CARBON_31</t>
  </si>
  <si>
    <t>23195 | LTT_DE_NONP_CARBON_32</t>
  </si>
  <si>
    <t>23196 | LTT_DE_NONP_CARBON_33</t>
  </si>
  <si>
    <t>23197 | LTT_DE_NONP_CARBON_34</t>
  </si>
  <si>
    <t>23198 | LTT_DE_NONP_CARBON_35</t>
  </si>
  <si>
    <t>23205 | RHP_DE_HY</t>
  </si>
  <si>
    <t>23207 | IDT_AT_INVENTORY</t>
  </si>
  <si>
    <t>23208 | IDT_AT_BAL_GRP_ADM</t>
  </si>
  <si>
    <t>23220 | LTT_DE_HYDRO</t>
  </si>
  <si>
    <t>23221 | RWEG_LAUFWASSER</t>
  </si>
  <si>
    <t>23223 | LTT_DE_AUTOMAT</t>
  </si>
  <si>
    <t>23240 | SPM_ST_PWR_NL_RIO_OU</t>
  </si>
  <si>
    <t>23260 | CAD_DE_CAPA_RES</t>
  </si>
  <si>
    <t>23263 | LTT_DE_NONP_GC</t>
  </si>
  <si>
    <t>23271 | RWEG_WIND</t>
  </si>
  <si>
    <t>23273 | IDT_CE_EXCHANGE_FEES</t>
  </si>
  <si>
    <t>23282 | LTT_DE_TECH</t>
  </si>
  <si>
    <t>23283 | STT_TECH</t>
  </si>
  <si>
    <t>23286 | IDT_ROE_RESIDUAL</t>
  </si>
  <si>
    <t>23293 | RES_NL</t>
  </si>
  <si>
    <t>23294 | CAD_DE_CO2_TRANSFER</t>
  </si>
  <si>
    <t>23295 | CAD_NL_CO2_TRANSFER</t>
  </si>
  <si>
    <t>23297 | CFD_SF_GOO_BMW</t>
  </si>
  <si>
    <t>23298 | RWEP_LAUFWASSER</t>
  </si>
  <si>
    <t>23301 | RHP_NL_NU_DH_25</t>
  </si>
  <si>
    <t>23302 | RHP_BE_EG_DH_25</t>
  </si>
  <si>
    <t>23303 | RHP_NL_EC_DH_25</t>
  </si>
  <si>
    <t>23304 | RHP_DE_LI_DH_25</t>
  </si>
  <si>
    <t>23305 | RHP_DE_EC_DH_25</t>
  </si>
  <si>
    <t>23306 | RHP_DE_EG_DH_25</t>
  </si>
  <si>
    <t>23307 | RHP_NL_EG_DH_25</t>
  </si>
  <si>
    <t>23315 | OPS_DE_TSO_REA</t>
  </si>
  <si>
    <t>23317 | LTT_DE_NONP_CO2_OTHER</t>
  </si>
  <si>
    <t>23319 | LTT_DE_IRS_2024</t>
  </si>
  <si>
    <t>23325 | SPM_ST_PWR_INTRADAY_BNL_OU</t>
  </si>
  <si>
    <t>23326 | SPM_ST_PWR_INTRADAY_DE_OU</t>
  </si>
  <si>
    <t>23363 | LTT_DE_IRS_2025</t>
  </si>
  <si>
    <t>23366 | RHP_DE_HR</t>
  </si>
  <si>
    <t>23367 | RHP_DE_HR_DH_23</t>
  </si>
  <si>
    <t>23368 | RHP_DE_HR_DH_24</t>
  </si>
  <si>
    <t>23369 | RWEG_SOLAR</t>
  </si>
  <si>
    <t>23370 | RHP_NL_HR</t>
  </si>
  <si>
    <t>23371 | RHP_NL_HR_DH_23</t>
  </si>
  <si>
    <t>23372 | RHP_NL_HR_DH_24</t>
  </si>
  <si>
    <t>23373 | RHP_NL_HR_DH_25</t>
  </si>
  <si>
    <t>23374 | RHP_DE_HR_DH_25</t>
  </si>
  <si>
    <t>23375 | RHP_DE_EB_DH_25</t>
  </si>
  <si>
    <t>23376 | RHP_DE_HP</t>
  </si>
  <si>
    <t>23377 | RHP_DE_HP_DH_25</t>
  </si>
  <si>
    <t>23378 | RHP_DE_HP_DH_24</t>
  </si>
  <si>
    <t>23379 | RHP_DE_HP_DH_23</t>
  </si>
  <si>
    <t>23380 | RHP_DE_EB</t>
  </si>
  <si>
    <t>23383 | RHP_DE_EB_DH_23</t>
  </si>
  <si>
    <t>23384 | RHP_DE_EB_DH_24</t>
  </si>
  <si>
    <t>23385 | RWEG_BEHG</t>
  </si>
  <si>
    <t>23386 | RWEP_BEHG</t>
  </si>
  <si>
    <t>23387 | SPM_LT_GAS_BEHG</t>
  </si>
  <si>
    <t>23388 | IDT_NO_INVENTORY</t>
  </si>
  <si>
    <t>23389 | IDT_NO_BAL_GRP_ADM</t>
  </si>
  <si>
    <t>23418 | SPM_LT_PWR_POSCORRECTION</t>
  </si>
  <si>
    <t>23436 | RES_IT</t>
  </si>
  <si>
    <t>23437 | RHP_DE_LI_CARBON_23</t>
  </si>
  <si>
    <t>23439 | RHP_DE_LI_CARBON_24</t>
  </si>
  <si>
    <t>23440 | RHP_DE_LI_CARBON_25</t>
  </si>
  <si>
    <t>23456 | RWEG_NL_EC_CONTRACTS</t>
  </si>
  <si>
    <t>23462 | RWEN_BEHG</t>
  </si>
  <si>
    <t>23463 | GEN_DE_GAS</t>
  </si>
  <si>
    <t>23472 | RWEG_WIND_UPS</t>
  </si>
  <si>
    <t>23473 | RWEG_SOLAR_UPS</t>
  </si>
  <si>
    <t>23474 | SPM_LT_EXT_BEHG</t>
  </si>
  <si>
    <t>23477 | LTT_US_NONP_REC</t>
  </si>
  <si>
    <t>23478 | LTT_US_DUMMY</t>
  </si>
  <si>
    <t>23479 | CAD_NL_JBB</t>
  </si>
  <si>
    <t>23480 | CAD_NL_BIOMASS_HEDGE</t>
  </si>
  <si>
    <t>23483 | IDT_IT_BAL_GRP_ADM</t>
  </si>
  <si>
    <t>23484 | IDT_IT_INVENTORY</t>
  </si>
  <si>
    <t>23499 | CFD_SF_DOW_FV</t>
  </si>
  <si>
    <t>23504 | TFX_ETI</t>
  </si>
  <si>
    <t>23505 | STT_CE_RES</t>
  </si>
  <si>
    <t>23506 | LTT_DE_CAL_SPREAD_25</t>
  </si>
  <si>
    <t>23507 | LTT_DE_NONP_STRATEGY_23</t>
  </si>
  <si>
    <t>23508 | LTT_DE_NONP_STRATEGY_24</t>
  </si>
  <si>
    <t>23509 | LTT_DE_NONP_STRATEGY_25</t>
  </si>
  <si>
    <t>23510 | LTT_DE_NONP_STRATEGY_26</t>
  </si>
  <si>
    <t>23511 | RHP_DE_LI_PPA</t>
  </si>
  <si>
    <t>23519 | SPM_ST_PWR_COM_DA_OU</t>
  </si>
  <si>
    <t>23520 | SPM_ST_PWR_COM_DA_FV</t>
  </si>
  <si>
    <t>23521 | SPM_ST_PWR_COM_DAH_FV</t>
  </si>
  <si>
    <t>23523 | SPM_ST_PWR_COM_DAH_OU</t>
  </si>
  <si>
    <t>23524 | SPM_ST_PWR_COM_INT_FV</t>
  </si>
  <si>
    <t>23525 | SPM_ST_PWR_COM_INT_OU</t>
  </si>
  <si>
    <t>23532 | RWEG_NL_EG_CONTRACTS</t>
  </si>
  <si>
    <t>23533 | RWEG_DE_EB_CONTRACTS</t>
  </si>
  <si>
    <t>23534 | RWEP_DE_LI_CONTRACTS</t>
  </si>
  <si>
    <t>23535 | RHP_DE_EG_SPECIAL_CONTRACTS</t>
  </si>
  <si>
    <t>23536 | RHP_DE_EC_DH_26</t>
  </si>
  <si>
    <t>23537 | RHP_NL_EG_DH_26</t>
  </si>
  <si>
    <t>23539 | RHP_NL_EC_DH_26</t>
  </si>
  <si>
    <t>23541 | SPM_OTK_BEHG</t>
  </si>
  <si>
    <t>23542 | RHP_DE_EB_DH_26</t>
  </si>
  <si>
    <t>23543 | RHP_DE_HR_DH_26</t>
  </si>
  <si>
    <t>23544 | RHP_DE_HP_DH_26</t>
  </si>
  <si>
    <t>23545 | RHP_DE_LI_DH_26</t>
  </si>
  <si>
    <t>23546 | RHP_DE_EG_DH_26</t>
  </si>
  <si>
    <t>23547 | RHP_NL_HR_DH_26</t>
  </si>
  <si>
    <t>23548 | RHP_NL_NU_DH_26</t>
  </si>
  <si>
    <t>23549 | RHP_BE_EG_DH_26</t>
  </si>
  <si>
    <t>23550 | RHP_DE_LI_CARBON_26</t>
  </si>
  <si>
    <t>23551 | SPM_TPB_DE_PALM_AALEN</t>
  </si>
  <si>
    <t>23624 | RES_FR</t>
  </si>
  <si>
    <t>23625 | RWEG_RES</t>
  </si>
  <si>
    <t>23629 | LTT_DE_IRS_2026</t>
  </si>
  <si>
    <t>23641 | RES_PL</t>
  </si>
  <si>
    <t>23752 | CAD_DE_LIQUIDITY</t>
  </si>
  <si>
    <t>23756 | CFD_SF_LIQUIDITY</t>
  </si>
  <si>
    <t>24085 | CAD_DE_SECURE</t>
  </si>
  <si>
    <t>55555 | LTT_DE_DUMMY_DH</t>
  </si>
  <si>
    <t>66666 | LTT_NL_DUMMY_DH</t>
  </si>
  <si>
    <t>21338</t>
  </si>
  <si>
    <t>21339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</si>
  <si>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</si>
  <si>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</si>
  <si>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</si>
  <si>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</si>
  <si>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</si>
  <si>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</si>
  <si>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</si>
  <si>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</si>
  <si>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</si>
  <si>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</si>
  <si>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</si>
  <si>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</si>
  <si>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</si>
  <si>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</si>
  <si>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</si>
  <si>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</si>
  <si>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</si>
  <si>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</si>
  <si>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</si>
  <si>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</si>
  <si>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</si>
  <si>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21391</t>
  </si>
  <si>
    <t>21393</t>
  </si>
  <si>
    <t>21394</t>
  </si>
  <si>
    <t>21395</t>
  </si>
  <si>
    <t>21396</t>
  </si>
  <si>
    <t>21397</t>
  </si>
  <si>
    <t>21398</t>
  </si>
  <si>
    <t>21402</t>
  </si>
  <si>
    <t>21403</t>
  </si>
  <si>
    <t>21405</t>
  </si>
  <si>
    <t>21406</t>
  </si>
  <si>
    <t>21407</t>
  </si>
  <si>
    <t>21409</t>
  </si>
  <si>
    <t>21410</t>
  </si>
  <si>
    <t>21412</t>
  </si>
  <si>
    <t>21413</t>
  </si>
  <si>
    <t>21414</t>
  </si>
  <si>
    <t>21415</t>
  </si>
  <si>
    <t>21416</t>
  </si>
  <si>
    <t>21417</t>
  </si>
  <si>
    <t>21419</t>
  </si>
  <si>
    <t>21420</t>
  </si>
  <si>
    <t>21421</t>
  </si>
  <si>
    <t>21423</t>
  </si>
  <si>
    <t>21424</t>
  </si>
  <si>
    <t>21425</t>
  </si>
  <si>
    <t>21426</t>
  </si>
  <si>
    <t>21427</t>
  </si>
  <si>
    <t>21428</t>
  </si>
  <si>
    <t>21429</t>
  </si>
  <si>
    <t>21431</t>
  </si>
  <si>
    <t>21432</t>
  </si>
  <si>
    <t>21433</t>
  </si>
  <si>
    <t>21441</t>
  </si>
  <si>
    <t>21443</t>
  </si>
  <si>
    <t>21445</t>
  </si>
  <si>
    <t>21446</t>
  </si>
  <si>
    <t>21447</t>
  </si>
  <si>
    <t>21448</t>
  </si>
  <si>
    <t>21450</t>
  </si>
  <si>
    <t>21451</t>
  </si>
  <si>
    <t>21452</t>
  </si>
  <si>
    <t>21453</t>
  </si>
  <si>
    <t>21454</t>
  </si>
  <si>
    <t>21459</t>
  </si>
  <si>
    <t>21460</t>
  </si>
  <si>
    <t>21461</t>
  </si>
  <si>
    <t>21463</t>
  </si>
  <si>
    <t>21467</t>
  </si>
  <si>
    <t>21468</t>
  </si>
  <si>
    <t>21469</t>
  </si>
  <si>
    <t>21470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</si>
  <si>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</si>
  <si>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</si>
  <si>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</si>
  <si>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</si>
  <si>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</si>
  <si>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</si>
  <si>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</si>
  <si>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</si>
  <si>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</si>
  <si>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</si>
  <si>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21611</t>
  </si>
  <si>
    <t>21616</t>
  </si>
  <si>
    <t>21619</t>
  </si>
  <si>
    <t>21626</t>
  </si>
  <si>
    <t>21627</t>
  </si>
  <si>
    <t>21628</t>
  </si>
  <si>
    <t>21629</t>
  </si>
  <si>
    <t>21630</t>
  </si>
  <si>
    <t>21632</t>
  </si>
  <si>
    <t>21634</t>
  </si>
  <si>
    <t>21677</t>
  </si>
  <si>
    <t>21688</t>
  </si>
  <si>
    <t>21689</t>
  </si>
  <si>
    <t>21690</t>
  </si>
  <si>
    <t>21694</t>
  </si>
  <si>
    <t>21695</t>
  </si>
  <si>
    <t>21696</t>
  </si>
  <si>
    <t>21697</t>
  </si>
  <si>
    <t>21699</t>
  </si>
  <si>
    <t>21832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</si>
  <si>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</si>
  <si>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</si>
  <si>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</si>
  <si>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</si>
  <si>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</si>
  <si>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</si>
  <si>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</si>
  <si>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</si>
  <si>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</si>
  <si>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</si>
  <si>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</si>
  <si>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</si>
  <si>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</si>
  <si>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</si>
  <si>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</si>
  <si>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</si>
  <si>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</si>
  <si>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21969</t>
  </si>
  <si>
    <t>21970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</si>
  <si>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</si>
  <si>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</si>
  <si>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</si>
  <si>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</si>
  <si>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</si>
  <si>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</si>
  <si>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</si>
  <si>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</si>
  <si>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</si>
  <si>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</si>
  <si>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</si>
  <si>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</si>
  <si>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</si>
  <si>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</si>
  <si>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</si>
  <si>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</si>
  <si>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</si>
  <si>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22079</t>
  </si>
  <si>
    <t>22080</t>
  </si>
  <si>
    <t>22081</t>
  </si>
  <si>
    <t>22082</t>
  </si>
  <si>
    <t>22083</t>
  </si>
  <si>
    <t>22086</t>
  </si>
  <si>
    <t>22091</t>
  </si>
  <si>
    <t>22092</t>
  </si>
  <si>
    <t>22096</t>
  </si>
  <si>
    <t>22097</t>
  </si>
  <si>
    <t>22098</t>
  </si>
  <si>
    <t>22100</t>
  </si>
  <si>
    <t>22120</t>
  </si>
  <si>
    <t>22126</t>
  </si>
  <si>
    <t>22130</t>
  </si>
  <si>
    <t>22131</t>
  </si>
  <si>
    <t>22142</t>
  </si>
  <si>
    <t>22143</t>
  </si>
  <si>
    <t>22161</t>
  </si>
  <si>
    <t>22162</t>
  </si>
  <si>
    <t>22163</t>
  </si>
  <si>
    <t>22164</t>
  </si>
  <si>
    <t>22165</t>
  </si>
  <si>
    <t>22167</t>
  </si>
  <si>
    <t>22168</t>
  </si>
  <si>
    <t>22169</t>
  </si>
  <si>
    <t>22170</t>
  </si>
  <si>
    <t>22171</t>
  </si>
  <si>
    <t>22182</t>
  </si>
  <si>
    <t>22183</t>
  </si>
  <si>
    <t>22184</t>
  </si>
  <si>
    <t>22185</t>
  </si>
  <si>
    <t>22188</t>
  </si>
  <si>
    <t>22191</t>
  </si>
  <si>
    <t>22192</t>
  </si>
  <si>
    <t>22216</t>
  </si>
  <si>
    <t>22217</t>
  </si>
  <si>
    <t>22230</t>
  </si>
  <si>
    <t>22231</t>
  </si>
  <si>
    <t>22232</t>
  </si>
  <si>
    <t>22233</t>
  </si>
  <si>
    <t>22234</t>
  </si>
  <si>
    <t>22242</t>
  </si>
  <si>
    <t>22243</t>
  </si>
  <si>
    <t>22312</t>
  </si>
  <si>
    <t>22344</t>
  </si>
  <si>
    <t>22345</t>
  </si>
  <si>
    <t>22346</t>
  </si>
  <si>
    <t>22347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</si>
  <si>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</si>
  <si>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</si>
  <si>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</si>
  <si>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</si>
  <si>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</si>
  <si>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</si>
  <si>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</si>
  <si>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</si>
  <si>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</si>
  <si>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</si>
  <si>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</si>
  <si>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</si>
  <si>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</si>
  <si>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</si>
  <si>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</si>
  <si>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</si>
  <si>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22368</t>
  </si>
  <si>
    <t>22369</t>
  </si>
  <si>
    <t>22371</t>
  </si>
  <si>
    <t>22372</t>
  </si>
  <si>
    <t>22373</t>
  </si>
  <si>
    <t>22374</t>
  </si>
  <si>
    <t>22375</t>
  </si>
  <si>
    <t>22376</t>
  </si>
  <si>
    <t>22466</t>
  </si>
  <si>
    <t>22481</t>
  </si>
  <si>
    <t>22482</t>
  </si>
  <si>
    <t>22484</t>
  </si>
  <si>
    <t>22497</t>
  </si>
  <si>
    <t>22514</t>
  </si>
  <si>
    <t>22531</t>
  </si>
  <si>
    <t>22532</t>
  </si>
  <si>
    <t>22533</t>
  </si>
  <si>
    <t>22534</t>
  </si>
  <si>
    <t>22535</t>
  </si>
  <si>
    <t>22536</t>
  </si>
  <si>
    <t>22619</t>
  </si>
  <si>
    <t>22621</t>
  </si>
  <si>
    <t>22625</t>
  </si>
  <si>
    <t>22626</t>
  </si>
  <si>
    <t>22642</t>
  </si>
  <si>
    <t>22644</t>
  </si>
  <si>
    <t>22645</t>
  </si>
  <si>
    <t>22646</t>
  </si>
  <si>
    <t>22672</t>
  </si>
  <si>
    <t>22673</t>
  </si>
  <si>
    <t>22674</t>
  </si>
  <si>
    <t>22677</t>
  </si>
  <si>
    <t>22678</t>
  </si>
  <si>
    <t>22681</t>
  </si>
  <si>
    <t>22692</t>
  </si>
  <si>
    <t>22701</t>
  </si>
  <si>
    <t>22705</t>
  </si>
  <si>
    <t>22706</t>
  </si>
  <si>
    <t>22708</t>
  </si>
  <si>
    <t>22713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</si>
  <si>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</si>
  <si>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</si>
  <si>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</si>
  <si>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</si>
  <si>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</si>
  <si>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</si>
  <si>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</si>
  <si>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</si>
  <si>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</si>
  <si>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22747</t>
  </si>
  <si>
    <t>22774</t>
  </si>
  <si>
    <t>22777</t>
  </si>
  <si>
    <t>22786</t>
  </si>
  <si>
    <t>22817</t>
  </si>
  <si>
    <t>22819</t>
  </si>
  <si>
    <t>22820</t>
  </si>
  <si>
    <t>22825</t>
  </si>
  <si>
    <t>22826</t>
  </si>
  <si>
    <t>22832</t>
  </si>
  <si>
    <t>22833</t>
  </si>
  <si>
    <t>22835</t>
  </si>
  <si>
    <t>22836</t>
  </si>
  <si>
    <t>22837</t>
  </si>
  <si>
    <t>22883</t>
  </si>
  <si>
    <t>22890</t>
  </si>
  <si>
    <t>22915</t>
  </si>
  <si>
    <t>22916</t>
  </si>
  <si>
    <t>22917</t>
  </si>
  <si>
    <t>22918</t>
  </si>
  <si>
    <t>22919</t>
  </si>
  <si>
    <t>22920</t>
  </si>
  <si>
    <t>22954</t>
  </si>
  <si>
    <t>22970</t>
  </si>
  <si>
    <t>22991</t>
  </si>
  <si>
    <t>22992</t>
  </si>
  <si>
    <t>22993</t>
  </si>
  <si>
    <t>22994</t>
  </si>
  <si>
    <t>22995</t>
  </si>
  <si>
    <t>22997</t>
  </si>
  <si>
    <t>22999</t>
  </si>
  <si>
    <t>23010</t>
  </si>
  <si>
    <t>23011</t>
  </si>
  <si>
    <t>23012</t>
  </si>
  <si>
    <t>23013</t>
  </si>
  <si>
    <t>23014</t>
  </si>
  <si>
    <t>23016</t>
  </si>
  <si>
    <t>23017</t>
  </si>
  <si>
    <t>23018</t>
  </si>
  <si>
    <t>23019</t>
  </si>
  <si>
    <t>23020</t>
  </si>
  <si>
    <t>23023</t>
  </si>
  <si>
    <t>23049</t>
  </si>
  <si>
    <t>23050</t>
  </si>
  <si>
    <t>23057</t>
  </si>
  <si>
    <t>23058</t>
  </si>
  <si>
    <t>23059</t>
  </si>
  <si>
    <t>23060</t>
  </si>
  <si>
    <t>23061</t>
  </si>
  <si>
    <t>23072</t>
  </si>
  <si>
    <t>23074</t>
  </si>
  <si>
    <t>23075</t>
  </si>
  <si>
    <t>23076</t>
  </si>
  <si>
    <t>23077</t>
  </si>
  <si>
    <t>23078</t>
  </si>
  <si>
    <t>23080</t>
  </si>
  <si>
    <t>23082</t>
  </si>
  <si>
    <t>23083</t>
  </si>
  <si>
    <t>23084</t>
  </si>
  <si>
    <t>23117</t>
  </si>
  <si>
    <t>23121</t>
  </si>
  <si>
    <t>23122</t>
  </si>
  <si>
    <t>23123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</si>
  <si>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</si>
  <si>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</si>
  <si>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</si>
  <si>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</si>
  <si>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</si>
  <si>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</si>
  <si>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</si>
  <si>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</si>
  <si>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</si>
  <si>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</si>
  <si>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</si>
  <si>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</si>
  <si>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</si>
  <si>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</si>
  <si>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</si>
  <si>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</si>
  <si>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</si>
  <si>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</si>
  <si>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</si>
  <si>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</si>
  <si>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23156</t>
  </si>
  <si>
    <t>23172</t>
  </si>
  <si>
    <t>23173</t>
  </si>
  <si>
    <t>23174</t>
  </si>
  <si>
    <t>23175</t>
  </si>
  <si>
    <t>23176</t>
  </si>
  <si>
    <t>23194</t>
  </si>
  <si>
    <t>23195</t>
  </si>
  <si>
    <t>23196</t>
  </si>
  <si>
    <t>23197</t>
  </si>
  <si>
    <t>23198</t>
  </si>
  <si>
    <t>23205</t>
  </si>
  <si>
    <t>23207</t>
  </si>
  <si>
    <t>23208</t>
  </si>
  <si>
    <t>23220</t>
  </si>
  <si>
    <t>23221</t>
  </si>
  <si>
    <t>23223</t>
  </si>
  <si>
    <t>23240</t>
  </si>
  <si>
    <t>23260</t>
  </si>
  <si>
    <t>23263</t>
  </si>
  <si>
    <t>23271</t>
  </si>
  <si>
    <t>23273</t>
  </si>
  <si>
    <t>23282</t>
  </si>
  <si>
    <t>23283</t>
  </si>
  <si>
    <t>23286</t>
  </si>
  <si>
    <t>23293</t>
  </si>
  <si>
    <t>23294</t>
  </si>
  <si>
    <t>23295</t>
  </si>
  <si>
    <t>23297</t>
  </si>
  <si>
    <t>23298</t>
  </si>
  <si>
    <t>23301</t>
  </si>
  <si>
    <t>23302</t>
  </si>
  <si>
    <t>23303</t>
  </si>
  <si>
    <t>23304</t>
  </si>
  <si>
    <t>23305</t>
  </si>
  <si>
    <t>23306</t>
  </si>
  <si>
    <t>23307</t>
  </si>
  <si>
    <t>23315</t>
  </si>
  <si>
    <t>23317</t>
  </si>
  <si>
    <t>23319</t>
  </si>
  <si>
    <t>23325</t>
  </si>
  <si>
    <t>23326</t>
  </si>
  <si>
    <t>23363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</si>
  <si>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</si>
  <si>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</si>
  <si>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</si>
  <si>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</si>
  <si>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</si>
  <si>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</si>
  <si>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</si>
  <si>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</si>
  <si>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</si>
  <si>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</si>
  <si>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</si>
  <si>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</si>
  <si>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</si>
  <si>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</si>
  <si>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</si>
  <si>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23383</t>
  </si>
  <si>
    <t>23384</t>
  </si>
  <si>
    <t>23385</t>
  </si>
  <si>
    <t>23386</t>
  </si>
  <si>
    <t>23387</t>
  </si>
  <si>
    <t>23388</t>
  </si>
  <si>
    <t>23389</t>
  </si>
  <si>
    <t>23418</t>
  </si>
  <si>
    <t>23436</t>
  </si>
  <si>
    <t>23437</t>
  </si>
  <si>
    <t>23439</t>
  </si>
  <si>
    <t>23440</t>
  </si>
  <si>
    <t>23456</t>
  </si>
  <si>
    <t>23462</t>
  </si>
  <si>
    <t>23463</t>
  </si>
  <si>
    <t>23472</t>
  </si>
  <si>
    <t>23473</t>
  </si>
  <si>
    <t>23474</t>
  </si>
  <si>
    <t>23477</t>
  </si>
  <si>
    <t>23478</t>
  </si>
  <si>
    <t>23479</t>
  </si>
  <si>
    <t>23480</t>
  </si>
  <si>
    <t>23483</t>
  </si>
  <si>
    <t>23484</t>
  </si>
  <si>
    <t>23499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</si>
  <si>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</si>
  <si>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</si>
  <si>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</si>
  <si>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</si>
  <si>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</si>
  <si>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</si>
  <si>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</si>
  <si>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</si>
  <si>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23519</t>
  </si>
  <si>
    <t>23520</t>
  </si>
  <si>
    <t>23521</t>
  </si>
  <si>
    <t>23523</t>
  </si>
  <si>
    <t>23524</t>
  </si>
  <si>
    <t>23525</t>
  </si>
  <si>
    <t>23532</t>
  </si>
  <si>
    <t>23533</t>
  </si>
  <si>
    <t>23534</t>
  </si>
  <si>
    <t>23535</t>
  </si>
  <si>
    <t>23536</t>
  </si>
  <si>
    <t>23537</t>
  </si>
  <si>
    <t>23539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</si>
  <si>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</si>
  <si>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</si>
  <si>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</si>
  <si>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</si>
  <si>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</si>
  <si>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</si>
  <si>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</si>
  <si>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</si>
  <si>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</si>
  <si>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</si>
  <si>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</si>
  <si>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23624</t>
  </si>
  <si>
    <t>23625</t>
  </si>
  <si>
    <t>23629</t>
  </si>
  <si>
    <t>23641</t>
  </si>
  <si>
    <t>23752</t>
  </si>
  <si>
    <t>23756</t>
  </si>
  <si>
    <t>24085</t>
  </si>
  <si>
    <t>55555</t>
  </si>
  <si>
    <t>66666</t>
  </si>
  <si>
    <t xml:space="preserve"> delete from NEW_MDB_ACTUALS_DWH where cob in (SELECT eom_finance FROM date_universe WHERE rep_date = (SELECT cob FROM date_user)) ; 
 delete from NEW_MDB_CORE_DATA where report = 'ACTUALS - '||to_char((select eom_finance FROM date_universe WHERE rep_date = (SELECT cob FROM date_user)),'yyyy-mm') ;
--refresh static actuals for current month 
 insert into NEW_MDB_ACTUALS_DWH select s.* from NEW_MDB_ACTUALS_DETAILS s ;
--clear segment other  
 insert into NEW_MDB_ACTUALS_DWH select * from NEW_MDB_ADJ_OTHER; 
--archive static actuals 
 insert into NEW_MDB_CORE_DATA
  select 'ACTUALS - '||to_char(d.eom_finance,'yyyy-mm') as report, h.*
  from NEW_MDB_ACTUALS_MTD h, (SELECT eom_finance FROM date_universe WHERE rep_date = (SELECT cob FROM date_user)) d ;
--reversal for cashout 
 insert into NEW_MDB_CORE_DATA select * from NEW_MDB_ADJ_CASHTRANSFER;  </t>
  </si>
  <si>
    <t>MDB_SQL_NEWMAPPINGS_CHECK</t>
  </si>
  <si>
    <t>--- NEW/UPDATED MAPPINGS?
select k.*, lis_1, lis_2, lis_3, segment_name, segment_share 
from new_mdb_map_key k
left join new_mdb_map_lis l on l.lis_id = k.lis_id
left join new_mdb_map_alloc a on a.alloc_id = k.alloc_id
left join helot.big_rhp_dim_segment s on s.segment_id = a.segment_id
where k.last_update &gt;= (SELECT eom_finance FROM date_universe WHERE rep_date = (SELECT cob FROM date_user))
and (SELECT eom_finance FROM date_universe WHERE rep_date = (SELECT cob FROM date_user)) between k.valid_from and k.valid_to
and (SELECT eom_finance FROM date_universe WHERE rep_date = (SELECT cob FROM date_user)) between a.valid_from and a.valid_to
and segment_share &lt;&gt; 0
order by 1, 2</t>
  </si>
  <si>
    <t>select * from new_mdb_map_lis
where last_update &gt;= (SELECT eom_finance FROM date_universe WHERE rep_date = (SELECT cob FROM date_user))</t>
  </si>
  <si>
    <t>MDB_SQL_lineitems_CHECK</t>
  </si>
  <si>
    <t>%MDB%LINE%ITEMS%</t>
  </si>
  <si>
    <t>MDB_SQL_allockey_CHECK</t>
  </si>
  <si>
    <t>%MDB%ALLOC%</t>
  </si>
  <si>
    <t xml:space="preserve">select a.alloc_id, s.segment_name, a.segment_share, d.description, a.valid_from, a.valid_to, a.entry_date, a.last_update, a.contact 
from new_mdb_map_alloc a
left join new_mdb_map_alloc_def d on a.alloc_id = d.alloc_id
left join helot.big_rhp_dim_segment s on s.segment_id = a.segment_id
where last_update &gt;= (SELECT eom_finance FROM date_universe WHERE rep_date = (SELECT cob FROM date_user))
and (SELECT eom_finance FROM date_universe WHERE rep_date = (SELECT cob FROM date_user)) between a.valid_from and a.valid_to
and (SELECT eom_finance FROM date_universe WHERE rep_date = (SELECT cob FROM date_user)) between s.valid_from and s.valid_to
and segment_share &lt;&gt; 0
order by 1 </t>
  </si>
  <si>
    <t>Lists new or updated Mappings (raw)</t>
  </si>
  <si>
    <t>Lists new or updated Line-Items</t>
  </si>
  <si>
    <t>Lists new Allocation-Keys</t>
  </si>
  <si>
    <t>fit_to_group</t>
  </si>
  <si>
    <t>CMC_PATH_PFAD</t>
  </si>
  <si>
    <t>AUSTAUSCH_PFAD_PATH_RWEP</t>
  </si>
  <si>
    <t>AUSTAUSCH_PFAD_PATH_RWEG</t>
  </si>
  <si>
    <t>AUSTAUSCH_PFAD_PATH_ACT</t>
  </si>
  <si>
    <t>%KSE_DIST%</t>
  </si>
  <si>
    <t>KSE_EMAIL_VERTEILER_DISTRIBUTION</t>
  </si>
  <si>
    <t>EMAIL</t>
  </si>
  <si>
    <t>Verteiler</t>
  </si>
  <si>
    <t>KSE</t>
  </si>
  <si>
    <t>Meeting distribution list for KSE-Meetings</t>
  </si>
  <si>
    <t>%MMB_DIST%</t>
  </si>
  <si>
    <t>MMB</t>
  </si>
  <si>
    <t>Distribution List for Monatsmengenbericht.  Abstimmungsmail mit Sparte.</t>
  </si>
  <si>
    <t>Distribution List for Monatsmengenbericht. &lt;BR&gt; Abstimmungsmail mit Sparte.</t>
  </si>
  <si>
    <t>Beisheim, Philipp &lt;philipp.beisheim@rwe.com&gt;; Alparslan, Yusuf Emre &lt;YusufEmre.Alparslan@rwe.com&gt;; Borkowski, Uwe &lt;uwe.borkowski@rwe.com&gt;; Decher, Leonard &lt;leonard.decher@rwe.com&gt;; Hoffmann, Michael &lt;mi.hoffmann@rwe.com&gt;; Houterman, Gerry &lt;gerry.houterman@rwe.com&gt;; Markus, Janko &lt;janko.markus.extern@rwe.com&gt;; Janssen, Erwin &lt;erwin.janssen@rwe.com&gt;; Metzger, Christina &lt;Christina.Metzger@rwe.com&gt;; Plummer, Abigail &lt;abigail.plummer@rwe.com&gt;; Schießl, Marco &lt;M.Schiessl@rwe.com&gt;; Busch, Kathi &lt;kathi.busch@rwe.com&gt;; Deniz, Demet &lt;demet.deniz@rwe.com&gt;; Frankreiter, Lars &lt;lars.frankreiter@rwe.com&gt;; Lohoff, Tim &lt;tim.lohoff@rwe.com&gt;; Meiners, Alexander &lt;Alexander.Meiners@rwe.com&gt;; Buß, Insa &lt;Insa.Buss@rwe.com&gt;; Damerau, Jens &lt;jens.damerau@rwe.com&gt;; Huneke, Elmar &lt;elmar.huneke@rwe.com&gt;; Lassak, Peter &lt;Peter.Lassak@rwe.com&gt;; Volkhardt, Martin &lt;Martin.Volkhardt@rwe.com&gt;; Borchard, Eva &lt;Eva.Borchard@rwe.com&gt;; Stockhausen, Paul &lt;paul.stockhausen@rwe.com&gt;; Langer, Julian Philipp &lt;julian.langer@rwe.com&gt;; Degenhardt, Jan &lt;Jan.Degenhardt@rwe.com&gt;; VL MFC-PH &lt;MFC-PH@rwe.com&gt;; Illner, Thomas &lt;Thomas.Illner@rwe.com&gt;</t>
  </si>
  <si>
    <t>Langer, Benjamin &lt;benjamin.langer@rwe.com&gt;; Roggendorf, Martin &lt;Martin.Roggendorf@rwe.com&gt;; Karlitepe, Güngör &lt;guengoer.karlitepe@rwe.com&gt;;Decher, Leonard &lt;leonard.decher@rwe.com&gt;</t>
  </si>
  <si>
    <t>MMB_Monatsmengenbericht_abstimmung_Email</t>
  </si>
  <si>
    <t>DAILY_RISK_PFAD</t>
  </si>
  <si>
    <t>%DAILY%R%R%</t>
  </si>
  <si>
    <t>W:\RWE-Trading\MFC\PC_CAO_POWER\MFC_PH\Daily Reporting</t>
  </si>
  <si>
    <t>Link to daily RR folder.</t>
  </si>
  <si>
    <t>%OUT%ANA%</t>
  </si>
  <si>
    <t>OUTAGE_PFAD</t>
  </si>
  <si>
    <t>W:\RWE-Trading\MFC\PC_CAO_POWER\MFC_PH\Daily Reporting\Monthly Outage Analysis</t>
  </si>
  <si>
    <t xml:space="preserve">Link to monthly outage analyse. </t>
  </si>
  <si>
    <t>DAILY RR</t>
  </si>
  <si>
    <t>OUTAGE ANA</t>
  </si>
  <si>
    <t>Exchange Rates | Europe | FX_EUR_USD_HIST</t>
  </si>
  <si>
    <t>Exchange Rates | Europe</t>
  </si>
  <si>
    <t>Renewable Products | Global | CARBON_ERU</t>
  </si>
  <si>
    <t>Renewable Products | Global</t>
  </si>
  <si>
    <t>Natural Gas | Netherlands | GAS_TTF_YEAR</t>
  </si>
  <si>
    <t>Natural Gas | Netherlands</t>
  </si>
  <si>
    <t>Exchange Rates | Europe | FX_EUR_USD_YEAR</t>
  </si>
  <si>
    <t xml:space="preserve"> | Germany | PRICER_DGFC_TTF </t>
  </si>
  <si>
    <t xml:space="preserve"> | Germany</t>
  </si>
  <si>
    <t xml:space="preserve"> | Belgium | PRICER_DGFC_ZEEBRUGGE</t>
  </si>
  <si>
    <t xml:space="preserve"> | Belgium</t>
  </si>
  <si>
    <t xml:space="preserve"> |  | POWER_NL_BASE_YEAR_RHP_ASK</t>
  </si>
  <si>
    <t xml:space="preserve"> | </t>
  </si>
  <si>
    <t xml:space="preserve"> |  | POWER_BE_PEAK_QUARTER_RHP_BID</t>
  </si>
  <si>
    <t xml:space="preserve"> |  | POWER_BE_PEAK_YEAR_RHP_ASK</t>
  </si>
  <si>
    <t xml:space="preserve"> |  | CARBON_EUA_DEC_RHP_ASK</t>
  </si>
  <si>
    <t>Electricity | Germany | POWER_PHELIX_PEAK_MONTH</t>
  </si>
  <si>
    <t>Electricity | Germany</t>
  </si>
  <si>
    <t>Emission | Europe | CARBON_EUA_DEC</t>
  </si>
  <si>
    <t>Emission | Europe</t>
  </si>
  <si>
    <t>Natural Gas | Germany | GAS_TTF_DGFC_DAY</t>
  </si>
  <si>
    <t>Natural Gas | Germany</t>
  </si>
  <si>
    <t>Natural Gas | TTF | GAS_NGTTF_HIST_MONTH</t>
  </si>
  <si>
    <t>Natural Gas | TTF</t>
  </si>
  <si>
    <t>Exchange Rates | Europe | FX_EUR_USD_MONTH</t>
  </si>
  <si>
    <t xml:space="preserve"> | Germany | PRICER_DGFC_GPL</t>
  </si>
  <si>
    <t xml:space="preserve"> | Germany | PRICER_NCG_FORWARDS</t>
  </si>
  <si>
    <t>Exchange Rates | Europe | FX_EUR_GBP_DAY</t>
  </si>
  <si>
    <t>Electricity | Belgium | POWER_BE_BASE_DAY</t>
  </si>
  <si>
    <t>Electricity | Belgium</t>
  </si>
  <si>
    <t>Electricity | Netherlands | POWER_NL_FUT_PEAK_MONTH</t>
  </si>
  <si>
    <t>Electricity | Netherlands</t>
  </si>
  <si>
    <t>Electricity | Belgium | POWER_BE_FUT_BASE_QUARTER</t>
  </si>
  <si>
    <t>Electricity | Germany | POWER_DE_FUT_BASE_YEAR</t>
  </si>
  <si>
    <t xml:space="preserve"> |  | POWER_NL_PEAK_YEAR_RHP_ASK</t>
  </si>
  <si>
    <t xml:space="preserve"> |  | POWER_BE_BASE_QUARTER_RHP_BID</t>
  </si>
  <si>
    <t xml:space="preserve"> |  | GAS_TTF_QUARTER_RHP_BID</t>
  </si>
  <si>
    <t xml:space="preserve"> |  | GAS_ZEB_QUARTER_RHP_BID</t>
  </si>
  <si>
    <t xml:space="preserve"> |  | GAS_ZEB_QUARTER_RHP_ASK</t>
  </si>
  <si>
    <t xml:space="preserve"> |  | FX_EUR_USD_YEAR_RHP_BID</t>
  </si>
  <si>
    <t xml:space="preserve"> |  | FX_EUR_USD_QUARTER_RHP_BID</t>
  </si>
  <si>
    <t xml:space="preserve"> |  | POWER_DE_BASE_YEAR_RHP_ASK</t>
  </si>
  <si>
    <t>Electricity | Belgium | POWER_BE_BASE_MONTH</t>
  </si>
  <si>
    <t>Electricity | Europe | POWER_DE_BASE_MONTH</t>
  </si>
  <si>
    <t>Electricity | Europe</t>
  </si>
  <si>
    <t>Electricity | Netherlands | POWER_NL_PEAK_MONTH</t>
  </si>
  <si>
    <t>Coal | ARA | COAL_API2_HIST</t>
  </si>
  <si>
    <t>Coal | ARA</t>
  </si>
  <si>
    <t>Coal | ARA | COAL_API2_USD_HIST</t>
  </si>
  <si>
    <t>Electricity | Belgium | POWER_BE_FUT_PEAK_QUARTER</t>
  </si>
  <si>
    <t>Electricity | Belgium | POWER_BE_FUT_PEAK_YEAR</t>
  </si>
  <si>
    <t>Emission | Europe | CARBON_EUA_MONTH</t>
  </si>
  <si>
    <t>Natural Gas | Netherlands | GAS_TTF_QUARTER</t>
  </si>
  <si>
    <t>Natural Gas | Zeebrugge | GAS_ZEB_DAY</t>
  </si>
  <si>
    <t>Natural Gas | Zeebrugge</t>
  </si>
  <si>
    <t>Natural Gas | Netherlands | GAS_TTF_HEREN_MA</t>
  </si>
  <si>
    <t xml:space="preserve"> | Germany | PRICER_API2_FORWARDS_QUARTER</t>
  </si>
  <si>
    <t xml:space="preserve"> | Netherlands | PRICER_HPFC_NL</t>
  </si>
  <si>
    <t xml:space="preserve"> | Netherlands</t>
  </si>
  <si>
    <t>Electricity | United Kingdom | POWER_UK_BASE_YEAR</t>
  </si>
  <si>
    <t>Electricity | United Kingdom</t>
  </si>
  <si>
    <t>Natural Gas | United Kingdom | GAS_NBP_YEAR</t>
  </si>
  <si>
    <t>Natural Gas | United Kingdom</t>
  </si>
  <si>
    <t>Coal | ARA | COAL_API2_EUR_HIST</t>
  </si>
  <si>
    <t>Electricity | Austria | POWER_AT_PEAK_DAY</t>
  </si>
  <si>
    <t>Electricity | Austria</t>
  </si>
  <si>
    <t xml:space="preserve"> | Germany | PRICER_HPFC_DE</t>
  </si>
  <si>
    <t>Electricity | Netherlands | POWER_NL_PEAK_DAY</t>
  </si>
  <si>
    <t>Electricity | Germany | POWER_DE_FUT_BASE_MONTH</t>
  </si>
  <si>
    <t>Electricity | Germany | POWER_DE_FUT_PEAK_YEAR</t>
  </si>
  <si>
    <t>Electricity | Germany | POWER_DE_FUT_PEAK_MONTH</t>
  </si>
  <si>
    <t>Coal | ARA | CO_API2_16</t>
  </si>
  <si>
    <t xml:space="preserve"> |  | POWER_DE_PEAK_QUARTER_RHP_ASK</t>
  </si>
  <si>
    <t xml:space="preserve"> |  | POWER_NL_BASE_QUARTER_RHP_BID</t>
  </si>
  <si>
    <t xml:space="preserve"> |  | POWER_NL_BASE_QUARTER_RHP_ASK</t>
  </si>
  <si>
    <t xml:space="preserve"> |  | POWER_BE_PEAK_YEAR_RHP_BID</t>
  </si>
  <si>
    <t xml:space="preserve"> |  | CARBON_EUA_DEC_RHP_BID</t>
  </si>
  <si>
    <t>Electricity | Europe | POWER_DE_BASE_YEAR</t>
  </si>
  <si>
    <t>Electricity | Germany | POWER_PHELIX_BASE_MONTH</t>
  </si>
  <si>
    <t>Electricity | France | POWER_FR_PEAK_QUARTER</t>
  </si>
  <si>
    <t>Electricity | France</t>
  </si>
  <si>
    <t>Electricity | Netherlands | POWER_NL_BASE_YEAR</t>
  </si>
  <si>
    <t>Natural Gas | Germany | GAS_THE_MONTH</t>
  </si>
  <si>
    <t>Gas | Germany | GAS_THE_DAY</t>
  </si>
  <si>
    <t>Gas | Germany</t>
  </si>
  <si>
    <t>Coal | ARA | COAL_API2_MONTH_USD_HIST</t>
  </si>
  <si>
    <t>Coal | ARA | COAL_API2_HIST_USD</t>
  </si>
  <si>
    <t>Natural Gas | Germany | GAS_TTF_DGFC_HIST_DAY</t>
  </si>
  <si>
    <t>Natural Gas | Zeebrugge | GAS_ZEB_QUARTER</t>
  </si>
  <si>
    <t>Exchange Rates | Europe | FX_EUR_GBP_MONTH</t>
  </si>
  <si>
    <t>Electricity | Europe | POWER_AT_BASE_MONTH</t>
  </si>
  <si>
    <t xml:space="preserve"> | Germany | PRICER_EUA_FORWARDS</t>
  </si>
  <si>
    <t>Electricity | Austria | POWER_AT_BASE_DAY</t>
  </si>
  <si>
    <t>Electricity | Netherlands | POWER_NL_FUT_PEAK_YEAR</t>
  </si>
  <si>
    <t>Electricity | Netherlands | POWER_NL_FUT_PEAK_QUARTER</t>
  </si>
  <si>
    <t>Electricity | Germany | POWER_DE_FUT_PEAK_QUARTER</t>
  </si>
  <si>
    <t>Electricity | Belgium | POWER_BE_FUT_PEAK_MONTH</t>
  </si>
  <si>
    <t>Emission | Europe | EM_EUA_16</t>
  </si>
  <si>
    <t xml:space="preserve"> |  | POWER_NL_PEAK_QUARTER_RHP_BID</t>
  </si>
  <si>
    <t xml:space="preserve"> |  | POWER_NL_PEAK_QUARTER_RHP_ASK</t>
  </si>
  <si>
    <t xml:space="preserve"> |  | COAL_API2_QUARTER_RHP_ASK</t>
  </si>
  <si>
    <t>Coal | ARA | COAL_API2_MONTH</t>
  </si>
  <si>
    <t>Coal | ARA | COAL_API2_QUARTER</t>
  </si>
  <si>
    <t>Coal | ARA | COAL_API2_YEAR</t>
  </si>
  <si>
    <t>Natural Gas | Netherlands | GAS_TTF_DAY</t>
  </si>
  <si>
    <t>Exchange Rates | Europe | FX_EUR_USD_DAY</t>
  </si>
  <si>
    <t>Electricity | Belgium | POWER_BE_FUT_BASE_YEAR</t>
  </si>
  <si>
    <t xml:space="preserve"> |  | POWER_DE_PEAK_YEAR_RHP_BID</t>
  </si>
  <si>
    <t xml:space="preserve"> |  | POWER_BE_BASE_YEAR_RHP_BID</t>
  </si>
  <si>
    <t xml:space="preserve"> |  | COAL_API2_YEAR_RHP_BID</t>
  </si>
  <si>
    <t xml:space="preserve"> |  | FX_EUR_USD_YEAR_RHP_ASK</t>
  </si>
  <si>
    <t>Electricity | Belgium | POWER_BE_PEAK_YEAR</t>
  </si>
  <si>
    <t>Electricity | Europe | POWER_DE_BASE_QUARTER</t>
  </si>
  <si>
    <t>Electricity | Europe | POWER_DE_PEAK_YEAR</t>
  </si>
  <si>
    <t>Electricity | France | POWER_FR_BASE_QUARTER</t>
  </si>
  <si>
    <t>Electricity | France | POWER_FR_BASE_YEAR</t>
  </si>
  <si>
    <t>Coal | ARA | API2_USD_EUR_HIST</t>
  </si>
  <si>
    <t>Exchange Rates | Europe | FX_EUR_USD_QUARTER_HIST</t>
  </si>
  <si>
    <t>Electricity | Germany | POWER_DE_PEAK_DAY</t>
  </si>
  <si>
    <t>Electricity | Netherlands | POWER_NL_FUT_BASE_QUARTER</t>
  </si>
  <si>
    <t>Electricity | Netherlands | POWER_NL_FUT_BASE_YEAR</t>
  </si>
  <si>
    <t>Electricity | Belgium | POWER_BE_FUT_BASE_MONTH</t>
  </si>
  <si>
    <t xml:space="preserve"> |  | POWER_DE_PEAK_YEAR_RHP_ASK</t>
  </si>
  <si>
    <t xml:space="preserve"> |  | POWER_NL_BASE_YEAR_RHP_BID</t>
  </si>
  <si>
    <t xml:space="preserve"> |  | POWER_NL_PEAK_YEAR_RHP_BID</t>
  </si>
  <si>
    <t xml:space="preserve"> |  | POWER_BE_BASE_YEAR_RHP_ASK</t>
  </si>
  <si>
    <t xml:space="preserve"> |  | GAS_TTF_YEAR_RHP_BID</t>
  </si>
  <si>
    <t xml:space="preserve"> |  | FX_EUR_GBP_QUARTER_RHP_BID</t>
  </si>
  <si>
    <t xml:space="preserve"> |  | POWER_DE_BASE_YEAR_RHP_BID</t>
  </si>
  <si>
    <t>Electricity | Belgium | POWER_BE_BASE_QUARTER</t>
  </si>
  <si>
    <t>Electricity | Belgium | POWER_BE_PEAK_MONTH</t>
  </si>
  <si>
    <t>Electricity | Belgium | POWER_BE_PEAK_QUARTER</t>
  </si>
  <si>
    <t>Electricity | Tennet_Hub (Dutch Grid) | POWER_NL_BASE_MONTH</t>
  </si>
  <si>
    <t>Electricity | Tennet_Hub (Dutch Grid)</t>
  </si>
  <si>
    <t>Electricity | Netherlands | POWER_NL_PEAK_YEAR</t>
  </si>
  <si>
    <t>Coal | ARA | COAL_API2_MONTH_USD</t>
  </si>
  <si>
    <t>Coal | Germany | ROM_BAFA_A</t>
  </si>
  <si>
    <t>Coal | Germany</t>
  </si>
  <si>
    <t>Coal | Germany | ROM_BAFA_qD</t>
  </si>
  <si>
    <t>Emission | Europe | CARBON_EUA_MAR</t>
  </si>
  <si>
    <t>Natural Gas | TTF | GAS_TTF_MONTH</t>
  </si>
  <si>
    <t>Exchange Rates | Europe | FX_EUR_USD_QUARTER</t>
  </si>
  <si>
    <t xml:space="preserve"> | Belgium | PRICER_HPFC_BE</t>
  </si>
  <si>
    <t>Electricity | United Kingdom | POWER_UK_PEAK_YEAR</t>
  </si>
  <si>
    <t>Natural Gas | Zeebrugge | GAS_ZEB_MONTH_GBP</t>
  </si>
  <si>
    <t>Electricity | Germany | POWER_DE_BASE_DAY</t>
  </si>
  <si>
    <t>Electricity | Netherlands | POWER_NL_BASE_DAY</t>
  </si>
  <si>
    <t>Electricity | Netherlands | POWER_NL_FUT_BASE_MONTH</t>
  </si>
  <si>
    <t>Electricity | Germany | POWER_DE_FUT_BASE_QUARTER</t>
  </si>
  <si>
    <t>Electricity | Europe | POWER_AT_PEAK_MONTH</t>
  </si>
  <si>
    <t xml:space="preserve"> |  | POWER_BE_BASE_QUARTER_RHP_ASK</t>
  </si>
  <si>
    <t xml:space="preserve"> |  | POWER_BE_PEAK_QUARTER_RHP_ASK</t>
  </si>
  <si>
    <t xml:space="preserve"> |  | GAS_TTF_YEAR_RHP_ASK</t>
  </si>
  <si>
    <t xml:space="preserve"> |  | FX_EUR_USD_QUARTER_RHP_ASK</t>
  </si>
  <si>
    <t xml:space="preserve"> |  | FX_EUR_GBP_QUARTER_RHP_ASK</t>
  </si>
  <si>
    <t xml:space="preserve"> |  | POWER_DE_BASE_QUARTER_RHP_BID</t>
  </si>
  <si>
    <t>Electricity | Germany | POWER_DE_OFFPEAK_YEAR_OTC</t>
  </si>
  <si>
    <t>Electricity | Belgium | POWER_BE_BASE_YEAR</t>
  </si>
  <si>
    <t>Electricity | Europe | POWER_DE_PEAK_MONTH</t>
  </si>
  <si>
    <t>Electricity | Europe | POWER_DE_PEAK_QUARTER</t>
  </si>
  <si>
    <t>Electricity | France | POWER_FR_BASE_MONTH</t>
  </si>
  <si>
    <t>Electricity | France | POWER_FR_PEAK_MONTH</t>
  </si>
  <si>
    <t>Electricity | France | POWER_FR_PEAK_YEAR</t>
  </si>
  <si>
    <t>Electricity | Netherlands | POWER_NL_BASE_QUARTER</t>
  </si>
  <si>
    <t>Electricity | Netherlands | POWER_NL_PEAK_QUARTER</t>
  </si>
  <si>
    <t>Coal | Germany | BAFA_Q_0</t>
  </si>
  <si>
    <t>Exchange Rates | Europe | US_DOLLAR</t>
  </si>
  <si>
    <t>Coal | ARA | API2_CAO_M_EUR</t>
  </si>
  <si>
    <t>Natural Gas | Zeebrugge | GAS_ZEB_MONTH</t>
  </si>
  <si>
    <t>Natural Gas | Zeebrugge | GAS_ZEB_YEAR</t>
  </si>
  <si>
    <t>Exchange Rates | Europe | FX_EUR_USD_DAY_HIST</t>
  </si>
  <si>
    <t>Exchange Rates | Europe | FX_EUR_GBP_YEAR</t>
  </si>
  <si>
    <t xml:space="preserve"> | Germany | PRICER_DGFC_NCG</t>
  </si>
  <si>
    <t xml:space="preserve"> | Germany | PRICER_API2_FORWARDS_MONTH</t>
  </si>
  <si>
    <t>Oil | Europe | OIL_BRENT_MONTH_USD</t>
  </si>
  <si>
    <t>Oil | Europe</t>
  </si>
  <si>
    <t>Natural Gas | Zeebrugge | GAS_ZEB_DAY_GBP</t>
  </si>
  <si>
    <t>Electricity | Belgium | POWER_BE_PEAK_DAY</t>
  </si>
  <si>
    <t>Natural Gas | Netherlands | NG_TTF_P_M_16</t>
  </si>
  <si>
    <t xml:space="preserve"> |  | POWER_DE_BASE_QUARTER_RHP_ASK</t>
  </si>
  <si>
    <t xml:space="preserve"> |  | POWER_DE_PEAK_QUARTER_RHP_BID</t>
  </si>
  <si>
    <t xml:space="preserve"> |  | COAL_API2_QUARTER_RHP_BID</t>
  </si>
  <si>
    <t xml:space="preserve"> |  | COAL_API2_YEAR_RHP_ASK</t>
  </si>
  <si>
    <t xml:space="preserve"> |  | GAS_TTF_QUARTER_RHP_ASK</t>
  </si>
  <si>
    <t>Natural Gas | Germany | GAS_THE_QUARTER</t>
  </si>
  <si>
    <t>Natural Gas | Germany | GAS_THE_YEAR</t>
  </si>
  <si>
    <t>COAL_API2_MONTH_USD_HIST</t>
  </si>
  <si>
    <t>US_DOLLAR</t>
  </si>
  <si>
    <t>COAL_API2_HIST_USD</t>
  </si>
  <si>
    <t>ROM_BAFA_A</t>
  </si>
  <si>
    <t>ROM_BAFA_qD</t>
  </si>
  <si>
    <t>FX_EUR_USD_HIST</t>
  </si>
  <si>
    <t>API2_USD_EUR_HIST</t>
  </si>
  <si>
    <t>API2_CAO_M_EUR</t>
  </si>
  <si>
    <t>CARBON_EUA_DEC</t>
  </si>
  <si>
    <t>CARBON_EUA_MAR</t>
  </si>
  <si>
    <t>CARBON_EUA_MONTH</t>
  </si>
  <si>
    <t>CARBON_ERU</t>
  </si>
  <si>
    <t>GAS_TTF_DGFC_DAY</t>
  </si>
  <si>
    <t>GAS_TTF_DGFC_HIST_DAY</t>
  </si>
  <si>
    <t>GAS_NGTTF_HIST_MONTH</t>
  </si>
  <si>
    <t>GAS_TTF_DAY</t>
  </si>
  <si>
    <t>GAS_TTF_MONTH</t>
  </si>
  <si>
    <t>GAS_TTF_QUARTER</t>
  </si>
  <si>
    <t>GAS_TTF_YEAR</t>
  </si>
  <si>
    <t>GAS_ZEB_DAY</t>
  </si>
  <si>
    <t>GAS_ZEB_MONTH</t>
  </si>
  <si>
    <t>GAS_ZEB_QUARTER</t>
  </si>
  <si>
    <t>GAS_ZEB_YEAR</t>
  </si>
  <si>
    <t>GAS_TTF_HEREN_MA</t>
  </si>
  <si>
    <t>FX_EUR_USD_MONTH</t>
  </si>
  <si>
    <t>FX_EUR_USD_QUARTER</t>
  </si>
  <si>
    <t>FX_EUR_USD_YEAR</t>
  </si>
  <si>
    <t>FX_EUR_USD_QUARTER_HIST</t>
  </si>
  <si>
    <t>FX_EUR_USD_DAY_HIST</t>
  </si>
  <si>
    <t>FX_EUR_GBP_MONTH</t>
  </si>
  <si>
    <t>FX_EUR_GBP_YEAR</t>
  </si>
  <si>
    <t>POWER_AT_BASE_MONTH</t>
  </si>
  <si>
    <t>PRICER_API2_FORWARDS_QUARTER</t>
  </si>
  <si>
    <t xml:space="preserve">PRICER_DGFC_TTF </t>
  </si>
  <si>
    <t>PRICER_EUA_FORWARDS</t>
  </si>
  <si>
    <t>PRICER_DGFC_NCG</t>
  </si>
  <si>
    <t>PRICER_DGFC_GPL</t>
  </si>
  <si>
    <t>PRICER_API2_FORWARDS_MONTH</t>
  </si>
  <si>
    <t>PRICER_NCG_FORWARDS</t>
  </si>
  <si>
    <t>PRICER_HPFC_NL</t>
  </si>
  <si>
    <t>PRICER_HPFC_BE</t>
  </si>
  <si>
    <t>PRICER_DGFC_ZEEBRUGGE</t>
  </si>
  <si>
    <t>FX_EUR_USD_DAY</t>
  </si>
  <si>
    <t>POWER_UK_BASE_YEAR</t>
  </si>
  <si>
    <t>POWER_UK_PEAK_YEAR</t>
  </si>
  <si>
    <t>GAS_NBP_YEAR</t>
  </si>
  <si>
    <t>COAL_API2_EUR_HIST</t>
  </si>
  <si>
    <t>POWER_AT_BASE_DAY</t>
  </si>
  <si>
    <t>POWER_AT_PEAK_DAY</t>
  </si>
  <si>
    <t>PRICER_HPFC_DE</t>
  </si>
  <si>
    <t>OIL_BRENT_MONTH_USD</t>
  </si>
  <si>
    <t>FX_EUR_GBP_DAY</t>
  </si>
  <si>
    <t>GAS_ZEB_DAY_GBP</t>
  </si>
  <si>
    <t>GAS_ZEB_MONTH_GBP</t>
  </si>
  <si>
    <t>POWER_DE_BASE_DAY</t>
  </si>
  <si>
    <t>POWER_DE_PEAK_DAY</t>
  </si>
  <si>
    <t>POWER_BE_BASE_DAY</t>
  </si>
  <si>
    <t>POWER_BE_PEAK_DAY</t>
  </si>
  <si>
    <t>POWER_NL_BASE_DAY</t>
  </si>
  <si>
    <t>POWER_NL_PEAK_DAY</t>
  </si>
  <si>
    <t>POWER_NL_FUT_BASE_MONTH</t>
  </si>
  <si>
    <t>POWER_NL_FUT_BASE_QUARTER</t>
  </si>
  <si>
    <t>POWER_NL_FUT_BASE_YEAR</t>
  </si>
  <si>
    <t>POWER_NL_FUT_PEAK_YEAR</t>
  </si>
  <si>
    <t>POWER_NL_FUT_PEAK_QUARTER</t>
  </si>
  <si>
    <t>POWER_NL_FUT_PEAK_MONTH</t>
  </si>
  <si>
    <t>POWER_BE_FUT_BASE_MONTH</t>
  </si>
  <si>
    <t>POWER_BE_FUT_BASE_QUARTER</t>
  </si>
  <si>
    <t>POWER_BE_FUT_BASE_YEAR</t>
  </si>
  <si>
    <t>POWER_DE_FUT_BASE_MONTH</t>
  </si>
  <si>
    <t>POWER_DE_FUT_BASE_QUARTER</t>
  </si>
  <si>
    <t>POWER_DE_FUT_BASE_YEAR</t>
  </si>
  <si>
    <t>POWER_DE_FUT_PEAK_YEAR</t>
  </si>
  <si>
    <t>POWER_DE_FUT_PEAK_QUARTER</t>
  </si>
  <si>
    <t>POWER_DE_FUT_PEAK_MONTH</t>
  </si>
  <si>
    <t>POWER_BE_FUT_PEAK_MONTH</t>
  </si>
  <si>
    <t>EM_EUA_16</t>
  </si>
  <si>
    <t>NG_TTF_P_M_16</t>
  </si>
  <si>
    <t>CO_API2_16</t>
  </si>
  <si>
    <t>POWER_AT_PEAK_MONTH</t>
  </si>
  <si>
    <t>POWER_DE_BASE_QUARTER_RHP_ASK</t>
  </si>
  <si>
    <t>POWER_DE_PEAK_YEAR_RHP_BID</t>
  </si>
  <si>
    <t>POWER_DE_PEAK_QUARTER_RHP_BID</t>
  </si>
  <si>
    <t>POWER_DE_PEAK_YEAR_RHP_ASK</t>
  </si>
  <si>
    <t>POWER_DE_PEAK_QUARTER_RHP_ASK</t>
  </si>
  <si>
    <t>POWER_NL_BASE_YEAR_RHP_BID</t>
  </si>
  <si>
    <t>POWER_NL_BASE_QUARTER_RHP_BID</t>
  </si>
  <si>
    <t>POWER_NL_BASE_YEAR_RHP_ASK</t>
  </si>
  <si>
    <t>POWER_NL_BASE_QUARTER_RHP_ASK</t>
  </si>
  <si>
    <t>POWER_NL_PEAK_YEAR_RHP_BID</t>
  </si>
  <si>
    <t>POWER_NL_PEAK_QUARTER_RHP_BID</t>
  </si>
  <si>
    <t>POWER_NL_PEAK_YEAR_RHP_ASK</t>
  </si>
  <si>
    <t>POWER_NL_PEAK_QUARTER_RHP_ASK</t>
  </si>
  <si>
    <t>POWER_BE_BASE_YEAR_RHP_BID</t>
  </si>
  <si>
    <t>POWER_BE_BASE_QUARTER_RHP_BID</t>
  </si>
  <si>
    <t>POWER_BE_BASE_YEAR_RHP_ASK</t>
  </si>
  <si>
    <t>POWER_BE_BASE_QUARTER_RHP_ASK</t>
  </si>
  <si>
    <t>POWER_BE_PEAK_YEAR_RHP_BID</t>
  </si>
  <si>
    <t>POWER_BE_PEAK_QUARTER_RHP_BID</t>
  </si>
  <si>
    <t>POWER_BE_PEAK_YEAR_RHP_ASK</t>
  </si>
  <si>
    <t>POWER_BE_PEAK_QUARTER_RHP_ASK</t>
  </si>
  <si>
    <t>COAL_API2_YEAR_RHP_BID</t>
  </si>
  <si>
    <t>COAL_API2_QUARTER_RHP_BID</t>
  </si>
  <si>
    <t>COAL_API2_YEAR_RHP_ASK</t>
  </si>
  <si>
    <t>COAL_API2_QUARTER_RHP_ASK</t>
  </si>
  <si>
    <t>GAS_TTF_YEAR_RHP_BID</t>
  </si>
  <si>
    <t>GAS_TTF_QUARTER_RHP_BID</t>
  </si>
  <si>
    <t>GAS_TTF_YEAR_RHP_ASK</t>
  </si>
  <si>
    <t>GAS_TTF_QUARTER_RHP_ASK</t>
  </si>
  <si>
    <t>GAS_ZEB_QUARTER_RHP_BID</t>
  </si>
  <si>
    <t>GAS_ZEB_QUARTER_RHP_ASK</t>
  </si>
  <si>
    <t>CARBON_EUA_DEC_RHP_BID</t>
  </si>
  <si>
    <t>CARBON_EUA_DEC_RHP_ASK</t>
  </si>
  <si>
    <t>FX_EUR_USD_YEAR_RHP_BID</t>
  </si>
  <si>
    <t>FX_EUR_USD_QUARTER_RHP_BID</t>
  </si>
  <si>
    <t>FX_EUR_USD_YEAR_RHP_ASK</t>
  </si>
  <si>
    <t>FX_EUR_USD_QUARTER_RHP_ASK</t>
  </si>
  <si>
    <t>FX_EUR_GBP_QUARTER_RHP_BID</t>
  </si>
  <si>
    <t>FX_EUR_GBP_QUARTER_RHP_ASK</t>
  </si>
  <si>
    <t>POWER_DE_BASE_YEAR_RHP_BID</t>
  </si>
  <si>
    <t>POWER_DE_BASE_QUARTER_RHP_BID</t>
  </si>
  <si>
    <t>POWER_DE_BASE_YEAR_RHP_ASK</t>
  </si>
  <si>
    <t>POWER_DE_OFFPEAK_YEAR_OTC</t>
  </si>
  <si>
    <t>POWER_BE_BASE_MONTH</t>
  </si>
  <si>
    <t>POWER_BE_BASE_QUARTER</t>
  </si>
  <si>
    <t>POWER_BE_BASE_YEAR</t>
  </si>
  <si>
    <t>POWER_BE_PEAK_MONTH</t>
  </si>
  <si>
    <t>POWER_BE_PEAK_QUARTER</t>
  </si>
  <si>
    <t>POWER_BE_PEAK_YEAR</t>
  </si>
  <si>
    <t>POWER_DE_BASE_MONTH</t>
  </si>
  <si>
    <t>POWER_DE_BASE_QUARTER</t>
  </si>
  <si>
    <t>POWER_DE_BASE_YEAR</t>
  </si>
  <si>
    <t>POWER_DE_PEAK_MONTH</t>
  </si>
  <si>
    <t>POWER_DE_PEAK_QUARTER</t>
  </si>
  <si>
    <t>POWER_DE_PEAK_YEAR</t>
  </si>
  <si>
    <t>POWER_PHELIX_BASE_MONTH</t>
  </si>
  <si>
    <t>POWER_PHELIX_PEAK_MONTH</t>
  </si>
  <si>
    <t>POWER_FR_BASE_MONTH</t>
  </si>
  <si>
    <t>POWER_FR_BASE_QUARTER</t>
  </si>
  <si>
    <t>POWER_FR_BASE_YEAR</t>
  </si>
  <si>
    <t>POWER_FR_PEAK_MONTH</t>
  </si>
  <si>
    <t>POWER_FR_PEAK_QUARTER</t>
  </si>
  <si>
    <t>POWER_FR_PEAK_YEAR</t>
  </si>
  <si>
    <t>POWER_NL_BASE_MONTH</t>
  </si>
  <si>
    <t>POWER_NL_BASE_QUARTER</t>
  </si>
  <si>
    <t>POWER_NL_BASE_YEAR</t>
  </si>
  <si>
    <t>POWER_NL_PEAK_MONTH</t>
  </si>
  <si>
    <t>POWER_NL_PEAK_QUARTER</t>
  </si>
  <si>
    <t>POWER_NL_PEAK_YEAR</t>
  </si>
  <si>
    <t>BAFA_Q_0</t>
  </si>
  <si>
    <t>COAL_API2_MONTH</t>
  </si>
  <si>
    <t>COAL_API2_MONTH_USD</t>
  </si>
  <si>
    <t>COAL_API2_QUARTER</t>
  </si>
  <si>
    <t>COAL_API2_YEAR</t>
  </si>
  <si>
    <t>COAL_API2_HIST</t>
  </si>
  <si>
    <t>COAL_API2_USD_HIST</t>
  </si>
  <si>
    <t>GAS_THE_MONTH</t>
  </si>
  <si>
    <t>POWER_BE_FUT_PEAK_QUARTER</t>
  </si>
  <si>
    <t>POWER_BE_FUT_PEAK_YEAR</t>
  </si>
  <si>
    <t>GAS_THE_QUARTER</t>
  </si>
  <si>
    <t>GAS_THE_YEAR</t>
  </si>
  <si>
    <t>GAS_THE_DAY</t>
  </si>
  <si>
    <t>MD</t>
  </si>
  <si>
    <t>CURVES</t>
  </si>
  <si>
    <t>MDB1</t>
  </si>
  <si>
    <t>MDB2</t>
  </si>
  <si>
    <t>CHECK 1 for MDB1</t>
  </si>
  <si>
    <t>CHECK 2 for MDB1</t>
  </si>
  <si>
    <t>PRE-CHECK for MDB1</t>
  </si>
  <si>
    <t>CHECK 3 for MDB1</t>
  </si>
  <si>
    <t>CHECK DOUBLE MAPPINGS for MDB1</t>
  </si>
  <si>
    <t>CHECK PLANNING-Mappings MDB1</t>
  </si>
  <si>
    <t>CHECK KEYSUM=1 for MDB1</t>
  </si>
  <si>
    <t xml:space="preserve">select * from (		
Select 	t.*,	
	LIGNITE	
+	NUCLEAR	
+	GAS	
+	COAL	
+	HYDRO_PUMP	
+	HYDRO_RIVER	
+	OTHER	
+	HYDRO_GMBH	
+	BIOMASS	as checksum
 from TYPE_MDB_SEGMENT t 		
) where round(checksum,3) !=1		</t>
  </si>
  <si>
    <t>select * from MDB_CHECK_MAPPING_PRE where value_missing_3 not like '%PLANNING%'</t>
  </si>
  <si>
    <t>select * from MDB_CHECK_TYPE_TABLES</t>
  </si>
  <si>
    <t>select * from mdb_check_mapping_3 order by 2,3</t>
  </si>
  <si>
    <t>select * from mdb_check_mapping_2 order by 2,3</t>
  </si>
  <si>
    <t>select * from mdb_check_mapping_1 order by 2,3</t>
  </si>
  <si>
    <t>ARCHIVE Script for MDB1</t>
  </si>
  <si>
    <t>delete from MDB_HIST_STATIC_ACTUALS where cob in (SELECT eom_finance FROM date_universe WHERE rep_date = (SELECT cob FROM date_user));
insert into MDB_HIST_STATIC_ACTUALS 
with dates as (SELECT eom_finance FROM date_universe WHERE rep_date = (SELECT cob FROM date_user))
select d.eom_finance, s.*, sysdate from MDB_STATIC_ACTUALS s, dates d ;
insert into mdb_hist_static_actuals select * from MDB_SRC_MARGIN_ADJ_OTHER;
update mdb_hist_static_actuals set segment='BIOMASS' where segment='COAL' and AREA='BENE' and report_type='2022 ACTUALS'  and  cob in (SELECT eom_finance FROM date_universe WHERE rep_date = (SELECT cob FROM date_user));
delete from MDB_HIST_DATA
  where report = 'ACTUALS - '||to_char((select eom_finance FROM date_universe WHERE rep_date = (SELECT cob FROM date_user)),'yyyy-mm');
insert into mdb_hist_data
  select 'ACTUALS - '||to_char(d.eom_finance,'yyyy-mm') as report, h.*
  from MDB_HIST_MTD h, (SELECT eom_finance FROM date_universe WHERE rep_date = (SELECT cob FROM date_user)) d;
insert into mdb_hist_data select * from MDB_SRC_MANUAL_ADJ_CASHTRANSFER;
update mdb_hist_data set segment='BIOMASS' where segment='COAL' and AREA='BENE' and report_type='2022 ACTUALS' ;</t>
  </si>
  <si>
    <t>select * from new_mdb_map_alloc_def where alloc_id &lt; 1000 order by alloc_id asc</t>
  </si>
  <si>
    <t>ALLOC_ID</t>
  </si>
  <si>
    <t>DESCRIPTION</t>
  </si>
  <si>
    <t>LIGNITE</t>
  </si>
  <si>
    <t>NUCLEAR</t>
  </si>
  <si>
    <t>COAL</t>
  </si>
  <si>
    <t>GAS</t>
  </si>
  <si>
    <t>HYDRO GMBH</t>
  </si>
  <si>
    <t>BIOMASS</t>
  </si>
  <si>
    <t>HYDRO (RUN-OF-RIVER)</t>
  </si>
  <si>
    <t>HYDRO (PUMP)</t>
  </si>
  <si>
    <t>FHK BENE 2022</t>
  </si>
  <si>
    <t>GENERIC BENE 2022</t>
  </si>
  <si>
    <t>IOC BENE 2022</t>
  </si>
  <si>
    <t>CAO COST BENE 2022</t>
  </si>
  <si>
    <t>BMT BENE 2022</t>
  </si>
  <si>
    <t>CAM_RWEP_LW GER 2022</t>
  </si>
  <si>
    <t>CAM_HYDRO_RWEP WETTER GERMANY TEMP</t>
  </si>
  <si>
    <t>CAO COST GER 2022</t>
  </si>
  <si>
    <t>BMT GER 2022</t>
  </si>
  <si>
    <t>GENERIC GER 2022</t>
  </si>
  <si>
    <t>FHK GER 2022</t>
  </si>
  <si>
    <t>FHK GER 2022 v2</t>
  </si>
  <si>
    <t>IOC GER 2022</t>
  </si>
  <si>
    <t>ID_OUT_SPREAD_OTH GER TEMP</t>
  </si>
  <si>
    <t>EXERCISE FORCED CONSUMPTION</t>
  </si>
  <si>
    <t>NL HEAT</t>
  </si>
  <si>
    <t>FHK BENE 2022 XXX</t>
  </si>
  <si>
    <t>CAPA_RES_OTHER - based on deals</t>
  </si>
  <si>
    <t>select lis_id, lis_1 || ' | ' || lis_2 || ' | ' lis_3 from new_mdb_map_lis order by lis_id asc</t>
  </si>
  <si>
    <t>LIS_ID</t>
  </si>
  <si>
    <t>LIS_3</t>
  </si>
  <si>
    <t xml:space="preserve">ASSET VALUE - COMMODITY PRICE DRIVEN | FUEL COSTS | </t>
  </si>
  <si>
    <t xml:space="preserve">ASSET VALUE - OTHER | GOO | </t>
  </si>
  <si>
    <t xml:space="preserve">CAO | CAO RESULT | </t>
  </si>
  <si>
    <t xml:space="preserve">ASSET VALUE - OTHER | OTHER | </t>
  </si>
  <si>
    <t xml:space="preserve">ASSET VALUE - COMMODITY PRICE DRIVEN | COAL ZERO | </t>
  </si>
  <si>
    <t xml:space="preserve">HEDGES | RHP INCL. IFH | </t>
  </si>
  <si>
    <t xml:space="preserve">ASSET VALUE - OTHER | OUTAGE COSTS | </t>
  </si>
  <si>
    <t xml:space="preserve">ASSET VALUE - COMMODITY PRICE DRIVEN | OWN CONSUMPTION | </t>
  </si>
  <si>
    <t xml:space="preserve">ASSET VALUE - OTHER | SUBSIDIES (DZE AND CHP CERTIFICATES) | </t>
  </si>
  <si>
    <t xml:space="preserve">HEDGES | LONG-TERM CONTRACTS | </t>
  </si>
  <si>
    <t xml:space="preserve">ASSET VALUE - OTHER | OTHER CO2 | </t>
  </si>
  <si>
    <t xml:space="preserve">CAO | CAO COSTS | </t>
  </si>
  <si>
    <t xml:space="preserve">ASSET VALUE - OTHER | BMT | </t>
  </si>
  <si>
    <t xml:space="preserve">ASSET VALUE - OTHER | SUBSIDIES OTHER | </t>
  </si>
  <si>
    <t xml:space="preserve">CAO | CAO GAS CAPA | </t>
  </si>
  <si>
    <t xml:space="preserve">ASSET VALUE - COMMODITY PRICE DRIVEN | CO2 COSTS | </t>
  </si>
  <si>
    <t xml:space="preserve">ASSET VALUE - OTHER | SUBSIDIES EEG | </t>
  </si>
  <si>
    <t xml:space="preserve">ASSET VALUE - COMMODITY PRICE DRIVEN | POWER REVENUES | </t>
  </si>
  <si>
    <t xml:space="preserve">ASSET VALUE - OTHER | INTRADAY OUTAGE COST | </t>
  </si>
  <si>
    <t xml:space="preserve">ASSET VALUE - COMMODITY PRICE DRIVEN | BIO | </t>
  </si>
  <si>
    <t xml:space="preserve">ASSET VALUE - OTHER | OPERATING SUPPLIES | </t>
  </si>
  <si>
    <t xml:space="preserve">ASSET VALUE - OTHER | GAS CAPA | </t>
  </si>
  <si>
    <t xml:space="preserve">ASSET VALUE - COMMODITY PRICE DRIVEN | SHIFTS | </t>
  </si>
  <si>
    <t xml:space="preserve">VOLUMES ETNA | OTHER | </t>
  </si>
  <si>
    <t xml:space="preserve">ASSET VALUE - OTHER | URANIUM COSTS | </t>
  </si>
  <si>
    <t xml:space="preserve">ASSET VALUE - OTHER | SIBE | </t>
  </si>
  <si>
    <t xml:space="preserve">CASHTRANSFER | CASHTRANSFER | </t>
  </si>
  <si>
    <t xml:space="preserve">NON MARGIN | BIOGAS | </t>
  </si>
  <si>
    <t xml:space="preserve">ASSET VALUE - OTHER | HEAT (REVENUES AND COSTS) | </t>
  </si>
  <si>
    <t xml:space="preserve">VOLUMES ETNA | CO2 | </t>
  </si>
  <si>
    <t xml:space="preserve">VOLUMES ETNA | GAS | </t>
  </si>
  <si>
    <t xml:space="preserve">ASSET VALUE - OTHER | GRID USAGE FEES | </t>
  </si>
  <si>
    <t xml:space="preserve">VOLUMES ETNA | POWER | </t>
  </si>
  <si>
    <t xml:space="preserve">VOLUMES ETNA | COAL | </t>
  </si>
  <si>
    <t xml:space="preserve">ASSET VALUE - OTHER | TOLLING FEES | </t>
  </si>
  <si>
    <t xml:space="preserve">HEDGES | TRANSACTION COSTS | </t>
  </si>
  <si>
    <t xml:space="preserve">ASSET VALUE - COMMODITY PRICE DRIVEN | FAKE | </t>
  </si>
  <si>
    <t xml:space="preserve">ASSET VALUE - OTHER | TEST | </t>
  </si>
  <si>
    <t xml:space="preserve">ASSET VALUE - OTHER | TEST ME | </t>
  </si>
  <si>
    <t xml:space="preserve">NON MARGIN | TEST | </t>
  </si>
  <si>
    <t xml:space="preserve">ASSET VALUE - COMMODITY PRICE DRIVEN | SUBSIDIES | </t>
  </si>
  <si>
    <t xml:space="preserve">ASSET VALUE - OTHER | SIBE_2 | </t>
  </si>
  <si>
    <t xml:space="preserve">ASSET VALUE - OTHER | KVBG | </t>
  </si>
  <si>
    <t>ARCHIVE_SQL_MDB1</t>
  </si>
  <si>
    <t>DEF</t>
  </si>
  <si>
    <t>ALLOCATION</t>
  </si>
  <si>
    <t>Allocation ID vs Name / Defines the segmentation in the MDB2</t>
  </si>
  <si>
    <t>Allocation ID vs Name / Defines the segmentation in the MDB3</t>
  </si>
  <si>
    <t>Allocation ID vs Name / Defines the segmentation in the MDB4</t>
  </si>
  <si>
    <t>Allocation ID vs Name / Defines the segmentation in the MDB5</t>
  </si>
  <si>
    <t>Allocation ID vs Name / Defines the segmentation in the MDB6</t>
  </si>
  <si>
    <t>Allocation ID vs Name / Defines the segmentation in the MDB7</t>
  </si>
  <si>
    <t>Allocation ID vs Name / Defines the segmentation in the MDB8</t>
  </si>
  <si>
    <t>Allocation ID vs Name / Defines the segmentation in the MDB9</t>
  </si>
  <si>
    <t>Allocation ID vs Name / Defines the segmentation in the MDB10</t>
  </si>
  <si>
    <t>Allocation ID vs Name / Defines the segmentation in the MDB11</t>
  </si>
  <si>
    <t>Allocation ID vs Name / Defines the segmentation in the MDB12</t>
  </si>
  <si>
    <t>Allocation ID vs Name / Defines the segmentation in the MDB13</t>
  </si>
  <si>
    <t>Allocation ID vs Name / Defines the segmentation in the MDB14</t>
  </si>
  <si>
    <t>Allocation ID vs Name / Defines the segmentation in the MDB15</t>
  </si>
  <si>
    <t>Allocation ID vs Name / Defines the segmentation in the MDB16</t>
  </si>
  <si>
    <t>Allocation ID vs Name / Defines the segmentation in the MDB17</t>
  </si>
  <si>
    <t>Allocation ID vs Name / Defines the segmentation in the MDB18</t>
  </si>
  <si>
    <t>Allocation ID vs Name / Defines the segmentation in the MDB19</t>
  </si>
  <si>
    <t>Allocation ID vs Name / Defines the segmentation in the MDB20</t>
  </si>
  <si>
    <t>Allocation ID vs Name / Defines the segmentation in the MDB21</t>
  </si>
  <si>
    <t>Allocation ID vs Name / Defines the segmentation in the MDB22</t>
  </si>
  <si>
    <t>Allocation ID vs Name / Defines the segmentation in the MDB23</t>
  </si>
  <si>
    <t>Allocation ID vs Name / Defines the segmentation in the MDB24</t>
  </si>
  <si>
    <t>Allocation ID vs Name / Defines the segmentation in the MDB25</t>
  </si>
  <si>
    <t>Allocation ID vs Name / Defines the segmentation in the MDB26</t>
  </si>
  <si>
    <t>Allocation ID vs Name / Defines the segmentation in the MDB27</t>
  </si>
  <si>
    <t>Allocation ID vs Name / Defines the segmentation in the MDB28</t>
  </si>
  <si>
    <t>Lineitems</t>
  </si>
  <si>
    <t>Line Item Id vs Line item name in MDB2</t>
  </si>
  <si>
    <t>ALLOC_LIGNITE</t>
  </si>
  <si>
    <t>ALLOC_NUCLEAR</t>
  </si>
  <si>
    <t>ALLOC_COAL</t>
  </si>
  <si>
    <t>ALLOC_GAS</t>
  </si>
  <si>
    <t>ALLOC_HYDRO GMBH</t>
  </si>
  <si>
    <t>ALLOC_BIOMASS</t>
  </si>
  <si>
    <t>ALLOC_HYDRO (RUN-OF-RIVER)</t>
  </si>
  <si>
    <t>ALLOC_HYDRO (PUMP)</t>
  </si>
  <si>
    <t>ALLOC_FHK BENE 22</t>
  </si>
  <si>
    <t>ALLOC_GENERIC BENE 2022</t>
  </si>
  <si>
    <t>ALLOC_IOC BENE 20</t>
  </si>
  <si>
    <t>ALLOC_FHK BENE 2022</t>
  </si>
  <si>
    <t>ALLOC_CAO COST BENE 2022</t>
  </si>
  <si>
    <t>ALLOC_BMT BENE 2022</t>
  </si>
  <si>
    <t>ALLOC_CAM_RWEP_LW GER 2022</t>
  </si>
  <si>
    <t>ALLOC_CAM_HYDRO_RWEP WETTER GERMANY TEMP</t>
  </si>
  <si>
    <t>ALLOC_CAO COST GER 2022</t>
  </si>
  <si>
    <t>ALLOC_BMT GER 2022</t>
  </si>
  <si>
    <t>ALLOC_GENERIC GER 2022</t>
  </si>
  <si>
    <t>ALLOC_FHK GER 2022</t>
  </si>
  <si>
    <t>ALLOC_FHK GER 2022 v2</t>
  </si>
  <si>
    <t>ALLOC_IOC GER 2022</t>
  </si>
  <si>
    <t>ALLOC_ID_OUT_SPREAD_OTH GER TEMP</t>
  </si>
  <si>
    <t>ALLOC_EXERCISE FORCED CONSUMPTION</t>
  </si>
  <si>
    <t>ALLOC_NL HEAT</t>
  </si>
  <si>
    <t>ALLOC_FHK BENE 2022 XXX</t>
  </si>
  <si>
    <t>ALLOC_CAPA_RES_OTHER - based on deals</t>
  </si>
  <si>
    <t xml:space="preserve">LIS_ASSET VALUE - COMMODITY PRICE DRIVEN | FUEL COSTS | </t>
  </si>
  <si>
    <t xml:space="preserve">LIS_ASSET VALUE - OTHER | GOO | </t>
  </si>
  <si>
    <t xml:space="preserve">LIS_CAO | CAO RESULT | </t>
  </si>
  <si>
    <t xml:space="preserve">LIS_ASSET VALUE - OTHER | OTHER | </t>
  </si>
  <si>
    <t xml:space="preserve">LIS_ASSET VALUE - COMMODITY PRICE DRIVEN | COAL ZERO | </t>
  </si>
  <si>
    <t xml:space="preserve">LIS_HEDGES | RHP INCL. IFH | </t>
  </si>
  <si>
    <t xml:space="preserve">LIS_ASSET VALUE - OTHER | OUTAGE COSTS | </t>
  </si>
  <si>
    <t xml:space="preserve">LIS_ASSET VALUE - COMMODITY PRICE DRIVEN | OWN CONSUMPTION | </t>
  </si>
  <si>
    <t xml:space="preserve">LIS_ASSET VALUE - OTHER | SUBSIDIES (DZE AND CHP CERTIFICATES) | </t>
  </si>
  <si>
    <t xml:space="preserve">LIS_HEDGES | LONG-TERM CONTRACTS | </t>
  </si>
  <si>
    <t xml:space="preserve">LIS_ASSET VALUE - OTHER | OTHER CO2 | </t>
  </si>
  <si>
    <t xml:space="preserve">LIS_CAO | CAO COSTS | </t>
  </si>
  <si>
    <t xml:space="preserve">LIS_ASSET VALUE - OTHER | BMT | </t>
  </si>
  <si>
    <t xml:space="preserve">LIS_ASSET VALUE - OTHER | SUBSIDIES OTHER | </t>
  </si>
  <si>
    <t xml:space="preserve">LIS_CAO | CAO GAS CAPA | </t>
  </si>
  <si>
    <t xml:space="preserve">LIS_ASSET VALUE - COMMODITY PRICE DRIVEN | CO2 COSTS | </t>
  </si>
  <si>
    <t xml:space="preserve">LIS_ASSET VALUE - OTHER | SUBSIDIES EEG | </t>
  </si>
  <si>
    <t xml:space="preserve">LIS_ASSET VALUE - COMMODITY PRICE DRIVEN | POWER REVENUES | </t>
  </si>
  <si>
    <t xml:space="preserve">LIS_ASSET VALUE - OTHER | INTRADAY OUTAGE COST | </t>
  </si>
  <si>
    <t xml:space="preserve">LIS_ASSET VALUE - COMMODITY PRICE DRIVEN | BIO | </t>
  </si>
  <si>
    <t xml:space="preserve">LIS_ASSET VALUE - OTHER | OPERATING SUPPLIES | </t>
  </si>
  <si>
    <t xml:space="preserve">LIS_ASSET VALUE - OTHER | GAS CAPA | </t>
  </si>
  <si>
    <t xml:space="preserve">LIS_ASSET VALUE - COMMODITY PRICE DRIVEN | SHIFTS | </t>
  </si>
  <si>
    <t xml:space="preserve">LIS_VOLUMES ETNA | OTHER | </t>
  </si>
  <si>
    <t xml:space="preserve">LIS_ASSET VALUE - OTHER | URANIUM COSTS | </t>
  </si>
  <si>
    <t xml:space="preserve">LIS_ASSET VALUE - OTHER | SIBE | </t>
  </si>
  <si>
    <t xml:space="preserve">LIS_CASHTRANSFER | CASHTRANSFER | </t>
  </si>
  <si>
    <t xml:space="preserve">LIS_NON MARGIN | BIOGAS | </t>
  </si>
  <si>
    <t xml:space="preserve">LIS_ASSET VALUE - OTHER | HEAT (REVENUES AND COSTS) | </t>
  </si>
  <si>
    <t xml:space="preserve">LIS_VOLUMES ETNA | CO2 | </t>
  </si>
  <si>
    <t xml:space="preserve">LIS_VOLUMES ETNA | GAS | </t>
  </si>
  <si>
    <t xml:space="preserve">LIS_ASSET VALUE - OTHER | GRID USAGE FEES | </t>
  </si>
  <si>
    <t xml:space="preserve">LIS_VOLUMES ETNA | POWER | </t>
  </si>
  <si>
    <t xml:space="preserve">LIS_VOLUMES ETNA | COAL | </t>
  </si>
  <si>
    <t xml:space="preserve">LIS_ASSET VALUE - OTHER | TOLLING FEES | </t>
  </si>
  <si>
    <t xml:space="preserve">LIS_HEDGES | TRANSACTION COSTS | </t>
  </si>
  <si>
    <t xml:space="preserve">LIS_ASSET VALUE - COMMODITY PRICE DRIVEN | FAKE | </t>
  </si>
  <si>
    <t xml:space="preserve">LIS_ASSET VALUE - OTHER | TEST | </t>
  </si>
  <si>
    <t xml:space="preserve">LIS_ASSET VALUE - OTHER | TEST ME | </t>
  </si>
  <si>
    <t xml:space="preserve">LIS_NON MARGIN | TEST | </t>
  </si>
  <si>
    <t xml:space="preserve">LIS_ASSET VALUE - COMMODITY PRICE DRIVEN | SUBSIDIES | </t>
  </si>
  <si>
    <t xml:space="preserve">LIS_ASSET VALUE - OTHER | SIBE_2 | </t>
  </si>
  <si>
    <t xml:space="preserve">LIS_ASSET VALUE - OTHER | KVBG | </t>
  </si>
  <si>
    <t>Y:\DEV\AHK_MAIN\010_WDB\\KNOWLEDGE.db3</t>
  </si>
  <si>
    <t>SRC_LBL1</t>
  </si>
  <si>
    <t>SRC_LBL3</t>
  </si>
  <si>
    <t>Y:\DEV\AHK_MAIN\010_WDB\\KNOWLEDGE.db4</t>
  </si>
  <si>
    <t>Y:\DEV\AHK_MAIN\010_WDB\\KNOWLEDGE.db5</t>
  </si>
  <si>
    <t>Y:\DEV\AHK_MAIN\010_WDB\\KNOWLEDGE.db6</t>
  </si>
  <si>
    <t>Y:\DEV\AHK_MAIN\010_WDB\\KNOWLEDGE.db7</t>
  </si>
  <si>
    <t>Y:\DEV\AHK_MAIN\010_WDB\\KNOWLEDGE.db8</t>
  </si>
  <si>
    <t>Y:\DEV\AHK_MAIN\010_WDB\\KNOWLEDGE.db9</t>
  </si>
  <si>
    <t>Y:\DEV\AHK_MAIN\010_WDB\\KNOWLEDGE.db10</t>
  </si>
  <si>
    <t>Y:\DEV\AHK_MAIN\010_WDB\\KNOWLEDGE.db11</t>
  </si>
  <si>
    <t>Y:\DEV\AHK_MAIN\010_WDB\\KNOWLEDGE.db12</t>
  </si>
  <si>
    <t>Y:\DEV\AHK_MAIN\010_WDB\\KNOWLEDGE.db13</t>
  </si>
  <si>
    <t>Y:\DEV\AHK_MAIN\010_WDB\\KNOWLEDGE.db14</t>
  </si>
  <si>
    <t>Y:\DEV\AHK_MAIN\010_WDB\\KNOWLEDGE.db15</t>
  </si>
  <si>
    <t>Y:\DEV\AHK_MAIN\010_WDB\\KNOWLEDGE.db16</t>
  </si>
  <si>
    <t>Y:\DEV\AHK_MAIN\010_WDB\\KNOWLEDGE.db17</t>
  </si>
  <si>
    <t>Y:\DEV\AHK_MAIN\010_WDB\\KNOWLEDGE.db18</t>
  </si>
  <si>
    <t>Y:\DEV\AHK_MAIN\010_WDB\\KNOWLEDGE.db19</t>
  </si>
  <si>
    <t>Y:\DEV\AHK_MAIN\010_WDB\\KNOWLEDGE.db20</t>
  </si>
  <si>
    <t>Y:\DEV\AHK_MAIN\010_WDB\\KNOWLEDGE.db21</t>
  </si>
  <si>
    <t>Y:\DEV\AHK_MAIN\010_WDB\\KNOWLEDGE.db22</t>
  </si>
  <si>
    <t>Y:\DEV\AHK_MAIN\010_WDB\\KNOWLEDGE.db23</t>
  </si>
  <si>
    <t>Y:\DEV\AHK_MAIN\010_WDB\\KNOWLEDGE.db24</t>
  </si>
  <si>
    <t>Y:\DEV\AHK_MAIN\010_WDB\\KNOWLEDGE.db25</t>
  </si>
  <si>
    <t>Y:\DEV\AHK_MAIN\010_WDB\\KNOWLEDGE.db26</t>
  </si>
  <si>
    <t>Y:\DEV\AHK_MAIN\010_WDB\\KNOWLEDGE.db27</t>
  </si>
  <si>
    <t>Y:\DEV\AHK_MAIN\010_WDB\\KNOWLEDGE.db28</t>
  </si>
  <si>
    <t>Y:\DEV\AHK_MAIN\010_WDB\\KNOWLEDGE.db29</t>
  </si>
  <si>
    <t>Y:\DEV\AHK_MAIN\010_WDB\\KNOWLEDGE.db30</t>
  </si>
  <si>
    <t>Y:\DEV\AHK_MAIN\010_WDB\\KNOWLEDGE.db31</t>
  </si>
  <si>
    <t>Y:\DEV\AHK_MAIN\010_WDB\\KNOWLEDGE.db32</t>
  </si>
  <si>
    <t>Y:\DEV\AHK_MAIN\010_WDB\\KNOWLEDGE.db33</t>
  </si>
  <si>
    <t>Y:\DEV\AHK_MAIN\010_WDB\\KNOWLEDGE.db34</t>
  </si>
  <si>
    <t>Y:\DEV\AHK_MAIN\010_WDB\\KNOWLEDGE.db35</t>
  </si>
  <si>
    <t>Y:\DEV\AHK_MAIN\010_WDB\\KNOWLEDGE.db36</t>
  </si>
  <si>
    <t>Y:\DEV\AHK_MAIN\010_WDB\\KNOWLEDGE.db37</t>
  </si>
  <si>
    <t>Y:\DEV\AHK_MAIN\010_WDB\\KNOWLEDGE.db38</t>
  </si>
  <si>
    <t>Y:\DEV\AHK_MAIN\010_WDB\\KNOWLEDGE.db39</t>
  </si>
  <si>
    <t>Y:\DEV\AHK_MAIN\010_WDB\\KNOWLEDGE.db40</t>
  </si>
  <si>
    <t>Y:\DEV\AHK_MAIN\010_WDB\\KNOWLEDGE.db41</t>
  </si>
  <si>
    <t>Y:\DEV\AHK_MAIN\010_WDB\\KNOWLEDGE.db42</t>
  </si>
  <si>
    <t>Y:\DEV\AHK_MAIN\010_WDB\\KNOWLEDGE.db43</t>
  </si>
  <si>
    <t>Y:\DEV\AHK_MAIN\010_WDB\\KNOWLEDGE.db44</t>
  </si>
  <si>
    <t>Y:\DEV\AHK_MAIN\010_WDB\\KNOWLEDGE.db45</t>
  </si>
  <si>
    <t>Y:\DEV\AHK_MAIN\010_WDB\\KNOWLEDGE.db46</t>
  </si>
  <si>
    <t>Y:\DEV\AHK_MAIN\010_WDB\\KNOWLEDGE.db47</t>
  </si>
  <si>
    <t>Y:\DEV\AHK_MAIN\010_WDB\\KNOWLEDGE.db48</t>
  </si>
  <si>
    <t>Y:\DEV\AHK_MAIN\010_WDB\\KNOWLEDGE.db49</t>
  </si>
  <si>
    <t>Y:\DEV\AHK_MAIN\010_WDB\\KNOWLEDGE.db50</t>
  </si>
  <si>
    <t>Y:\DEV\AHK_MAIN\010_WDB\\KNOWLEDGE.db51</t>
  </si>
  <si>
    <t>Y:\DEV\AHK_MAIN\010_WDB\\KNOWLEDGE.db52</t>
  </si>
  <si>
    <t>Y:\DEV\AHK_MAIN\010_WDB\\KNOWLEDGE.db53</t>
  </si>
  <si>
    <t>Y:\DEV\AHK_MAIN\010_WDB\\KNOWLEDGE.db54</t>
  </si>
  <si>
    <t>Y:\DEV\AHK_MAIN\010_WDB\\KNOWLEDGE.db55</t>
  </si>
  <si>
    <t>Y:\DEV\AHK_MAIN\010_WDB\\KNOWLEDGE.db56</t>
  </si>
  <si>
    <t>Y:\DEV\AHK_MAIN\010_WDB\\KNOWLEDGE.db57</t>
  </si>
  <si>
    <t>Y:\DEV\AHK_MAIN\010_WDB\\KNOWLEDGE.db58</t>
  </si>
  <si>
    <t>Y:\DEV\AHK_MAIN\010_WDB\\KNOWLEDGE.db59</t>
  </si>
  <si>
    <t>Y:\DEV\AHK_MAIN\010_WDB\\KNOWLEDGE.db60</t>
  </si>
  <si>
    <t>Y:\DEV\AHK_MAIN\010_WDB\\KNOWLEDGE.db61</t>
  </si>
  <si>
    <t>Y:\DEV\AHK_MAIN\010_WDB\\KNOWLEDGE.db62</t>
  </si>
  <si>
    <t>Y:\DEV\AHK_MAIN\010_WDB\\KNOWLEDGE.db63</t>
  </si>
  <si>
    <t>Y:\DEV\AHK_MAIN\010_WDB\\KNOWLEDGE.db64</t>
  </si>
  <si>
    <t>Y:\DEV\AHK_MAIN\010_WDB\\KNOWLEDGE.db65</t>
  </si>
  <si>
    <t>Y:\DEV\AHK_MAIN\010_WDB\\KNOWLEDGE.db66</t>
  </si>
  <si>
    <t>Y:\DEV\AHK_MAIN\010_WDB\\KNOWLEDGE.db67</t>
  </si>
  <si>
    <t>Y:\DEV\AHK_MAIN\010_WDB\\KNOWLEDGE.db68</t>
  </si>
  <si>
    <t>Y:\DEV\AHK_MAIN\010_WDB\\KNOWLEDGE.db69</t>
  </si>
  <si>
    <t>Y:\DEV\AHK_MAIN\010_WDB\\KNOWLEDGE.db70</t>
  </si>
  <si>
    <t>Y:\DEV\AHK_MAIN\010_WDB\\KNOWLEDGE.db71</t>
  </si>
  <si>
    <t>Y:\DEV\AHK_MAIN\010_WDB\\KNOWLEDGE.db72</t>
  </si>
  <si>
    <t>Y:\DEV\AHK_MAIN\010_WDB\\KNOWLEDGE.db73</t>
  </si>
  <si>
    <t>Y:\DEV\AHK_MAIN\010_WDB\\KNOWLEDGE.db74</t>
  </si>
  <si>
    <t>Y:\DEV\AHK_MAIN\010_WDB\\KNOWLEDGE.db75</t>
  </si>
  <si>
    <t>Y:\DEV\AHK_MAIN\010_WDB\\KNOWLEDGE.db76</t>
  </si>
  <si>
    <t>Y:\DEV\AHK_MAIN\010_WDB\\KNOWLEDGE.db77</t>
  </si>
  <si>
    <t>Y:\DEV\AHK_MAIN\010_WDB\\KNOWLEDGE.db78</t>
  </si>
  <si>
    <t>Y:\DEV\AHK_MAIN\010_WDB\\KNOWLEDGE.db79</t>
  </si>
  <si>
    <t>Y:\DEV\AHK_MAIN\010_WDB\\KNOWLEDGE.db80</t>
  </si>
  <si>
    <t>Y:\DEV\AHK_MAIN\010_WDB\\KNOWLEDGE.db81</t>
  </si>
  <si>
    <t>Y:\DEV\AHK_MAIN\010_WDB\\KNOWLEDGE.db82</t>
  </si>
  <si>
    <t>Y:\DEV\AHK_MAIN\010_WDB\\KNOWLEDGE.db83</t>
  </si>
  <si>
    <t>Y:\DEV\AHK_MAIN\010_WDB\\KNOWLEDGE.db84</t>
  </si>
  <si>
    <t>Y:\DEV\AHK_MAIN\010_WDB\\KNOWLEDGE.db85</t>
  </si>
  <si>
    <t>Y:\DEV\AHK_MAIN\010_WDB\\KNOWLEDGE.db86</t>
  </si>
  <si>
    <t>Y:\DEV\AHK_MAIN\010_WDB\\KNOWLEDGE.db87</t>
  </si>
  <si>
    <t>Y:\DEV\AHK_MAIN\010_WDB\\KNOWLEDGE.db88</t>
  </si>
  <si>
    <t>Y:\DEV\AHK_MAIN\010_WDB\\KNOWLEDGE.db89</t>
  </si>
  <si>
    <t>Y:\DEV\AHK_MAIN\010_WDB\\KNOWLEDGE.db90</t>
  </si>
  <si>
    <t>Y:\DEV\AHK_MAIN\010_WDB\\KNOWLEDGE.db91</t>
  </si>
  <si>
    <t>Y:\DEV\AHK_MAIN\010_WDB\\KNOWLEDGE.db92</t>
  </si>
  <si>
    <t>Y:\DEV\AHK_MAIN\010_WDB\\KNOWLEDGE.db93</t>
  </si>
  <si>
    <t>Y:\DEV\AHK_MAIN\010_WDB\\KNOWLEDGE.db94</t>
  </si>
  <si>
    <t>Y:\DEV\AHK_MAIN\010_WDB\\KNOWLEDGE.db95</t>
  </si>
  <si>
    <t>Y:\DEV\AHK_MAIN\010_WDB\\KNOWLEDGE.db96</t>
  </si>
  <si>
    <t>Y:\DEV\AHK_MAIN\010_WDB\\KNOWLEDGE.db97</t>
  </si>
  <si>
    <t>Y:\DEV\AHK_MAIN\010_WDB\\KNOWLEDGE.db98</t>
  </si>
  <si>
    <t>Y:\DEV\AHK_MAIN\010_WDB\\KNOWLEDGE.db99</t>
  </si>
  <si>
    <t>Y:\DEV\AHK_MAIN\010_WDB\\KNOWLEDGE.db100</t>
  </si>
  <si>
    <t>Y:\DEV\AHK_MAIN\010_WDB\\KNOWLEDGE.db101</t>
  </si>
  <si>
    <t>Y:\DEV\AHK_MAIN\010_WDB\\KNOWLEDGE.db102</t>
  </si>
  <si>
    <t>Y:\DEV\AHK_MAIN\010_WDB\\KNOWLEDGE.db103</t>
  </si>
  <si>
    <t>Y:\DEV\AHK_MAIN\010_WDB\\KNOWLEDGE.db104</t>
  </si>
  <si>
    <t>Y:\DEV\AHK_MAIN\010_WDB\\KNOWLEDGE.db105</t>
  </si>
  <si>
    <t>Y:\DEV\AHK_MAIN\010_WDB\\KNOWLEDGE.db106</t>
  </si>
  <si>
    <t>Y:\DEV\AHK_MAIN\010_WDB\\KNOWLEDGE.db107</t>
  </si>
  <si>
    <t>Y:\DEV\AHK_MAIN\010_WDB\\KNOWLEDGE.db108</t>
  </si>
  <si>
    <t>Y:\DEV\AHK_MAIN\010_WDB\\KNOWLEDGE.db109</t>
  </si>
  <si>
    <t>Y:\DEV\AHK_MAIN\010_WDB\\KNOWLEDGE.db110</t>
  </si>
  <si>
    <t>Y:\DEV\AHK_MAIN\010_WDB\\KNOWLEDGE.db111</t>
  </si>
  <si>
    <t>Y:\DEV\AHK_MAIN\010_WDB\\KNOWLEDGE.db112</t>
  </si>
  <si>
    <t>Y:\DEV\AHK_MAIN\010_WDB\\KNOWLEDGE.db113</t>
  </si>
  <si>
    <t>Y:\DEV\AHK_MAIN\010_WDB\\KNOWLEDGE.db114</t>
  </si>
  <si>
    <t>Y:\DEV\AHK_MAIN\010_WDB\\KNOWLEDGE.db115</t>
  </si>
  <si>
    <t>Y:\DEV\AHK_MAIN\010_WDB\\KNOWLEDGE.db116</t>
  </si>
  <si>
    <t>Y:\DEV\AHK_MAIN\010_WDB\\KNOWLEDGE.db117</t>
  </si>
  <si>
    <t>Y:\DEV\AHK_MAIN\010_WDB\\KNOWLEDGE.db118</t>
  </si>
  <si>
    <t>Y:\DEV\AHK_MAIN\010_WDB\\KNOWLEDGE.db119</t>
  </si>
  <si>
    <t>Y:\DEV\AHK_MAIN\010_WDB\\KNOWLEDGE.db120</t>
  </si>
  <si>
    <t>Y:\DEV\AHK_MAIN\010_WDB\\KNOWLEDGE.db121</t>
  </si>
  <si>
    <t>Y:\DEV\AHK_MAIN\010_WDB\\KNOWLEDGE.db122</t>
  </si>
  <si>
    <t>Y:\DEV\AHK_MAIN\010_WDB\\KNOWLEDGE.db123</t>
  </si>
  <si>
    <t>Y:\DEV\AHK_MAIN\010_WDB\\KNOWLEDGE.db124</t>
  </si>
  <si>
    <t>Y:\DEV\AHK_MAIN\010_WDB\\KNOWLEDGE.db125</t>
  </si>
  <si>
    <t>Y:\DEV\AHK_MAIN\010_WDB\\KNOWLEDGE.db126</t>
  </si>
  <si>
    <t>Y:\DEV\AHK_MAIN\010_WDB\\KNOWLEDGE.db127</t>
  </si>
  <si>
    <t>Y:\DEV\AHK_MAIN\010_WDB\\KNOWLEDGE.db128</t>
  </si>
  <si>
    <t>Y:\DEV\AHK_MAIN\010_WDB\\KNOWLEDGE.db129</t>
  </si>
  <si>
    <t>Y:\DEV\AHK_MAIN\010_WDB\\KNOWLEDGE.db130</t>
  </si>
  <si>
    <t>Y:\DEV\AHK_MAIN\010_WDB\\KNOWLEDGE.db131</t>
  </si>
  <si>
    <t>Y:\DEV\AHK_MAIN\010_WDB\\KNOWLEDGE.db132</t>
  </si>
  <si>
    <t>Y:\DEV\AHK_MAIN\010_WDB\\KNOWLEDGE.db133</t>
  </si>
  <si>
    <t>Y:\DEV\AHK_MAIN\010_WDB\\KNOWLEDGE.db134</t>
  </si>
  <si>
    <t>Y:\DEV\AHK_MAIN\010_WDB\\KNOWLEDGE.db135</t>
  </si>
  <si>
    <t>Y:\DEV\AHK_MAIN\010_WDB\\KNOWLEDGE.db136</t>
  </si>
  <si>
    <t>Y:\DEV\AHK_MAIN\010_WDB\\KNOWLEDGE.db137</t>
  </si>
  <si>
    <t>Y:\DEV\AHK_MAIN\010_WDB\\KNOWLEDGE.db138</t>
  </si>
  <si>
    <t>Y:\DEV\AHK_MAIN\010_WDB\\KNOWLEDGE.db139</t>
  </si>
  <si>
    <t>Y:\DEV\AHK_MAIN\010_WDB\\KNOWLEDGE.db140</t>
  </si>
  <si>
    <t>Y:\DEV\AHK_MAIN\010_WDB\\KNOWLEDGE.db141</t>
  </si>
  <si>
    <t>Y:\DEV\AHK_MAIN\010_WDB\\KNOWLEDGE.db142</t>
  </si>
  <si>
    <t>Y:\DEV\AHK_MAIN\010_WDB\\KNOWLEDGE.db143</t>
  </si>
  <si>
    <t>Y:\DEV\AHK_MAIN\010_WDB\\KNOWLEDGE.db144</t>
  </si>
  <si>
    <t>Y:\DEV\AHK_MAIN\010_WDB\\KNOWLEDGE.db145</t>
  </si>
  <si>
    <t>Y:\DEV\AHK_MAIN\010_WDB\\KNOWLEDGE.db146</t>
  </si>
  <si>
    <t>Y:\DEV\AHK_MAIN\010_WDB\\KNOWLEDGE.db147</t>
  </si>
  <si>
    <t>Y:\DEV\AHK_MAIN\010_WDB\\KNOWLEDGE.db148</t>
  </si>
  <si>
    <t>Y:\DEV\AHK_MAIN\010_WDB\\KNOWLEDGE.db149</t>
  </si>
  <si>
    <t>Y:\DEV\AHK_MAIN\010_WDB\\KNOWLEDGE.db150</t>
  </si>
  <si>
    <t>Y:\DEV\AHK_MAIN\010_WDB\\KNOWLEDGE.db151</t>
  </si>
  <si>
    <t>Y:\DEV\AHK_MAIN\010_WDB\\KNOWLEDGE.db152</t>
  </si>
  <si>
    <t>Y:\DEV\AHK_MAIN\010_WDB\\KNOWLEDGE.db153</t>
  </si>
  <si>
    <t>Y:\DEV\AHK_MAIN\010_WDB\\KNOWLEDGE.db154</t>
  </si>
  <si>
    <t>Y:\DEV\AHK_MAIN\010_WDB\\KNOWLEDGE.db155</t>
  </si>
  <si>
    <t>Y:\DEV\AHK_MAIN\010_WDB\\KNOWLEDGE.db156</t>
  </si>
  <si>
    <t>Y:\DEV\AHK_MAIN\010_WDB\\KNOWLEDGE.db157</t>
  </si>
  <si>
    <t>Y:\DEV\AHK_MAIN\010_WDB\\KNOWLEDGE.db158</t>
  </si>
  <si>
    <t>Y:\DEV\AHK_MAIN\010_WDB\\KNOWLEDGE.db159</t>
  </si>
  <si>
    <t>Y:\DEV\AHK_MAIN\010_WDB\\KNOWLEDGE.db160</t>
  </si>
  <si>
    <t>Y:\DEV\AHK_MAIN\010_WDB\\KNOWLEDGE.db161</t>
  </si>
  <si>
    <t>Y:\DEV\AHK_MAIN\010_WDB\\KNOWLEDGE.db162</t>
  </si>
  <si>
    <t>Y:\DEV\AHK_MAIN\010_WDB\\KNOWLEDGE.db163</t>
  </si>
  <si>
    <t>Y:\DEV\AHK_MAIN\010_WDB\\KNOWLEDGE.db164</t>
  </si>
  <si>
    <t>Y:\DEV\AHK_MAIN\010_WDB\\KNOWLEDGE.db165</t>
  </si>
  <si>
    <t>Y:\DEV\AHK_MAIN\010_WDB\\KNOWLEDGE.db166</t>
  </si>
  <si>
    <t>Y:\DEV\AHK_MAIN\010_WDB\\KNOWLEDGE.db167</t>
  </si>
  <si>
    <t>Y:\DEV\AHK_MAIN\010_WDB\\KNOWLEDGE.db168</t>
  </si>
  <si>
    <t>Y:\DEV\AHK_MAIN\010_WDB\\KNOWLEDGE.db169</t>
  </si>
  <si>
    <t>Y:\DEV\AHK_MAIN\010_WDB\\KNOWLEDGE.db170</t>
  </si>
  <si>
    <t>Y:\DEV\AHK_MAIN\010_WDB\\KNOWLEDGE.db171</t>
  </si>
  <si>
    <t>Y:\DEV\AHK_MAIN\010_WDB\\KNOWLEDGE.db172</t>
  </si>
  <si>
    <t>Y:\DEV\AHK_MAIN\010_WDB\\KNOWLEDGE.db173</t>
  </si>
  <si>
    <t>Y:\DEV\AHK_MAIN\010_WDB\\KNOWLEDGE.db174</t>
  </si>
  <si>
    <t>Y:\DEV\AHK_MAIN\010_WDB\\KNOWLEDGE.db175</t>
  </si>
  <si>
    <t>Y:\DEV\AHK_MAIN\010_WDB\\KNOWLEDGE.db176</t>
  </si>
  <si>
    <t>Y:\DEV\AHK_MAIN\010_WDB\\KNOWLEDGE.db177</t>
  </si>
  <si>
    <t>Y:\DEV\AHK_MAIN\010_WDB\\KNOWLEDGE.db178</t>
  </si>
  <si>
    <t>Y:\DEV\AHK_MAIN\010_WDB\\KNOWLEDGE.db179</t>
  </si>
  <si>
    <t>Y:\DEV\AHK_MAIN\010_WDB\\KNOWLEDGE.db180</t>
  </si>
  <si>
    <t>Y:\DEV\AHK_MAIN\010_WDB\\KNOWLEDGE.db181</t>
  </si>
  <si>
    <t>Y:\DEV\AHK_MAIN\010_WDB\\KNOWLEDGE.db182</t>
  </si>
  <si>
    <t>Y:\DEV\AHK_MAIN\010_WDB\\KNOWLEDGE.db183</t>
  </si>
  <si>
    <t>Y:\DEV\AHK_MAIN\010_WDB\\KNOWLEDGE.db184</t>
  </si>
  <si>
    <t>Y:\DEV\AHK_MAIN\010_WDB\\KNOWLEDGE.db185</t>
  </si>
  <si>
    <t>Y:\DEV\AHK_MAIN\010_WDB\\KNOWLEDGE.db186</t>
  </si>
  <si>
    <t>Y:\DEV\AHK_MAIN\010_WDB\\KNOWLEDGE.db187</t>
  </si>
  <si>
    <t>Y:\DEV\AHK_MAIN\010_WDB\\KNOWLEDGE.db188</t>
  </si>
  <si>
    <t>Y:\DEV\AHK_MAIN\010_WDB\\KNOWLEDGE.db189</t>
  </si>
  <si>
    <t>Y:\DEV\AHK_MAIN\010_WDB\\KNOWLEDGE.db190</t>
  </si>
  <si>
    <t>Y:\DEV\AHK_MAIN\010_WDB\\KNOWLEDGE.db191</t>
  </si>
  <si>
    <t>Y:\DEV\AHK_MAIN\010_WDB\\KNOWLEDGE.db192</t>
  </si>
  <si>
    <t>Y:\DEV\AHK_MAIN\010_WDB\\KNOWLEDGE.db193</t>
  </si>
  <si>
    <t>Y:\DEV\AHK_MAIN\010_WDB\\KNOWLEDGE.db194</t>
  </si>
  <si>
    <t>Y:\DEV\AHK_MAIN\010_WDB\\KNOWLEDGE.db195</t>
  </si>
  <si>
    <t>Y:\DEV\AHK_MAIN\010_WDB\\KNOWLEDGE.db196</t>
  </si>
  <si>
    <t>Y:\DEV\AHK_MAIN\010_WDB\\KNOWLEDGE.db197</t>
  </si>
  <si>
    <t>Y:\DEV\AHK_MAIN\010_WDB\\KNOWLEDGE.db198</t>
  </si>
  <si>
    <t>Y:\DEV\AHK_MAIN\010_WDB\\KNOWLEDGE.db199</t>
  </si>
  <si>
    <t>Y:\DEV\AHK_MAIN\010_WDB\\KNOWLEDGE.db200</t>
  </si>
  <si>
    <t>Y:\DEV\AHK_MAIN\010_WDB\\KNOWLEDGE.db201</t>
  </si>
  <si>
    <t>Y:\DEV\AHK_MAIN\010_WDB\\KNOWLEDGE.db202</t>
  </si>
  <si>
    <t>Y:\DEV\AHK_MAIN\010_WDB\\KNOWLEDGE.db203</t>
  </si>
  <si>
    <t>Y:\DEV\AHK_MAIN\010_WDB\\KNOWLEDGE.db204</t>
  </si>
  <si>
    <t>Y:\DEV\AHK_MAIN\010_WDB\\KNOWLEDGE.db205</t>
  </si>
  <si>
    <t>Y:\DEV\AHK_MAIN\010_WDB\\KNOWLEDGE.db206</t>
  </si>
  <si>
    <t>Y:\DEV\AHK_MAIN\010_WDB\\KNOWLEDGE.db207</t>
  </si>
  <si>
    <t>Y:\DEV\AHK_MAIN\010_WDB\\KNOWLEDGE.db208</t>
  </si>
  <si>
    <t>Y:\DEV\AHK_MAIN\010_WDB\\KNOWLEDGE.db209</t>
  </si>
  <si>
    <t>Y:\DEV\AHK_MAIN\010_WDB\\KNOWLEDGE.db210</t>
  </si>
  <si>
    <t>Y:\DEV\AHK_MAIN\010_WDB\\KNOWLEDGE.db211</t>
  </si>
  <si>
    <t>Y:\DEV\AHK_MAIN\010_WDB\\KNOWLEDGE.db212</t>
  </si>
  <si>
    <t>Y:\DEV\AHK_MAIN\010_WDB\\KNOWLEDGE.db213</t>
  </si>
  <si>
    <t>Y:\DEV\AHK_MAIN\010_WDB\\KNOWLEDGE.db214</t>
  </si>
  <si>
    <t>Y:\DEV\AHK_MAIN\010_WDB\\KNOWLEDGE.db215</t>
  </si>
  <si>
    <t>Y:\DEV\AHK_MAIN\010_WDB\\KNOWLEDGE.db216</t>
  </si>
  <si>
    <t>Y:\DEV\AHK_MAIN\010_WDB\\KNOWLEDGE.db217</t>
  </si>
  <si>
    <t>Y:\DEV\AHK_MAIN\010_WDB\\KNOWLEDGE.db218</t>
  </si>
  <si>
    <t>Y:\DEV\AHK_MAIN\010_WDB\\KNOWLEDGE.db219</t>
  </si>
  <si>
    <t>Y:\DEV\AHK_MAIN\010_WDB\\KNOWLEDGE.db220</t>
  </si>
  <si>
    <t>Y:\DEV\AHK_MAIN\010_WDB\\KNOWLEDGE.db221</t>
  </si>
  <si>
    <t>Y:\DEV\AHK_MAIN\010_WDB\\KNOWLEDGE.db222</t>
  </si>
  <si>
    <t>Y:\DEV\AHK_MAIN\010_WDB\\KNOWLEDGE.db223</t>
  </si>
  <si>
    <t>Y:\DEV\AHK_MAIN\010_WDB\\KNOWLEDGE.db224</t>
  </si>
  <si>
    <t>Y:\DEV\AHK_MAIN\010_WDB\\KNOWLEDGE.db225</t>
  </si>
  <si>
    <t>Y:\DEV\AHK_MAIN\010_WDB\\KNOWLEDGE.db226</t>
  </si>
  <si>
    <t>Y:\DEV\AHK_MAIN\010_WDB\\KNOWLEDGE.db227</t>
  </si>
  <si>
    <t>Y:\DEV\AHK_MAIN\010_WDB\\KNOWLEDGE.db228</t>
  </si>
  <si>
    <t>Y:\DEV\AHK_MAIN\010_WDB\\KNOWLEDGE.db229</t>
  </si>
  <si>
    <t>Y:\DEV\AHK_MAIN\010_WDB\\KNOWLEDGE.db230</t>
  </si>
  <si>
    <t>Y:\DEV\AHK_MAIN\010_WDB\\KNOWLEDGE.db231</t>
  </si>
  <si>
    <t>Y:\DEV\AHK_MAIN\010_WDB\\KNOWLEDGE.db232</t>
  </si>
  <si>
    <t>Y:\DEV\AHK_MAIN\010_WDB\\KNOWLEDGE.db233</t>
  </si>
  <si>
    <t>Y:\DEV\AHK_MAIN\010_WDB\\KNOWLEDGE.db234</t>
  </si>
  <si>
    <t>Y:\DEV\AHK_MAIN\010_WDB\\KNOWLEDGE.db235</t>
  </si>
  <si>
    <t>Y:\DEV\AHK_MAIN\010_WDB\\KNOWLEDGE.db236</t>
  </si>
  <si>
    <t>Y:\DEV\AHK_MAIN\010_WDB\\KNOWLEDGE.db237</t>
  </si>
  <si>
    <t>Y:\DEV\AHK_MAIN\010_WDB\\KNOWLEDGE.db238</t>
  </si>
  <si>
    <t>Y:\DEV\AHK_MAIN\010_WDB\\KNOWLEDGE.db239</t>
  </si>
  <si>
    <t>Y:\DEV\AHK_MAIN\010_WDB\\KNOWLEDGE.db240</t>
  </si>
  <si>
    <t>Y:\DEV\AHK_MAIN\010_WDB\\KNOWLEDGE.db241</t>
  </si>
  <si>
    <t>Y:\DEV\AHK_MAIN\010_WDB\\KNOWLEDGE.db242</t>
  </si>
  <si>
    <t>Y:\DEV\AHK_MAIN\010_WDB\\KNOWLEDGE.db243</t>
  </si>
  <si>
    <t>Y:\DEV\AHK_MAIN\010_WDB\\KNOWLEDGE.db244</t>
  </si>
  <si>
    <t>Y:\DEV\AHK_MAIN\010_WDB\\KNOWLEDGE.db245</t>
  </si>
  <si>
    <t>Y:\DEV\AHK_MAIN\010_WDB\\KNOWLEDGE.db246</t>
  </si>
  <si>
    <t>Y:\DEV\AHK_MAIN\010_WDB\\KNOWLEDGE.db247</t>
  </si>
  <si>
    <t>Y:\DEV\AHK_MAIN\010_WDB\\KNOWLEDGE.db248</t>
  </si>
  <si>
    <t>Y:\DEV\AHK_MAIN\010_WDB\\KNOWLEDGE.db249</t>
  </si>
  <si>
    <t>Y:\DEV\AHK_MAIN\010_WDB\\KNOWLEDGE.db250</t>
  </si>
  <si>
    <t>Y:\DEV\AHK_MAIN\010_WDB\\KNOWLEDGE.db251</t>
  </si>
  <si>
    <t>Y:\DEV\AHK_MAIN\010_WDB\\KNOWLEDGE.db252</t>
  </si>
  <si>
    <t>Y:\DEV\AHK_MAIN\010_WDB\\KNOWLEDGE.db253</t>
  </si>
  <si>
    <t>Y:\DEV\AHK_MAIN\010_WDB\\KNOWLEDGE.db254</t>
  </si>
  <si>
    <t>Y:\DEV\AHK_MAIN\010_WDB\\KNOWLEDGE.db255</t>
  </si>
  <si>
    <t>Y:\DEV\AHK_MAIN\010_WDB\\KNOWLEDGE.db256</t>
  </si>
  <si>
    <t>Y:\DEV\AHK_MAIN\010_WDB\\KNOWLEDGE.db257</t>
  </si>
  <si>
    <t>Y:\DEV\AHK_MAIN\010_WDB\\KNOWLEDGE.db258</t>
  </si>
  <si>
    <t>Y:\DEV\AHK_MAIN\010_WDB\\KNOWLEDGE.db259</t>
  </si>
  <si>
    <t>Y:\DEV\AHK_MAIN\010_WDB\\KNOWLEDGE.db260</t>
  </si>
  <si>
    <t>Y:\DEV\AHK_MAIN\010_WDB\\KNOWLEDGE.db261</t>
  </si>
  <si>
    <t>Y:\DEV\AHK_MAIN\010_WDB\\KNOWLEDGE.db262</t>
  </si>
  <si>
    <t>Y:\DEV\AHK_MAIN\010_WDB\\KNOWLEDGE.db263</t>
  </si>
  <si>
    <t>Y:\DEV\AHK_MAIN\010_WDB\\KNOWLEDGE.db264</t>
  </si>
  <si>
    <t>Y:\DEV\AHK_MAIN\010_WDB\\KNOWLEDGE.db265</t>
  </si>
  <si>
    <t>Y:\DEV\AHK_MAIN\010_WDB\\KNOWLEDGE.db266</t>
  </si>
  <si>
    <t>Y:\DEV\AHK_MAIN\010_WDB\\KNOWLEDGE.db267</t>
  </si>
  <si>
    <t>Y:\DEV\AHK_MAIN\010_WDB\\KNOWLEDGE.db268</t>
  </si>
  <si>
    <t>Y:\DEV\AHK_MAIN\010_WDB\\KNOWLEDGE.db269</t>
  </si>
  <si>
    <t>Y:\DEV\AHK_MAIN\010_WDB\\KNOWLEDGE.db270</t>
  </si>
  <si>
    <t>Y:\DEV\AHK_MAIN\010_WDB\\KNOWLEDGE.db271</t>
  </si>
  <si>
    <t>Y:\DEV\AHK_MAIN\010_WDB\\KNOWLEDGE.db272</t>
  </si>
  <si>
    <t>Y:\DEV\AHK_MAIN\010_WDB\\KNOWLEDGE.db273</t>
  </si>
  <si>
    <t>Y:\DEV\AHK_MAIN\010_WDB\\KNOWLEDGE.db274</t>
  </si>
  <si>
    <t>Y:\DEV\AHK_MAIN\010_WDB\\KNOWLEDGE.db275</t>
  </si>
  <si>
    <t>Y:\DEV\AHK_MAIN\010_WDB\\KNOWLEDGE.db276</t>
  </si>
  <si>
    <t>Y:\DEV\AHK_MAIN\010_WDB\\KNOWLEDGE.db277</t>
  </si>
  <si>
    <t>Y:\DEV\AHK_MAIN\010_WDB\\KNOWLEDGE.db278</t>
  </si>
  <si>
    <t>Y:\DEV\AHK_MAIN\010_WDB\\KNOWLEDGE.db279</t>
  </si>
  <si>
    <t>Y:\DEV\AHK_MAIN\010_WDB\\KNOWLEDGE.db280</t>
  </si>
  <si>
    <t>Y:\DEV\AHK_MAIN\010_WDB\\KNOWLEDGE.db281</t>
  </si>
  <si>
    <t>Y:\DEV\AHK_MAIN\010_WDB\\KNOWLEDGE.db282</t>
  </si>
  <si>
    <t>Y:\DEV\AHK_MAIN\010_WDB\\KNOWLEDGE.db283</t>
  </si>
  <si>
    <t>Y:\DEV\AHK_MAIN\010_WDB\\KNOWLEDGE.db284</t>
  </si>
  <si>
    <t>Y:\DEV\AHK_MAIN\010_WDB\\KNOWLEDGE.db285</t>
  </si>
  <si>
    <t>Y:\DEV\AHK_MAIN\010_WDB\\KNOWLEDGE.db286</t>
  </si>
  <si>
    <t>Y:\DEV\AHK_MAIN\010_WDB\\KNOWLEDGE.db287</t>
  </si>
  <si>
    <t>Y:\DEV\AHK_MAIN\010_WDB\\KNOWLEDGE.db288</t>
  </si>
  <si>
    <t>Y:\DEV\AHK_MAIN\010_WDB\\KNOWLEDGE.db289</t>
  </si>
  <si>
    <t>Y:\DEV\AHK_MAIN\010_WDB\\KNOWLEDGE.db290</t>
  </si>
  <si>
    <t>Y:\DEV\AHK_MAIN\010_WDB\\KNOWLEDGE.db291</t>
  </si>
  <si>
    <t>Y:\DEV\AHK_MAIN\010_WDB\\KNOWLEDGE.db292</t>
  </si>
  <si>
    <t>Y:\DEV\AHK_MAIN\010_WDB\\KNOWLEDGE.db293</t>
  </si>
  <si>
    <t>Y:\DEV\AHK_MAIN\010_WDB\\KNOWLEDGE.db294</t>
  </si>
  <si>
    <t>Y:\DEV\AHK_MAIN\010_WDB\\KNOWLEDGE.db295</t>
  </si>
  <si>
    <t>Y:\DEV\AHK_MAIN\010_WDB\\KNOWLEDGE.db296</t>
  </si>
  <si>
    <t>Y:\DEV\AHK_MAIN\010_WDB\\KNOWLEDGE.db297</t>
  </si>
  <si>
    <t>Y:\DEV\AHK_MAIN\010_WDB\\KNOWLEDGE.db298</t>
  </si>
  <si>
    <t>Y:\DEV\AHK_MAIN\010_WDB\\KNOWLEDGE.db299</t>
  </si>
  <si>
    <t>Y:\DEV\AHK_MAIN\010_WDB\\KNOWLEDGE.db300</t>
  </si>
  <si>
    <t>Y:\DEV\AHK_MAIN\010_WDB\\KNOWLEDGE.db301</t>
  </si>
  <si>
    <t>Y:\DEV\AHK_MAIN\010_WDB\\KNOWLEDGE.db302</t>
  </si>
  <si>
    <t>Y:\DEV\AHK_MAIN\010_WDB\\KNOWLEDGE.db303</t>
  </si>
  <si>
    <t>Y:\DEV\AHK_MAIN\010_WDB\\KNOWLEDGE.db304</t>
  </si>
  <si>
    <t>Y:\DEV\AHK_MAIN\010_WDB\\KNOWLEDGE.db305</t>
  </si>
  <si>
    <t>Y:\DEV\AHK_MAIN\010_WDB\\KNOWLEDGE.db306</t>
  </si>
  <si>
    <t>Y:\DEV\AHK_MAIN\010_WDB\\KNOWLEDGE.db307</t>
  </si>
  <si>
    <t>Y:\DEV\AHK_MAIN\010_WDB\\KNOWLEDGE.db308</t>
  </si>
  <si>
    <t>Y:\DEV\AHK_MAIN\010_WDB\\KNOWLEDGE.db309</t>
  </si>
  <si>
    <t>Y:\DEV\AHK_MAIN\010_WDB\\KNOWLEDGE.db310</t>
  </si>
  <si>
    <t>Y:\DEV\AHK_MAIN\010_WDB\\KNOWLEDGE.db311</t>
  </si>
  <si>
    <t>Y:\DEV\AHK_MAIN\010_WDB\\KNOWLEDGE.db312</t>
  </si>
  <si>
    <t>Y:\DEV\AHK_MAIN\010_WDB\\KNOWLEDGE.db313</t>
  </si>
  <si>
    <t>Y:\DEV\AHK_MAIN\010_WDB\\KNOWLEDGE.db314</t>
  </si>
  <si>
    <t>Y:\DEV\AHK_MAIN\010_WDB\\KNOWLEDGE.db315</t>
  </si>
  <si>
    <t>Y:\DEV\AHK_MAIN\010_WDB\\KNOWLEDGE.db316</t>
  </si>
  <si>
    <t>Y:\DEV\AHK_MAIN\010_WDB\\KNOWLEDGE.db317</t>
  </si>
  <si>
    <t>Y:\DEV\AHK_MAIN\010_WDB\\KNOWLEDGE.db318</t>
  </si>
  <si>
    <t>Y:\DEV\AHK_MAIN\010_WDB\\KNOWLEDGE.db319</t>
  </si>
  <si>
    <t>Y:\DEV\AHK_MAIN\010_WDB\\KNOWLEDGE.db320</t>
  </si>
  <si>
    <t>Y:\DEV\AHK_MAIN\010_WDB\\KNOWLEDGE.db321</t>
  </si>
  <si>
    <t>Y:\DEV\AHK_MAIN\010_WDB\\KNOWLEDGE.db322</t>
  </si>
  <si>
    <t>Y:\DEV\AHK_MAIN\010_WDB\\KNOWLEDGE.db323</t>
  </si>
  <si>
    <t>Y:\DEV\AHK_MAIN\010_WDB\\KNOWLEDGE.db324</t>
  </si>
  <si>
    <t>Y:\DEV\AHK_MAIN\010_WDB\\KNOWLEDGE.db325</t>
  </si>
  <si>
    <t>Y:\DEV\AHK_MAIN\010_WDB\\KNOWLEDGE.db326</t>
  </si>
  <si>
    <t>Y:\DEV\AHK_MAIN\010_WDB\\KNOWLEDGE.db327</t>
  </si>
  <si>
    <t>Y:\DEV\AHK_MAIN\010_WDB\\KNOWLEDGE.db328</t>
  </si>
  <si>
    <t>Y:\DEV\AHK_MAIN\010_WDB\\KNOWLEDGE.db329</t>
  </si>
  <si>
    <t>Y:\DEV\AHK_MAIN\010_WDB\\KNOWLEDGE.db330</t>
  </si>
  <si>
    <t>Y:\DEV\AHK_MAIN\010_WDB\\KNOWLEDGE.db331</t>
  </si>
  <si>
    <t>Y:\DEV\AHK_MAIN\010_WDB\\KNOWLEDGE.db332</t>
  </si>
  <si>
    <t>Y:\DEV\AHK_MAIN\010_WDB\\KNOWLEDGE.db333</t>
  </si>
  <si>
    <t>Y:\DEV\AHK_MAIN\010_WDB\\KNOWLEDGE.db334</t>
  </si>
  <si>
    <t>Y:\DEV\AHK_MAIN\010_WDB\\KNOWLEDGE.db335</t>
  </si>
  <si>
    <t>Y:\DEV\AHK_MAIN\010_WDB\\KNOWLEDGE.db336</t>
  </si>
  <si>
    <t>Y:\DEV\AHK_MAIN\010_WDB\\KNOWLEDGE.db337</t>
  </si>
  <si>
    <t>Y:\DEV\AHK_MAIN\010_WDB\\KNOWLEDGE.db338</t>
  </si>
  <si>
    <t>Y:\DEV\AHK_MAIN\010_WDB\\KNOWLEDGE.db339</t>
  </si>
  <si>
    <t>Y:\DEV\AHK_MAIN\010_WDB\\KNOWLEDGE.db340</t>
  </si>
  <si>
    <t>Y:\DEV\AHK_MAIN\010_WDB\\KNOWLEDGE.db341</t>
  </si>
  <si>
    <t>Y:\DEV\AHK_MAIN\010_WDB\\KNOWLEDGE.db342</t>
  </si>
  <si>
    <t>Y:\DEV\AHK_MAIN\010_WDB\\KNOWLEDGE.db343</t>
  </si>
  <si>
    <t>Y:\DEV\AHK_MAIN\010_WDB\\KNOWLEDGE.db344</t>
  </si>
  <si>
    <t>Y:\DEV\AHK_MAIN\010_WDB\\KNOWLEDGE.db345</t>
  </si>
  <si>
    <t>Y:\DEV\AHK_MAIN\010_WDB\\KNOWLEDGE.db346</t>
  </si>
  <si>
    <t>Y:\DEV\AHK_MAIN\010_WDB\\KNOWLEDGE.db347</t>
  </si>
  <si>
    <t>Y:\DEV\AHK_MAIN\010_WDB\\KNOWLEDGE.db348</t>
  </si>
  <si>
    <t>Y:\DEV\AHK_MAIN\010_WDB\\KNOWLEDGE.db349</t>
  </si>
  <si>
    <t>Y:\DEV\AHK_MAIN\010_WDB\\KNOWLEDGE.db350</t>
  </si>
  <si>
    <t>Y:\DEV\AHK_MAIN\010_WDB\\KNOWLEDGE.db351</t>
  </si>
  <si>
    <t>Y:\DEV\AHK_MAIN\010_WDB\\KNOWLEDGE.db352</t>
  </si>
  <si>
    <t>Y:\DEV\AHK_MAIN\010_WDB\\KNOWLEDGE.db353</t>
  </si>
  <si>
    <t>Y:\DEV\AHK_MAIN\010_WDB\\KNOWLEDGE.db354</t>
  </si>
  <si>
    <t>Y:\DEV\AHK_MAIN\010_WDB\\KNOWLEDGE.db355</t>
  </si>
  <si>
    <t>Y:\DEV\AHK_MAIN\010_WDB\\KNOWLEDGE.db356</t>
  </si>
  <si>
    <t>Y:\DEV\AHK_MAIN\010_WDB\\KNOWLEDGE.db357</t>
  </si>
  <si>
    <t>Y:\DEV\AHK_MAIN\010_WDB\\KNOWLEDGE.db358</t>
  </si>
  <si>
    <t>Y:\DEV\AHK_MAIN\010_WDB\\KNOWLEDGE.db359</t>
  </si>
  <si>
    <t>Y:\DEV\AHK_MAIN\010_WDB\\KNOWLEDGE.db360</t>
  </si>
  <si>
    <t>Y:\DEV\AHK_MAIN\010_WDB\\KNOWLEDGE.db361</t>
  </si>
  <si>
    <t>Y:\DEV\AHK_MAIN\010_WDB\\KNOWLEDGE.db362</t>
  </si>
  <si>
    <t>Y:\DEV\AHK_MAIN\010_WDB\\KNOWLEDGE.db363</t>
  </si>
  <si>
    <t>Y:\DEV\AHK_MAIN\010_WDB\\KNOWLEDGE.db364</t>
  </si>
  <si>
    <t>Y:\DEV\AHK_MAIN\010_WDB\\KNOWLEDGE.db365</t>
  </si>
  <si>
    <t>Y:\DEV\AHK_MAIN\010_WDB\\KNOWLEDGE.db366</t>
  </si>
  <si>
    <t>Y:\DEV\AHK_MAIN\010_WDB\\KNOWLEDGE.db367</t>
  </si>
  <si>
    <t>Y:\DEV\AHK_MAIN\010_WDB\\KNOWLEDGE.db368</t>
  </si>
  <si>
    <t>Y:\DEV\AHK_MAIN\010_WDB\\KNOWLEDGE.db369</t>
  </si>
  <si>
    <t>Y:\DEV\AHK_MAIN\010_WDB\\KNOWLEDGE.db370</t>
  </si>
  <si>
    <t>Y:\DEV\AHK_MAIN\010_WDB\\KNOWLEDGE.db371</t>
  </si>
  <si>
    <t>Y:\DEV\AHK_MAIN\010_WDB\\KNOWLEDGE.db372</t>
  </si>
  <si>
    <t>Y:\DEV\AHK_MAIN\010_WDB\\KNOWLEDGE.db373</t>
  </si>
  <si>
    <t>Y:\DEV\AHK_MAIN\010_WDB\\KNOWLEDGE.db374</t>
  </si>
  <si>
    <t>Y:\DEV\AHK_MAIN\010_WDB\\KNOWLEDGE.db375</t>
  </si>
  <si>
    <t>Y:\DEV\AHK_MAIN\010_WDB\\KNOWLEDGE.db376</t>
  </si>
  <si>
    <t>Y:\DEV\AHK_MAIN\010_WDB\\KNOWLEDGE.db377</t>
  </si>
  <si>
    <t>Y:\DEV\AHK_MAIN\010_WDB\\KNOWLEDGE.db378</t>
  </si>
  <si>
    <t>Y:\DEV\AHK_MAIN\010_WDB\\KNOWLEDGE.db379</t>
  </si>
  <si>
    <t>Y:\DEV\AHK_MAIN\010_WDB\\KNOWLEDGE.db380</t>
  </si>
  <si>
    <t>Y:\DEV\AHK_MAIN\010_WDB\\KNOWLEDGE.db381</t>
  </si>
  <si>
    <t>Y:\DEV\AHK_MAIN\010_WDB\\KNOWLEDGE.db382</t>
  </si>
  <si>
    <t>Y:\DEV\AHK_MAIN\010_WDB\\KNOWLEDGE.db383</t>
  </si>
  <si>
    <t>Y:\DEV\AHK_MAIN\010_WDB\\KNOWLEDGE.db384</t>
  </si>
  <si>
    <t>Y:\DEV\AHK_MAIN\010_WDB\\KNOWLEDGE.db385</t>
  </si>
  <si>
    <t>Y:\DEV\AHK_MAIN\010_WDB\\KNOWLEDGE.db386</t>
  </si>
  <si>
    <t>Y:\DEV\AHK_MAIN\010_WDB\\KNOWLEDGE.db387</t>
  </si>
  <si>
    <t>Y:\DEV\AHK_MAIN\010_WDB\\KNOWLEDGE.db388</t>
  </si>
  <si>
    <t>Y:\DEV\AHK_MAIN\010_WDB\\KNOWLEDGE.db389</t>
  </si>
  <si>
    <t>Y:\DEV\AHK_MAIN\010_WDB\\KNOWLEDGE.db390</t>
  </si>
  <si>
    <t>Y:\DEV\AHK_MAIN\010_WDB\\KNOWLEDGE.db391</t>
  </si>
  <si>
    <t>Y:\DEV\AHK_MAIN\010_WDB\\KNOWLEDGE.db392</t>
  </si>
  <si>
    <t>Y:\DEV\AHK_MAIN\010_WDB\\KNOWLEDGE.db393</t>
  </si>
  <si>
    <t>Y:\DEV\AHK_MAIN\010_WDB\\KNOWLEDGE.db394</t>
  </si>
  <si>
    <t>Y:\DEV\AHK_MAIN\010_WDB\\KNOWLEDGE.db395</t>
  </si>
  <si>
    <t>Y:\DEV\AHK_MAIN\010_WDB\\KNOWLEDGE.db396</t>
  </si>
  <si>
    <t>Y:\DEV\AHK_MAIN\010_WDB\\KNOWLEDGE.db397</t>
  </si>
  <si>
    <t>Y:\DEV\AHK_MAIN\010_WDB\\KNOWLEDGE.db398</t>
  </si>
  <si>
    <t>Y:\DEV\AHK_MAIN\010_WDB\\KNOWLEDGE.db399</t>
  </si>
  <si>
    <t>Y:\DEV\AHK_MAIN\010_WDB\\KNOWLEDGE.db400</t>
  </si>
  <si>
    <t>Y:\DEV\AHK_MAIN\010_WDB\\KNOWLEDGE.db401</t>
  </si>
  <si>
    <t>Y:\DEV\AHK_MAIN\010_WDB\\KNOWLEDGE.db402</t>
  </si>
  <si>
    <t>Y:\DEV\AHK_MAIN\010_WDB\\KNOWLEDGE.db403</t>
  </si>
  <si>
    <t>Y:\DEV\AHK_MAIN\010_WDB\\KNOWLEDGE.db404</t>
  </si>
  <si>
    <t>Y:\DEV\AHK_MAIN\010_WDB\\KNOWLEDGE.db405</t>
  </si>
  <si>
    <t>Y:\DEV\AHK_MAIN\010_WDB\\KNOWLEDGE.db406</t>
  </si>
  <si>
    <t>Y:\DEV\AHK_MAIN\010_WDB\\KNOWLEDGE.db407</t>
  </si>
  <si>
    <t>Y:\DEV\AHK_MAIN\010_WDB\\KNOWLEDGE.db408</t>
  </si>
  <si>
    <t>Y:\DEV\AHK_MAIN\010_WDB\\KNOWLEDGE.db409</t>
  </si>
  <si>
    <t>Y:\DEV\AHK_MAIN\010_WDB\\KNOWLEDGE.db410</t>
  </si>
  <si>
    <t>Y:\DEV\AHK_MAIN\010_WDB\\KNOWLEDGE.db411</t>
  </si>
  <si>
    <t>Y:\DEV\AHK_MAIN\010_WDB\\KNOWLEDGE.db412</t>
  </si>
  <si>
    <t>Y:\DEV\AHK_MAIN\010_WDB\\KNOWLEDGE.db413</t>
  </si>
  <si>
    <t>Y:\DEV\AHK_MAIN\010_WDB\\KNOWLEDGE.db414</t>
  </si>
  <si>
    <t>Y:\DEV\AHK_MAIN\010_WDB\\KNOWLEDGE.db415</t>
  </si>
  <si>
    <t>Y:\DEV\AHK_MAIN\010_WDB\\KNOWLEDGE.db416</t>
  </si>
  <si>
    <t>Y:\DEV\AHK_MAIN\010_WDB\\KNOWLEDGE.db417</t>
  </si>
  <si>
    <t>Y:\DEV\AHK_MAIN\010_WDB\\KNOWLEDGE.db418</t>
  </si>
  <si>
    <t>Y:\DEV\AHK_MAIN\010_WDB\\KNOWLEDGE.db419</t>
  </si>
  <si>
    <t>Y:\DEV\AHK_MAIN\010_WDB\\KNOWLEDGE.db420</t>
  </si>
  <si>
    <t>Y:\DEV\AHK_MAIN\010_WDB\\KNOWLEDGE.db421</t>
  </si>
  <si>
    <t>Y:\DEV\AHK_MAIN\010_WDB\\KNOWLEDGE.db422</t>
  </si>
  <si>
    <t>Y:\DEV\AHK_MAIN\010_WDB\\KNOWLEDGE.db423</t>
  </si>
  <si>
    <t>Y:\DEV\AHK_MAIN\010_WDB\\KNOWLEDGE.db424</t>
  </si>
  <si>
    <t>Y:\DEV\AHK_MAIN\010_WDB\\KNOWLEDGE.db425</t>
  </si>
  <si>
    <t>Y:\DEV\AHK_MAIN\010_WDB\\KNOWLEDGE.db426</t>
  </si>
  <si>
    <t>Y:\DEV\AHK_MAIN\010_WDB\\KNOWLEDGE.db427</t>
  </si>
  <si>
    <t>Y:\DEV\AHK_MAIN\010_WDB\\KNOWLEDGE.db428</t>
  </si>
  <si>
    <t>Y:\DEV\AHK_MAIN\010_WDB\\KNOWLEDGE.db429</t>
  </si>
  <si>
    <t>Y:\DEV\AHK_MAIN\010_WDB\\KNOWLEDGE.db430</t>
  </si>
  <si>
    <t>Y:\DEV\AHK_MAIN\010_WDB\\KNOWLEDGE.db431</t>
  </si>
  <si>
    <t>Y:\DEV\AHK_MAIN\010_WDB\\KNOWLEDGE.db432</t>
  </si>
  <si>
    <t>Y:\DEV\AHK_MAIN\010_WDB\\KNOWLEDGE.db433</t>
  </si>
  <si>
    <t>Y:\DEV\AHK_MAIN\010_WDB\\KNOWLEDGE.db434</t>
  </si>
  <si>
    <t>Y:\DEV\AHK_MAIN\010_WDB\\KNOWLEDGE.db435</t>
  </si>
  <si>
    <t>Y:\DEV\AHK_MAIN\010_WDB\\KNOWLEDGE.db436</t>
  </si>
  <si>
    <t>Y:\DEV\AHK_MAIN\010_WDB\\KNOWLEDGE.db437</t>
  </si>
  <si>
    <t>Y:\DEV\AHK_MAIN\010_WDB\\KNOWLEDGE.db438</t>
  </si>
  <si>
    <t>Y:\DEV\AHK_MAIN\010_WDB\\KNOWLEDGE.db439</t>
  </si>
  <si>
    <t>Y:\DEV\AHK_MAIN\010_WDB\\KNOWLEDGE.db440</t>
  </si>
  <si>
    <t>Y:\DEV\AHK_MAIN\010_WDB\\KNOWLEDGE.db441</t>
  </si>
  <si>
    <t>Y:\DEV\AHK_MAIN\010_WDB\\KNOWLEDGE.db442</t>
  </si>
  <si>
    <t>Y:\DEV\AHK_MAIN\010_WDB\\KNOWLEDGE.db443</t>
  </si>
  <si>
    <t>Y:\DEV\AHK_MAIN\010_WDB\\KNOWLEDGE.db444</t>
  </si>
  <si>
    <t>Y:\DEV\AHK_MAIN\010_WDB\\KNOWLEDGE.db445</t>
  </si>
  <si>
    <t>Y:\DEV\AHK_MAIN\010_WDB\\KNOWLEDGE.db446</t>
  </si>
  <si>
    <t>Y:\DEV\AHK_MAIN\010_WDB\\KNOWLEDGE.db447</t>
  </si>
  <si>
    <t>Y:\DEV\AHK_MAIN\010_WDB\\KNOWLEDGE.db448</t>
  </si>
  <si>
    <t>Y:\DEV\AHK_MAIN\010_WDB\\KNOWLEDGE.db449</t>
  </si>
  <si>
    <t>Y:\DEV\AHK_MAIN\010_WDB\\KNOWLEDGE.db450</t>
  </si>
  <si>
    <t>Y:\DEV\AHK_MAIN\010_WDB\\KNOWLEDGE.db451</t>
  </si>
  <si>
    <t>Y:\DEV\AHK_MAIN\010_WDB\\KNOWLEDGE.db452</t>
  </si>
  <si>
    <t>Y:\DEV\AHK_MAIN\010_WDB\\KNOWLEDGE.db453</t>
  </si>
  <si>
    <t>Y:\DEV\AHK_MAIN\010_WDB\\KNOWLEDGE.db454</t>
  </si>
  <si>
    <t>Y:\DEV\AHK_MAIN\010_WDB\\KNOWLEDGE.db455</t>
  </si>
  <si>
    <t>Y:\DEV\AHK_MAIN\010_WDB\\KNOWLEDGE.db456</t>
  </si>
  <si>
    <t>Y:\DEV\AHK_MAIN\010_WDB\\KNOWLEDGE.db457</t>
  </si>
  <si>
    <t>Y:\DEV\AHK_MAIN\010_WDB\\KNOWLEDGE.db458</t>
  </si>
  <si>
    <t>Y:\DEV\AHK_MAIN\010_WDB\\KNOWLEDGE.db459</t>
  </si>
  <si>
    <t>Y:\DEV\AHK_MAIN\010_WDB\\KNOWLEDGE.db460</t>
  </si>
  <si>
    <t>Y:\DEV\AHK_MAIN\010_WDB\\KNOWLEDGE.db461</t>
  </si>
  <si>
    <t>Y:\DEV\AHK_MAIN\010_WDB\\KNOWLEDGE.db462</t>
  </si>
  <si>
    <t>Y:\DEV\AHK_MAIN\010_WDB\\KNOWLEDGE.db463</t>
  </si>
  <si>
    <t>Y:\DEV\AHK_MAIN\010_WDB\\KNOWLEDGE.db464</t>
  </si>
  <si>
    <t>Y:\DEV\AHK_MAIN\010_WDB\\KNOWLEDGE.db465</t>
  </si>
  <si>
    <t>Y:\DEV\AHK_MAIN\010_WDB\\KNOWLEDGE.db466</t>
  </si>
  <si>
    <t>Y:\DEV\AHK_MAIN\010_WDB\\KNOWLEDGE.db467</t>
  </si>
  <si>
    <t>Y:\DEV\AHK_MAIN\010_WDB\\KNOWLEDGE.db468</t>
  </si>
  <si>
    <t>Y:\DEV\AHK_MAIN\010_WDB\\KNOWLEDGE.db469</t>
  </si>
  <si>
    <t>Y:\DEV\AHK_MAIN\010_WDB\\KNOWLEDGE.db470</t>
  </si>
  <si>
    <t>Y:\DEV\AHK_MAIN\010_WDB\\KNOWLEDGE.db471</t>
  </si>
  <si>
    <t>Y:\DEV\AHK_MAIN\010_WDB\\KNOWLEDGE.db472</t>
  </si>
  <si>
    <t>Y:\DEV\AHK_MAIN\010_WDB\\KNOWLEDGE.db473</t>
  </si>
  <si>
    <t>Y:\DEV\AHK_MAIN\010_WDB\\KNOWLEDGE.db474</t>
  </si>
  <si>
    <t>Y:\DEV\AHK_MAIN\010_WDB\\KNOWLEDGE.db475</t>
  </si>
  <si>
    <t>Y:\DEV\AHK_MAIN\010_WDB\\KNOWLEDGE.db476</t>
  </si>
  <si>
    <t>Y:\DEV\AHK_MAIN\010_WDB\\KNOWLEDGE.db477</t>
  </si>
  <si>
    <t>Y:\DEV\AHK_MAIN\010_WDB\\KNOWLEDGE.db478</t>
  </si>
  <si>
    <t>Y:\DEV\AHK_MAIN\010_WDB\\KNOWLEDGE.db479</t>
  </si>
  <si>
    <t>Y:\DEV\AHK_MAIN\010_WDB\\KNOWLEDGE.db480</t>
  </si>
  <si>
    <t>Y:\DEV\AHK_MAIN\010_WDB\\KNOWLEDGE.db481</t>
  </si>
  <si>
    <t>Y:\DEV\AHK_MAIN\010_WDB\\KNOWLEDGE.db482</t>
  </si>
  <si>
    <t>Y:\DEV\AHK_MAIN\010_WDB\\KNOWLEDGE.db483</t>
  </si>
  <si>
    <t>Y:\DEV\AHK_MAIN\010_WDB\\KNOWLEDGE.db484</t>
  </si>
  <si>
    <t>Y:\DEV\AHK_MAIN\010_WDB\\KNOWLEDGE.db485</t>
  </si>
  <si>
    <t>Y:\DEV\AHK_MAIN\010_WDB\\KNOWLEDGE.db486</t>
  </si>
  <si>
    <t>Y:\DEV\AHK_MAIN\010_WDB\\KNOWLEDGE.db487</t>
  </si>
  <si>
    <t>Y:\DEV\AHK_MAIN\010_WDB\\KNOWLEDGE.db488</t>
  </si>
  <si>
    <t>Y:\DEV\AHK_MAIN\010_WDB\\KNOWLEDGE.db489</t>
  </si>
  <si>
    <t>Y:\DEV\AHK_MAIN\010_WDB\\KNOWLEDGE.db490</t>
  </si>
  <si>
    <t>Y:\DEV\AHK_MAIN\010_WDB\\KNOWLEDGE.db491</t>
  </si>
  <si>
    <t>Y:\DEV\AHK_MAIN\010_WDB\\KNOWLEDGE.db492</t>
  </si>
  <si>
    <t>Y:\DEV\AHK_MAIN\010_WDB\\KNOWLEDGE.db493</t>
  </si>
  <si>
    <t>Y:\DEV\AHK_MAIN\010_WDB\\KNOWLEDGE.db494</t>
  </si>
  <si>
    <t>Y:\DEV\AHK_MAIN\010_WDB\\KNOWLEDGE.db495</t>
  </si>
  <si>
    <t>Y:\DEV\AHK_MAIN\010_WDB\\KNOWLEDGE.db496</t>
  </si>
  <si>
    <t>Y:\DEV\AHK_MAIN\010_WDB\\KNOWLEDGE.db497</t>
  </si>
  <si>
    <t>Y:\DEV\AHK_MAIN\010_WDB\\KNOWLEDGE.db498</t>
  </si>
  <si>
    <t>Y:\DEV\AHK_MAIN\010_WDB\\KNOWLEDGE.db499</t>
  </si>
  <si>
    <t>Y:\DEV\AHK_MAIN\010_WDB\\KNOWLEDGE.db500</t>
  </si>
  <si>
    <t>Y:\DEV\AHK_MAIN\010_WDB\\KNOWLEDGE.db501</t>
  </si>
  <si>
    <t>Y:\DEV\AHK_MAIN\010_WDB\\KNOWLEDGE.db502</t>
  </si>
  <si>
    <t>Y:\DEV\AHK_MAIN\010_WDB\\KNOWLEDGE.db503</t>
  </si>
  <si>
    <t>Y:\DEV\AHK_MAIN\010_WDB\\KNOWLEDGE.db504</t>
  </si>
  <si>
    <t>Y:\DEV\AHK_MAIN\010_WDB\\KNOWLEDGE.db505</t>
  </si>
  <si>
    <t>Y:\DEV\AHK_MAIN\010_WDB\\KNOWLEDGE.db506</t>
  </si>
  <si>
    <t>Y:\DEV\AHK_MAIN\010_WDB\\KNOWLEDGE.db507</t>
  </si>
  <si>
    <t>Y:\DEV\AHK_MAIN\010_WDB\\KNOWLEDGE.db508</t>
  </si>
  <si>
    <t>Y:\DEV\AHK_MAIN\010_WDB\\KNOWLEDGE.db509</t>
  </si>
  <si>
    <t>Y:\DEV\AHK_MAIN\010_WDB\\KNOWLEDGE.db510</t>
  </si>
  <si>
    <t>Y:\DEV\AHK_MAIN\010_WDB\\KNOWLEDGE.db511</t>
  </si>
  <si>
    <t>Y:\DEV\AHK_MAIN\010_WDB\\KNOWLEDGE.db512</t>
  </si>
  <si>
    <t>Y:\DEV\AHK_MAIN\010_WDB\\KNOWLEDGE.db513</t>
  </si>
  <si>
    <t>Y:\DEV\AHK_MAIN\010_WDB\\KNOWLEDGE.db514</t>
  </si>
  <si>
    <t>Y:\DEV\AHK_MAIN\010_WDB\\KNOWLEDGE.db515</t>
  </si>
  <si>
    <t>Y:\DEV\AHK_MAIN\010_WDB\\KNOWLEDGE.db516</t>
  </si>
  <si>
    <t>Y:\DEV\AHK_MAIN\010_WDB\\KNOWLEDGE.db517</t>
  </si>
  <si>
    <t>Y:\DEV\AHK_MAIN\010_WDB\\KNOWLEDGE.db518</t>
  </si>
  <si>
    <t>Y:\DEV\AHK_MAIN\010_WDB\\KNOWLEDGE.db519</t>
  </si>
  <si>
    <t>Y:\DEV\AHK_MAIN\010_WDB\\KNOWLEDGE.db520</t>
  </si>
  <si>
    <t>Y:\DEV\AHK_MAIN\010_WDB\\KNOWLEDGE.db521</t>
  </si>
  <si>
    <t>Y:\DEV\AHK_MAIN\010_WDB\\KNOWLEDGE.db522</t>
  </si>
  <si>
    <t>Y:\DEV\AHK_MAIN\010_WDB\\KNOWLEDGE.db523</t>
  </si>
  <si>
    <t>Y:\DEV\AHK_MAIN\010_WDB\\KNOWLEDGE.db524</t>
  </si>
  <si>
    <t>Y:\DEV\AHK_MAIN\010_WDB\\KNOWLEDGE.db525</t>
  </si>
  <si>
    <t>Y:\DEV\AHK_MAIN\010_WDB\\KNOWLEDGE.db526</t>
  </si>
  <si>
    <t>Y:\DEV\AHK_MAIN\010_WDB\\KNOWLEDGE.db527</t>
  </si>
  <si>
    <t>Y:\DEV\AHK_MAIN\010_WDB\\KNOWLEDGE.db528</t>
  </si>
  <si>
    <t>Y:\DEV\AHK_MAIN\010_WDB\\KNOWLEDGE.db529</t>
  </si>
  <si>
    <t>Y:\DEV\AHK_MAIN\010_WDB\\KNOWLEDGE.db530</t>
  </si>
  <si>
    <t>Y:\DEV\AHK_MAIN\010_WDB\\KNOWLEDGE.db531</t>
  </si>
  <si>
    <t>Y:\DEV\AHK_MAIN\010_WDB\\KNOWLEDGE.db532</t>
  </si>
  <si>
    <t>Y:\DEV\AHK_MAIN\010_WDB\\KNOWLEDGE.db533</t>
  </si>
  <si>
    <t>Y:\DEV\AHK_MAIN\010_WDB\\KNOWLEDGE.db534</t>
  </si>
  <si>
    <t>Y:\DEV\AHK_MAIN\010_WDB\\KNOWLEDGE.db535</t>
  </si>
  <si>
    <t>Y:\DEV\AHK_MAIN\010_WDB\\KNOWLEDGE.db536</t>
  </si>
  <si>
    <t>Y:\DEV\AHK_MAIN\010_WDB\\KNOWLEDGE.db537</t>
  </si>
  <si>
    <t>Y:\DEV\AHK_MAIN\010_WDB\\KNOWLEDGE.db538</t>
  </si>
  <si>
    <t>Y:\DEV\AHK_MAIN\010_WDB\\KNOWLEDGE.db539</t>
  </si>
  <si>
    <t>Y:\DEV\AHK_MAIN\010_WDB\\KNOWLEDGE.db540</t>
  </si>
  <si>
    <t>Y:\DEV\AHK_MAIN\010_WDB\\KNOWLEDGE.db541</t>
  </si>
  <si>
    <t>Y:\DEV\AHK_MAIN\010_WDB\\KNOWLEDGE.db542</t>
  </si>
  <si>
    <t>Y:\DEV\AHK_MAIN\010_WDB\\KNOWLEDGE.db543</t>
  </si>
  <si>
    <t>Y:\DEV\AHK_MAIN\010_WDB\\KNOWLEDGE.db544</t>
  </si>
  <si>
    <t>Y:\DEV\AHK_MAIN\010_WDB\\KNOWLEDGE.db545</t>
  </si>
  <si>
    <t>Y:\DEV\AHK_MAIN\010_WDB\\KNOWLEDGE.db546</t>
  </si>
  <si>
    <t>Y:\DEV\AHK_MAIN\010_WDB\\KNOWLEDGE.db547</t>
  </si>
  <si>
    <t>Y:\DEV\AHK_MAIN\010_WDB\\KNOWLEDGE.db548</t>
  </si>
  <si>
    <t>Y:\DEV\AHK_MAIN\010_WDB\\KNOWLEDGE.db549</t>
  </si>
  <si>
    <t>Y:\DEV\AHK_MAIN\010_WDB\\KNOWLEDGE.db550</t>
  </si>
  <si>
    <t>Y:\DEV\AHK_MAIN\010_WDB\\KNOWLEDGE.db551</t>
  </si>
  <si>
    <t>Y:\DEV\AHK_MAIN\010_WDB\\KNOWLEDGE.db552</t>
  </si>
  <si>
    <t>Y:\DEV\AHK_MAIN\010_WDB\\KNOWLEDGE.db553</t>
  </si>
  <si>
    <t>Y:\DEV\AHK_MAIN\010_WDB\\KNOWLEDGE.db554</t>
  </si>
  <si>
    <t>Y:\DEV\AHK_MAIN\010_WDB\\KNOWLEDGE.db555</t>
  </si>
  <si>
    <t>Y:\DEV\AHK_MAIN\010_WDB\\KNOWLEDGE.db556</t>
  </si>
  <si>
    <t>Y:\DEV\AHK_MAIN\010_WDB\\KNOWLEDGE.db557</t>
  </si>
  <si>
    <t>Y:\DEV\AHK_MAIN\010_WDB\\KNOWLEDGE.db558</t>
  </si>
  <si>
    <t>Y:\DEV\AHK_MAIN\010_WDB\\KNOWLEDGE.db559</t>
  </si>
  <si>
    <t>Y:\DEV\AHK_MAIN\010_WDB\\KNOWLEDGE.db560</t>
  </si>
  <si>
    <t>Y:\DEV\AHK_MAIN\010_WDB\\KNOWLEDGE.db561</t>
  </si>
  <si>
    <t>Y:\DEV\AHK_MAIN\010_WDB\\KNOWLEDGE.db562</t>
  </si>
  <si>
    <t>Y:\DEV\AHK_MAIN\010_WDB\\KNOWLEDGE.db563</t>
  </si>
  <si>
    <t>Y:\DEV\AHK_MAIN\010_WDB\\KNOWLEDGE.db564</t>
  </si>
  <si>
    <t>Y:\DEV\AHK_MAIN\010_WDB\\KNOWLEDGE.db565</t>
  </si>
  <si>
    <t>Y:\DEV\AHK_MAIN\010_WDB\\KNOWLEDGE.db566</t>
  </si>
  <si>
    <t>Y:\DEV\AHK_MAIN\010_WDB\\KNOWLEDGE.db567</t>
  </si>
  <si>
    <t>Y:\DEV\AHK_MAIN\010_WDB\\KNOWLEDGE.db568</t>
  </si>
  <si>
    <t>Y:\DEV\AHK_MAIN\010_WDB\\KNOWLEDGE.db569</t>
  </si>
  <si>
    <t>Y:\DEV\AHK_MAIN\010_WDB\\KNOWLEDGE.db570</t>
  </si>
  <si>
    <t>Y:\DEV\AHK_MAIN\010_WDB\\KNOWLEDGE.db571</t>
  </si>
  <si>
    <t>Y:\DEV\AHK_MAIN\010_WDB\\KNOWLEDGE.db572</t>
  </si>
  <si>
    <t>Y:\DEV\AHK_MAIN\010_WDB\\KNOWLEDGE.db573</t>
  </si>
  <si>
    <t>Y:\DEV\AHK_MAIN\010_WDB\\KNOWLEDGE.db574</t>
  </si>
  <si>
    <t>Y:\DEV\AHK_MAIN\010_WDB\\KNOWLEDGE.db575</t>
  </si>
  <si>
    <t>Y:\DEV\AHK_MAIN\010_WDB\\KNOWLEDGE.db576</t>
  </si>
  <si>
    <t>Y:\DEV\AHK_MAIN\010_WDB\\KNOWLEDGE.db577</t>
  </si>
  <si>
    <t>Y:\DEV\AHK_MAIN\010_WDB\\KNOWLEDGE.db578</t>
  </si>
  <si>
    <t>Y:\DEV\AHK_MAIN\010_WDB\\KNOWLEDGE.db579</t>
  </si>
  <si>
    <t>Y:\DEV\AHK_MAIN\010_WDB\\KNOWLEDGE.db580</t>
  </si>
  <si>
    <t>Y:\DEV\AHK_MAIN\010_WDB\\KNOWLEDGE.db581</t>
  </si>
  <si>
    <t>Y:\DEV\AHK_MAIN\010_WDB\\KNOWLEDGE.db582</t>
  </si>
  <si>
    <t>Y:\DEV\AHK_MAIN\010_WDB\\KNOWLEDGE.db583</t>
  </si>
  <si>
    <t>Y:\DEV\AHK_MAIN\010_WDB\\KNOWLEDGE.db584</t>
  </si>
  <si>
    <t>Y:\DEV\AHK_MAIN\010_WDB\\KNOWLEDGE.db585</t>
  </si>
  <si>
    <t>Y:\DEV\AHK_MAIN\010_WDB\\KNOWLEDGE.db586</t>
  </si>
  <si>
    <t>Y:\DEV\AHK_MAIN\010_WDB\\KNOWLEDGE.db587</t>
  </si>
  <si>
    <t>Y:\DEV\AHK_MAIN\010_WDB\\KNOWLEDGE.db588</t>
  </si>
  <si>
    <t>Y:\DEV\AHK_MAIN\010_WDB\\KNOWLEDGE.db589</t>
  </si>
  <si>
    <t>Y:\DEV\AHK_MAIN\010_WDB\\KNOWLEDGE.db590</t>
  </si>
  <si>
    <t>Y:\DEV\AHK_MAIN\010_WDB\\KNOWLEDGE.db591</t>
  </si>
  <si>
    <t>Y:\DEV\AHK_MAIN\010_WDB\\KNOWLEDGE.db592</t>
  </si>
  <si>
    <t>Y:\DEV\AHK_MAIN\010_WDB\\KNOWLEDGE.db593</t>
  </si>
  <si>
    <t>Y:\DEV\AHK_MAIN\010_WDB\\KNOWLEDGE.db594</t>
  </si>
  <si>
    <t>Y:\DEV\AHK_MAIN\010_WDB\\KNOWLEDGE.db595</t>
  </si>
  <si>
    <t>Y:\DEV\AHK_MAIN\010_WDB\\KNOWLEDGE.db596</t>
  </si>
  <si>
    <t>Y:\DEV\AHK_MAIN\010_WDB\\KNOWLEDGE.db597</t>
  </si>
  <si>
    <t>Y:\DEV\AHK_MAIN\010_WDB\\KNOWLEDGE.db598</t>
  </si>
  <si>
    <t>Y:\DEV\AHK_MAIN\010_WDB\\KNOWLEDGE.db599</t>
  </si>
  <si>
    <t>Y:\DEV\AHK_MAIN\010_WDB\\KNOWLEDGE.db600</t>
  </si>
  <si>
    <t>Y:\DEV\AHK_MAIN\010_WDB\\KNOWLEDGE.db601</t>
  </si>
  <si>
    <t>Y:\DEV\AHK_MAIN\010_WDB\\KNOWLEDGE.db602</t>
  </si>
  <si>
    <t>Y:\DEV\AHK_MAIN\010_WDB\\KNOWLEDGE.db603</t>
  </si>
  <si>
    <t>Y:\DEV\AHK_MAIN\010_WDB\\KNOWLEDGE.db604</t>
  </si>
  <si>
    <t>Y:\DEV\AHK_MAIN\010_WDB\\KNOWLEDGE.db605</t>
  </si>
  <si>
    <t>Y:\DEV\AHK_MAIN\010_WDB\\KNOWLEDGE.db606</t>
  </si>
  <si>
    <t>Y:\DEV\AHK_MAIN\010_WDB\\KNOWLEDGE.db607</t>
  </si>
  <si>
    <t>Y:\DEV\AHK_MAIN\010_WDB\\KNOWLEDGE.db608</t>
  </si>
  <si>
    <t>Y:\DEV\AHK_MAIN\010_WDB\\KNOWLEDGE.db609</t>
  </si>
  <si>
    <t>Y:\DEV\AHK_MAIN\010_WDB\\KNOWLEDGE.db610</t>
  </si>
  <si>
    <t>Y:\DEV\AHK_MAIN\010_WDB\\KNOWLEDGE.db611</t>
  </si>
  <si>
    <t>Y:\DEV\AHK_MAIN\010_WDB\\KNOWLEDGE.db612</t>
  </si>
  <si>
    <t>Y:\DEV\AHK_MAIN\010_WDB\\KNOWLEDGE.db613</t>
  </si>
  <si>
    <t>Y:\DEV\AHK_MAIN\010_WDB\\KNOWLEDGE.db614</t>
  </si>
  <si>
    <t>Y:\DEV\AHK_MAIN\010_WDB\\KNOWLEDGE.db615</t>
  </si>
  <si>
    <t>Y:\DEV\AHK_MAIN\010_WDB\\KNOWLEDGE.db616</t>
  </si>
  <si>
    <t>Y:\DEV\AHK_MAIN\010_WDB\\KNOWLEDGE.db617</t>
  </si>
  <si>
    <t>Y:\DEV\AHK_MAIN\010_WDB\\KNOWLEDGE.db618</t>
  </si>
  <si>
    <t>Y:\DEV\AHK_MAIN\010_WDB\\KNOWLEDGE.db619</t>
  </si>
  <si>
    <t>Y:\DEV\AHK_MAIN\010_WDB\\KNOWLEDGE.db620</t>
  </si>
  <si>
    <t>Y:\DEV\AHK_MAIN\010_WDB\\KNOWLEDGE.db621</t>
  </si>
  <si>
    <t>Y:\DEV\AHK_MAIN\010_WDB\\KNOWLEDGE.db622</t>
  </si>
  <si>
    <t>Y:\DEV\AHK_MAIN\010_WDB\\KNOWLEDGE.db623</t>
  </si>
  <si>
    <t>Y:\DEV\AHK_MAIN\010_WDB\\KNOWLEDGE.db624</t>
  </si>
  <si>
    <t>Y:\DEV\AHK_MAIN\010_WDB\\KNOWLEDGE.db625</t>
  </si>
  <si>
    <t>Y:\DEV\AHK_MAIN\010_WDB\\KNOWLEDGE.db626</t>
  </si>
  <si>
    <t>Y:\DEV\AHK_MAIN\010_WDB\\KNOWLEDGE.db627</t>
  </si>
  <si>
    <t>Y:\DEV\AHK_MAIN\010_WDB\\KNOWLEDGE.db628</t>
  </si>
  <si>
    <t>Y:\DEV\AHK_MAIN\010_WDB\\KNOWLEDGE.db629</t>
  </si>
  <si>
    <t>Y:\DEV\AHK_MAIN\010_WDB\\KNOWLEDGE.db630</t>
  </si>
  <si>
    <t>Y:\DEV\AHK_MAIN\010_WDB\\KNOWLEDGE.db631</t>
  </si>
  <si>
    <t>Y:\DEV\AHK_MAIN\010_WDB\\KNOWLEDGE.db632</t>
  </si>
  <si>
    <t>Y:\DEV\AHK_MAIN\010_WDB\\KNOWLEDGE.db633</t>
  </si>
  <si>
    <t>Y:\DEV\AHK_MAIN\010_WDB\\KNOWLEDGE.db634</t>
  </si>
  <si>
    <t>Y:\DEV\AHK_MAIN\010_WDB\\KNOWLEDGE.db635</t>
  </si>
  <si>
    <t>Y:\DEV\AHK_MAIN\010_WDB\\KNOWLEDGE.db636</t>
  </si>
  <si>
    <t>Y:\DEV\AHK_MAIN\010_WDB\\KNOWLEDGE.db637</t>
  </si>
  <si>
    <t>Y:\DEV\AHK_MAIN\010_WDB\\KNOWLEDGE.db638</t>
  </si>
  <si>
    <t>Y:\DEV\AHK_MAIN\010_WDB\\KNOWLEDGE.db639</t>
  </si>
  <si>
    <t>Y:\DEV\AHK_MAIN\010_WDB\\KNOWLEDGE.db640</t>
  </si>
  <si>
    <t>Y:\DEV\AHK_MAIN\010_WDB\\KNOWLEDGE.db641</t>
  </si>
  <si>
    <t>Y:\DEV\AHK_MAIN\010_WDB\\KNOWLEDGE.db642</t>
  </si>
  <si>
    <t>Y:\DEV\AHK_MAIN\010_WDB\\KNOWLEDGE.db643</t>
  </si>
  <si>
    <t>Y:\DEV\AHK_MAIN\010_WDB\\KNOWLEDGE.db644</t>
  </si>
  <si>
    <t>Y:\DEV\AHK_MAIN\010_WDB\\KNOWLEDGE.db645</t>
  </si>
  <si>
    <t>Y:\DEV\AHK_MAIN\010_WDB\\KNOWLEDGE.db646</t>
  </si>
  <si>
    <t>Y:\DEV\AHK_MAIN\010_WDB\\KNOWLEDGE.db647</t>
  </si>
  <si>
    <t>Y:\DEV\AHK_MAIN\010_WDB\\KNOWLEDGE.db648</t>
  </si>
  <si>
    <t>Y:\DEV\AHK_MAIN\010_WDB\\KNOWLEDGE.db649</t>
  </si>
  <si>
    <t>Y:\DEV\AHK_MAIN\010_WDB\\KNOWLEDGE.db650</t>
  </si>
  <si>
    <t>Y:\DEV\AHK_MAIN\010_WDB\\KNOWLEDGE.db651</t>
  </si>
  <si>
    <t>Y:\DEV\AHK_MAIN\010_WDB\\KNOWLEDGE.db652</t>
  </si>
  <si>
    <t>Y:\DEV\AHK_MAIN\010_WDB\\KNOWLEDGE.db653</t>
  </si>
  <si>
    <t>Y:\DEV\AHK_MAIN\010_WDB\\KNOWLEDGE.db654</t>
  </si>
  <si>
    <t>Y:\DEV\AHK_MAIN\010_WDB\\KNOWLEDGE.db655</t>
  </si>
  <si>
    <t>Y:\DEV\AHK_MAIN\010_WDB\\KNOWLEDGE.db656</t>
  </si>
  <si>
    <t>Y:\DEV\AHK_MAIN\010_WDB\\KNOWLEDGE.db657</t>
  </si>
  <si>
    <t>Y:\DEV\AHK_MAIN\010_WDB\\KNOWLEDGE.db658</t>
  </si>
  <si>
    <t>Y:\DEV\AHK_MAIN\010_WDB\\KNOWLEDGE.db659</t>
  </si>
  <si>
    <t>Y:\DEV\AHK_MAIN\010_WDB\\KNOWLEDGE.db660</t>
  </si>
  <si>
    <t>Y:\DEV\AHK_MAIN\010_WDB\\KNOWLEDGE.db661</t>
  </si>
  <si>
    <t>Y:\DEV\AHK_MAIN\010_WDB\\KNOWLEDGE.db662</t>
  </si>
  <si>
    <t>Y:\DEV\AHK_MAIN\010_WDB\\KNOWLEDGE.db663</t>
  </si>
  <si>
    <t>Y:\DEV\AHK_MAIN\010_WDB\\KNOWLEDGE.db664</t>
  </si>
  <si>
    <t>Y:\DEV\AHK_MAIN\010_WDB\\KNOWLEDGE.db665</t>
  </si>
  <si>
    <t>Y:\DEV\AHK_MAIN\010_WDB\\KNOWLEDGE.db666</t>
  </si>
  <si>
    <t>Y:\DEV\AHK_MAIN\010_WDB\\KNOWLEDGE.db667</t>
  </si>
  <si>
    <t>Y:\DEV\AHK_MAIN\010_WDB\\KNOWLEDGE.db668</t>
  </si>
  <si>
    <t>Y:\DEV\AHK_MAIN\010_WDB\\KNOWLEDGE.db669</t>
  </si>
  <si>
    <t>Y:\DEV\AHK_MAIN\010_WDB\\KNOWLEDGE.db670</t>
  </si>
  <si>
    <t>Y:\DEV\AHK_MAIN\010_WDB\\KNOWLEDGE.db671</t>
  </si>
  <si>
    <t>Y:\DEV\AHK_MAIN\010_WDB\\KNOWLEDGE.db672</t>
  </si>
  <si>
    <t>Y:\DEV\AHK_MAIN\010_WDB\\KNOWLEDGE.db673</t>
  </si>
  <si>
    <t>Y:\DEV\AHK_MAIN\010_WDB\\KNOWLEDGE.db674</t>
  </si>
  <si>
    <t>Y:\DEV\AHK_MAIN\010_WDB\\KNOWLEDGE.db675</t>
  </si>
  <si>
    <t>Y:\DEV\AHK_MAIN\010_WDB\\KNOWLEDGE.db676</t>
  </si>
  <si>
    <t>Y:\DEV\AHK_MAIN\010_WDB\\KNOWLEDGE.db677</t>
  </si>
  <si>
    <t>Y:\DEV\AHK_MAIN\010_WDB\\KNOWLEDGE.db678</t>
  </si>
  <si>
    <t>Y:\DEV\AHK_MAIN\010_WDB\\KNOWLEDGE.db679</t>
  </si>
  <si>
    <t>Y:\DEV\AHK_MAIN\010_WDB\\KNOWLEDGE.db680</t>
  </si>
  <si>
    <t>Y:\DEV\AHK_MAIN\010_WDB\\KNOWLEDGE.db681</t>
  </si>
  <si>
    <t>Y:\DEV\AHK_MAIN\010_WDB\\KNOWLEDGE.db682</t>
  </si>
  <si>
    <t>Y:\DEV\AHK_MAIN\010_WDB\\KNOWLEDGE.db683</t>
  </si>
  <si>
    <t>Y:\DEV\AHK_MAIN\010_WDB\\KNOWLEDGE.db684</t>
  </si>
  <si>
    <t>Y:\DEV\AHK_MAIN\010_WDB\\KNOWLEDGE.db685</t>
  </si>
  <si>
    <t>Y:\DEV\AHK_MAIN\010_WDB\\KNOWLEDGE.db686</t>
  </si>
  <si>
    <t>Y:\DEV\AHK_MAIN\010_WDB\\KNOWLEDGE.db687</t>
  </si>
  <si>
    <t>Y:\DEV\AHK_MAIN\010_WDB\\KNOWLEDGE.db688</t>
  </si>
  <si>
    <t>Y:\DEV\AHK_MAIN\010_WDB\\KNOWLEDGE.db689</t>
  </si>
  <si>
    <t>Y:\DEV\AHK_MAIN\010_WDB\\KNOWLEDGE.db690</t>
  </si>
  <si>
    <t>Y:\DEV\AHK_MAIN\010_WDB\\KNOWLEDGE.db691</t>
  </si>
  <si>
    <t>Y:\DEV\AHK_MAIN\010_WDB\\KNOWLEDGE.db692</t>
  </si>
  <si>
    <t>Y:\DEV\AHK_MAIN\010_WDB\\KNOWLEDGE.db693</t>
  </si>
  <si>
    <t>Y:\DEV\AHK_MAIN\010_WDB\\KNOWLEDGE.db694</t>
  </si>
  <si>
    <t>Y:\DEV\AHK_MAIN\010_WDB\\KNOWLEDGE.db695</t>
  </si>
  <si>
    <t>Y:\DEV\AHK_MAIN\010_WDB\\KNOWLEDGE.db696</t>
  </si>
  <si>
    <t>Y:\DEV\AHK_MAIN\010_WDB\\KNOWLEDGE.db697</t>
  </si>
  <si>
    <t>Y:\DEV\AHK_MAIN\010_WDB\\KNOWLEDGE.db698</t>
  </si>
  <si>
    <t>Y:\DEV\AHK_MAIN\010_WDB\\KNOWLEDGE.db699</t>
  </si>
  <si>
    <t>Y:\DEV\AHK_MAIN\010_WDB\\KNOWLEDGE.db700</t>
  </si>
  <si>
    <t>Y:\DEV\AHK_MAIN\010_WDB\\KNOWLEDGE.db701</t>
  </si>
  <si>
    <t>Y:\DEV\AHK_MAIN\010_WDB\\KNOWLEDGE.db702</t>
  </si>
  <si>
    <t>Y:\DEV\AHK_MAIN\010_WDB\\KNOWLEDGE.db703</t>
  </si>
  <si>
    <t>Y:\DEV\AHK_MAIN\010_WDB\\KNOWLEDGE.db704</t>
  </si>
  <si>
    <t>Y:\DEV\AHK_MAIN\010_WDB\\KNOWLEDGE.db705</t>
  </si>
  <si>
    <t>Y:\DEV\AHK_MAIN\010_WDB\\KNOWLEDGE.db706</t>
  </si>
  <si>
    <t>Y:\DEV\AHK_MAIN\010_WDB\\KNOWLEDGE.db707</t>
  </si>
  <si>
    <t>Y:\DEV\AHK_MAIN\010_WDB\\KNOWLEDGE.db708</t>
  </si>
  <si>
    <t>Y:\DEV\AHK_MAIN\010_WDB\\KNOWLEDGE.db709</t>
  </si>
  <si>
    <t>Y:\DEV\AHK_MAIN\010_WDB\\KNOWLEDGE.db710</t>
  </si>
  <si>
    <t>Y:\DEV\AHK_MAIN\010_WDB\\KNOWLEDGE.db711</t>
  </si>
  <si>
    <t>Y:\DEV\AHK_MAIN\010_WDB\\KNOWLEDGE.db712</t>
  </si>
  <si>
    <t>Y:\DEV\AHK_MAIN\010_WDB\\KNOWLEDGE.db713</t>
  </si>
  <si>
    <t>Y:\DEV\AHK_MAIN\010_WDB\\KNOWLEDGE.db714</t>
  </si>
  <si>
    <t>Y:\DEV\AHK_MAIN\010_WDB\\KNOWLEDGE.db715</t>
  </si>
  <si>
    <t>Y:\DEV\AHK_MAIN\010_WDB\\KNOWLEDGE.db716</t>
  </si>
  <si>
    <t>Y:\DEV\AHK_MAIN\010_WDB\\KNOWLEDGE.db717</t>
  </si>
  <si>
    <t>Y:\DEV\AHK_MAIN\010_WDB\\KNOWLEDGE.db718</t>
  </si>
  <si>
    <t>Y:\DEV\AHK_MAIN\010_WDB\\KNOWLEDGE.db719</t>
  </si>
  <si>
    <t>Y:\DEV\AHK_MAIN\010_WDB\\KNOWLEDGE.db720</t>
  </si>
  <si>
    <t>Y:\DEV\AHK_MAIN\010_WDB\\KNOWLEDGE.db721</t>
  </si>
  <si>
    <t>Y:\DEV\AHK_MAIN\010_WDB\\KNOWLEDGE.db722</t>
  </si>
  <si>
    <t>Y:\DEV\AHK_MAIN\010_WDB\\KNOWLEDGE.db723</t>
  </si>
  <si>
    <t>Y:\DEV\AHK_MAIN\010_WDB\\KNOWLEDGE.db724</t>
  </si>
  <si>
    <t>Y:\DEV\AHK_MAIN\010_WDB\\KNOWLEDGE.db725</t>
  </si>
  <si>
    <t>Y:\DEV\AHK_MAIN\010_WDB\\KNOWLEDGE.db726</t>
  </si>
  <si>
    <t>Y:\DEV\AHK_MAIN\010_WDB\\KNOWLEDGE.db727</t>
  </si>
  <si>
    <t>Y:\DEV\AHK_MAIN\010_WDB\\KNOWLEDGE.db728</t>
  </si>
  <si>
    <t>Y:\DEV\AHK_MAIN\010_WDB\\KNOWLEDGE.db729</t>
  </si>
  <si>
    <t>Y:\DEV\AHK_MAIN\010_WDB\\KNOWLEDGE.db730</t>
  </si>
  <si>
    <t>Y:\DEV\AHK_MAIN\010_WDB\\KNOWLEDGE.db731</t>
  </si>
  <si>
    <t>Y:\DEV\AHK_MAIN\010_WDB\\KNOWLEDGE.db732</t>
  </si>
  <si>
    <t>Y:\DEV\AHK_MAIN\010_WDB\\KNOWLEDGE.db733</t>
  </si>
  <si>
    <t>Y:\DEV\AHK_MAIN\010_WDB\\KNOWLEDGE.db734</t>
  </si>
  <si>
    <t>Y:\DEV\AHK_MAIN\010_WDB\\KNOWLEDGE.db735</t>
  </si>
  <si>
    <t>Y:\DEV\AHK_MAIN\010_WDB\\KNOWLEDGE.db736</t>
  </si>
  <si>
    <t>Y:\DEV\AHK_MAIN\010_WDB\\KNOWLEDGE.db737</t>
  </si>
  <si>
    <t>Y:\DEV\AHK_MAIN\010_WDB\\KNOWLEDGE.db738</t>
  </si>
  <si>
    <t>Y:\DEV\AHK_MAIN\010_WDB\\KNOWLEDGE.db739</t>
  </si>
  <si>
    <t>Y:\DEV\AHK_MAIN\010_WDB\\KNOWLEDGE.db740</t>
  </si>
  <si>
    <t>Y:\DEV\AHK_MAIN\010_WDB\\KNOWLEDGE.db741</t>
  </si>
  <si>
    <t>Y:\DEV\AHK_MAIN\010_WDB\\KNOWLEDGE.db742</t>
  </si>
  <si>
    <t>Y:\DEV\AHK_MAIN\010_WDB\\KNOWLEDGE.db743</t>
  </si>
  <si>
    <t>Y:\DEV\AHK_MAIN\010_WDB\\KNOWLEDGE.db744</t>
  </si>
  <si>
    <t>Y:\DEV\AHK_MAIN\010_WDB\\KNOWLEDGE.db745</t>
  </si>
  <si>
    <t>Y:\DEV\AHK_MAIN\010_WDB\\KNOWLEDGE.db746</t>
  </si>
  <si>
    <t>Y:\DEV\AHK_MAIN\010_WDB\\KNOWLEDGE.db747</t>
  </si>
  <si>
    <t>Y:\DEV\AHK_MAIN\010_WDB\\KNOWLEDGE.db748</t>
  </si>
  <si>
    <t>Y:\DEV\AHK_MAIN\010_WDB\\KNOWLEDGE.db749</t>
  </si>
  <si>
    <t>Y:\DEV\AHK_MAIN\010_WDB\\KNOWLEDGE.db750</t>
  </si>
  <si>
    <t>Y:\DEV\AHK_MAIN\010_WDB\\KNOWLEDGE.db751</t>
  </si>
  <si>
    <t>Y:\DEV\AHK_MAIN\010_WDB\\KNOWLEDGE.db752</t>
  </si>
  <si>
    <t>Y:\DEV\AHK_MAIN\010_WDB\\KNOWLEDGE.db753</t>
  </si>
  <si>
    <t>Y:\DEV\AHK_MAIN\010_WDB\\KNOWLEDGE.db754</t>
  </si>
  <si>
    <t>Y:\DEV\AHK_MAIN\010_WDB\\KNOWLEDGE.db755</t>
  </si>
  <si>
    <t>Y:\DEV\AHK_MAIN\010_WDB\\KNOWLEDGE.db756</t>
  </si>
  <si>
    <t>Y:\DEV\AHK_MAIN\010_WDB\\KNOWLEDGE.db757</t>
  </si>
  <si>
    <t>Y:\DEV\AHK_MAIN\010_WDB\\KNOWLEDGE.db758</t>
  </si>
  <si>
    <t>Y:\DEV\AHK_MAIN\010_WDB\\KNOWLEDGE.db759</t>
  </si>
  <si>
    <t>Y:\DEV\AHK_MAIN\010_WDB\\KNOWLEDGE.db760</t>
  </si>
  <si>
    <t>Y:\DEV\AHK_MAIN\010_WDB\\KNOWLEDGE.db761</t>
  </si>
  <si>
    <t>Y:\DEV\AHK_MAIN\010_WDB\\KNOWLEDGE.db762</t>
  </si>
  <si>
    <t>Y:\DEV\AHK_MAIN\010_WDB\\KNOWLEDGE.db763</t>
  </si>
  <si>
    <t>Y:\DEV\AHK_MAIN\010_WDB\\KNOWLEDGE.db764</t>
  </si>
  <si>
    <t>Y:\DEV\AHK_MAIN\010_WDB\\KNOWLEDGE.db765</t>
  </si>
  <si>
    <t>Y:\DEV\AHK_MAIN\010_WDB\\KNOWLEDGE.db766</t>
  </si>
  <si>
    <t>Y:\DEV\AHK_MAIN\010_WDB\\KNOWLEDGE.db767</t>
  </si>
  <si>
    <t>Y:\DEV\AHK_MAIN\010_WDB\\KNOWLEDGE.db768</t>
  </si>
  <si>
    <t>Y:\DEV\AHK_MAIN\010_WDB\\KNOWLEDGE.db769</t>
  </si>
  <si>
    <t>Y:\DEV\AHK_MAIN\010_WDB\\KNOWLEDGE.db770</t>
  </si>
  <si>
    <t>Y:\DEV\AHK_MAIN\010_WDB\\KNOWLEDGE.db771</t>
  </si>
  <si>
    <t>Y:\DEV\AHK_MAIN\010_WDB\\KNOWLEDGE.db772</t>
  </si>
  <si>
    <t>Y:\DEV\AHK_MAIN\010_WDB\\KNOWLEDGE.db773</t>
  </si>
  <si>
    <t>Y:\DEV\AHK_MAIN\010_WDB\\KNOWLEDGE.db774</t>
  </si>
  <si>
    <t>Y:\DEV\AHK_MAIN\010_WDB\\KNOWLEDGE.db775</t>
  </si>
  <si>
    <t>Y:\DEV\AHK_MAIN\010_WDB\\KNOWLEDGE.db776</t>
  </si>
  <si>
    <t>Y:\DEV\AHK_MAIN\010_WDB\\KNOWLEDGE.db777</t>
  </si>
  <si>
    <t>Y:\DEV\AHK_MAIN\010_WDB\\KNOWLEDGE.db778</t>
  </si>
  <si>
    <t>Y:\DEV\AHK_MAIN\010_WDB\\KNOWLEDGE.db779</t>
  </si>
  <si>
    <t>Y:\DEV\AHK_MAIN\010_WDB\\KNOWLEDGE.db780</t>
  </si>
  <si>
    <t>Y:\DEV\AHK_MAIN\010_WDB\\KNOWLEDGE.db781</t>
  </si>
  <si>
    <t>Y:\DEV\AHK_MAIN\010_WDB\\KNOWLEDGE.db782</t>
  </si>
  <si>
    <t>Y:\DEV\AHK_MAIN\010_WDB\\KNOWLEDGE.db783</t>
  </si>
  <si>
    <t>Y:\DEV\AHK_MAIN\010_WDB\\KNOWLEDGE.db784</t>
  </si>
  <si>
    <t>Y:\DEV\AHK_MAIN\010_WDB\\KNOWLEDGE.db785</t>
  </si>
  <si>
    <t>Y:\DEV\AHK_MAIN\010_WDB\\KNOWLEDGE.db786</t>
  </si>
  <si>
    <t>Y:\DEV\AHK_MAIN\010_WDB\\KNOWLEDGE.db787</t>
  </si>
  <si>
    <t>Y:\DEV\AHK_MAIN\010_WDB\\KNOWLEDGE.db788</t>
  </si>
  <si>
    <t>Y:\DEV\AHK_MAIN\010_WDB\\KNOWLEDGE.db789</t>
  </si>
  <si>
    <t>Y:\DEV\AHK_MAIN\010_WDB\\KNOWLEDGE.db790</t>
  </si>
  <si>
    <t>Y:\DEV\AHK_MAIN\010_WDB\\KNOWLEDGE.db791</t>
  </si>
  <si>
    <t>Y:\DEV\AHK_MAIN\010_WDB\\KNOWLEDGE.db792</t>
  </si>
  <si>
    <t>Y:\DEV\AHK_MAIN\010_WDB\\KNOWLEDGE.db793</t>
  </si>
  <si>
    <t>Y:\DEV\AHK_MAIN\010_WDB\\KNOWLEDGE.db794</t>
  </si>
  <si>
    <t>Y:\DEV\AHK_MAIN\010_WDB\\KNOWLEDGE.db795</t>
  </si>
  <si>
    <t>Y:\DEV\AHK_MAIN\010_WDB\\KNOWLEDGE.db796</t>
  </si>
  <si>
    <t>Y:\DEV\AHK_MAIN\010_WDB\\KNOWLEDGE.db797</t>
  </si>
  <si>
    <t>Y:\DEV\AHK_MAIN\010_WDB\\KNOWLEDGE.db798</t>
  </si>
  <si>
    <t>Y:\DEV\AHK_MAIN\010_WDB\\KNOWLEDGE.db799</t>
  </si>
  <si>
    <t>Y:\DEV\AHK_MAIN\010_WDB\\KNOWLEDGE.db800</t>
  </si>
  <si>
    <t>Y:\DEV\AHK_MAIN\010_WDB\\KNOWLEDGE.db801</t>
  </si>
  <si>
    <t>Y:\DEV\AHK_MAIN\010_WDB\\KNOWLEDGE.db802</t>
  </si>
  <si>
    <t>Y:\DEV\AHK_MAIN\010_WDB\\KNOWLEDGE.db803</t>
  </si>
  <si>
    <t>Y:\DEV\AHK_MAIN\010_WDB\\KNOWLEDGE.db804</t>
  </si>
  <si>
    <t>Y:\DEV\AHK_MAIN\010_WDB\\KNOWLEDGE.db805</t>
  </si>
  <si>
    <t>Y:\DEV\AHK_MAIN\010_WDB\\KNOWLEDGE.db806</t>
  </si>
  <si>
    <t>Y:\DEV\AHK_MAIN\010_WDB\\KNOWLEDGE.db807</t>
  </si>
  <si>
    <t>Y:\DEV\AHK_MAIN\010_WDB\\KNOWLEDGE.db808</t>
  </si>
  <si>
    <t>Y:\DEV\AHK_MAIN\010_WDB\\KNOWLEDGE.db809</t>
  </si>
  <si>
    <t>Y:\DEV\AHK_MAIN\010_WDB\\KNOWLEDGE.db810</t>
  </si>
  <si>
    <t>Y:\DEV\AHK_MAIN\010_WDB\\KNOWLEDGE.db811</t>
  </si>
  <si>
    <t>Y:\DEV\AHK_MAIN\010_WDB\\KNOWLEDGE.db812</t>
  </si>
  <si>
    <t>Y:\DEV\AHK_MAIN\010_WDB\\KNOWLEDGE.db813</t>
  </si>
  <si>
    <t>Y:\DEV\AHK_MAIN\010_WDB\\KNOWLEDGE.db814</t>
  </si>
  <si>
    <t>Y:\DEV\AHK_MAIN\010_WDB\\KNOWLEDGE.db815</t>
  </si>
  <si>
    <t>Y:\DEV\AHK_MAIN\010_WDB\\KNOWLEDGE.db816</t>
  </si>
  <si>
    <t>Y:\DEV\AHK_MAIN\010_WDB\\KNOWLEDGE.db817</t>
  </si>
  <si>
    <t>Y:\DEV\AHK_MAIN\010_WDB\\KNOWLEDGE.db818</t>
  </si>
  <si>
    <t>Y:\DEV\AHK_MAIN\010_WDB\\KNOWLEDGE.db819</t>
  </si>
  <si>
    <t>Y:\DEV\AHK_MAIN\010_WDB\\KNOWLEDGE.db820</t>
  </si>
  <si>
    <t>Y:\DEV\AHK_MAIN\010_WDB\\KNOWLEDGE.db821</t>
  </si>
  <si>
    <t>Y:\DEV\AHK_MAIN\010_WDB\\KNOWLEDGE.db822</t>
  </si>
  <si>
    <t>Y:\DEV\AHK_MAIN\010_WDB\\KNOWLEDGE.db823</t>
  </si>
  <si>
    <t>Y:\DEV\AHK_MAIN\010_WDB\\KNOWLEDGE.db824</t>
  </si>
  <si>
    <t>Y:\DEV\AHK_MAIN\010_WDB\\KNOWLEDGE.db825</t>
  </si>
  <si>
    <t>Y:\DEV\AHK_MAIN\010_WDB\\KNOWLEDGE.db826</t>
  </si>
  <si>
    <t>Y:\DEV\AHK_MAIN\010_WDB\\KNOWLEDGE.db827</t>
  </si>
  <si>
    <t>Y:\DEV\AHK_MAIN\010_WDB\\KNOWLEDGE.db828</t>
  </si>
  <si>
    <t>Y:\DEV\AHK_MAIN\010_WDB\\KNOWLEDGE.db829</t>
  </si>
  <si>
    <t>Y:\DEV\AHK_MAIN\010_WDB\\KNOWLEDGE.db830</t>
  </si>
  <si>
    <t>Y:\DEV\AHK_MAIN\010_WDB\\KNOWLEDGE.db831</t>
  </si>
  <si>
    <t>Y:\DEV\AHK_MAIN\010_WDB\\KNOWLEDGE.db832</t>
  </si>
  <si>
    <t>Y:\DEV\AHK_MAIN\010_WDB\\KNOWLEDGE.db833</t>
  </si>
  <si>
    <t>Y:\DEV\AHK_MAIN\010_WDB\\KNOWLEDGE.db834</t>
  </si>
  <si>
    <t>Y:\DEV\AHK_MAIN\010_WDB\\KNOWLEDGE.db835</t>
  </si>
  <si>
    <t>Y:\DEV\AHK_MAIN\010_WDB\\KNOWLEDGE.db836</t>
  </si>
  <si>
    <t>Y:\DEV\AHK_MAIN\010_WDB\\KNOWLEDGE.db837</t>
  </si>
  <si>
    <t>Y:\DEV\AHK_MAIN\010_WDB\\KNOWLEDGE.db838</t>
  </si>
  <si>
    <t>Y:\DEV\AHK_MAIN\010_WDB\\KNOWLEDGE.db839</t>
  </si>
  <si>
    <t>Y:\DEV\AHK_MAIN\010_WDB\\KNOWLEDGE.db840</t>
  </si>
  <si>
    <t>Y:\DEV\AHK_MAIN\010_WDB\\KNOWLEDGE.db841</t>
  </si>
  <si>
    <t>Y:\DEV\AHK_MAIN\010_WDB\\KNOWLEDGE.db842</t>
  </si>
  <si>
    <t>Y:\DEV\AHK_MAIN\010_WDB\\KNOWLEDGE.db843</t>
  </si>
  <si>
    <t>Y:\DEV\AHK_MAIN\010_WDB\\KNOWLEDGE.db844</t>
  </si>
  <si>
    <t>Y:\DEV\AHK_MAIN\010_WDB\\KNOWLEDGE.db845</t>
  </si>
  <si>
    <t>Y:\DEV\AHK_MAIN\010_WDB\\KNOWLEDGE.db846</t>
  </si>
  <si>
    <t>Y:\DEV\AHK_MAIN\010_WDB\\KNOWLEDGE.db847</t>
  </si>
  <si>
    <t>Y:\DEV\AHK_MAIN\010_WDB\\KNOWLEDGE.db848</t>
  </si>
  <si>
    <t>Y:\DEV\AHK_MAIN\010_WDB\\KNOWLEDGE.db849</t>
  </si>
  <si>
    <t>Y:\DEV\AHK_MAIN\010_WDB\\KNOWLEDGE.db850</t>
  </si>
  <si>
    <t>Y:\DEV\AHK_MAIN\010_WDB\\KNOWLEDGE.db851</t>
  </si>
  <si>
    <t>Y:\DEV\AHK_MAIN\010_WDB\\KNOWLEDGE.db852</t>
  </si>
  <si>
    <t>Y:\DEV\AHK_MAIN\010_WDB\\KNOWLEDGE.db853</t>
  </si>
  <si>
    <t>Y:\DEV\AHK_MAIN\010_WDB\\KNOWLEDGE.db854</t>
  </si>
  <si>
    <t>Y:\DEV\AHK_MAIN\010_WDB\\KNOWLEDGE.db855</t>
  </si>
  <si>
    <t>Y:\DEV\AHK_MAIN\010_WDB\\KNOWLEDGE.db856</t>
  </si>
  <si>
    <t>Y:\DEV\AHK_MAIN\010_WDB\\KNOWLEDGE.db857</t>
  </si>
  <si>
    <t>Y:\DEV\AHK_MAIN\010_WDB\\KNOWLEDGE.db858</t>
  </si>
  <si>
    <t>Y:\DEV\AHK_MAIN\010_WDB\\KNOWLEDGE.db859</t>
  </si>
  <si>
    <t>Y:\DEV\AHK_MAIN\010_WDB\\KNOWLEDGE.db860</t>
  </si>
  <si>
    <t>Y:\DEV\AHK_MAIN\010_WDB\\KNOWLEDGE.db861</t>
  </si>
  <si>
    <t>Y:\DEV\AHK_MAIN\010_WDB\\KNOWLEDGE.db862</t>
  </si>
  <si>
    <t>Y:\DEV\AHK_MAIN\010_WDB\\KNOWLEDGE.db863</t>
  </si>
  <si>
    <t>Y:\DEV\AHK_MAIN\010_WDB\\KNOWLEDGE.db864</t>
  </si>
  <si>
    <t>Y:\DEV\AHK_MAIN\010_WDB\\KNOWLEDGE.db865</t>
  </si>
  <si>
    <t>Y:\DEV\AHK_MAIN\010_WDB\\KNOWLEDGE.db866</t>
  </si>
  <si>
    <t>Y:\DEV\AHK_MAIN\010_WDB\\KNOWLEDGE.db867</t>
  </si>
  <si>
    <t>Y:\DEV\AHK_MAIN\010_WDB\\KNOWLEDGE.db868</t>
  </si>
  <si>
    <t>Y:\DEV\AHK_MAIN\010_WDB\\KNOWLEDGE.db869</t>
  </si>
  <si>
    <t>Y:\DEV\AHK_MAIN\010_WDB\\KNOWLEDGE.db870</t>
  </si>
  <si>
    <t>Y:\DEV\AHK_MAIN\010_WDB\\KNOWLEDGE.db871</t>
  </si>
  <si>
    <t>Y:\DEV\AHK_MAIN\010_WDB\\KNOWLEDGE.db872</t>
  </si>
  <si>
    <t>Y:\DEV\AHK_MAIN\010_WDB\\KNOWLEDGE.db873</t>
  </si>
  <si>
    <t>Y:\DEV\AHK_MAIN\010_WDB\\KNOWLEDGE.db874</t>
  </si>
  <si>
    <t>Y:\DEV\AHK_MAIN\010_WDB\\KNOWLEDGE.db875</t>
  </si>
  <si>
    <t>Y:\DEV\AHK_MAIN\010_WDB\\KNOWLEDGE.db876</t>
  </si>
  <si>
    <t>Y:\DEV\AHK_MAIN\010_WDB\\KNOWLEDGE.db877</t>
  </si>
  <si>
    <t>Y:\DEV\AHK_MAIN\010_WDB\\KNOWLEDGE.db878</t>
  </si>
  <si>
    <t>Y:\DEV\AHK_MAIN\010_WDB\\KNOWLEDGE.db879</t>
  </si>
  <si>
    <t>Y:\DEV\AHK_MAIN\010_WDB\\KNOWLEDGE.db880</t>
  </si>
  <si>
    <t>Y:\DEV\AHK_MAIN\010_WDB\\KNOWLEDGE.db881</t>
  </si>
  <si>
    <t>Y:\DEV\AHK_MAIN\010_WDB\\KNOWLEDGE.db882</t>
  </si>
  <si>
    <t>Y:\DEV\AHK_MAIN\010_WDB\\KNOWLEDGE.db883</t>
  </si>
  <si>
    <t>Y:\DEV\AHK_MAIN\010_WDB\\KNOWLEDGE.db884</t>
  </si>
  <si>
    <t>Y:\DEV\AHK_MAIN\010_WDB\\KNOWLEDGE.db885</t>
  </si>
  <si>
    <t>Y:\DEV\AHK_MAIN\010_WDB\\KNOWLEDGE.db886</t>
  </si>
  <si>
    <t>Y:\DEV\AHK_MAIN\010_WDB\\KNOWLEDGE.db887</t>
  </si>
  <si>
    <t>Y:\DEV\AHK_MAIN\010_WDB\\KNOWLEDGE.db888</t>
  </si>
  <si>
    <t>Y:\DEV\AHK_MAIN\010_WDB\\KNOWLEDGE.db889</t>
  </si>
  <si>
    <t>Y:\DEV\AHK_MAIN\010_WDB\\KNOWLEDGE.db890</t>
  </si>
  <si>
    <t>Y:\DEV\AHK_MAIN\010_WDB\\KNOWLEDGE.db891</t>
  </si>
  <si>
    <t>Y:\DEV\AHK_MAIN\010_WDB\\KNOWLEDGE.db892</t>
  </si>
  <si>
    <t>Y:\DEV\AHK_MAIN\010_WDB\\KNOWLEDGE.db893</t>
  </si>
  <si>
    <t>Y:\DEV\AHK_MAIN\010_WDB\\KNOWLEDGE.db894</t>
  </si>
  <si>
    <t>Y:\DEV\AHK_MAIN\010_WDB\\KNOWLEDGE.db895</t>
  </si>
  <si>
    <t>Y:\DEV\AHK_MAIN\010_WDB\\KNOWLEDGE.db896</t>
  </si>
  <si>
    <t>Y:\DEV\AHK_MAIN\010_WDB\\KNOWLEDGE.db897</t>
  </si>
  <si>
    <t>Y:\DEV\AHK_MAIN\010_WDB\\KNOWLEDGE.db898</t>
  </si>
  <si>
    <t>Y:\DEV\AHK_MAIN\010_WDB\\KNOWLEDGE.db899</t>
  </si>
  <si>
    <t>Y:\DEV\AHK_MAIN\010_WDB\\KNOWLEDGE.db900</t>
  </si>
  <si>
    <t>Y:\DEV\AHK_MAIN\010_WDB\\KNOWLEDGE.db901</t>
  </si>
  <si>
    <t>Y:\DEV\AHK_MAIN\010_WDB\\KNOWLEDGE.db902</t>
  </si>
  <si>
    <t>Y:\DEV\AHK_MAIN\010_WDB\\KNOWLEDGE.db903</t>
  </si>
  <si>
    <t>Y:\DEV\AHK_MAIN\010_WDB\\KNOWLEDGE.db904</t>
  </si>
  <si>
    <t>Y:\DEV\AHK_MAIN\010_WDB\\KNOWLEDGE.db905</t>
  </si>
  <si>
    <t>Y:\DEV\AHK_MAIN\010_WDB\\KNOWLEDGE.db906</t>
  </si>
  <si>
    <t>Y:\DEV\AHK_MAIN\010_WDB\\KNOWLEDGE.db907</t>
  </si>
  <si>
    <t>Y:\DEV\AHK_MAIN\010_WDB\\KNOWLEDGE.db908</t>
  </si>
  <si>
    <t>Y:\DEV\AHK_MAIN\010_WDB\\KNOWLEDGE.db909</t>
  </si>
  <si>
    <t>Y:\DEV\AHK_MAIN\010_WDB\\KNOWLEDGE.db910</t>
  </si>
  <si>
    <t>Y:\DEV\AHK_MAIN\010_WDB\\KNOWLEDGE.db911</t>
  </si>
  <si>
    <t>Y:\DEV\AHK_MAIN\010_WDB\\KNOWLEDGE.db912</t>
  </si>
  <si>
    <t>Y:\DEV\AHK_MAIN\010_WDB\\KNOWLEDGE.db913</t>
  </si>
  <si>
    <t>Y:\DEV\AHK_MAIN\010_WDB\\KNOWLEDGE.db914</t>
  </si>
  <si>
    <t>Y:\DEV\AHK_MAIN\010_WDB\\KNOWLEDGE.db915</t>
  </si>
  <si>
    <t>Y:\DEV\AHK_MAIN\010_WDB\\KNOWLEDGE.db916</t>
  </si>
  <si>
    <t>Y:\DEV\AHK_MAIN\010_WDB\\KNOWLEDGE.db917</t>
  </si>
  <si>
    <t>Y:\DEV\AHK_MAIN\010_WDB\\KNOWLEDGE.db918</t>
  </si>
  <si>
    <t>Y:\DEV\AHK_MAIN\010_WDB\\KNOWLEDGE.db919</t>
  </si>
  <si>
    <t>Y:\DEV\AHK_MAIN\010_WDB\\KNOWLEDGE.db920</t>
  </si>
  <si>
    <t>Y:\DEV\AHK_MAIN\010_WDB\\KNOWLEDGE.db921</t>
  </si>
  <si>
    <t>Y:\DEV\AHK_MAIN\010_WDB\\KNOWLEDGE.db922</t>
  </si>
  <si>
    <t>Y:\DEV\AHK_MAIN\010_WDB\\KNOWLEDGE.db923</t>
  </si>
  <si>
    <t>Y:\DEV\AHK_MAIN\010_WDB\\KNOWLEDGE.db924</t>
  </si>
  <si>
    <t>Y:\DEV\AHK_MAIN\010_WDB\\KNOWLEDGE.db925</t>
  </si>
  <si>
    <t>Y:\DEV\AHK_MAIN\010_WDB\\KNOWLEDGE.db926</t>
  </si>
  <si>
    <t>Y:\DEV\AHK_MAIN\010_WDB\\KNOWLEDGE.db927</t>
  </si>
  <si>
    <t>Y:\DEV\AHK_MAIN\010_WDB\\KNOWLEDGE.db928</t>
  </si>
  <si>
    <t>Y:\DEV\AHK_MAIN\010_WDB\\KNOWLEDGE.db929</t>
  </si>
  <si>
    <t>Y:\DEV\AHK_MAIN\010_WDB\\KNOWLEDGE.db930</t>
  </si>
  <si>
    <t>Y:\DEV\AHK_MAIN\010_WDB\\KNOWLEDGE.db931</t>
  </si>
  <si>
    <t>Y:\DEV\AHK_MAIN\010_WDB\\KNOWLEDGE.db932</t>
  </si>
  <si>
    <t>Y:\DEV\AHK_MAIN\010_WDB\\KNOWLEDGE.db933</t>
  </si>
  <si>
    <t>Y:\DEV\AHK_MAIN\010_WDB\\KNOWLEDGE.db934</t>
  </si>
  <si>
    <t>Y:\DEV\AHK_MAIN\010_WDB\\KNOWLEDGE.db935</t>
  </si>
  <si>
    <t>Y:\DEV\AHK_MAIN\010_WDB\\KNOWLEDGE.db936</t>
  </si>
  <si>
    <t>Y:\DEV\AHK_MAIN\010_WDB\\KNOWLEDGE.db937</t>
  </si>
  <si>
    <t>Y:\DEV\AHK_MAIN\010_WDB\\KNOWLEDGE.db938</t>
  </si>
  <si>
    <t>Y:\DEV\AHK_MAIN\010_WDB\\KNOWLEDGE.db939</t>
  </si>
  <si>
    <t>Y:\DEV\AHK_MAIN\010_WDB\\KNOWLEDGE.db940</t>
  </si>
  <si>
    <t>Y:\DEV\AHK_MAIN\010_WDB\\KNOWLEDGE.db941</t>
  </si>
  <si>
    <t>Y:\DEV\AHK_MAIN\010_WDB\\KNOWLEDGE.db942</t>
  </si>
  <si>
    <t>Y:\DEV\AHK_MAIN\010_WDB\\KNOWLEDGE.db943</t>
  </si>
  <si>
    <t>Y:\DEV\AHK_MAIN\010_WDB\\KNOWLEDGE.db944</t>
  </si>
  <si>
    <t>Y:\DEV\AHK_MAIN\010_WDB\\KNOWLEDGE.db945</t>
  </si>
  <si>
    <t>Y:\DEV\AHK_MAIN\010_WDB\\KNOWLEDGE.db946</t>
  </si>
  <si>
    <t>SRC_INFO</t>
  </si>
  <si>
    <t>XLS</t>
  </si>
  <si>
    <t>SRC_LBL2</t>
  </si>
  <si>
    <t>%ID-MIN%</t>
  </si>
  <si>
    <t>%DA-MIN%</t>
  </si>
  <si>
    <t>DAMIN</t>
  </si>
  <si>
    <t>IDMIN</t>
  </si>
  <si>
    <t>DAAVAIL</t>
  </si>
  <si>
    <t>IDAVAIL</t>
  </si>
  <si>
    <t>%ID-AVAIL%</t>
  </si>
  <si>
    <t>%DA-AVAIL%</t>
  </si>
  <si>
    <t>%START%</t>
  </si>
  <si>
    <t>%FIX%</t>
  </si>
  <si>
    <t>FIXCOST-ARC-FIXCOST</t>
  </si>
  <si>
    <t>STARTCOST-ARC-STARTCOST</t>
  </si>
  <si>
    <t>%STEAM%</t>
  </si>
  <si>
    <t>STEAM-ARC-STEAM_EFF</t>
  </si>
  <si>
    <t>MAX-ARC-MAX</t>
  </si>
  <si>
    <t>%MAX%</t>
  </si>
  <si>
    <t>ARC</t>
  </si>
  <si>
    <t>DISPATCH</t>
  </si>
  <si>
    <t>ARC-REGION-DA-AVAIL-SEGEMENT-yyyymmdd
-	Verfügbarkeit in Proper um 11.30 Uhr minus Verfügbarkeit in der STT exercise working copy
-	EPEX-Spot minus AKspez (wenn größer 0)</t>
  </si>
  <si>
    <t>ARC-REGION-ID-AVAIL-SEGMENT-yyyymmdd
-	ID-Verfügbarkeit aus Proper (nachträgliche Feststellung) minus day ahead Verfügbarkeit 11.30 Uhr aus Proper (nur noch mehr Mehrverfügbarkeit, da Ausfälle über Flex abgesichert sind)
-	0.85 EPEX_Intraday minus AKspez (wenn größer 0)</t>
  </si>
  <si>
    <t>ARC-REGION-DA-MIN-SEGMENT-yyyymmdd
-	Schwachlastpunkt in Proper um 11.30 Uhr minus Schwachlastpunkt in der STT exercise working copy
-	EPEX-Spot minus AKspez (wenn kleiner 0)</t>
  </si>
  <si>
    <t>ARC-REGION-ID-MIN-SEGMENT-yyyymmdd
-	ID-Schwachlastpunkt in Proper (nachträgliche Feststellung) minus day ahead Schwachlastpunkt 11.30 Uhr aus Proper
-	0.85 /1.15 EPEX_Intraday minus AKspez (wenn größer/kleiner 0)</t>
  </si>
  <si>
    <t>ARC-REGION-STARTCOST-SEGMENT-yyyymmdd
-	Anzahl Starts bei Generation minus Anzahl Starts bei STT (unter Berücksichtigung der 10-Tages-Regel und nur bei Ausfällen)
-	stillstandzeitabhängige Startkosten</t>
  </si>
  <si>
    <t>ARC-REGION-FIXCOST-SEGMENT-yyyymmdd
-	100% der Fixkosten aller day ahead 11.30 Uhr in Proper in-the-money (plus must-run) Mengen minus Fixkosten im Rom zum STT exercise (um day ahead Ausfallwahrscheinlichkeiten verringerte Verfügbarkeiten)
-	Fest definierte Fixkosten (100% Fixkosten minus (1 – day ahead Ausfallwahrscheinlichkeit) x Fixkosten)</t>
  </si>
  <si>
    <t xml:space="preserve">ARC-REGION-STEAM-EFF-SEGMENT-yyyymmdd
-	Echte Effizienz in Proper (Feststellung nach Erzeugung) minus Effizienz in der STT exercise working copy
-	Preis ermittelt sich aus zusätzlichen Kosten durch Wirkungsgradunterschied (Fuel, Co2) </t>
  </si>
  <si>
    <t>ARC-REGION-MAX-SEGMENT-yyyymmdd
-	Istwert der Erzeugung innerhalb eines 5% Bandes um den Fahrplan: 0,95*Fahrplan&lt;IST Kraftwerke schwanken bei Volllastanforderung um ihren Sollwert, erreichen diesen zum Teil nie (Steinkohle) 
-	0.85 /1.15 EPEX_Intraday minus AKspez</t>
  </si>
  <si>
    <t>ARC-REGION-DA-AVAIL-SEGEMENT-yyyymmdd</t>
  </si>
  <si>
    <t>ARC-REGION-ID-AVAIL-SEGMENT-yyyymmdd</t>
  </si>
  <si>
    <t>ARC-REGION-ID-MIN-SEGMENT-yyyymmdd</t>
  </si>
  <si>
    <t>ARC-REGION-MAX-SEGMENT-yyyymmdd</t>
  </si>
  <si>
    <t>ARC-REGION-DA-MIN-SEGMENT-yyyymmdd</t>
  </si>
  <si>
    <t>ARC-REGION-STARTCOST-SEGMENT-yyyymmdd</t>
  </si>
  <si>
    <t>ARC-REGION-FIXCOST-SEGMENT-yyyymmdd</t>
  </si>
  <si>
    <t>ARC-REGION-STEAM-EFF-SEGMENT-yyyymmdd</t>
  </si>
  <si>
    <t>MARGIN</t>
  </si>
  <si>
    <t>A</t>
  </si>
  <si>
    <t>B</t>
  </si>
  <si>
    <t>C</t>
  </si>
  <si>
    <t>thom</t>
  </si>
  <si>
    <t>thomas</t>
  </si>
  <si>
    <t>k</t>
  </si>
  <si>
    <t>kl</t>
  </si>
  <si>
    <t>p</t>
  </si>
  <si>
    <t>Pa</t>
  </si>
  <si>
    <t>Gegenüber den vorläufigen Zahlen ein kleines Update, welches ich schon mit Frank gestern besprochen habe (siehe Markierung in Gelb -124.8  -123.8 wegen aktualisierung bei Nuke NL)
anbei eine erste grobe Margen-Analyse für L&amp;N. Die Effekte sind wie gewohnt auf eine Genauigkeit von 5 Mio. € gerundet: 
•	-123.8 Mio. € YTD Oktober 2022vs2021
o	ca. +65 Mio. € Marktpreiseffekt (inkl. BMT)
o	ca. -510 Mio. € Außerbetriebnahme GUN C / NEU B / NIA C / WWL E
o	ca. -45 Mio. € Effekte aus Winter Preparedness
o	ca. +255 Mio. € Ungeplante Ausfälle und Verfügbarkeiten
o	ca. +120 Mio. € CAO
o	ca. -55 Mio. € Sicherheitsbereitschaft
o	ca. +15 Mio. € SIBE 2.0
o	ca. +35 Mio. € Uranium
o	ca. +30 Mio. € Effekt aus Einreichung von Zertifikaten 2021 vs 2022 (incl. WW Übermengen 2022)
o	ca. +25 Mio. € Marktpreisbedingte Rücksetzungen
o	ca. 0 Mio € DZE
o	ca. -60 Mio € Kosten der AG-Liquiditätsmaßnahmen
o	ca. 0 Mio € sonstiges</t>
  </si>
  <si>
    <t>ANALYSE</t>
  </si>
  <si>
    <t>MARGINANALYSE202210_YoY202210</t>
  </si>
  <si>
    <t>%ANA%2022%10%</t>
  </si>
  <si>
    <t>ACT 2022-10</t>
  </si>
  <si>
    <t>ACT 2022-10 vs FC3 Comments</t>
  </si>
  <si>
    <t>ACT YoY 2022-10 vs 2021-10 Comments</t>
  </si>
  <si>
    <t>MARGINANALYSE202210FC3</t>
  </si>
  <si>
    <t>ACT YoY</t>
  </si>
  <si>
    <t>ACT vs FC</t>
  </si>
  <si>
    <t>&lt;TABLE&gt;  &lt;TR&gt; &lt;TH&gt; 49  &lt;/TH&gt;  &lt;TH&gt;  &lt;/TH&gt;  &lt;TH&gt; Lignite DE YtDOctLIGNITE vs FC3 &lt;/TH&gt; &lt;/TR&gt;
&lt;TR&gt;&lt;TD&gt;49 &lt;/TD&gt;&lt;TD&gt;&lt;/TD&gt;&lt;TD&gt;t/o Market price effect (mainly BMT optimization)&lt;/TD&gt;&lt;/TR&gt;
&lt;TR&gt;&lt;TD&gt;-0 &lt;/TD&gt;&lt;TD&gt;&lt;/TD&gt;&lt;TD&gt;t/o Liquidity Costs from RWE AG measures&lt;/TD&gt;&lt;/TR&gt;
&lt;TR&gt;&lt;TD&gt;-27 &lt;/TD&gt;&lt;TD&gt;&lt;/TD&gt;&lt;TD&gt;t/o Outage costs (mainly NEU_E Kesselschaden (ca.-17m) and WWL_H Kondensatorschaden)&lt;/TD&gt;&lt;/TR&gt;
&lt;TR&gt;&lt;TD&gt;-4 &lt;/TD&gt;&lt;TD&gt;&lt;/TD&gt;&lt;TD&gt;t/o Other generation costs&lt;/TD&gt;&lt;/TR&gt;
&lt;TR&gt;&lt;TD&gt;-3 &lt;/TD&gt;&lt;TD&gt;&lt;/TD&gt;&lt;TD&gt;t/o DZE (with offset in CAO)&lt;/TD&gt;&lt;/TR&gt;
&lt;TR&gt;&lt;TD&gt;0 &lt;/TD&gt;&lt;TD&gt;&lt;/TD&gt;&lt;TD&gt;t/o Heat&lt;/TD&gt;&lt;/TR&gt;
&lt;TR&gt;&lt;TD&gt;1 &lt;/TD&gt;&lt;TD&gt;&lt;/TD&gt;&lt;TD&gt;t/o Grid usage fees &lt;/TD&gt;&lt;/TR&gt;
&lt;TR&gt;&lt;TD&gt;0 &lt;/TD&gt;&lt;TD&gt;&lt;/TD&gt;&lt;TD&gt;t/o Testing costs&lt;/TD&gt;&lt;/TR&gt;
&lt;TR&gt;&lt;TD&gt;-2 &lt;/TD&gt;&lt;TD&gt;&lt;/TD&gt;&lt;TD&gt;t/o Balance group administration&lt;/TD&gt;&lt;/TR&gt;
&lt;TR&gt;&lt;TD&gt;57 &lt;/TD&gt;&lt;TD&gt;&lt;/TD&gt;&lt;TD&gt;t/o CAO (mainly Operations)&lt;/TD&gt;&lt;/TR&gt;
&lt;TR&gt;&lt;TD&gt;-33 &lt;/TD&gt;&lt;TD&gt;&lt;/TD&gt;&lt;TD&gt;Sibe 2.0&lt;/TD&gt;&lt;/TR&gt;
&lt;TR&gt;&lt;TD&gt;0 &lt;/TD&gt;&lt;TD&gt;&lt;/TD&gt;&lt;TD&gt;t/o Own consumption -&gt; Abweichungen laufen in den MPE und sind zurzeit nicht separierbar&lt;/TD&gt;&lt;/TR&gt;
&lt;TR&gt;&lt;TD&gt;9 &lt;/TD&gt;&lt;TD&gt;&lt;/TD&gt;&lt;TD&gt;t/o Other (mainly Other CO2 -5, Direct Sales +14)&lt;/TD&gt;&lt;/TR&gt;
 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</si>
</sst>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4" fontId="1" fillId="0" borderId="0" xfId="0" applyNumberFormat="1" applyFont="1" applyAlignment="1">
      <alignment horizontal="right" wrapText="1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B27444DD-5288-42A7-87CD-616BD3B80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BA/CC_MYDW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  <sheetName val="Tabelle3"/>
    </sheetNames>
    <definedNames>
      <definedName name="cc_getWD"/>
      <definedName name="html_table"/>
      <definedName name="html_tableTranspose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2E1E-13A7-4A75-8A2A-4D9843EDAE54}">
  <sheetPr codeName="Tabelle11"/>
  <dimension ref="A1:N945"/>
  <sheetViews>
    <sheetView workbookViewId="0">
      <selection activeCell="F26" sqref="F26"/>
    </sheetView>
  </sheetViews>
  <sheetFormatPr baseColWidth="10" defaultRowHeight="15" x14ac:dyDescent="0.25"/>
  <sheetData>
    <row r="1" spans="1:14" x14ac:dyDescent="0.25">
      <c r="A1" s="1" t="s">
        <v>1681</v>
      </c>
      <c r="B1" s="1" t="s">
        <v>1680</v>
      </c>
      <c r="C1" s="1" t="s">
        <v>2694</v>
      </c>
      <c r="D1" s="1" t="s">
        <v>0</v>
      </c>
      <c r="E1" t="s">
        <v>1</v>
      </c>
      <c r="F1" t="s">
        <v>2</v>
      </c>
      <c r="G1" s="1" t="s">
        <v>3</v>
      </c>
      <c r="H1" t="s">
        <v>4</v>
      </c>
      <c r="I1" t="s">
        <v>7</v>
      </c>
      <c r="J1" t="s">
        <v>1565</v>
      </c>
      <c r="K1" s="6" t="s">
        <v>3267</v>
      </c>
      <c r="L1" s="6" t="s">
        <v>4214</v>
      </c>
      <c r="M1" s="6" t="s">
        <v>3268</v>
      </c>
      <c r="N1" s="6" t="s">
        <v>4212</v>
      </c>
    </row>
    <row r="2" spans="1:14" x14ac:dyDescent="0.25">
      <c r="A2" t="s">
        <v>1004</v>
      </c>
      <c r="B2" t="s">
        <v>1004</v>
      </c>
      <c r="D2" t="s">
        <v>1005</v>
      </c>
      <c r="E2" t="s">
        <v>1201</v>
      </c>
      <c r="I2" t="s">
        <v>1006</v>
      </c>
      <c r="K2" t="s">
        <v>3266</v>
      </c>
      <c r="L2" t="s">
        <v>1219</v>
      </c>
      <c r="M2">
        <v>6</v>
      </c>
      <c r="N2" t="s">
        <v>4213</v>
      </c>
    </row>
    <row r="3" spans="1:14" x14ac:dyDescent="0.25">
      <c r="A3" t="s">
        <v>2695</v>
      </c>
      <c r="B3" t="s">
        <v>1004</v>
      </c>
      <c r="D3" t="s">
        <v>1002</v>
      </c>
      <c r="E3" t="s">
        <v>1001</v>
      </c>
      <c r="F3" t="s">
        <v>1004</v>
      </c>
      <c r="G3" t="s">
        <v>1003</v>
      </c>
      <c r="I3" t="s">
        <v>1000</v>
      </c>
      <c r="K3" t="s">
        <v>3269</v>
      </c>
      <c r="L3" t="s">
        <v>1219</v>
      </c>
      <c r="M3">
        <v>7</v>
      </c>
      <c r="N3" t="s">
        <v>4213</v>
      </c>
    </row>
    <row r="4" spans="1:14" x14ac:dyDescent="0.25">
      <c r="A4" t="s">
        <v>2696</v>
      </c>
      <c r="B4" t="s">
        <v>1682</v>
      </c>
      <c r="C4" t="s">
        <v>1222</v>
      </c>
      <c r="D4" t="s">
        <v>1002</v>
      </c>
      <c r="E4" t="s">
        <v>1199</v>
      </c>
      <c r="G4" t="s">
        <v>1194</v>
      </c>
      <c r="I4" t="s">
        <v>1193</v>
      </c>
      <c r="K4" t="s">
        <v>3270</v>
      </c>
      <c r="L4" t="s">
        <v>1219</v>
      </c>
      <c r="M4">
        <v>8</v>
      </c>
      <c r="N4" t="s">
        <v>4213</v>
      </c>
    </row>
    <row r="5" spans="1:14" x14ac:dyDescent="0.25">
      <c r="A5" t="s">
        <v>2698</v>
      </c>
      <c r="B5" t="s">
        <v>1682</v>
      </c>
      <c r="C5" t="s">
        <v>1224</v>
      </c>
      <c r="D5" t="s">
        <v>1002</v>
      </c>
      <c r="E5" t="s">
        <v>1197</v>
      </c>
      <c r="I5" t="s">
        <v>1195</v>
      </c>
      <c r="K5" t="s">
        <v>3271</v>
      </c>
      <c r="L5" t="s">
        <v>1219</v>
      </c>
      <c r="M5">
        <v>9</v>
      </c>
      <c r="N5" t="s">
        <v>4213</v>
      </c>
    </row>
    <row r="6" spans="1:14" x14ac:dyDescent="0.25">
      <c r="A6" t="s">
        <v>2697</v>
      </c>
      <c r="B6" t="s">
        <v>1682</v>
      </c>
      <c r="C6" t="s">
        <v>1223</v>
      </c>
      <c r="D6" t="s">
        <v>1002</v>
      </c>
      <c r="E6" t="s">
        <v>1198</v>
      </c>
      <c r="I6" t="s">
        <v>1196</v>
      </c>
      <c r="K6" t="s">
        <v>3272</v>
      </c>
      <c r="L6" t="s">
        <v>1219</v>
      </c>
      <c r="M6">
        <v>10</v>
      </c>
      <c r="N6" t="s">
        <v>4213</v>
      </c>
    </row>
    <row r="7" spans="1:14" x14ac:dyDescent="0.25">
      <c r="A7" t="s">
        <v>1683</v>
      </c>
      <c r="B7" t="s">
        <v>1135</v>
      </c>
      <c r="D7" t="s">
        <v>1075</v>
      </c>
      <c r="E7" t="s">
        <v>1076</v>
      </c>
      <c r="F7" t="s">
        <v>1200</v>
      </c>
      <c r="I7" t="s">
        <v>1077</v>
      </c>
      <c r="J7" t="s">
        <v>1009</v>
      </c>
      <c r="K7" t="s">
        <v>3273</v>
      </c>
      <c r="L7" t="s">
        <v>1219</v>
      </c>
      <c r="M7">
        <v>11</v>
      </c>
      <c r="N7" t="s">
        <v>4213</v>
      </c>
    </row>
    <row r="8" spans="1:14" x14ac:dyDescent="0.25">
      <c r="A8" t="s">
        <v>1684</v>
      </c>
      <c r="B8" t="s">
        <v>1136</v>
      </c>
      <c r="D8" t="s">
        <v>1075</v>
      </c>
      <c r="E8" t="s">
        <v>1076</v>
      </c>
      <c r="F8" t="s">
        <v>1200</v>
      </c>
      <c r="I8" t="s">
        <v>1078</v>
      </c>
      <c r="J8" t="s">
        <v>1010</v>
      </c>
      <c r="K8" t="s">
        <v>3274</v>
      </c>
      <c r="L8" t="s">
        <v>1219</v>
      </c>
      <c r="M8">
        <v>12</v>
      </c>
      <c r="N8" t="s">
        <v>4213</v>
      </c>
    </row>
    <row r="9" spans="1:14" x14ac:dyDescent="0.25">
      <c r="A9" t="s">
        <v>1685</v>
      </c>
      <c r="B9" t="s">
        <v>1137</v>
      </c>
      <c r="D9" t="s">
        <v>1075</v>
      </c>
      <c r="E9" t="s">
        <v>1076</v>
      </c>
      <c r="F9" t="s">
        <v>1200</v>
      </c>
      <c r="I9" t="s">
        <v>1079</v>
      </c>
      <c r="J9" t="s">
        <v>1011</v>
      </c>
      <c r="K9" t="s">
        <v>3275</v>
      </c>
      <c r="L9" t="s">
        <v>1219</v>
      </c>
      <c r="M9">
        <v>13</v>
      </c>
      <c r="N9" t="s">
        <v>4213</v>
      </c>
    </row>
    <row r="10" spans="1:14" x14ac:dyDescent="0.25">
      <c r="A10" t="s">
        <v>1686</v>
      </c>
      <c r="B10" t="s">
        <v>1138</v>
      </c>
      <c r="D10" t="s">
        <v>1075</v>
      </c>
      <c r="E10" t="s">
        <v>1076</v>
      </c>
      <c r="F10" t="s">
        <v>1200</v>
      </c>
      <c r="I10" t="s">
        <v>1080</v>
      </c>
      <c r="J10" t="s">
        <v>1012</v>
      </c>
      <c r="K10" t="s">
        <v>3276</v>
      </c>
      <c r="L10" t="s">
        <v>1219</v>
      </c>
      <c r="M10">
        <v>14</v>
      </c>
      <c r="N10" t="s">
        <v>4213</v>
      </c>
    </row>
    <row r="11" spans="1:14" x14ac:dyDescent="0.25">
      <c r="A11" t="s">
        <v>1687</v>
      </c>
      <c r="B11" t="s">
        <v>1139</v>
      </c>
      <c r="D11" t="s">
        <v>1075</v>
      </c>
      <c r="E11" t="s">
        <v>1076</v>
      </c>
      <c r="F11" t="s">
        <v>1200</v>
      </c>
      <c r="I11" t="s">
        <v>1081</v>
      </c>
      <c r="J11" t="s">
        <v>1013</v>
      </c>
      <c r="K11" t="s">
        <v>3277</v>
      </c>
      <c r="L11" t="s">
        <v>1219</v>
      </c>
      <c r="M11">
        <v>15</v>
      </c>
      <c r="N11" t="s">
        <v>4213</v>
      </c>
    </row>
    <row r="12" spans="1:14" x14ac:dyDescent="0.25">
      <c r="A12" t="s">
        <v>1688</v>
      </c>
      <c r="B12" t="s">
        <v>1140</v>
      </c>
      <c r="D12" t="s">
        <v>1075</v>
      </c>
      <c r="E12" t="s">
        <v>1076</v>
      </c>
      <c r="F12" t="s">
        <v>1200</v>
      </c>
      <c r="I12" t="s">
        <v>1082</v>
      </c>
      <c r="J12" t="s">
        <v>1014</v>
      </c>
      <c r="K12" t="s">
        <v>3278</v>
      </c>
      <c r="L12" t="s">
        <v>1219</v>
      </c>
      <c r="M12">
        <v>16</v>
      </c>
      <c r="N12" t="s">
        <v>4213</v>
      </c>
    </row>
    <row r="13" spans="1:14" x14ac:dyDescent="0.25">
      <c r="A13" t="s">
        <v>1689</v>
      </c>
      <c r="B13" t="s">
        <v>1141</v>
      </c>
      <c r="D13" t="s">
        <v>1075</v>
      </c>
      <c r="E13" t="s">
        <v>1076</v>
      </c>
      <c r="F13" t="s">
        <v>1200</v>
      </c>
      <c r="I13" t="s">
        <v>1083</v>
      </c>
      <c r="J13" t="s">
        <v>1015</v>
      </c>
      <c r="K13" t="s">
        <v>3279</v>
      </c>
      <c r="L13" t="s">
        <v>1219</v>
      </c>
      <c r="M13">
        <v>17</v>
      </c>
      <c r="N13" t="s">
        <v>4213</v>
      </c>
    </row>
    <row r="14" spans="1:14" x14ac:dyDescent="0.25">
      <c r="A14" t="s">
        <v>1690</v>
      </c>
      <c r="B14" t="s">
        <v>1142</v>
      </c>
      <c r="D14" t="s">
        <v>1075</v>
      </c>
      <c r="E14" t="s">
        <v>1076</v>
      </c>
      <c r="F14" t="s">
        <v>1200</v>
      </c>
      <c r="I14" t="s">
        <v>1084</v>
      </c>
      <c r="J14" t="s">
        <v>1016</v>
      </c>
      <c r="K14" t="s">
        <v>3280</v>
      </c>
      <c r="L14" t="s">
        <v>1219</v>
      </c>
      <c r="M14">
        <v>18</v>
      </c>
      <c r="N14" t="s">
        <v>4213</v>
      </c>
    </row>
    <row r="15" spans="1:14" x14ac:dyDescent="0.25">
      <c r="A15" t="s">
        <v>1691</v>
      </c>
      <c r="B15" t="s">
        <v>1143</v>
      </c>
      <c r="D15" t="s">
        <v>1075</v>
      </c>
      <c r="E15" t="s">
        <v>1076</v>
      </c>
      <c r="F15" t="s">
        <v>1200</v>
      </c>
      <c r="I15" t="s">
        <v>1085</v>
      </c>
      <c r="J15" t="s">
        <v>1017</v>
      </c>
      <c r="K15" t="s">
        <v>3281</v>
      </c>
      <c r="L15" t="s">
        <v>1219</v>
      </c>
      <c r="M15">
        <v>19</v>
      </c>
      <c r="N15" t="s">
        <v>4213</v>
      </c>
    </row>
    <row r="16" spans="1:14" x14ac:dyDescent="0.25">
      <c r="A16" t="s">
        <v>1692</v>
      </c>
      <c r="B16" t="s">
        <v>1144</v>
      </c>
      <c r="D16" t="s">
        <v>1075</v>
      </c>
      <c r="E16" t="s">
        <v>1076</v>
      </c>
      <c r="F16" t="s">
        <v>1200</v>
      </c>
      <c r="I16" t="s">
        <v>1086</v>
      </c>
      <c r="J16" t="s">
        <v>1018</v>
      </c>
      <c r="K16" t="s">
        <v>3282</v>
      </c>
      <c r="L16" t="s">
        <v>1219</v>
      </c>
      <c r="M16">
        <v>20</v>
      </c>
      <c r="N16" t="s">
        <v>4213</v>
      </c>
    </row>
    <row r="17" spans="1:14" x14ac:dyDescent="0.25">
      <c r="A17" t="s">
        <v>1693</v>
      </c>
      <c r="B17" t="s">
        <v>1145</v>
      </c>
      <c r="D17" t="s">
        <v>1075</v>
      </c>
      <c r="E17" t="s">
        <v>1076</v>
      </c>
      <c r="F17" t="s">
        <v>1200</v>
      </c>
      <c r="I17" t="s">
        <v>1087</v>
      </c>
      <c r="J17" t="s">
        <v>1019</v>
      </c>
      <c r="K17" t="s">
        <v>3283</v>
      </c>
      <c r="L17" t="s">
        <v>1219</v>
      </c>
      <c r="M17">
        <v>21</v>
      </c>
      <c r="N17" t="s">
        <v>4213</v>
      </c>
    </row>
    <row r="18" spans="1:14" x14ac:dyDescent="0.25">
      <c r="A18" t="s">
        <v>1694</v>
      </c>
      <c r="B18" t="s">
        <v>1146</v>
      </c>
      <c r="D18" t="s">
        <v>1075</v>
      </c>
      <c r="E18" t="s">
        <v>1076</v>
      </c>
      <c r="F18" t="s">
        <v>1200</v>
      </c>
      <c r="I18" t="s">
        <v>1088</v>
      </c>
      <c r="J18" t="s">
        <v>1020</v>
      </c>
      <c r="K18" t="s">
        <v>3284</v>
      </c>
      <c r="L18" t="s">
        <v>1219</v>
      </c>
      <c r="M18">
        <v>22</v>
      </c>
      <c r="N18" t="s">
        <v>4213</v>
      </c>
    </row>
    <row r="19" spans="1:14" x14ac:dyDescent="0.25">
      <c r="A19" t="s">
        <v>1695</v>
      </c>
      <c r="B19" t="s">
        <v>1147</v>
      </c>
      <c r="D19" t="s">
        <v>1075</v>
      </c>
      <c r="E19" t="s">
        <v>1076</v>
      </c>
      <c r="F19" t="s">
        <v>1200</v>
      </c>
      <c r="I19" t="s">
        <v>1089</v>
      </c>
      <c r="J19" t="s">
        <v>1021</v>
      </c>
      <c r="K19" t="s">
        <v>3285</v>
      </c>
      <c r="L19" t="s">
        <v>1219</v>
      </c>
      <c r="M19">
        <v>23</v>
      </c>
      <c r="N19" t="s">
        <v>4213</v>
      </c>
    </row>
    <row r="20" spans="1:14" x14ac:dyDescent="0.25">
      <c r="A20" t="s">
        <v>1696</v>
      </c>
      <c r="B20" t="s">
        <v>1148</v>
      </c>
      <c r="D20" t="s">
        <v>1075</v>
      </c>
      <c r="E20" t="s">
        <v>1076</v>
      </c>
      <c r="F20" t="s">
        <v>1200</v>
      </c>
      <c r="I20" t="s">
        <v>1090</v>
      </c>
      <c r="J20" t="s">
        <v>1022</v>
      </c>
      <c r="K20" t="s">
        <v>3286</v>
      </c>
      <c r="L20" t="s">
        <v>1219</v>
      </c>
      <c r="M20">
        <v>24</v>
      </c>
      <c r="N20" t="s">
        <v>4213</v>
      </c>
    </row>
    <row r="21" spans="1:14" x14ac:dyDescent="0.25">
      <c r="A21" t="s">
        <v>1697</v>
      </c>
      <c r="B21" t="s">
        <v>1149</v>
      </c>
      <c r="D21" t="s">
        <v>1075</v>
      </c>
      <c r="E21" t="s">
        <v>1076</v>
      </c>
      <c r="F21" t="s">
        <v>1200</v>
      </c>
      <c r="I21" t="s">
        <v>1091</v>
      </c>
      <c r="J21" t="s">
        <v>1023</v>
      </c>
      <c r="K21" t="s">
        <v>3287</v>
      </c>
      <c r="L21" t="s">
        <v>1219</v>
      </c>
      <c r="M21">
        <v>25</v>
      </c>
      <c r="N21" t="s">
        <v>4213</v>
      </c>
    </row>
    <row r="22" spans="1:14" x14ac:dyDescent="0.25">
      <c r="A22" t="s">
        <v>1698</v>
      </c>
      <c r="B22" t="s">
        <v>1150</v>
      </c>
      <c r="D22" t="s">
        <v>1075</v>
      </c>
      <c r="E22" t="s">
        <v>1076</v>
      </c>
      <c r="F22" t="s">
        <v>1200</v>
      </c>
      <c r="I22" t="s">
        <v>1092</v>
      </c>
      <c r="J22" t="s">
        <v>1024</v>
      </c>
      <c r="K22" t="s">
        <v>3288</v>
      </c>
      <c r="L22" t="s">
        <v>1219</v>
      </c>
      <c r="M22">
        <v>26</v>
      </c>
      <c r="N22" t="s">
        <v>4213</v>
      </c>
    </row>
    <row r="23" spans="1:14" x14ac:dyDescent="0.25">
      <c r="A23" t="s">
        <v>1699</v>
      </c>
      <c r="B23" t="s">
        <v>1151</v>
      </c>
      <c r="D23" t="s">
        <v>1075</v>
      </c>
      <c r="E23" t="s">
        <v>1076</v>
      </c>
      <c r="F23" t="s">
        <v>1200</v>
      </c>
      <c r="I23" t="s">
        <v>1093</v>
      </c>
      <c r="J23" t="s">
        <v>1025</v>
      </c>
      <c r="K23" t="s">
        <v>3289</v>
      </c>
      <c r="L23" t="s">
        <v>1219</v>
      </c>
      <c r="M23">
        <v>27</v>
      </c>
      <c r="N23" t="s">
        <v>4213</v>
      </c>
    </row>
    <row r="24" spans="1:14" x14ac:dyDescent="0.25">
      <c r="A24" t="s">
        <v>1700</v>
      </c>
      <c r="B24" t="s">
        <v>1152</v>
      </c>
      <c r="D24" t="s">
        <v>1075</v>
      </c>
      <c r="E24" t="s">
        <v>1076</v>
      </c>
      <c r="F24" t="s">
        <v>1200</v>
      </c>
      <c r="I24" t="s">
        <v>1094</v>
      </c>
      <c r="J24" t="s">
        <v>1026</v>
      </c>
      <c r="K24" t="s">
        <v>3290</v>
      </c>
      <c r="L24" t="s">
        <v>1219</v>
      </c>
      <c r="M24">
        <v>28</v>
      </c>
      <c r="N24" t="s">
        <v>4213</v>
      </c>
    </row>
    <row r="25" spans="1:14" x14ac:dyDescent="0.25">
      <c r="A25" t="s">
        <v>1701</v>
      </c>
      <c r="B25" t="s">
        <v>1153</v>
      </c>
      <c r="D25" t="s">
        <v>1075</v>
      </c>
      <c r="E25" t="s">
        <v>1076</v>
      </c>
      <c r="F25" t="s">
        <v>1200</v>
      </c>
      <c r="I25" t="s">
        <v>1095</v>
      </c>
      <c r="J25" t="s">
        <v>1027</v>
      </c>
      <c r="K25" t="s">
        <v>3291</v>
      </c>
      <c r="L25" t="s">
        <v>1219</v>
      </c>
      <c r="M25">
        <v>29</v>
      </c>
      <c r="N25" t="s">
        <v>4213</v>
      </c>
    </row>
    <row r="26" spans="1:14" x14ac:dyDescent="0.25">
      <c r="A26" t="s">
        <v>1702</v>
      </c>
      <c r="B26" t="s">
        <v>1154</v>
      </c>
      <c r="D26" t="s">
        <v>1075</v>
      </c>
      <c r="E26" t="s">
        <v>1076</v>
      </c>
      <c r="F26" t="s">
        <v>1200</v>
      </c>
      <c r="I26" t="s">
        <v>1096</v>
      </c>
      <c r="J26" t="s">
        <v>1028</v>
      </c>
      <c r="K26" t="s">
        <v>3292</v>
      </c>
      <c r="L26" t="s">
        <v>1219</v>
      </c>
      <c r="M26">
        <v>30</v>
      </c>
      <c r="N26" t="s">
        <v>4213</v>
      </c>
    </row>
    <row r="27" spans="1:14" x14ac:dyDescent="0.25">
      <c r="A27" t="s">
        <v>1703</v>
      </c>
      <c r="B27" t="s">
        <v>1155</v>
      </c>
      <c r="D27" t="s">
        <v>1075</v>
      </c>
      <c r="E27" t="s">
        <v>1076</v>
      </c>
      <c r="F27" t="s">
        <v>1200</v>
      </c>
      <c r="I27" t="s">
        <v>1097</v>
      </c>
      <c r="J27" t="s">
        <v>1029</v>
      </c>
      <c r="K27" t="s">
        <v>3293</v>
      </c>
      <c r="L27" t="s">
        <v>1219</v>
      </c>
      <c r="M27">
        <v>31</v>
      </c>
      <c r="N27" t="s">
        <v>4213</v>
      </c>
    </row>
    <row r="28" spans="1:14" x14ac:dyDescent="0.25">
      <c r="A28" t="s">
        <v>1704</v>
      </c>
      <c r="B28" t="s">
        <v>1156</v>
      </c>
      <c r="D28" t="s">
        <v>1075</v>
      </c>
      <c r="E28" t="s">
        <v>1076</v>
      </c>
      <c r="F28" t="s">
        <v>1200</v>
      </c>
      <c r="I28" t="s">
        <v>1098</v>
      </c>
      <c r="J28" t="s">
        <v>1030</v>
      </c>
      <c r="K28" t="s">
        <v>3294</v>
      </c>
      <c r="L28" t="s">
        <v>1219</v>
      </c>
      <c r="M28">
        <v>32</v>
      </c>
      <c r="N28" t="s">
        <v>4213</v>
      </c>
    </row>
    <row r="29" spans="1:14" x14ac:dyDescent="0.25">
      <c r="A29" t="s">
        <v>1705</v>
      </c>
      <c r="B29" t="s">
        <v>1157</v>
      </c>
      <c r="D29" t="s">
        <v>1075</v>
      </c>
      <c r="E29" t="s">
        <v>1076</v>
      </c>
      <c r="F29" t="s">
        <v>1200</v>
      </c>
      <c r="I29" t="s">
        <v>1099</v>
      </c>
      <c r="J29" t="s">
        <v>1031</v>
      </c>
      <c r="K29" t="s">
        <v>3295</v>
      </c>
      <c r="L29" t="s">
        <v>1219</v>
      </c>
      <c r="M29">
        <v>33</v>
      </c>
      <c r="N29" t="s">
        <v>4213</v>
      </c>
    </row>
    <row r="30" spans="1:14" x14ac:dyDescent="0.25">
      <c r="A30" t="s">
        <v>1706</v>
      </c>
      <c r="B30" t="s">
        <v>1158</v>
      </c>
      <c r="D30" t="s">
        <v>1075</v>
      </c>
      <c r="E30" t="s">
        <v>1076</v>
      </c>
      <c r="F30" t="s">
        <v>1200</v>
      </c>
      <c r="I30" t="s">
        <v>1100</v>
      </c>
      <c r="J30" t="s">
        <v>1032</v>
      </c>
      <c r="K30" t="s">
        <v>3296</v>
      </c>
      <c r="L30" t="s">
        <v>1219</v>
      </c>
      <c r="M30">
        <v>34</v>
      </c>
      <c r="N30" t="s">
        <v>4213</v>
      </c>
    </row>
    <row r="31" spans="1:14" x14ac:dyDescent="0.25">
      <c r="A31" t="s">
        <v>1707</v>
      </c>
      <c r="B31" t="s">
        <v>1159</v>
      </c>
      <c r="D31" t="s">
        <v>1075</v>
      </c>
      <c r="E31" t="s">
        <v>1076</v>
      </c>
      <c r="F31" t="s">
        <v>1200</v>
      </c>
      <c r="I31" t="s">
        <v>1101</v>
      </c>
      <c r="J31" t="s">
        <v>1033</v>
      </c>
      <c r="K31" t="s">
        <v>3297</v>
      </c>
      <c r="L31" t="s">
        <v>1219</v>
      </c>
      <c r="M31">
        <v>35</v>
      </c>
      <c r="N31" t="s">
        <v>4213</v>
      </c>
    </row>
    <row r="32" spans="1:14" x14ac:dyDescent="0.25">
      <c r="A32" t="s">
        <v>1708</v>
      </c>
      <c r="B32" t="s">
        <v>1160</v>
      </c>
      <c r="D32" t="s">
        <v>1075</v>
      </c>
      <c r="E32" t="s">
        <v>1076</v>
      </c>
      <c r="F32" t="s">
        <v>1200</v>
      </c>
      <c r="I32" t="s">
        <v>1102</v>
      </c>
      <c r="J32" t="s">
        <v>1034</v>
      </c>
      <c r="K32" t="s">
        <v>3298</v>
      </c>
      <c r="L32" t="s">
        <v>1219</v>
      </c>
      <c r="M32">
        <v>36</v>
      </c>
      <c r="N32" t="s">
        <v>4213</v>
      </c>
    </row>
    <row r="33" spans="1:14" x14ac:dyDescent="0.25">
      <c r="A33" t="s">
        <v>1709</v>
      </c>
      <c r="B33" t="s">
        <v>1161</v>
      </c>
      <c r="D33" t="s">
        <v>1075</v>
      </c>
      <c r="E33" t="s">
        <v>1076</v>
      </c>
      <c r="F33" t="s">
        <v>1200</v>
      </c>
      <c r="I33" t="s">
        <v>1103</v>
      </c>
      <c r="J33" t="s">
        <v>1035</v>
      </c>
      <c r="K33" t="s">
        <v>3299</v>
      </c>
      <c r="L33" t="s">
        <v>1219</v>
      </c>
      <c r="M33">
        <v>37</v>
      </c>
      <c r="N33" t="s">
        <v>4213</v>
      </c>
    </row>
    <row r="34" spans="1:14" x14ac:dyDescent="0.25">
      <c r="A34" t="s">
        <v>1710</v>
      </c>
      <c r="B34" t="s">
        <v>1162</v>
      </c>
      <c r="D34" t="s">
        <v>1075</v>
      </c>
      <c r="E34" t="s">
        <v>1076</v>
      </c>
      <c r="F34" t="s">
        <v>1200</v>
      </c>
      <c r="I34" t="s">
        <v>1104</v>
      </c>
      <c r="J34" t="s">
        <v>1036</v>
      </c>
      <c r="K34" t="s">
        <v>3300</v>
      </c>
      <c r="L34" t="s">
        <v>1219</v>
      </c>
      <c r="M34">
        <v>38</v>
      </c>
      <c r="N34" t="s">
        <v>4213</v>
      </c>
    </row>
    <row r="35" spans="1:14" x14ac:dyDescent="0.25">
      <c r="A35" t="s">
        <v>1711</v>
      </c>
      <c r="B35" t="s">
        <v>1162</v>
      </c>
      <c r="D35" t="s">
        <v>1075</v>
      </c>
      <c r="E35" t="s">
        <v>1076</v>
      </c>
      <c r="F35" t="s">
        <v>1200</v>
      </c>
      <c r="I35" t="s">
        <v>1104</v>
      </c>
      <c r="J35" t="s">
        <v>1037</v>
      </c>
      <c r="K35" t="s">
        <v>3301</v>
      </c>
      <c r="L35" t="s">
        <v>1219</v>
      </c>
      <c r="M35">
        <v>39</v>
      </c>
      <c r="N35" t="s">
        <v>4213</v>
      </c>
    </row>
    <row r="36" spans="1:14" x14ac:dyDescent="0.25">
      <c r="A36" t="s">
        <v>1712</v>
      </c>
      <c r="B36" t="s">
        <v>1162</v>
      </c>
      <c r="D36" t="s">
        <v>1075</v>
      </c>
      <c r="E36" t="s">
        <v>1076</v>
      </c>
      <c r="F36" t="s">
        <v>1200</v>
      </c>
      <c r="I36" t="s">
        <v>1104</v>
      </c>
      <c r="J36" t="s">
        <v>1038</v>
      </c>
      <c r="K36" t="s">
        <v>3302</v>
      </c>
      <c r="L36" t="s">
        <v>1219</v>
      </c>
      <c r="M36">
        <v>40</v>
      </c>
      <c r="N36" t="s">
        <v>4213</v>
      </c>
    </row>
    <row r="37" spans="1:14" x14ac:dyDescent="0.25">
      <c r="A37" t="s">
        <v>1713</v>
      </c>
      <c r="B37" t="s">
        <v>1163</v>
      </c>
      <c r="D37" t="s">
        <v>1075</v>
      </c>
      <c r="E37" t="s">
        <v>1076</v>
      </c>
      <c r="F37" t="s">
        <v>1200</v>
      </c>
      <c r="I37" t="s">
        <v>1105</v>
      </c>
      <c r="J37" t="s">
        <v>1039</v>
      </c>
      <c r="K37" t="s">
        <v>3303</v>
      </c>
      <c r="L37" t="s">
        <v>1219</v>
      </c>
      <c r="M37">
        <v>41</v>
      </c>
      <c r="N37" t="s">
        <v>4213</v>
      </c>
    </row>
    <row r="38" spans="1:14" x14ac:dyDescent="0.25">
      <c r="A38" t="s">
        <v>1714</v>
      </c>
      <c r="B38" t="s">
        <v>1162</v>
      </c>
      <c r="D38" t="s">
        <v>1075</v>
      </c>
      <c r="E38" t="s">
        <v>1076</v>
      </c>
      <c r="F38" t="s">
        <v>1200</v>
      </c>
      <c r="I38" t="s">
        <v>1104</v>
      </c>
      <c r="J38" t="s">
        <v>1040</v>
      </c>
      <c r="K38" t="s">
        <v>3304</v>
      </c>
      <c r="L38" t="s">
        <v>1219</v>
      </c>
      <c r="M38">
        <v>42</v>
      </c>
      <c r="N38" t="s">
        <v>4213</v>
      </c>
    </row>
    <row r="39" spans="1:14" x14ac:dyDescent="0.25">
      <c r="A39" t="s">
        <v>1715</v>
      </c>
      <c r="B39" t="s">
        <v>1162</v>
      </c>
      <c r="D39" t="s">
        <v>1075</v>
      </c>
      <c r="E39" t="s">
        <v>1076</v>
      </c>
      <c r="F39" t="s">
        <v>1200</v>
      </c>
      <c r="I39" t="s">
        <v>1104</v>
      </c>
      <c r="J39" t="s">
        <v>1041</v>
      </c>
      <c r="K39" t="s">
        <v>3305</v>
      </c>
      <c r="L39" t="s">
        <v>1219</v>
      </c>
      <c r="M39">
        <v>43</v>
      </c>
      <c r="N39" t="s">
        <v>4213</v>
      </c>
    </row>
    <row r="40" spans="1:14" x14ac:dyDescent="0.25">
      <c r="A40" t="s">
        <v>1716</v>
      </c>
      <c r="B40" t="s">
        <v>1162</v>
      </c>
      <c r="D40" t="s">
        <v>1075</v>
      </c>
      <c r="E40" t="s">
        <v>1076</v>
      </c>
      <c r="F40" t="s">
        <v>1200</v>
      </c>
      <c r="I40" t="s">
        <v>1104</v>
      </c>
      <c r="J40" t="s">
        <v>1042</v>
      </c>
      <c r="K40" t="s">
        <v>3306</v>
      </c>
      <c r="L40" t="s">
        <v>1219</v>
      </c>
      <c r="M40">
        <v>44</v>
      </c>
      <c r="N40" t="s">
        <v>4213</v>
      </c>
    </row>
    <row r="41" spans="1:14" x14ac:dyDescent="0.25">
      <c r="A41" t="s">
        <v>1717</v>
      </c>
      <c r="B41" t="s">
        <v>1164</v>
      </c>
      <c r="D41" t="s">
        <v>1075</v>
      </c>
      <c r="E41" t="s">
        <v>1076</v>
      </c>
      <c r="F41" t="s">
        <v>1200</v>
      </c>
      <c r="I41" t="s">
        <v>1106</v>
      </c>
      <c r="J41" t="s">
        <v>1043</v>
      </c>
      <c r="K41" t="s">
        <v>3307</v>
      </c>
      <c r="L41" t="s">
        <v>1219</v>
      </c>
      <c r="M41">
        <v>45</v>
      </c>
      <c r="N41" t="s">
        <v>4213</v>
      </c>
    </row>
    <row r="42" spans="1:14" x14ac:dyDescent="0.25">
      <c r="A42" t="s">
        <v>1718</v>
      </c>
      <c r="B42" t="s">
        <v>1165</v>
      </c>
      <c r="D42" t="s">
        <v>1075</v>
      </c>
      <c r="E42" t="s">
        <v>1076</v>
      </c>
      <c r="F42" t="s">
        <v>1200</v>
      </c>
      <c r="I42" t="s">
        <v>1107</v>
      </c>
      <c r="J42" t="s">
        <v>1044</v>
      </c>
      <c r="K42" t="s">
        <v>3308</v>
      </c>
      <c r="L42" t="s">
        <v>1219</v>
      </c>
      <c r="M42">
        <v>46</v>
      </c>
      <c r="N42" t="s">
        <v>4213</v>
      </c>
    </row>
    <row r="43" spans="1:14" x14ac:dyDescent="0.25">
      <c r="A43" t="s">
        <v>1719</v>
      </c>
      <c r="B43" t="s">
        <v>1166</v>
      </c>
      <c r="D43" t="s">
        <v>1075</v>
      </c>
      <c r="E43" t="s">
        <v>1076</v>
      </c>
      <c r="F43" t="s">
        <v>1200</v>
      </c>
      <c r="I43" t="s">
        <v>1108</v>
      </c>
      <c r="J43" t="s">
        <v>1045</v>
      </c>
      <c r="K43" t="s">
        <v>3309</v>
      </c>
      <c r="L43" t="s">
        <v>1219</v>
      </c>
      <c r="M43">
        <v>47</v>
      </c>
      <c r="N43" t="s">
        <v>4213</v>
      </c>
    </row>
    <row r="44" spans="1:14" x14ac:dyDescent="0.25">
      <c r="A44" t="s">
        <v>1720</v>
      </c>
      <c r="B44" t="s">
        <v>1167</v>
      </c>
      <c r="D44" t="s">
        <v>1075</v>
      </c>
      <c r="E44" t="s">
        <v>1076</v>
      </c>
      <c r="F44" t="s">
        <v>1200</v>
      </c>
      <c r="I44" t="s">
        <v>1109</v>
      </c>
      <c r="J44" t="s">
        <v>1046</v>
      </c>
      <c r="K44" t="s">
        <v>3310</v>
      </c>
      <c r="L44" t="s">
        <v>1219</v>
      </c>
      <c r="M44">
        <v>48</v>
      </c>
      <c r="N44" t="s">
        <v>4213</v>
      </c>
    </row>
    <row r="45" spans="1:14" x14ac:dyDescent="0.25">
      <c r="A45" t="s">
        <v>1721</v>
      </c>
      <c r="B45" t="s">
        <v>1168</v>
      </c>
      <c r="D45" t="s">
        <v>1075</v>
      </c>
      <c r="E45" t="s">
        <v>1076</v>
      </c>
      <c r="F45" t="s">
        <v>1200</v>
      </c>
      <c r="I45" t="s">
        <v>1110</v>
      </c>
      <c r="J45" t="s">
        <v>1047</v>
      </c>
      <c r="K45" t="s">
        <v>3311</v>
      </c>
      <c r="L45" t="s">
        <v>1219</v>
      </c>
      <c r="M45">
        <v>49</v>
      </c>
      <c r="N45" t="s">
        <v>4213</v>
      </c>
    </row>
    <row r="46" spans="1:14" x14ac:dyDescent="0.25">
      <c r="A46" t="s">
        <v>1722</v>
      </c>
      <c r="B46" t="s">
        <v>1169</v>
      </c>
      <c r="D46" t="s">
        <v>1075</v>
      </c>
      <c r="E46" t="s">
        <v>1076</v>
      </c>
      <c r="F46" t="s">
        <v>1200</v>
      </c>
      <c r="I46" t="s">
        <v>1111</v>
      </c>
      <c r="J46" t="s">
        <v>1048</v>
      </c>
      <c r="K46" t="s">
        <v>3312</v>
      </c>
      <c r="L46" t="s">
        <v>1219</v>
      </c>
      <c r="M46">
        <v>50</v>
      </c>
      <c r="N46" t="s">
        <v>4213</v>
      </c>
    </row>
    <row r="47" spans="1:14" x14ac:dyDescent="0.25">
      <c r="A47" t="s">
        <v>1723</v>
      </c>
      <c r="B47" t="s">
        <v>1170</v>
      </c>
      <c r="D47" t="s">
        <v>1075</v>
      </c>
      <c r="E47" t="s">
        <v>1076</v>
      </c>
      <c r="F47" t="s">
        <v>1200</v>
      </c>
      <c r="I47" t="s">
        <v>1112</v>
      </c>
      <c r="J47" t="s">
        <v>1049</v>
      </c>
      <c r="K47" t="s">
        <v>3313</v>
      </c>
      <c r="L47" t="s">
        <v>1219</v>
      </c>
      <c r="M47">
        <v>51</v>
      </c>
      <c r="N47" t="s">
        <v>4213</v>
      </c>
    </row>
    <row r="48" spans="1:14" x14ac:dyDescent="0.25">
      <c r="A48" t="s">
        <v>1724</v>
      </c>
      <c r="B48" t="s">
        <v>1171</v>
      </c>
      <c r="D48" t="s">
        <v>1075</v>
      </c>
      <c r="E48" t="s">
        <v>1076</v>
      </c>
      <c r="F48" t="s">
        <v>1200</v>
      </c>
      <c r="I48" t="s">
        <v>1113</v>
      </c>
      <c r="J48" t="s">
        <v>1050</v>
      </c>
      <c r="K48" t="s">
        <v>3314</v>
      </c>
      <c r="L48" t="s">
        <v>1219</v>
      </c>
      <c r="M48">
        <v>52</v>
      </c>
      <c r="N48" t="s">
        <v>4213</v>
      </c>
    </row>
    <row r="49" spans="1:14" x14ac:dyDescent="0.25">
      <c r="A49" t="s">
        <v>1725</v>
      </c>
      <c r="B49" s="4" t="s">
        <v>1172</v>
      </c>
      <c r="D49" t="s">
        <v>1075</v>
      </c>
      <c r="E49" t="s">
        <v>1076</v>
      </c>
      <c r="F49" t="s">
        <v>1200</v>
      </c>
      <c r="I49" t="s">
        <v>1114</v>
      </c>
      <c r="J49" t="s">
        <v>1051</v>
      </c>
      <c r="K49" t="s">
        <v>3315</v>
      </c>
      <c r="L49" t="s">
        <v>1219</v>
      </c>
      <c r="M49">
        <v>53</v>
      </c>
      <c r="N49" t="s">
        <v>4213</v>
      </c>
    </row>
    <row r="50" spans="1:14" x14ac:dyDescent="0.25">
      <c r="A50" t="s">
        <v>1726</v>
      </c>
      <c r="B50" t="s">
        <v>1173</v>
      </c>
      <c r="D50" t="s">
        <v>1075</v>
      </c>
      <c r="E50" t="s">
        <v>1076</v>
      </c>
      <c r="F50" t="s">
        <v>1200</v>
      </c>
      <c r="I50" t="s">
        <v>1115</v>
      </c>
      <c r="J50" t="s">
        <v>1052</v>
      </c>
      <c r="K50" t="s">
        <v>3316</v>
      </c>
      <c r="L50" t="s">
        <v>1219</v>
      </c>
      <c r="M50">
        <v>54</v>
      </c>
      <c r="N50" t="s">
        <v>4213</v>
      </c>
    </row>
    <row r="51" spans="1:14" x14ac:dyDescent="0.25">
      <c r="A51" t="s">
        <v>1727</v>
      </c>
      <c r="B51" t="s">
        <v>1174</v>
      </c>
      <c r="D51" t="s">
        <v>1075</v>
      </c>
      <c r="E51" t="s">
        <v>1076</v>
      </c>
      <c r="F51" t="s">
        <v>1200</v>
      </c>
      <c r="I51" t="s">
        <v>1116</v>
      </c>
      <c r="J51" t="s">
        <v>1053</v>
      </c>
      <c r="K51" t="s">
        <v>3317</v>
      </c>
      <c r="L51" t="s">
        <v>1219</v>
      </c>
      <c r="M51">
        <v>55</v>
      </c>
      <c r="N51" t="s">
        <v>4213</v>
      </c>
    </row>
    <row r="52" spans="1:14" x14ac:dyDescent="0.25">
      <c r="A52" t="s">
        <v>1728</v>
      </c>
      <c r="B52" t="s">
        <v>1175</v>
      </c>
      <c r="D52" t="s">
        <v>1075</v>
      </c>
      <c r="E52" t="s">
        <v>1076</v>
      </c>
      <c r="F52" t="s">
        <v>1200</v>
      </c>
      <c r="I52" t="s">
        <v>1117</v>
      </c>
      <c r="J52" t="s">
        <v>1054</v>
      </c>
      <c r="K52" t="s">
        <v>3318</v>
      </c>
      <c r="L52" t="s">
        <v>1219</v>
      </c>
      <c r="M52">
        <v>56</v>
      </c>
      <c r="N52" t="s">
        <v>4213</v>
      </c>
    </row>
    <row r="53" spans="1:14" x14ac:dyDescent="0.25">
      <c r="A53" t="s">
        <v>1729</v>
      </c>
      <c r="B53" t="s">
        <v>1176</v>
      </c>
      <c r="D53" t="s">
        <v>1075</v>
      </c>
      <c r="E53" t="s">
        <v>1076</v>
      </c>
      <c r="F53" t="s">
        <v>1200</v>
      </c>
      <c r="I53" t="s">
        <v>1118</v>
      </c>
      <c r="J53" t="s">
        <v>1055</v>
      </c>
      <c r="K53" t="s">
        <v>3319</v>
      </c>
      <c r="L53" t="s">
        <v>1219</v>
      </c>
      <c r="M53">
        <v>57</v>
      </c>
      <c r="N53" t="s">
        <v>4213</v>
      </c>
    </row>
    <row r="54" spans="1:14" x14ac:dyDescent="0.25">
      <c r="A54" t="s">
        <v>1730</v>
      </c>
      <c r="B54" t="s">
        <v>1177</v>
      </c>
      <c r="D54" t="s">
        <v>1075</v>
      </c>
      <c r="E54" t="s">
        <v>1076</v>
      </c>
      <c r="F54" t="s">
        <v>1200</v>
      </c>
      <c r="I54" t="s">
        <v>1119</v>
      </c>
      <c r="J54" t="s">
        <v>1056</v>
      </c>
      <c r="K54" t="s">
        <v>3320</v>
      </c>
      <c r="L54" t="s">
        <v>1219</v>
      </c>
      <c r="M54">
        <v>58</v>
      </c>
      <c r="N54" t="s">
        <v>4213</v>
      </c>
    </row>
    <row r="55" spans="1:14" x14ac:dyDescent="0.25">
      <c r="A55" t="s">
        <v>1731</v>
      </c>
      <c r="B55" t="s">
        <v>1178</v>
      </c>
      <c r="D55" t="s">
        <v>1075</v>
      </c>
      <c r="E55" t="s">
        <v>1076</v>
      </c>
      <c r="F55" t="s">
        <v>1200</v>
      </c>
      <c r="I55" t="s">
        <v>1120</v>
      </c>
      <c r="J55" t="s">
        <v>1057</v>
      </c>
      <c r="K55" t="s">
        <v>3321</v>
      </c>
      <c r="L55" t="s">
        <v>1219</v>
      </c>
      <c r="M55">
        <v>59</v>
      </c>
      <c r="N55" t="s">
        <v>4213</v>
      </c>
    </row>
    <row r="56" spans="1:14" x14ac:dyDescent="0.25">
      <c r="A56" t="s">
        <v>1732</v>
      </c>
      <c r="B56" t="s">
        <v>1179</v>
      </c>
      <c r="D56" t="s">
        <v>1075</v>
      </c>
      <c r="E56" t="s">
        <v>1076</v>
      </c>
      <c r="F56" t="s">
        <v>1200</v>
      </c>
      <c r="I56" t="s">
        <v>1121</v>
      </c>
      <c r="J56" t="s">
        <v>1058</v>
      </c>
      <c r="K56" t="s">
        <v>3322</v>
      </c>
      <c r="L56" t="s">
        <v>1219</v>
      </c>
      <c r="M56">
        <v>60</v>
      </c>
      <c r="N56" t="s">
        <v>4213</v>
      </c>
    </row>
    <row r="57" spans="1:14" x14ac:dyDescent="0.25">
      <c r="A57" t="s">
        <v>1733</v>
      </c>
      <c r="B57" t="s">
        <v>1180</v>
      </c>
      <c r="D57" t="s">
        <v>1075</v>
      </c>
      <c r="E57" t="s">
        <v>1076</v>
      </c>
      <c r="F57" t="s">
        <v>1200</v>
      </c>
      <c r="I57" t="s">
        <v>1122</v>
      </c>
      <c r="J57" t="s">
        <v>1059</v>
      </c>
      <c r="K57" t="s">
        <v>3323</v>
      </c>
      <c r="L57" t="s">
        <v>1219</v>
      </c>
      <c r="M57">
        <v>61</v>
      </c>
      <c r="N57" t="s">
        <v>4213</v>
      </c>
    </row>
    <row r="58" spans="1:14" x14ac:dyDescent="0.25">
      <c r="A58" t="s">
        <v>1734</v>
      </c>
      <c r="B58" t="s">
        <v>1181</v>
      </c>
      <c r="D58" t="s">
        <v>1075</v>
      </c>
      <c r="E58" t="s">
        <v>1076</v>
      </c>
      <c r="F58" t="s">
        <v>1200</v>
      </c>
      <c r="I58" t="s">
        <v>1123</v>
      </c>
      <c r="J58" t="s">
        <v>1060</v>
      </c>
      <c r="K58" t="s">
        <v>3324</v>
      </c>
      <c r="L58" t="s">
        <v>1219</v>
      </c>
      <c r="M58">
        <v>62</v>
      </c>
      <c r="N58" t="s">
        <v>4213</v>
      </c>
    </row>
    <row r="59" spans="1:14" x14ac:dyDescent="0.25">
      <c r="A59" t="s">
        <v>1735</v>
      </c>
      <c r="B59" t="s">
        <v>1182</v>
      </c>
      <c r="D59" t="s">
        <v>1075</v>
      </c>
      <c r="E59" t="s">
        <v>1076</v>
      </c>
      <c r="F59" t="s">
        <v>1200</v>
      </c>
      <c r="I59" t="s">
        <v>1124</v>
      </c>
      <c r="J59" t="s">
        <v>1061</v>
      </c>
      <c r="K59" t="s">
        <v>3325</v>
      </c>
      <c r="L59" t="s">
        <v>1219</v>
      </c>
      <c r="M59">
        <v>63</v>
      </c>
      <c r="N59" t="s">
        <v>4213</v>
      </c>
    </row>
    <row r="60" spans="1:14" x14ac:dyDescent="0.25">
      <c r="A60" t="s">
        <v>1736</v>
      </c>
      <c r="B60" t="s">
        <v>1183</v>
      </c>
      <c r="D60" t="s">
        <v>1075</v>
      </c>
      <c r="E60" t="s">
        <v>1076</v>
      </c>
      <c r="F60" t="s">
        <v>1200</v>
      </c>
      <c r="I60" t="s">
        <v>1125</v>
      </c>
      <c r="J60" t="s">
        <v>1062</v>
      </c>
      <c r="K60" t="s">
        <v>3326</v>
      </c>
      <c r="L60" t="s">
        <v>1219</v>
      </c>
      <c r="M60">
        <v>64</v>
      </c>
      <c r="N60" t="s">
        <v>4213</v>
      </c>
    </row>
    <row r="61" spans="1:14" x14ac:dyDescent="0.25">
      <c r="A61" t="s">
        <v>1737</v>
      </c>
      <c r="B61" t="s">
        <v>1184</v>
      </c>
      <c r="D61" t="s">
        <v>1075</v>
      </c>
      <c r="E61" t="s">
        <v>1076</v>
      </c>
      <c r="F61" t="s">
        <v>1200</v>
      </c>
      <c r="I61" t="s">
        <v>1126</v>
      </c>
      <c r="J61" t="s">
        <v>1063</v>
      </c>
      <c r="K61" t="s">
        <v>3327</v>
      </c>
      <c r="L61" t="s">
        <v>1219</v>
      </c>
      <c r="M61">
        <v>65</v>
      </c>
      <c r="N61" t="s">
        <v>4213</v>
      </c>
    </row>
    <row r="62" spans="1:14" x14ac:dyDescent="0.25">
      <c r="A62" t="s">
        <v>1738</v>
      </c>
      <c r="B62" t="s">
        <v>1185</v>
      </c>
      <c r="D62" t="s">
        <v>1075</v>
      </c>
      <c r="E62" t="s">
        <v>1076</v>
      </c>
      <c r="F62" t="s">
        <v>1200</v>
      </c>
      <c r="I62" t="s">
        <v>1127</v>
      </c>
      <c r="J62" t="s">
        <v>1064</v>
      </c>
      <c r="K62" t="s">
        <v>3328</v>
      </c>
      <c r="L62" t="s">
        <v>1219</v>
      </c>
      <c r="M62">
        <v>66</v>
      </c>
      <c r="N62" t="s">
        <v>4213</v>
      </c>
    </row>
    <row r="63" spans="1:14" x14ac:dyDescent="0.25">
      <c r="A63" t="s">
        <v>1739</v>
      </c>
      <c r="B63" t="s">
        <v>1186</v>
      </c>
      <c r="D63" t="s">
        <v>1075</v>
      </c>
      <c r="E63" t="s">
        <v>1076</v>
      </c>
      <c r="F63" t="s">
        <v>1200</v>
      </c>
      <c r="I63" t="s">
        <v>1128</v>
      </c>
      <c r="J63" t="s">
        <v>1065</v>
      </c>
      <c r="K63" t="s">
        <v>3329</v>
      </c>
      <c r="L63" t="s">
        <v>1219</v>
      </c>
      <c r="M63">
        <v>67</v>
      </c>
      <c r="N63" t="s">
        <v>4213</v>
      </c>
    </row>
    <row r="64" spans="1:14" x14ac:dyDescent="0.25">
      <c r="A64" t="s">
        <v>1740</v>
      </c>
      <c r="B64" t="s">
        <v>1187</v>
      </c>
      <c r="D64" t="s">
        <v>1075</v>
      </c>
      <c r="E64" t="s">
        <v>1076</v>
      </c>
      <c r="F64" t="s">
        <v>1200</v>
      </c>
      <c r="I64" t="s">
        <v>1129</v>
      </c>
      <c r="J64" t="s">
        <v>1066</v>
      </c>
      <c r="K64" t="s">
        <v>3330</v>
      </c>
      <c r="L64" t="s">
        <v>1219</v>
      </c>
      <c r="M64">
        <v>68</v>
      </c>
      <c r="N64" t="s">
        <v>4213</v>
      </c>
    </row>
    <row r="65" spans="1:14" x14ac:dyDescent="0.25">
      <c r="A65" t="s">
        <v>1741</v>
      </c>
      <c r="B65" t="s">
        <v>1188</v>
      </c>
      <c r="D65" t="s">
        <v>1075</v>
      </c>
      <c r="E65" t="s">
        <v>1076</v>
      </c>
      <c r="F65" t="s">
        <v>1200</v>
      </c>
      <c r="I65" t="s">
        <v>1130</v>
      </c>
      <c r="J65" t="s">
        <v>1067</v>
      </c>
      <c r="K65" t="s">
        <v>3331</v>
      </c>
      <c r="L65" t="s">
        <v>1219</v>
      </c>
      <c r="M65">
        <v>69</v>
      </c>
      <c r="N65" t="s">
        <v>4213</v>
      </c>
    </row>
    <row r="66" spans="1:14" x14ac:dyDescent="0.25">
      <c r="A66" t="s">
        <v>1742</v>
      </c>
      <c r="B66" t="s">
        <v>1189</v>
      </c>
      <c r="D66" t="s">
        <v>1075</v>
      </c>
      <c r="E66" t="s">
        <v>1076</v>
      </c>
      <c r="F66" t="s">
        <v>1200</v>
      </c>
      <c r="I66" t="s">
        <v>1131</v>
      </c>
      <c r="J66" t="s">
        <v>1068</v>
      </c>
      <c r="K66" t="s">
        <v>3332</v>
      </c>
      <c r="L66" t="s">
        <v>1219</v>
      </c>
      <c r="M66">
        <v>70</v>
      </c>
      <c r="N66" t="s">
        <v>4213</v>
      </c>
    </row>
    <row r="67" spans="1:14" x14ac:dyDescent="0.25">
      <c r="A67" t="s">
        <v>1743</v>
      </c>
      <c r="B67" t="s">
        <v>1190</v>
      </c>
      <c r="D67" t="s">
        <v>1075</v>
      </c>
      <c r="E67" t="s">
        <v>1076</v>
      </c>
      <c r="F67" t="s">
        <v>1200</v>
      </c>
      <c r="I67" t="s">
        <v>1132</v>
      </c>
      <c r="J67" t="s">
        <v>1069</v>
      </c>
      <c r="K67" t="s">
        <v>3333</v>
      </c>
      <c r="L67" t="s">
        <v>1219</v>
      </c>
      <c r="M67">
        <v>71</v>
      </c>
      <c r="N67" t="s">
        <v>4213</v>
      </c>
    </row>
    <row r="68" spans="1:14" x14ac:dyDescent="0.25">
      <c r="A68" t="s">
        <v>1744</v>
      </c>
      <c r="B68" t="s">
        <v>1170</v>
      </c>
      <c r="D68" t="s">
        <v>1075</v>
      </c>
      <c r="E68" t="s">
        <v>1076</v>
      </c>
      <c r="F68" t="s">
        <v>1200</v>
      </c>
      <c r="I68" t="s">
        <v>1112</v>
      </c>
      <c r="J68" t="s">
        <v>1070</v>
      </c>
      <c r="K68" t="s">
        <v>3334</v>
      </c>
      <c r="L68" t="s">
        <v>1219</v>
      </c>
      <c r="M68">
        <v>72</v>
      </c>
      <c r="N68" t="s">
        <v>4213</v>
      </c>
    </row>
    <row r="69" spans="1:14" x14ac:dyDescent="0.25">
      <c r="A69" t="s">
        <v>1745</v>
      </c>
      <c r="B69" t="s">
        <v>1191</v>
      </c>
      <c r="D69" t="s">
        <v>1075</v>
      </c>
      <c r="E69" t="s">
        <v>1076</v>
      </c>
      <c r="F69" t="s">
        <v>1200</v>
      </c>
      <c r="I69" t="s">
        <v>1133</v>
      </c>
      <c r="J69" t="s">
        <v>1071</v>
      </c>
      <c r="K69" t="s">
        <v>3335</v>
      </c>
      <c r="L69" t="s">
        <v>1219</v>
      </c>
      <c r="M69">
        <v>73</v>
      </c>
      <c r="N69" t="s">
        <v>4213</v>
      </c>
    </row>
    <row r="70" spans="1:14" x14ac:dyDescent="0.25">
      <c r="A70" t="s">
        <v>1746</v>
      </c>
      <c r="B70" t="s">
        <v>1175</v>
      </c>
      <c r="D70" t="s">
        <v>1075</v>
      </c>
      <c r="E70" t="s">
        <v>1076</v>
      </c>
      <c r="F70" t="s">
        <v>1200</v>
      </c>
      <c r="I70" t="s">
        <v>1117</v>
      </c>
      <c r="J70" t="s">
        <v>1072</v>
      </c>
      <c r="K70" t="s">
        <v>3336</v>
      </c>
      <c r="L70" t="s">
        <v>1219</v>
      </c>
      <c r="M70">
        <v>74</v>
      </c>
      <c r="N70" t="s">
        <v>4213</v>
      </c>
    </row>
    <row r="71" spans="1:14" x14ac:dyDescent="0.25">
      <c r="A71" t="s">
        <v>1747</v>
      </c>
      <c r="B71" t="s">
        <v>1176</v>
      </c>
      <c r="D71" t="s">
        <v>1075</v>
      </c>
      <c r="E71" t="s">
        <v>1076</v>
      </c>
      <c r="F71" t="s">
        <v>1200</v>
      </c>
      <c r="I71" t="s">
        <v>1118</v>
      </c>
      <c r="J71" t="s">
        <v>1073</v>
      </c>
      <c r="K71" t="s">
        <v>3337</v>
      </c>
      <c r="L71" t="s">
        <v>1219</v>
      </c>
      <c r="M71">
        <v>75</v>
      </c>
      <c r="N71" t="s">
        <v>4213</v>
      </c>
    </row>
    <row r="72" spans="1:14" x14ac:dyDescent="0.25">
      <c r="A72" t="s">
        <v>1748</v>
      </c>
      <c r="B72" t="s">
        <v>1192</v>
      </c>
      <c r="D72" t="s">
        <v>1075</v>
      </c>
      <c r="E72" t="s">
        <v>1076</v>
      </c>
      <c r="F72" t="s">
        <v>1200</v>
      </c>
      <c r="I72" t="s">
        <v>1134</v>
      </c>
      <c r="J72" t="s">
        <v>1074</v>
      </c>
      <c r="K72" t="s">
        <v>3338</v>
      </c>
      <c r="L72" t="s">
        <v>1219</v>
      </c>
      <c r="M72">
        <v>76</v>
      </c>
      <c r="N72" t="s">
        <v>4213</v>
      </c>
    </row>
    <row r="73" spans="1:14" x14ac:dyDescent="0.25">
      <c r="A73" t="s">
        <v>1749</v>
      </c>
      <c r="B73" t="s">
        <v>1751</v>
      </c>
      <c r="C73" t="s">
        <v>1206</v>
      </c>
      <c r="D73" t="s">
        <v>5</v>
      </c>
      <c r="E73" t="s">
        <v>6</v>
      </c>
      <c r="F73" t="s">
        <v>10</v>
      </c>
      <c r="I73" t="s">
        <v>8</v>
      </c>
      <c r="K73" t="s">
        <v>3339</v>
      </c>
      <c r="L73" t="s">
        <v>1219</v>
      </c>
      <c r="M73">
        <v>77</v>
      </c>
      <c r="N73" t="s">
        <v>4213</v>
      </c>
    </row>
    <row r="74" spans="1:14" x14ac:dyDescent="0.25">
      <c r="A74" t="s">
        <v>1750</v>
      </c>
      <c r="B74" t="s">
        <v>1751</v>
      </c>
      <c r="C74" t="s">
        <v>1207</v>
      </c>
      <c r="D74" t="s">
        <v>5</v>
      </c>
      <c r="E74" t="s">
        <v>6</v>
      </c>
      <c r="F74" t="s">
        <v>11</v>
      </c>
      <c r="I74" t="s">
        <v>9</v>
      </c>
      <c r="K74" t="s">
        <v>3340</v>
      </c>
      <c r="L74" t="s">
        <v>1219</v>
      </c>
      <c r="M74">
        <v>78</v>
      </c>
      <c r="N74" t="s">
        <v>4213</v>
      </c>
    </row>
    <row r="75" spans="1:14" ht="409.5" x14ac:dyDescent="0.25">
      <c r="A75" t="s">
        <v>1213</v>
      </c>
      <c r="B75" t="s">
        <v>1211</v>
      </c>
      <c r="C75" t="s">
        <v>1212</v>
      </c>
      <c r="D75" t="s">
        <v>5</v>
      </c>
      <c r="E75" t="s">
        <v>3073</v>
      </c>
      <c r="F75" t="s">
        <v>1753</v>
      </c>
      <c r="G75" t="s">
        <v>1210</v>
      </c>
      <c r="I75" s="3" t="s">
        <v>1221</v>
      </c>
      <c r="K75" t="s">
        <v>3341</v>
      </c>
      <c r="L75" t="s">
        <v>1219</v>
      </c>
      <c r="M75">
        <v>79</v>
      </c>
      <c r="N75" t="s">
        <v>4213</v>
      </c>
    </row>
    <row r="76" spans="1:14" ht="409.5" x14ac:dyDescent="0.25">
      <c r="A76" t="s">
        <v>1752</v>
      </c>
      <c r="B76" t="s">
        <v>1211</v>
      </c>
      <c r="D76" t="s">
        <v>5</v>
      </c>
      <c r="E76" t="s">
        <v>3073</v>
      </c>
      <c r="F76" t="s">
        <v>1754</v>
      </c>
      <c r="G76" t="s">
        <v>1755</v>
      </c>
      <c r="I76" s="3" t="s">
        <v>2682</v>
      </c>
      <c r="K76" t="s">
        <v>3342</v>
      </c>
      <c r="L76" t="s">
        <v>1219</v>
      </c>
      <c r="M76">
        <v>80</v>
      </c>
      <c r="N76" t="s">
        <v>4213</v>
      </c>
    </row>
    <row r="77" spans="1:14" ht="409.5" x14ac:dyDescent="0.25">
      <c r="A77" t="s">
        <v>2683</v>
      </c>
      <c r="B77" t="s">
        <v>1211</v>
      </c>
      <c r="D77" t="s">
        <v>5</v>
      </c>
      <c r="E77" t="s">
        <v>3073</v>
      </c>
      <c r="F77" t="s">
        <v>1753</v>
      </c>
      <c r="G77" t="s">
        <v>2691</v>
      </c>
      <c r="I77" s="5" t="s">
        <v>2684</v>
      </c>
      <c r="K77" t="s">
        <v>3343</v>
      </c>
      <c r="L77" t="s">
        <v>1219</v>
      </c>
      <c r="M77">
        <v>81</v>
      </c>
      <c r="N77" t="s">
        <v>4213</v>
      </c>
    </row>
    <row r="78" spans="1:14" ht="225" x14ac:dyDescent="0.25">
      <c r="A78" t="s">
        <v>2686</v>
      </c>
      <c r="B78" t="s">
        <v>2687</v>
      </c>
      <c r="D78" t="s">
        <v>5</v>
      </c>
      <c r="E78" t="s">
        <v>3073</v>
      </c>
      <c r="F78" t="s">
        <v>1753</v>
      </c>
      <c r="G78" t="s">
        <v>2692</v>
      </c>
      <c r="I78" s="5" t="s">
        <v>2685</v>
      </c>
      <c r="K78" t="s">
        <v>3344</v>
      </c>
      <c r="L78" t="s">
        <v>1219</v>
      </c>
      <c r="M78">
        <v>82</v>
      </c>
      <c r="N78" t="s">
        <v>4213</v>
      </c>
    </row>
    <row r="79" spans="1:14" ht="409.5" x14ac:dyDescent="0.25">
      <c r="A79" t="s">
        <v>2688</v>
      </c>
      <c r="B79" t="s">
        <v>2689</v>
      </c>
      <c r="D79" t="s">
        <v>5</v>
      </c>
      <c r="E79" t="s">
        <v>3073</v>
      </c>
      <c r="F79" t="s">
        <v>1753</v>
      </c>
      <c r="G79" t="s">
        <v>2693</v>
      </c>
      <c r="I79" s="5" t="s">
        <v>2690</v>
      </c>
      <c r="K79" t="s">
        <v>3345</v>
      </c>
      <c r="L79" t="s">
        <v>1219</v>
      </c>
      <c r="M79">
        <v>83</v>
      </c>
      <c r="N79" t="s">
        <v>4213</v>
      </c>
    </row>
    <row r="80" spans="1:14" ht="90" x14ac:dyDescent="0.25">
      <c r="A80" t="s">
        <v>1756</v>
      </c>
      <c r="B80" t="s">
        <v>1757</v>
      </c>
      <c r="D80" t="s">
        <v>5</v>
      </c>
      <c r="E80" t="s">
        <v>3072</v>
      </c>
      <c r="F80" t="s">
        <v>1753</v>
      </c>
      <c r="G80" t="s">
        <v>3074</v>
      </c>
      <c r="I80" s="3" t="s">
        <v>3086</v>
      </c>
      <c r="K80" t="s">
        <v>3346</v>
      </c>
      <c r="L80" t="s">
        <v>1219</v>
      </c>
      <c r="M80">
        <v>84</v>
      </c>
      <c r="N80" t="s">
        <v>4213</v>
      </c>
    </row>
    <row r="81" spans="1:14" x14ac:dyDescent="0.25">
      <c r="A81" t="s">
        <v>1758</v>
      </c>
      <c r="B81" t="s">
        <v>537</v>
      </c>
      <c r="D81" t="s">
        <v>6</v>
      </c>
      <c r="E81" t="s">
        <v>999</v>
      </c>
      <c r="F81" t="s">
        <v>1200</v>
      </c>
      <c r="I81" t="s">
        <v>31</v>
      </c>
      <c r="J81" t="s">
        <v>2220</v>
      </c>
      <c r="K81" t="s">
        <v>3347</v>
      </c>
      <c r="L81" t="s">
        <v>1219</v>
      </c>
      <c r="M81">
        <v>85</v>
      </c>
      <c r="N81" t="s">
        <v>4213</v>
      </c>
    </row>
    <row r="82" spans="1:14" x14ac:dyDescent="0.25">
      <c r="A82" t="s">
        <v>1759</v>
      </c>
      <c r="B82" t="s">
        <v>538</v>
      </c>
      <c r="D82" t="s">
        <v>6</v>
      </c>
      <c r="E82" t="s">
        <v>999</v>
      </c>
      <c r="F82" t="s">
        <v>1200</v>
      </c>
      <c r="I82" t="s">
        <v>34</v>
      </c>
      <c r="J82" t="s">
        <v>2221</v>
      </c>
      <c r="K82" t="s">
        <v>3348</v>
      </c>
      <c r="L82" t="s">
        <v>1219</v>
      </c>
      <c r="M82">
        <v>86</v>
      </c>
      <c r="N82" t="s">
        <v>4213</v>
      </c>
    </row>
    <row r="83" spans="1:14" x14ac:dyDescent="0.25">
      <c r="A83" t="s">
        <v>1760</v>
      </c>
      <c r="B83" t="s">
        <v>539</v>
      </c>
      <c r="D83" t="s">
        <v>6</v>
      </c>
      <c r="E83" t="s">
        <v>999</v>
      </c>
      <c r="F83" t="s">
        <v>1200</v>
      </c>
      <c r="I83" t="s">
        <v>35</v>
      </c>
      <c r="J83" t="s">
        <v>2222</v>
      </c>
      <c r="K83" t="s">
        <v>3349</v>
      </c>
      <c r="L83" t="s">
        <v>1219</v>
      </c>
      <c r="M83">
        <v>87</v>
      </c>
      <c r="N83" t="s">
        <v>4213</v>
      </c>
    </row>
    <row r="84" spans="1:14" x14ac:dyDescent="0.25">
      <c r="A84" t="s">
        <v>1761</v>
      </c>
      <c r="B84" t="s">
        <v>540</v>
      </c>
      <c r="D84" t="s">
        <v>6</v>
      </c>
      <c r="E84" t="s">
        <v>999</v>
      </c>
      <c r="F84" t="s">
        <v>1200</v>
      </c>
      <c r="I84" t="s">
        <v>37</v>
      </c>
      <c r="J84" t="s">
        <v>2223</v>
      </c>
      <c r="K84" t="s">
        <v>3350</v>
      </c>
      <c r="L84" t="s">
        <v>1219</v>
      </c>
      <c r="M84">
        <v>88</v>
      </c>
      <c r="N84" t="s">
        <v>4213</v>
      </c>
    </row>
    <row r="85" spans="1:14" x14ac:dyDescent="0.25">
      <c r="A85" t="s">
        <v>1762</v>
      </c>
      <c r="B85" t="s">
        <v>541</v>
      </c>
      <c r="D85" t="s">
        <v>6</v>
      </c>
      <c r="E85" t="s">
        <v>999</v>
      </c>
      <c r="F85" t="s">
        <v>1200</v>
      </c>
      <c r="I85" t="s">
        <v>38</v>
      </c>
      <c r="J85" t="s">
        <v>2224</v>
      </c>
      <c r="K85" t="s">
        <v>3351</v>
      </c>
      <c r="L85" t="s">
        <v>1219</v>
      </c>
      <c r="M85">
        <v>89</v>
      </c>
      <c r="N85" t="s">
        <v>4213</v>
      </c>
    </row>
    <row r="86" spans="1:14" x14ac:dyDescent="0.25">
      <c r="A86" t="s">
        <v>1763</v>
      </c>
      <c r="B86" t="s">
        <v>542</v>
      </c>
      <c r="D86" t="s">
        <v>6</v>
      </c>
      <c r="E86" t="s">
        <v>999</v>
      </c>
      <c r="F86" t="s">
        <v>1200</v>
      </c>
      <c r="I86" t="s">
        <v>39</v>
      </c>
      <c r="J86" t="s">
        <v>2225</v>
      </c>
      <c r="K86" t="s">
        <v>3352</v>
      </c>
      <c r="L86" t="s">
        <v>1219</v>
      </c>
      <c r="M86">
        <v>90</v>
      </c>
      <c r="N86" t="s">
        <v>4213</v>
      </c>
    </row>
    <row r="87" spans="1:14" x14ac:dyDescent="0.25">
      <c r="A87" t="s">
        <v>1764</v>
      </c>
      <c r="B87" t="s">
        <v>543</v>
      </c>
      <c r="D87" t="s">
        <v>6</v>
      </c>
      <c r="E87" t="s">
        <v>999</v>
      </c>
      <c r="F87" t="s">
        <v>1200</v>
      </c>
      <c r="I87" t="s">
        <v>40</v>
      </c>
      <c r="J87" t="s">
        <v>2226</v>
      </c>
      <c r="K87" t="s">
        <v>3353</v>
      </c>
      <c r="L87" t="s">
        <v>1219</v>
      </c>
      <c r="M87">
        <v>91</v>
      </c>
      <c r="N87" t="s">
        <v>4213</v>
      </c>
    </row>
    <row r="88" spans="1:14" x14ac:dyDescent="0.25">
      <c r="A88" t="s">
        <v>1765</v>
      </c>
      <c r="B88" t="s">
        <v>544</v>
      </c>
      <c r="D88" t="s">
        <v>6</v>
      </c>
      <c r="E88" t="s">
        <v>999</v>
      </c>
      <c r="F88" t="s">
        <v>1200</v>
      </c>
      <c r="I88" t="s">
        <v>41</v>
      </c>
      <c r="J88" t="s">
        <v>2227</v>
      </c>
      <c r="K88" t="s">
        <v>3354</v>
      </c>
      <c r="L88" t="s">
        <v>1219</v>
      </c>
      <c r="M88">
        <v>92</v>
      </c>
      <c r="N88" t="s">
        <v>4213</v>
      </c>
    </row>
    <row r="89" spans="1:14" x14ac:dyDescent="0.25">
      <c r="A89" t="s">
        <v>1766</v>
      </c>
      <c r="B89" t="s">
        <v>545</v>
      </c>
      <c r="D89" t="s">
        <v>6</v>
      </c>
      <c r="E89" t="s">
        <v>999</v>
      </c>
      <c r="F89" t="s">
        <v>1200</v>
      </c>
      <c r="I89" t="s">
        <v>42</v>
      </c>
      <c r="J89" t="s">
        <v>2228</v>
      </c>
      <c r="K89" t="s">
        <v>3355</v>
      </c>
      <c r="L89" t="s">
        <v>1219</v>
      </c>
      <c r="M89">
        <v>93</v>
      </c>
      <c r="N89" t="s">
        <v>4213</v>
      </c>
    </row>
    <row r="90" spans="1:14" x14ac:dyDescent="0.25">
      <c r="A90" t="s">
        <v>1767</v>
      </c>
      <c r="B90" t="s">
        <v>546</v>
      </c>
      <c r="D90" t="s">
        <v>6</v>
      </c>
      <c r="E90" t="s">
        <v>999</v>
      </c>
      <c r="F90" t="s">
        <v>1200</v>
      </c>
      <c r="I90" t="s">
        <v>43</v>
      </c>
      <c r="J90" t="s">
        <v>2229</v>
      </c>
      <c r="K90" t="s">
        <v>3356</v>
      </c>
      <c r="L90" t="s">
        <v>1219</v>
      </c>
      <c r="M90">
        <v>94</v>
      </c>
      <c r="N90" t="s">
        <v>4213</v>
      </c>
    </row>
    <row r="91" spans="1:14" x14ac:dyDescent="0.25">
      <c r="A91" t="s">
        <v>1768</v>
      </c>
      <c r="B91" t="s">
        <v>547</v>
      </c>
      <c r="D91" t="s">
        <v>6</v>
      </c>
      <c r="E91" t="s">
        <v>999</v>
      </c>
      <c r="F91" t="s">
        <v>1200</v>
      </c>
      <c r="I91" t="s">
        <v>44</v>
      </c>
      <c r="J91" t="s">
        <v>2230</v>
      </c>
      <c r="K91" t="s">
        <v>3357</v>
      </c>
      <c r="L91" t="s">
        <v>1219</v>
      </c>
      <c r="M91">
        <v>95</v>
      </c>
      <c r="N91" t="s">
        <v>4213</v>
      </c>
    </row>
    <row r="92" spans="1:14" x14ac:dyDescent="0.25">
      <c r="A92" t="s">
        <v>1769</v>
      </c>
      <c r="B92" t="s">
        <v>548</v>
      </c>
      <c r="D92" t="s">
        <v>6</v>
      </c>
      <c r="E92" t="s">
        <v>999</v>
      </c>
      <c r="F92" t="s">
        <v>1200</v>
      </c>
      <c r="I92" t="s">
        <v>45</v>
      </c>
      <c r="J92" t="s">
        <v>2231</v>
      </c>
      <c r="K92" t="s">
        <v>3358</v>
      </c>
      <c r="L92" t="s">
        <v>1219</v>
      </c>
      <c r="M92">
        <v>96</v>
      </c>
      <c r="N92" t="s">
        <v>4213</v>
      </c>
    </row>
    <row r="93" spans="1:14" x14ac:dyDescent="0.25">
      <c r="A93" t="s">
        <v>1770</v>
      </c>
      <c r="B93" t="s">
        <v>549</v>
      </c>
      <c r="D93" t="s">
        <v>6</v>
      </c>
      <c r="E93" t="s">
        <v>999</v>
      </c>
      <c r="F93" t="s">
        <v>1200</v>
      </c>
      <c r="I93" t="s">
        <v>46</v>
      </c>
      <c r="J93" t="s">
        <v>2232</v>
      </c>
      <c r="K93" t="s">
        <v>3359</v>
      </c>
      <c r="L93" t="s">
        <v>1219</v>
      </c>
      <c r="M93">
        <v>97</v>
      </c>
      <c r="N93" t="s">
        <v>4213</v>
      </c>
    </row>
    <row r="94" spans="1:14" x14ac:dyDescent="0.25">
      <c r="A94" t="s">
        <v>1771</v>
      </c>
      <c r="B94" t="s">
        <v>550</v>
      </c>
      <c r="D94" t="s">
        <v>6</v>
      </c>
      <c r="E94" t="s">
        <v>999</v>
      </c>
      <c r="F94" t="s">
        <v>1200</v>
      </c>
      <c r="I94" t="s">
        <v>48</v>
      </c>
      <c r="J94" t="s">
        <v>2233</v>
      </c>
      <c r="K94" t="s">
        <v>3360</v>
      </c>
      <c r="L94" t="s">
        <v>1219</v>
      </c>
      <c r="M94">
        <v>98</v>
      </c>
      <c r="N94" t="s">
        <v>4213</v>
      </c>
    </row>
    <row r="95" spans="1:14" x14ac:dyDescent="0.25">
      <c r="A95" t="s">
        <v>1772</v>
      </c>
      <c r="B95" t="s">
        <v>551</v>
      </c>
      <c r="D95" t="s">
        <v>6</v>
      </c>
      <c r="E95" t="s">
        <v>999</v>
      </c>
      <c r="F95" t="s">
        <v>1200</v>
      </c>
      <c r="I95" t="s">
        <v>49</v>
      </c>
      <c r="J95" t="s">
        <v>2234</v>
      </c>
      <c r="K95" t="s">
        <v>3361</v>
      </c>
      <c r="L95" t="s">
        <v>1219</v>
      </c>
      <c r="M95">
        <v>99</v>
      </c>
      <c r="N95" t="s">
        <v>4213</v>
      </c>
    </row>
    <row r="96" spans="1:14" x14ac:dyDescent="0.25">
      <c r="A96" t="s">
        <v>1773</v>
      </c>
      <c r="B96" t="s">
        <v>552</v>
      </c>
      <c r="D96" t="s">
        <v>6</v>
      </c>
      <c r="E96" t="s">
        <v>999</v>
      </c>
      <c r="F96" t="s">
        <v>1200</v>
      </c>
      <c r="I96" t="s">
        <v>50</v>
      </c>
      <c r="J96" t="s">
        <v>2235</v>
      </c>
      <c r="K96" t="s">
        <v>3362</v>
      </c>
      <c r="L96" t="s">
        <v>1219</v>
      </c>
      <c r="M96">
        <v>100</v>
      </c>
      <c r="N96" t="s">
        <v>4213</v>
      </c>
    </row>
    <row r="97" spans="1:14" x14ac:dyDescent="0.25">
      <c r="A97" t="s">
        <v>1774</v>
      </c>
      <c r="B97" t="s">
        <v>553</v>
      </c>
      <c r="D97" t="s">
        <v>6</v>
      </c>
      <c r="E97" t="s">
        <v>999</v>
      </c>
      <c r="F97" t="s">
        <v>1200</v>
      </c>
      <c r="I97" t="s">
        <v>51</v>
      </c>
      <c r="J97" t="s">
        <v>2236</v>
      </c>
      <c r="K97" t="s">
        <v>3363</v>
      </c>
      <c r="L97" t="s">
        <v>1219</v>
      </c>
      <c r="M97">
        <v>101</v>
      </c>
      <c r="N97" t="s">
        <v>4213</v>
      </c>
    </row>
    <row r="98" spans="1:14" x14ac:dyDescent="0.25">
      <c r="A98" t="s">
        <v>1775</v>
      </c>
      <c r="B98" t="s">
        <v>554</v>
      </c>
      <c r="D98" t="s">
        <v>6</v>
      </c>
      <c r="E98" t="s">
        <v>999</v>
      </c>
      <c r="F98" t="s">
        <v>1200</v>
      </c>
      <c r="I98" t="s">
        <v>52</v>
      </c>
      <c r="J98" t="s">
        <v>2237</v>
      </c>
      <c r="K98" t="s">
        <v>3364</v>
      </c>
      <c r="L98" t="s">
        <v>1219</v>
      </c>
      <c r="M98">
        <v>102</v>
      </c>
      <c r="N98" t="s">
        <v>4213</v>
      </c>
    </row>
    <row r="99" spans="1:14" x14ac:dyDescent="0.25">
      <c r="A99" t="s">
        <v>1776</v>
      </c>
      <c r="B99" t="s">
        <v>555</v>
      </c>
      <c r="D99" t="s">
        <v>6</v>
      </c>
      <c r="E99" t="s">
        <v>999</v>
      </c>
      <c r="F99" t="s">
        <v>1200</v>
      </c>
      <c r="I99" t="s">
        <v>53</v>
      </c>
      <c r="J99" t="s">
        <v>2238</v>
      </c>
      <c r="K99" t="s">
        <v>3365</v>
      </c>
      <c r="L99" t="s">
        <v>1219</v>
      </c>
      <c r="M99">
        <v>103</v>
      </c>
      <c r="N99" t="s">
        <v>4213</v>
      </c>
    </row>
    <row r="100" spans="1:14" x14ac:dyDescent="0.25">
      <c r="A100" t="s">
        <v>1777</v>
      </c>
      <c r="B100" t="s">
        <v>556</v>
      </c>
      <c r="D100" t="s">
        <v>6</v>
      </c>
      <c r="E100" t="s">
        <v>999</v>
      </c>
      <c r="F100" t="s">
        <v>1200</v>
      </c>
      <c r="I100" t="s">
        <v>54</v>
      </c>
      <c r="J100" t="s">
        <v>2239</v>
      </c>
      <c r="K100" t="s">
        <v>3366</v>
      </c>
      <c r="L100" t="s">
        <v>1219</v>
      </c>
      <c r="M100">
        <v>104</v>
      </c>
      <c r="N100" t="s">
        <v>4213</v>
      </c>
    </row>
    <row r="101" spans="1:14" x14ac:dyDescent="0.25">
      <c r="A101" t="s">
        <v>1778</v>
      </c>
      <c r="B101" t="s">
        <v>557</v>
      </c>
      <c r="D101" t="s">
        <v>6</v>
      </c>
      <c r="E101" t="s">
        <v>999</v>
      </c>
      <c r="F101" t="s">
        <v>1200</v>
      </c>
      <c r="I101" t="s">
        <v>55</v>
      </c>
      <c r="J101" t="s">
        <v>2240</v>
      </c>
      <c r="K101" t="s">
        <v>3367</v>
      </c>
      <c r="L101" t="s">
        <v>1219</v>
      </c>
      <c r="M101">
        <v>105</v>
      </c>
      <c r="N101" t="s">
        <v>4213</v>
      </c>
    </row>
    <row r="102" spans="1:14" x14ac:dyDescent="0.25">
      <c r="A102" t="s">
        <v>1779</v>
      </c>
      <c r="B102" t="s">
        <v>558</v>
      </c>
      <c r="D102" t="s">
        <v>6</v>
      </c>
      <c r="E102" t="s">
        <v>999</v>
      </c>
      <c r="F102" t="s">
        <v>1200</v>
      </c>
      <c r="I102" t="s">
        <v>56</v>
      </c>
      <c r="J102" t="s">
        <v>2241</v>
      </c>
      <c r="K102" t="s">
        <v>3368</v>
      </c>
      <c r="L102" t="s">
        <v>1219</v>
      </c>
      <c r="M102">
        <v>106</v>
      </c>
      <c r="N102" t="s">
        <v>4213</v>
      </c>
    </row>
    <row r="103" spans="1:14" x14ac:dyDescent="0.25">
      <c r="A103" t="s">
        <v>1780</v>
      </c>
      <c r="B103" t="s">
        <v>559</v>
      </c>
      <c r="D103" t="s">
        <v>6</v>
      </c>
      <c r="E103" t="s">
        <v>999</v>
      </c>
      <c r="F103" t="s">
        <v>1200</v>
      </c>
      <c r="I103" t="s">
        <v>57</v>
      </c>
      <c r="J103" t="s">
        <v>2242</v>
      </c>
      <c r="K103" t="s">
        <v>3369</v>
      </c>
      <c r="L103" t="s">
        <v>1219</v>
      </c>
      <c r="M103">
        <v>107</v>
      </c>
      <c r="N103" t="s">
        <v>4213</v>
      </c>
    </row>
    <row r="104" spans="1:14" x14ac:dyDescent="0.25">
      <c r="A104" t="s">
        <v>1781</v>
      </c>
      <c r="B104" t="s">
        <v>560</v>
      </c>
      <c r="D104" t="s">
        <v>6</v>
      </c>
      <c r="E104" t="s">
        <v>999</v>
      </c>
      <c r="F104" t="s">
        <v>1200</v>
      </c>
      <c r="I104" t="s">
        <v>58</v>
      </c>
      <c r="J104" t="s">
        <v>2243</v>
      </c>
      <c r="K104" t="s">
        <v>3370</v>
      </c>
      <c r="L104" t="s">
        <v>1219</v>
      </c>
      <c r="M104">
        <v>108</v>
      </c>
      <c r="N104" t="s">
        <v>4213</v>
      </c>
    </row>
    <row r="105" spans="1:14" x14ac:dyDescent="0.25">
      <c r="A105" t="s">
        <v>1782</v>
      </c>
      <c r="B105" t="s">
        <v>561</v>
      </c>
      <c r="D105" t="s">
        <v>6</v>
      </c>
      <c r="E105" t="s">
        <v>999</v>
      </c>
      <c r="F105" t="s">
        <v>1200</v>
      </c>
      <c r="I105" t="s">
        <v>60</v>
      </c>
      <c r="J105" t="s">
        <v>2244</v>
      </c>
      <c r="K105" t="s">
        <v>3371</v>
      </c>
      <c r="L105" t="s">
        <v>1219</v>
      </c>
      <c r="M105">
        <v>109</v>
      </c>
      <c r="N105" t="s">
        <v>4213</v>
      </c>
    </row>
    <row r="106" spans="1:14" x14ac:dyDescent="0.25">
      <c r="A106" t="s">
        <v>1783</v>
      </c>
      <c r="B106" t="s">
        <v>562</v>
      </c>
      <c r="D106" t="s">
        <v>6</v>
      </c>
      <c r="E106" t="s">
        <v>999</v>
      </c>
      <c r="F106" t="s">
        <v>1200</v>
      </c>
      <c r="I106" t="s">
        <v>61</v>
      </c>
      <c r="J106" t="s">
        <v>2245</v>
      </c>
      <c r="K106" t="s">
        <v>3372</v>
      </c>
      <c r="L106" t="s">
        <v>1219</v>
      </c>
      <c r="M106">
        <v>110</v>
      </c>
      <c r="N106" t="s">
        <v>4213</v>
      </c>
    </row>
    <row r="107" spans="1:14" x14ac:dyDescent="0.25">
      <c r="A107" t="s">
        <v>1784</v>
      </c>
      <c r="B107" t="s">
        <v>563</v>
      </c>
      <c r="D107" t="s">
        <v>6</v>
      </c>
      <c r="E107" t="s">
        <v>999</v>
      </c>
      <c r="F107" t="s">
        <v>1200</v>
      </c>
      <c r="I107" t="s">
        <v>62</v>
      </c>
      <c r="J107" t="s">
        <v>2246</v>
      </c>
      <c r="K107" t="s">
        <v>3373</v>
      </c>
      <c r="L107" t="s">
        <v>1219</v>
      </c>
      <c r="M107">
        <v>111</v>
      </c>
      <c r="N107" t="s">
        <v>4213</v>
      </c>
    </row>
    <row r="108" spans="1:14" x14ac:dyDescent="0.25">
      <c r="A108" t="s">
        <v>1785</v>
      </c>
      <c r="B108" t="s">
        <v>564</v>
      </c>
      <c r="D108" t="s">
        <v>6</v>
      </c>
      <c r="E108" t="s">
        <v>999</v>
      </c>
      <c r="F108" t="s">
        <v>1200</v>
      </c>
      <c r="I108" t="s">
        <v>64</v>
      </c>
      <c r="J108" t="s">
        <v>2247</v>
      </c>
      <c r="K108" t="s">
        <v>3374</v>
      </c>
      <c r="L108" t="s">
        <v>1219</v>
      </c>
      <c r="M108">
        <v>112</v>
      </c>
      <c r="N108" t="s">
        <v>4213</v>
      </c>
    </row>
    <row r="109" spans="1:14" x14ac:dyDescent="0.25">
      <c r="A109" t="s">
        <v>1786</v>
      </c>
      <c r="B109" t="s">
        <v>565</v>
      </c>
      <c r="D109" t="s">
        <v>6</v>
      </c>
      <c r="E109" t="s">
        <v>999</v>
      </c>
      <c r="F109" t="s">
        <v>1200</v>
      </c>
      <c r="I109" t="s">
        <v>65</v>
      </c>
      <c r="J109" t="s">
        <v>2248</v>
      </c>
      <c r="K109" t="s">
        <v>3375</v>
      </c>
      <c r="L109" t="s">
        <v>1219</v>
      </c>
      <c r="M109">
        <v>113</v>
      </c>
      <c r="N109" t="s">
        <v>4213</v>
      </c>
    </row>
    <row r="110" spans="1:14" x14ac:dyDescent="0.25">
      <c r="A110" t="s">
        <v>1787</v>
      </c>
      <c r="B110" t="s">
        <v>566</v>
      </c>
      <c r="D110" t="s">
        <v>6</v>
      </c>
      <c r="E110" t="s">
        <v>999</v>
      </c>
      <c r="F110" t="s">
        <v>1200</v>
      </c>
      <c r="I110" t="s">
        <v>67</v>
      </c>
      <c r="J110" t="s">
        <v>2249</v>
      </c>
      <c r="K110" t="s">
        <v>3376</v>
      </c>
      <c r="L110" t="s">
        <v>1219</v>
      </c>
      <c r="M110">
        <v>114</v>
      </c>
      <c r="N110" t="s">
        <v>4213</v>
      </c>
    </row>
    <row r="111" spans="1:14" x14ac:dyDescent="0.25">
      <c r="A111" t="s">
        <v>1788</v>
      </c>
      <c r="B111" t="s">
        <v>567</v>
      </c>
      <c r="D111" t="s">
        <v>6</v>
      </c>
      <c r="E111" t="s">
        <v>999</v>
      </c>
      <c r="F111" t="s">
        <v>1200</v>
      </c>
      <c r="I111" t="s">
        <v>69</v>
      </c>
      <c r="J111" t="s">
        <v>2250</v>
      </c>
      <c r="K111" t="s">
        <v>3377</v>
      </c>
      <c r="L111" t="s">
        <v>1219</v>
      </c>
      <c r="M111">
        <v>115</v>
      </c>
      <c r="N111" t="s">
        <v>4213</v>
      </c>
    </row>
    <row r="112" spans="1:14" x14ac:dyDescent="0.25">
      <c r="A112" t="s">
        <v>1789</v>
      </c>
      <c r="B112" t="s">
        <v>568</v>
      </c>
      <c r="D112" t="s">
        <v>6</v>
      </c>
      <c r="E112" t="s">
        <v>999</v>
      </c>
      <c r="F112" t="s">
        <v>1200</v>
      </c>
      <c r="I112" t="s">
        <v>70</v>
      </c>
      <c r="J112" t="s">
        <v>2251</v>
      </c>
      <c r="K112" t="s">
        <v>3378</v>
      </c>
      <c r="L112" t="s">
        <v>1219</v>
      </c>
      <c r="M112">
        <v>116</v>
      </c>
      <c r="N112" t="s">
        <v>4213</v>
      </c>
    </row>
    <row r="113" spans="1:14" x14ac:dyDescent="0.25">
      <c r="A113" t="s">
        <v>1790</v>
      </c>
      <c r="B113" t="s">
        <v>569</v>
      </c>
      <c r="D113" t="s">
        <v>6</v>
      </c>
      <c r="E113" t="s">
        <v>999</v>
      </c>
      <c r="F113" t="s">
        <v>1200</v>
      </c>
      <c r="I113" t="s">
        <v>72</v>
      </c>
      <c r="J113" t="s">
        <v>2252</v>
      </c>
      <c r="K113" t="s">
        <v>3379</v>
      </c>
      <c r="L113" t="s">
        <v>1219</v>
      </c>
      <c r="M113">
        <v>117</v>
      </c>
      <c r="N113" t="s">
        <v>4213</v>
      </c>
    </row>
    <row r="114" spans="1:14" x14ac:dyDescent="0.25">
      <c r="A114" t="s">
        <v>1791</v>
      </c>
      <c r="B114" t="s">
        <v>570</v>
      </c>
      <c r="D114" t="s">
        <v>6</v>
      </c>
      <c r="E114" t="s">
        <v>999</v>
      </c>
      <c r="F114" t="s">
        <v>1200</v>
      </c>
      <c r="I114" t="s">
        <v>74</v>
      </c>
      <c r="J114" t="s">
        <v>2253</v>
      </c>
      <c r="K114" t="s">
        <v>3380</v>
      </c>
      <c r="L114" t="s">
        <v>1219</v>
      </c>
      <c r="M114">
        <v>118</v>
      </c>
      <c r="N114" t="s">
        <v>4213</v>
      </c>
    </row>
    <row r="115" spans="1:14" x14ac:dyDescent="0.25">
      <c r="A115" t="s">
        <v>1792</v>
      </c>
      <c r="B115" t="s">
        <v>571</v>
      </c>
      <c r="D115" t="s">
        <v>6</v>
      </c>
      <c r="E115" t="s">
        <v>999</v>
      </c>
      <c r="F115" t="s">
        <v>1200</v>
      </c>
      <c r="I115" t="s">
        <v>76</v>
      </c>
      <c r="J115" t="s">
        <v>2254</v>
      </c>
      <c r="K115" t="s">
        <v>3381</v>
      </c>
      <c r="L115" t="s">
        <v>1219</v>
      </c>
      <c r="M115">
        <v>119</v>
      </c>
      <c r="N115" t="s">
        <v>4213</v>
      </c>
    </row>
    <row r="116" spans="1:14" x14ac:dyDescent="0.25">
      <c r="A116" t="s">
        <v>1793</v>
      </c>
      <c r="B116" t="s">
        <v>572</v>
      </c>
      <c r="D116" t="s">
        <v>6</v>
      </c>
      <c r="E116" t="s">
        <v>999</v>
      </c>
      <c r="F116" t="s">
        <v>1200</v>
      </c>
      <c r="I116" t="s">
        <v>78</v>
      </c>
      <c r="J116" t="s">
        <v>2255</v>
      </c>
      <c r="K116" t="s">
        <v>3382</v>
      </c>
      <c r="L116" t="s">
        <v>1219</v>
      </c>
      <c r="M116">
        <v>120</v>
      </c>
      <c r="N116" t="s">
        <v>4213</v>
      </c>
    </row>
    <row r="117" spans="1:14" x14ac:dyDescent="0.25">
      <c r="A117" t="s">
        <v>1794</v>
      </c>
      <c r="B117" t="s">
        <v>573</v>
      </c>
      <c r="D117" t="s">
        <v>6</v>
      </c>
      <c r="E117" t="s">
        <v>999</v>
      </c>
      <c r="F117" t="s">
        <v>1200</v>
      </c>
      <c r="I117" t="s">
        <v>79</v>
      </c>
      <c r="J117" t="s">
        <v>2256</v>
      </c>
      <c r="K117" t="s">
        <v>3383</v>
      </c>
      <c r="L117" t="s">
        <v>1219</v>
      </c>
      <c r="M117">
        <v>121</v>
      </c>
      <c r="N117" t="s">
        <v>4213</v>
      </c>
    </row>
    <row r="118" spans="1:14" x14ac:dyDescent="0.25">
      <c r="A118" t="s">
        <v>1795</v>
      </c>
      <c r="B118" t="s">
        <v>574</v>
      </c>
      <c r="D118" t="s">
        <v>6</v>
      </c>
      <c r="E118" t="s">
        <v>999</v>
      </c>
      <c r="F118" t="s">
        <v>1200</v>
      </c>
      <c r="I118" t="s">
        <v>81</v>
      </c>
      <c r="J118" t="s">
        <v>2257</v>
      </c>
      <c r="K118" t="s">
        <v>3384</v>
      </c>
      <c r="L118" t="s">
        <v>1219</v>
      </c>
      <c r="M118">
        <v>122</v>
      </c>
      <c r="N118" t="s">
        <v>4213</v>
      </c>
    </row>
    <row r="119" spans="1:14" x14ac:dyDescent="0.25">
      <c r="A119" t="s">
        <v>1796</v>
      </c>
      <c r="B119" t="s">
        <v>575</v>
      </c>
      <c r="D119" t="s">
        <v>6</v>
      </c>
      <c r="E119" t="s">
        <v>999</v>
      </c>
      <c r="F119" t="s">
        <v>1200</v>
      </c>
      <c r="I119" t="s">
        <v>82</v>
      </c>
      <c r="J119" t="s">
        <v>2258</v>
      </c>
      <c r="K119" t="s">
        <v>3385</v>
      </c>
      <c r="L119" t="s">
        <v>1219</v>
      </c>
      <c r="M119">
        <v>123</v>
      </c>
      <c r="N119" t="s">
        <v>4213</v>
      </c>
    </row>
    <row r="120" spans="1:14" x14ac:dyDescent="0.25">
      <c r="A120" t="s">
        <v>1797</v>
      </c>
      <c r="B120" t="s">
        <v>576</v>
      </c>
      <c r="D120" t="s">
        <v>6</v>
      </c>
      <c r="E120" t="s">
        <v>999</v>
      </c>
      <c r="F120" t="s">
        <v>1200</v>
      </c>
      <c r="I120" t="s">
        <v>20</v>
      </c>
      <c r="J120" t="s">
        <v>2259</v>
      </c>
      <c r="K120" t="s">
        <v>3386</v>
      </c>
      <c r="L120" t="s">
        <v>1219</v>
      </c>
      <c r="M120">
        <v>124</v>
      </c>
      <c r="N120" t="s">
        <v>4213</v>
      </c>
    </row>
    <row r="121" spans="1:14" x14ac:dyDescent="0.25">
      <c r="A121" t="s">
        <v>1798</v>
      </c>
      <c r="B121" t="s">
        <v>577</v>
      </c>
      <c r="D121" t="s">
        <v>6</v>
      </c>
      <c r="E121" t="s">
        <v>999</v>
      </c>
      <c r="F121" t="s">
        <v>1200</v>
      </c>
      <c r="I121" t="s">
        <v>22</v>
      </c>
      <c r="J121" t="s">
        <v>2260</v>
      </c>
      <c r="K121" t="s">
        <v>3387</v>
      </c>
      <c r="L121" t="s">
        <v>1219</v>
      </c>
      <c r="M121">
        <v>125</v>
      </c>
      <c r="N121" t="s">
        <v>4213</v>
      </c>
    </row>
    <row r="122" spans="1:14" x14ac:dyDescent="0.25">
      <c r="A122" t="s">
        <v>1799</v>
      </c>
      <c r="B122" t="s">
        <v>578</v>
      </c>
      <c r="D122" t="s">
        <v>6</v>
      </c>
      <c r="E122" t="s">
        <v>999</v>
      </c>
      <c r="F122" t="s">
        <v>1200</v>
      </c>
      <c r="I122" t="s">
        <v>23</v>
      </c>
      <c r="J122" t="s">
        <v>2261</v>
      </c>
      <c r="K122" t="s">
        <v>3388</v>
      </c>
      <c r="L122" t="s">
        <v>1219</v>
      </c>
      <c r="M122">
        <v>126</v>
      </c>
      <c r="N122" t="s">
        <v>4213</v>
      </c>
    </row>
    <row r="123" spans="1:14" x14ac:dyDescent="0.25">
      <c r="A123" t="s">
        <v>1800</v>
      </c>
      <c r="B123" t="s">
        <v>579</v>
      </c>
      <c r="D123" t="s">
        <v>6</v>
      </c>
      <c r="E123" t="s">
        <v>999</v>
      </c>
      <c r="F123" t="s">
        <v>1200</v>
      </c>
      <c r="I123" t="s">
        <v>27</v>
      </c>
      <c r="J123" t="s">
        <v>2262</v>
      </c>
      <c r="K123" t="s">
        <v>3389</v>
      </c>
      <c r="L123" t="s">
        <v>1219</v>
      </c>
      <c r="M123">
        <v>127</v>
      </c>
      <c r="N123" t="s">
        <v>4213</v>
      </c>
    </row>
    <row r="124" spans="1:14" x14ac:dyDescent="0.25">
      <c r="A124" t="s">
        <v>1801</v>
      </c>
      <c r="B124" t="s">
        <v>580</v>
      </c>
      <c r="D124" t="s">
        <v>6</v>
      </c>
      <c r="E124" t="s">
        <v>999</v>
      </c>
      <c r="F124" t="s">
        <v>1200</v>
      </c>
      <c r="I124" t="s">
        <v>28</v>
      </c>
      <c r="J124" t="s">
        <v>2263</v>
      </c>
      <c r="K124" t="s">
        <v>3390</v>
      </c>
      <c r="L124" t="s">
        <v>1219</v>
      </c>
      <c r="M124">
        <v>128</v>
      </c>
      <c r="N124" t="s">
        <v>4213</v>
      </c>
    </row>
    <row r="125" spans="1:14" x14ac:dyDescent="0.25">
      <c r="A125" t="s">
        <v>1802</v>
      </c>
      <c r="B125" t="s">
        <v>581</v>
      </c>
      <c r="D125" t="s">
        <v>6</v>
      </c>
      <c r="E125" t="s">
        <v>999</v>
      </c>
      <c r="F125" t="s">
        <v>1200</v>
      </c>
      <c r="I125" t="s">
        <v>29</v>
      </c>
      <c r="J125" t="s">
        <v>2264</v>
      </c>
      <c r="K125" t="s">
        <v>3391</v>
      </c>
      <c r="L125" t="s">
        <v>1219</v>
      </c>
      <c r="M125">
        <v>129</v>
      </c>
      <c r="N125" t="s">
        <v>4213</v>
      </c>
    </row>
    <row r="126" spans="1:14" x14ac:dyDescent="0.25">
      <c r="A126" t="s">
        <v>1803</v>
      </c>
      <c r="B126" t="s">
        <v>582</v>
      </c>
      <c r="D126" t="s">
        <v>6</v>
      </c>
      <c r="E126" t="s">
        <v>999</v>
      </c>
      <c r="F126" t="s">
        <v>1200</v>
      </c>
      <c r="I126" t="s">
        <v>30</v>
      </c>
      <c r="J126" t="s">
        <v>2265</v>
      </c>
      <c r="K126" t="s">
        <v>3392</v>
      </c>
      <c r="L126" t="s">
        <v>1219</v>
      </c>
      <c r="M126">
        <v>130</v>
      </c>
      <c r="N126" t="s">
        <v>4213</v>
      </c>
    </row>
    <row r="127" spans="1:14" x14ac:dyDescent="0.25">
      <c r="A127" t="s">
        <v>1804</v>
      </c>
      <c r="B127" t="s">
        <v>583</v>
      </c>
      <c r="D127" t="s">
        <v>6</v>
      </c>
      <c r="E127" t="s">
        <v>999</v>
      </c>
      <c r="F127" t="s">
        <v>1200</v>
      </c>
      <c r="I127" t="s">
        <v>83</v>
      </c>
      <c r="J127" t="s">
        <v>2266</v>
      </c>
      <c r="K127" t="s">
        <v>3393</v>
      </c>
      <c r="L127" t="s">
        <v>1219</v>
      </c>
      <c r="M127">
        <v>131</v>
      </c>
      <c r="N127" t="s">
        <v>4213</v>
      </c>
    </row>
    <row r="128" spans="1:14" x14ac:dyDescent="0.25">
      <c r="A128" t="s">
        <v>1805</v>
      </c>
      <c r="B128" t="s">
        <v>584</v>
      </c>
      <c r="D128" t="s">
        <v>6</v>
      </c>
      <c r="E128" t="s">
        <v>999</v>
      </c>
      <c r="F128" t="s">
        <v>1200</v>
      </c>
      <c r="I128" t="s">
        <v>84</v>
      </c>
      <c r="J128" t="s">
        <v>2267</v>
      </c>
      <c r="K128" t="s">
        <v>3394</v>
      </c>
      <c r="L128" t="s">
        <v>1219</v>
      </c>
      <c r="M128">
        <v>132</v>
      </c>
      <c r="N128" t="s">
        <v>4213</v>
      </c>
    </row>
    <row r="129" spans="1:14" x14ac:dyDescent="0.25">
      <c r="A129" t="s">
        <v>1806</v>
      </c>
      <c r="B129" t="s">
        <v>585</v>
      </c>
      <c r="D129" t="s">
        <v>6</v>
      </c>
      <c r="E129" t="s">
        <v>999</v>
      </c>
      <c r="F129" t="s">
        <v>1200</v>
      </c>
      <c r="I129" t="s">
        <v>85</v>
      </c>
      <c r="J129" t="s">
        <v>2268</v>
      </c>
      <c r="K129" t="s">
        <v>3395</v>
      </c>
      <c r="L129" t="s">
        <v>1219</v>
      </c>
      <c r="M129">
        <v>133</v>
      </c>
      <c r="N129" t="s">
        <v>4213</v>
      </c>
    </row>
    <row r="130" spans="1:14" x14ac:dyDescent="0.25">
      <c r="A130" t="s">
        <v>1807</v>
      </c>
      <c r="B130" t="s">
        <v>586</v>
      </c>
      <c r="D130" t="s">
        <v>6</v>
      </c>
      <c r="E130" t="s">
        <v>999</v>
      </c>
      <c r="F130" t="s">
        <v>1200</v>
      </c>
      <c r="I130" t="s">
        <v>87</v>
      </c>
      <c r="J130" t="s">
        <v>2269</v>
      </c>
      <c r="K130" t="s">
        <v>3396</v>
      </c>
      <c r="L130" t="s">
        <v>1219</v>
      </c>
      <c r="M130">
        <v>134</v>
      </c>
      <c r="N130" t="s">
        <v>4213</v>
      </c>
    </row>
    <row r="131" spans="1:14" x14ac:dyDescent="0.25">
      <c r="A131" t="s">
        <v>1808</v>
      </c>
      <c r="B131" t="s">
        <v>587</v>
      </c>
      <c r="D131" t="s">
        <v>6</v>
      </c>
      <c r="E131" t="s">
        <v>999</v>
      </c>
      <c r="F131" t="s">
        <v>1200</v>
      </c>
      <c r="I131" t="s">
        <v>88</v>
      </c>
      <c r="J131" t="s">
        <v>2270</v>
      </c>
      <c r="K131" t="s">
        <v>3397</v>
      </c>
      <c r="L131" t="s">
        <v>1219</v>
      </c>
      <c r="M131">
        <v>135</v>
      </c>
      <c r="N131" t="s">
        <v>4213</v>
      </c>
    </row>
    <row r="132" spans="1:14" x14ac:dyDescent="0.25">
      <c r="A132" t="s">
        <v>1809</v>
      </c>
      <c r="B132" t="s">
        <v>588</v>
      </c>
      <c r="D132" t="s">
        <v>6</v>
      </c>
      <c r="E132" t="s">
        <v>999</v>
      </c>
      <c r="F132" t="s">
        <v>1200</v>
      </c>
      <c r="I132" t="s">
        <v>90</v>
      </c>
      <c r="J132" t="s">
        <v>2271</v>
      </c>
      <c r="K132" t="s">
        <v>3398</v>
      </c>
      <c r="L132" t="s">
        <v>1219</v>
      </c>
      <c r="M132">
        <v>136</v>
      </c>
      <c r="N132" t="s">
        <v>4213</v>
      </c>
    </row>
    <row r="133" spans="1:14" x14ac:dyDescent="0.25">
      <c r="A133" t="s">
        <v>1810</v>
      </c>
      <c r="B133" t="s">
        <v>589</v>
      </c>
      <c r="D133" t="s">
        <v>6</v>
      </c>
      <c r="E133" t="s">
        <v>999</v>
      </c>
      <c r="F133" t="s">
        <v>1200</v>
      </c>
      <c r="I133" t="s">
        <v>91</v>
      </c>
      <c r="J133" t="s">
        <v>2272</v>
      </c>
      <c r="K133" t="s">
        <v>3399</v>
      </c>
      <c r="L133" t="s">
        <v>1219</v>
      </c>
      <c r="M133">
        <v>137</v>
      </c>
      <c r="N133" t="s">
        <v>4213</v>
      </c>
    </row>
    <row r="134" spans="1:14" x14ac:dyDescent="0.25">
      <c r="A134" t="s">
        <v>1811</v>
      </c>
      <c r="B134" t="s">
        <v>590</v>
      </c>
      <c r="D134" t="s">
        <v>6</v>
      </c>
      <c r="E134" t="s">
        <v>999</v>
      </c>
      <c r="F134" t="s">
        <v>1200</v>
      </c>
      <c r="I134" t="s">
        <v>92</v>
      </c>
      <c r="J134" t="s">
        <v>2273</v>
      </c>
      <c r="K134" t="s">
        <v>3400</v>
      </c>
      <c r="L134" t="s">
        <v>1219</v>
      </c>
      <c r="M134">
        <v>138</v>
      </c>
      <c r="N134" t="s">
        <v>4213</v>
      </c>
    </row>
    <row r="135" spans="1:14" x14ac:dyDescent="0.25">
      <c r="A135" t="s">
        <v>1812</v>
      </c>
      <c r="B135" t="s">
        <v>591</v>
      </c>
      <c r="D135" t="s">
        <v>6</v>
      </c>
      <c r="E135" t="s">
        <v>999</v>
      </c>
      <c r="F135" t="s">
        <v>1200</v>
      </c>
      <c r="I135" t="s">
        <v>93</v>
      </c>
      <c r="J135" t="s">
        <v>2274</v>
      </c>
      <c r="K135" t="s">
        <v>3401</v>
      </c>
      <c r="L135" t="s">
        <v>1219</v>
      </c>
      <c r="M135">
        <v>139</v>
      </c>
      <c r="N135" t="s">
        <v>4213</v>
      </c>
    </row>
    <row r="136" spans="1:14" x14ac:dyDescent="0.25">
      <c r="A136" t="s">
        <v>1813</v>
      </c>
      <c r="B136" t="s">
        <v>592</v>
      </c>
      <c r="D136" t="s">
        <v>6</v>
      </c>
      <c r="E136" t="s">
        <v>999</v>
      </c>
      <c r="F136" t="s">
        <v>1200</v>
      </c>
      <c r="I136" t="s">
        <v>94</v>
      </c>
      <c r="J136" t="s">
        <v>2275</v>
      </c>
      <c r="K136" t="s">
        <v>3402</v>
      </c>
      <c r="L136" t="s">
        <v>1219</v>
      </c>
      <c r="M136">
        <v>140</v>
      </c>
      <c r="N136" t="s">
        <v>4213</v>
      </c>
    </row>
    <row r="137" spans="1:14" x14ac:dyDescent="0.25">
      <c r="A137" t="s">
        <v>1814</v>
      </c>
      <c r="B137" t="s">
        <v>593</v>
      </c>
      <c r="D137" t="s">
        <v>6</v>
      </c>
      <c r="E137" t="s">
        <v>999</v>
      </c>
      <c r="F137" t="s">
        <v>1200</v>
      </c>
      <c r="I137" t="s">
        <v>95</v>
      </c>
      <c r="J137" t="s">
        <v>2276</v>
      </c>
      <c r="K137" t="s">
        <v>3403</v>
      </c>
      <c r="L137" t="s">
        <v>1219</v>
      </c>
      <c r="M137">
        <v>141</v>
      </c>
      <c r="N137" t="s">
        <v>4213</v>
      </c>
    </row>
    <row r="138" spans="1:14" x14ac:dyDescent="0.25">
      <c r="A138" t="s">
        <v>1815</v>
      </c>
      <c r="B138" t="s">
        <v>594</v>
      </c>
      <c r="D138" t="s">
        <v>6</v>
      </c>
      <c r="E138" t="s">
        <v>999</v>
      </c>
      <c r="F138" t="s">
        <v>1200</v>
      </c>
      <c r="I138" t="s">
        <v>97</v>
      </c>
      <c r="J138" t="s">
        <v>2277</v>
      </c>
      <c r="K138" t="s">
        <v>3404</v>
      </c>
      <c r="L138" t="s">
        <v>1219</v>
      </c>
      <c r="M138">
        <v>142</v>
      </c>
      <c r="N138" t="s">
        <v>4213</v>
      </c>
    </row>
    <row r="139" spans="1:14" x14ac:dyDescent="0.25">
      <c r="A139" t="s">
        <v>1816</v>
      </c>
      <c r="B139" t="s">
        <v>595</v>
      </c>
      <c r="D139" t="s">
        <v>6</v>
      </c>
      <c r="E139" t="s">
        <v>999</v>
      </c>
      <c r="F139" t="s">
        <v>1200</v>
      </c>
      <c r="I139" t="s">
        <v>98</v>
      </c>
      <c r="J139" t="s">
        <v>2278</v>
      </c>
      <c r="K139" t="s">
        <v>3405</v>
      </c>
      <c r="L139" t="s">
        <v>1219</v>
      </c>
      <c r="M139">
        <v>143</v>
      </c>
      <c r="N139" t="s">
        <v>4213</v>
      </c>
    </row>
    <row r="140" spans="1:14" x14ac:dyDescent="0.25">
      <c r="A140" t="s">
        <v>1817</v>
      </c>
      <c r="B140" t="s">
        <v>596</v>
      </c>
      <c r="D140" t="s">
        <v>6</v>
      </c>
      <c r="E140" t="s">
        <v>999</v>
      </c>
      <c r="F140" t="s">
        <v>1200</v>
      </c>
      <c r="I140" t="s">
        <v>99</v>
      </c>
      <c r="J140" t="s">
        <v>2279</v>
      </c>
      <c r="K140" t="s">
        <v>3406</v>
      </c>
      <c r="L140" t="s">
        <v>1219</v>
      </c>
      <c r="M140">
        <v>144</v>
      </c>
      <c r="N140" t="s">
        <v>4213</v>
      </c>
    </row>
    <row r="141" spans="1:14" x14ac:dyDescent="0.25">
      <c r="A141" t="s">
        <v>1818</v>
      </c>
      <c r="B141" t="s">
        <v>597</v>
      </c>
      <c r="D141" t="s">
        <v>6</v>
      </c>
      <c r="E141" t="s">
        <v>999</v>
      </c>
      <c r="F141" t="s">
        <v>1200</v>
      </c>
      <c r="I141" t="s">
        <v>100</v>
      </c>
      <c r="J141" t="s">
        <v>2280</v>
      </c>
      <c r="K141" t="s">
        <v>3407</v>
      </c>
      <c r="L141" t="s">
        <v>1219</v>
      </c>
      <c r="M141">
        <v>145</v>
      </c>
      <c r="N141" t="s">
        <v>4213</v>
      </c>
    </row>
    <row r="142" spans="1:14" x14ac:dyDescent="0.25">
      <c r="A142" t="s">
        <v>1819</v>
      </c>
      <c r="B142" t="s">
        <v>598</v>
      </c>
      <c r="D142" t="s">
        <v>6</v>
      </c>
      <c r="E142" t="s">
        <v>999</v>
      </c>
      <c r="F142" t="s">
        <v>1200</v>
      </c>
      <c r="I142" t="s">
        <v>102</v>
      </c>
      <c r="J142" t="s">
        <v>2281</v>
      </c>
      <c r="K142" t="s">
        <v>3408</v>
      </c>
      <c r="L142" t="s">
        <v>1219</v>
      </c>
      <c r="M142">
        <v>146</v>
      </c>
      <c r="N142" t="s">
        <v>4213</v>
      </c>
    </row>
    <row r="143" spans="1:14" x14ac:dyDescent="0.25">
      <c r="A143" t="s">
        <v>1820</v>
      </c>
      <c r="B143" t="s">
        <v>599</v>
      </c>
      <c r="D143" t="s">
        <v>6</v>
      </c>
      <c r="E143" t="s">
        <v>999</v>
      </c>
      <c r="F143" t="s">
        <v>1200</v>
      </c>
      <c r="I143" t="s">
        <v>103</v>
      </c>
      <c r="J143" t="s">
        <v>2282</v>
      </c>
      <c r="K143" t="s">
        <v>3409</v>
      </c>
      <c r="L143" t="s">
        <v>1219</v>
      </c>
      <c r="M143">
        <v>147</v>
      </c>
      <c r="N143" t="s">
        <v>4213</v>
      </c>
    </row>
    <row r="144" spans="1:14" x14ac:dyDescent="0.25">
      <c r="A144" t="s">
        <v>1821</v>
      </c>
      <c r="B144" t="s">
        <v>600</v>
      </c>
      <c r="D144" t="s">
        <v>6</v>
      </c>
      <c r="E144" t="s">
        <v>999</v>
      </c>
      <c r="F144" t="s">
        <v>1200</v>
      </c>
      <c r="I144" t="s">
        <v>104</v>
      </c>
      <c r="J144" t="s">
        <v>2283</v>
      </c>
      <c r="K144" t="s">
        <v>3410</v>
      </c>
      <c r="L144" t="s">
        <v>1219</v>
      </c>
      <c r="M144">
        <v>148</v>
      </c>
      <c r="N144" t="s">
        <v>4213</v>
      </c>
    </row>
    <row r="145" spans="1:14" x14ac:dyDescent="0.25">
      <c r="A145" t="s">
        <v>1822</v>
      </c>
      <c r="B145" t="s">
        <v>601</v>
      </c>
      <c r="D145" t="s">
        <v>6</v>
      </c>
      <c r="E145" t="s">
        <v>999</v>
      </c>
      <c r="F145" t="s">
        <v>1200</v>
      </c>
      <c r="I145" t="s">
        <v>105</v>
      </c>
      <c r="J145" t="s">
        <v>2284</v>
      </c>
      <c r="K145" t="s">
        <v>3411</v>
      </c>
      <c r="L145" t="s">
        <v>1219</v>
      </c>
      <c r="M145">
        <v>149</v>
      </c>
      <c r="N145" t="s">
        <v>4213</v>
      </c>
    </row>
    <row r="146" spans="1:14" x14ac:dyDescent="0.25">
      <c r="A146" t="s">
        <v>1823</v>
      </c>
      <c r="B146" t="s">
        <v>602</v>
      </c>
      <c r="D146" t="s">
        <v>6</v>
      </c>
      <c r="E146" t="s">
        <v>999</v>
      </c>
      <c r="F146" t="s">
        <v>1200</v>
      </c>
      <c r="I146" t="s">
        <v>106</v>
      </c>
      <c r="J146" t="s">
        <v>2285</v>
      </c>
      <c r="K146" t="s">
        <v>3412</v>
      </c>
      <c r="L146" t="s">
        <v>1219</v>
      </c>
      <c r="M146">
        <v>150</v>
      </c>
      <c r="N146" t="s">
        <v>4213</v>
      </c>
    </row>
    <row r="147" spans="1:14" x14ac:dyDescent="0.25">
      <c r="A147" t="s">
        <v>1824</v>
      </c>
      <c r="B147" t="s">
        <v>603</v>
      </c>
      <c r="D147" t="s">
        <v>6</v>
      </c>
      <c r="E147" t="s">
        <v>999</v>
      </c>
      <c r="F147" t="s">
        <v>1200</v>
      </c>
      <c r="I147" t="s">
        <v>107</v>
      </c>
      <c r="J147" t="s">
        <v>2286</v>
      </c>
      <c r="K147" t="s">
        <v>3413</v>
      </c>
      <c r="L147" t="s">
        <v>1219</v>
      </c>
      <c r="M147">
        <v>151</v>
      </c>
      <c r="N147" t="s">
        <v>4213</v>
      </c>
    </row>
    <row r="148" spans="1:14" x14ac:dyDescent="0.25">
      <c r="A148" t="s">
        <v>1825</v>
      </c>
      <c r="B148" t="s">
        <v>604</v>
      </c>
      <c r="D148" t="s">
        <v>6</v>
      </c>
      <c r="E148" t="s">
        <v>999</v>
      </c>
      <c r="F148" t="s">
        <v>1200</v>
      </c>
      <c r="I148" t="s">
        <v>108</v>
      </c>
      <c r="J148" t="s">
        <v>2287</v>
      </c>
      <c r="K148" t="s">
        <v>3414</v>
      </c>
      <c r="L148" t="s">
        <v>1219</v>
      </c>
      <c r="M148">
        <v>152</v>
      </c>
      <c r="N148" t="s">
        <v>4213</v>
      </c>
    </row>
    <row r="149" spans="1:14" x14ac:dyDescent="0.25">
      <c r="A149" t="s">
        <v>1826</v>
      </c>
      <c r="B149" t="s">
        <v>605</v>
      </c>
      <c r="D149" t="s">
        <v>6</v>
      </c>
      <c r="E149" t="s">
        <v>999</v>
      </c>
      <c r="F149" t="s">
        <v>1200</v>
      </c>
      <c r="I149" t="s">
        <v>109</v>
      </c>
      <c r="J149" t="s">
        <v>2288</v>
      </c>
      <c r="K149" t="s">
        <v>3415</v>
      </c>
      <c r="L149" t="s">
        <v>1219</v>
      </c>
      <c r="M149">
        <v>153</v>
      </c>
      <c r="N149" t="s">
        <v>4213</v>
      </c>
    </row>
    <row r="150" spans="1:14" x14ac:dyDescent="0.25">
      <c r="A150" t="s">
        <v>1827</v>
      </c>
      <c r="B150" t="s">
        <v>606</v>
      </c>
      <c r="D150" t="s">
        <v>6</v>
      </c>
      <c r="E150" t="s">
        <v>999</v>
      </c>
      <c r="F150" t="s">
        <v>1200</v>
      </c>
      <c r="I150" t="s">
        <v>110</v>
      </c>
      <c r="J150" t="s">
        <v>2289</v>
      </c>
      <c r="K150" t="s">
        <v>3416</v>
      </c>
      <c r="L150" t="s">
        <v>1219</v>
      </c>
      <c r="M150">
        <v>154</v>
      </c>
      <c r="N150" t="s">
        <v>4213</v>
      </c>
    </row>
    <row r="151" spans="1:14" x14ac:dyDescent="0.25">
      <c r="A151" t="s">
        <v>1828</v>
      </c>
      <c r="B151" t="s">
        <v>607</v>
      </c>
      <c r="D151" t="s">
        <v>6</v>
      </c>
      <c r="E151" t="s">
        <v>999</v>
      </c>
      <c r="F151" t="s">
        <v>1200</v>
      </c>
      <c r="I151" t="s">
        <v>111</v>
      </c>
      <c r="J151" t="s">
        <v>2290</v>
      </c>
      <c r="K151" t="s">
        <v>3417</v>
      </c>
      <c r="L151" t="s">
        <v>1219</v>
      </c>
      <c r="M151">
        <v>155</v>
      </c>
      <c r="N151" t="s">
        <v>4213</v>
      </c>
    </row>
    <row r="152" spans="1:14" x14ac:dyDescent="0.25">
      <c r="A152" t="s">
        <v>1829</v>
      </c>
      <c r="B152" t="s">
        <v>608</v>
      </c>
      <c r="D152" t="s">
        <v>6</v>
      </c>
      <c r="E152" t="s">
        <v>999</v>
      </c>
      <c r="F152" t="s">
        <v>1200</v>
      </c>
      <c r="I152" t="s">
        <v>113</v>
      </c>
      <c r="J152" t="s">
        <v>2291</v>
      </c>
      <c r="K152" t="s">
        <v>3418</v>
      </c>
      <c r="L152" t="s">
        <v>1219</v>
      </c>
      <c r="M152">
        <v>156</v>
      </c>
      <c r="N152" t="s">
        <v>4213</v>
      </c>
    </row>
    <row r="153" spans="1:14" x14ac:dyDescent="0.25">
      <c r="A153" t="s">
        <v>1830</v>
      </c>
      <c r="B153" t="s">
        <v>609</v>
      </c>
      <c r="D153" t="s">
        <v>6</v>
      </c>
      <c r="E153" t="s">
        <v>999</v>
      </c>
      <c r="F153" t="s">
        <v>1200</v>
      </c>
      <c r="I153" t="s">
        <v>114</v>
      </c>
      <c r="J153" t="s">
        <v>2292</v>
      </c>
      <c r="K153" t="s">
        <v>3419</v>
      </c>
      <c r="L153" t="s">
        <v>1219</v>
      </c>
      <c r="M153">
        <v>157</v>
      </c>
      <c r="N153" t="s">
        <v>4213</v>
      </c>
    </row>
    <row r="154" spans="1:14" x14ac:dyDescent="0.25">
      <c r="A154" t="s">
        <v>1831</v>
      </c>
      <c r="B154" t="s">
        <v>610</v>
      </c>
      <c r="D154" t="s">
        <v>6</v>
      </c>
      <c r="E154" t="s">
        <v>999</v>
      </c>
      <c r="F154" t="s">
        <v>1200</v>
      </c>
      <c r="I154" t="s">
        <v>115</v>
      </c>
      <c r="J154" t="s">
        <v>2293</v>
      </c>
      <c r="K154" t="s">
        <v>3420</v>
      </c>
      <c r="L154" t="s">
        <v>1219</v>
      </c>
      <c r="M154">
        <v>158</v>
      </c>
      <c r="N154" t="s">
        <v>4213</v>
      </c>
    </row>
    <row r="155" spans="1:14" x14ac:dyDescent="0.25">
      <c r="A155" t="s">
        <v>1832</v>
      </c>
      <c r="B155" t="s">
        <v>611</v>
      </c>
      <c r="D155" t="s">
        <v>6</v>
      </c>
      <c r="E155" t="s">
        <v>999</v>
      </c>
      <c r="F155" t="s">
        <v>1200</v>
      </c>
      <c r="I155" t="s">
        <v>116</v>
      </c>
      <c r="J155" t="s">
        <v>2294</v>
      </c>
      <c r="K155" t="s">
        <v>3421</v>
      </c>
      <c r="L155" t="s">
        <v>1219</v>
      </c>
      <c r="M155">
        <v>159</v>
      </c>
      <c r="N155" t="s">
        <v>4213</v>
      </c>
    </row>
    <row r="156" spans="1:14" x14ac:dyDescent="0.25">
      <c r="A156" t="s">
        <v>1833</v>
      </c>
      <c r="B156" t="s">
        <v>612</v>
      </c>
      <c r="D156" t="s">
        <v>6</v>
      </c>
      <c r="E156" t="s">
        <v>999</v>
      </c>
      <c r="F156" t="s">
        <v>1200</v>
      </c>
      <c r="I156" t="s">
        <v>117</v>
      </c>
      <c r="J156" t="s">
        <v>2295</v>
      </c>
      <c r="K156" t="s">
        <v>3422</v>
      </c>
      <c r="L156" t="s">
        <v>1219</v>
      </c>
      <c r="M156">
        <v>160</v>
      </c>
      <c r="N156" t="s">
        <v>4213</v>
      </c>
    </row>
    <row r="157" spans="1:14" x14ac:dyDescent="0.25">
      <c r="A157" t="s">
        <v>1834</v>
      </c>
      <c r="B157" t="s">
        <v>613</v>
      </c>
      <c r="D157" t="s">
        <v>6</v>
      </c>
      <c r="E157" t="s">
        <v>999</v>
      </c>
      <c r="F157" t="s">
        <v>1200</v>
      </c>
      <c r="I157" t="s">
        <v>118</v>
      </c>
      <c r="J157" t="s">
        <v>2296</v>
      </c>
      <c r="K157" t="s">
        <v>3423</v>
      </c>
      <c r="L157" t="s">
        <v>1219</v>
      </c>
      <c r="M157">
        <v>161</v>
      </c>
      <c r="N157" t="s">
        <v>4213</v>
      </c>
    </row>
    <row r="158" spans="1:14" x14ac:dyDescent="0.25">
      <c r="A158" t="s">
        <v>1835</v>
      </c>
      <c r="B158" t="s">
        <v>614</v>
      </c>
      <c r="D158" t="s">
        <v>6</v>
      </c>
      <c r="E158" t="s">
        <v>999</v>
      </c>
      <c r="F158" t="s">
        <v>1200</v>
      </c>
      <c r="I158" t="s">
        <v>119</v>
      </c>
      <c r="J158" t="s">
        <v>2297</v>
      </c>
      <c r="K158" t="s">
        <v>3424</v>
      </c>
      <c r="L158" t="s">
        <v>1219</v>
      </c>
      <c r="M158">
        <v>162</v>
      </c>
      <c r="N158" t="s">
        <v>4213</v>
      </c>
    </row>
    <row r="159" spans="1:14" x14ac:dyDescent="0.25">
      <c r="A159" t="s">
        <v>1836</v>
      </c>
      <c r="B159" t="s">
        <v>615</v>
      </c>
      <c r="D159" t="s">
        <v>6</v>
      </c>
      <c r="E159" t="s">
        <v>999</v>
      </c>
      <c r="F159" t="s">
        <v>1200</v>
      </c>
      <c r="I159" t="s">
        <v>120</v>
      </c>
      <c r="J159" t="s">
        <v>2298</v>
      </c>
      <c r="K159" t="s">
        <v>3425</v>
      </c>
      <c r="L159" t="s">
        <v>1219</v>
      </c>
      <c r="M159">
        <v>163</v>
      </c>
      <c r="N159" t="s">
        <v>4213</v>
      </c>
    </row>
    <row r="160" spans="1:14" x14ac:dyDescent="0.25">
      <c r="A160" t="s">
        <v>1837</v>
      </c>
      <c r="B160" t="s">
        <v>616</v>
      </c>
      <c r="D160" t="s">
        <v>6</v>
      </c>
      <c r="E160" t="s">
        <v>999</v>
      </c>
      <c r="F160" t="s">
        <v>1200</v>
      </c>
      <c r="I160" t="s">
        <v>121</v>
      </c>
      <c r="J160" t="s">
        <v>2299</v>
      </c>
      <c r="K160" t="s">
        <v>3426</v>
      </c>
      <c r="L160" t="s">
        <v>1219</v>
      </c>
      <c r="M160">
        <v>164</v>
      </c>
      <c r="N160" t="s">
        <v>4213</v>
      </c>
    </row>
    <row r="161" spans="1:14" x14ac:dyDescent="0.25">
      <c r="A161" t="s">
        <v>1838</v>
      </c>
      <c r="B161" t="s">
        <v>617</v>
      </c>
      <c r="D161" t="s">
        <v>6</v>
      </c>
      <c r="E161" t="s">
        <v>999</v>
      </c>
      <c r="F161" t="s">
        <v>1200</v>
      </c>
      <c r="I161" t="s">
        <v>122</v>
      </c>
      <c r="J161" t="s">
        <v>2300</v>
      </c>
      <c r="K161" t="s">
        <v>3427</v>
      </c>
      <c r="L161" t="s">
        <v>1219</v>
      </c>
      <c r="M161">
        <v>165</v>
      </c>
      <c r="N161" t="s">
        <v>4213</v>
      </c>
    </row>
    <row r="162" spans="1:14" x14ac:dyDescent="0.25">
      <c r="A162" t="s">
        <v>1839</v>
      </c>
      <c r="B162" t="s">
        <v>618</v>
      </c>
      <c r="D162" t="s">
        <v>6</v>
      </c>
      <c r="E162" t="s">
        <v>999</v>
      </c>
      <c r="F162" t="s">
        <v>1200</v>
      </c>
      <c r="I162" t="s">
        <v>125</v>
      </c>
      <c r="J162" t="s">
        <v>2301</v>
      </c>
      <c r="K162" t="s">
        <v>3428</v>
      </c>
      <c r="L162" t="s">
        <v>1219</v>
      </c>
      <c r="M162">
        <v>166</v>
      </c>
      <c r="N162" t="s">
        <v>4213</v>
      </c>
    </row>
    <row r="163" spans="1:14" x14ac:dyDescent="0.25">
      <c r="A163" t="s">
        <v>1840</v>
      </c>
      <c r="B163" t="s">
        <v>619</v>
      </c>
      <c r="D163" t="s">
        <v>6</v>
      </c>
      <c r="E163" t="s">
        <v>999</v>
      </c>
      <c r="F163" t="s">
        <v>1200</v>
      </c>
      <c r="I163" t="s">
        <v>127</v>
      </c>
      <c r="J163" t="s">
        <v>2302</v>
      </c>
      <c r="K163" t="s">
        <v>3429</v>
      </c>
      <c r="L163" t="s">
        <v>1219</v>
      </c>
      <c r="M163">
        <v>167</v>
      </c>
      <c r="N163" t="s">
        <v>4213</v>
      </c>
    </row>
    <row r="164" spans="1:14" x14ac:dyDescent="0.25">
      <c r="A164" t="s">
        <v>1841</v>
      </c>
      <c r="B164" t="s">
        <v>620</v>
      </c>
      <c r="D164" t="s">
        <v>6</v>
      </c>
      <c r="E164" t="s">
        <v>999</v>
      </c>
      <c r="F164" t="s">
        <v>1200</v>
      </c>
      <c r="I164" t="s">
        <v>128</v>
      </c>
      <c r="J164" t="s">
        <v>2303</v>
      </c>
      <c r="K164" t="s">
        <v>3430</v>
      </c>
      <c r="L164" t="s">
        <v>1219</v>
      </c>
      <c r="M164">
        <v>168</v>
      </c>
      <c r="N164" t="s">
        <v>4213</v>
      </c>
    </row>
    <row r="165" spans="1:14" x14ac:dyDescent="0.25">
      <c r="A165" t="s">
        <v>1842</v>
      </c>
      <c r="B165" t="s">
        <v>621</v>
      </c>
      <c r="D165" t="s">
        <v>6</v>
      </c>
      <c r="E165" t="s">
        <v>999</v>
      </c>
      <c r="F165" t="s">
        <v>1200</v>
      </c>
      <c r="I165" t="s">
        <v>130</v>
      </c>
      <c r="J165" t="s">
        <v>2304</v>
      </c>
      <c r="K165" t="s">
        <v>3431</v>
      </c>
      <c r="L165" t="s">
        <v>1219</v>
      </c>
      <c r="M165">
        <v>169</v>
      </c>
      <c r="N165" t="s">
        <v>4213</v>
      </c>
    </row>
    <row r="166" spans="1:14" x14ac:dyDescent="0.25">
      <c r="A166" t="s">
        <v>1843</v>
      </c>
      <c r="B166" t="s">
        <v>622</v>
      </c>
      <c r="D166" t="s">
        <v>6</v>
      </c>
      <c r="E166" t="s">
        <v>999</v>
      </c>
      <c r="F166" t="s">
        <v>1200</v>
      </c>
      <c r="I166" t="s">
        <v>131</v>
      </c>
      <c r="J166" t="s">
        <v>2305</v>
      </c>
      <c r="K166" t="s">
        <v>3432</v>
      </c>
      <c r="L166" t="s">
        <v>1219</v>
      </c>
      <c r="M166">
        <v>170</v>
      </c>
      <c r="N166" t="s">
        <v>4213</v>
      </c>
    </row>
    <row r="167" spans="1:14" x14ac:dyDescent="0.25">
      <c r="A167" t="s">
        <v>1844</v>
      </c>
      <c r="B167" t="s">
        <v>623</v>
      </c>
      <c r="D167" t="s">
        <v>6</v>
      </c>
      <c r="E167" t="s">
        <v>999</v>
      </c>
      <c r="F167" t="s">
        <v>1200</v>
      </c>
      <c r="I167" t="s">
        <v>133</v>
      </c>
      <c r="J167" t="s">
        <v>2306</v>
      </c>
      <c r="K167" t="s">
        <v>3433</v>
      </c>
      <c r="L167" t="s">
        <v>1219</v>
      </c>
      <c r="M167">
        <v>171</v>
      </c>
      <c r="N167" t="s">
        <v>4213</v>
      </c>
    </row>
    <row r="168" spans="1:14" x14ac:dyDescent="0.25">
      <c r="A168" t="s">
        <v>1845</v>
      </c>
      <c r="B168" t="s">
        <v>624</v>
      </c>
      <c r="D168" t="s">
        <v>6</v>
      </c>
      <c r="E168" t="s">
        <v>999</v>
      </c>
      <c r="F168" t="s">
        <v>1200</v>
      </c>
      <c r="I168" t="s">
        <v>135</v>
      </c>
      <c r="J168" t="s">
        <v>2307</v>
      </c>
      <c r="K168" t="s">
        <v>3434</v>
      </c>
      <c r="L168" t="s">
        <v>1219</v>
      </c>
      <c r="M168">
        <v>172</v>
      </c>
      <c r="N168" t="s">
        <v>4213</v>
      </c>
    </row>
    <row r="169" spans="1:14" x14ac:dyDescent="0.25">
      <c r="A169" t="s">
        <v>1846</v>
      </c>
      <c r="B169" t="s">
        <v>625</v>
      </c>
      <c r="D169" t="s">
        <v>6</v>
      </c>
      <c r="E169" t="s">
        <v>999</v>
      </c>
      <c r="F169" t="s">
        <v>1200</v>
      </c>
      <c r="I169" t="s">
        <v>136</v>
      </c>
      <c r="J169" t="s">
        <v>2308</v>
      </c>
      <c r="K169" t="s">
        <v>3435</v>
      </c>
      <c r="L169" t="s">
        <v>1219</v>
      </c>
      <c r="M169">
        <v>173</v>
      </c>
      <c r="N169" t="s">
        <v>4213</v>
      </c>
    </row>
    <row r="170" spans="1:14" x14ac:dyDescent="0.25">
      <c r="A170" t="s">
        <v>1847</v>
      </c>
      <c r="B170" t="s">
        <v>626</v>
      </c>
      <c r="D170" t="s">
        <v>6</v>
      </c>
      <c r="E170" t="s">
        <v>999</v>
      </c>
      <c r="F170" t="s">
        <v>1200</v>
      </c>
      <c r="I170" t="s">
        <v>138</v>
      </c>
      <c r="J170" t="s">
        <v>2309</v>
      </c>
      <c r="K170" t="s">
        <v>3436</v>
      </c>
      <c r="L170" t="s">
        <v>1219</v>
      </c>
      <c r="M170">
        <v>174</v>
      </c>
      <c r="N170" t="s">
        <v>4213</v>
      </c>
    </row>
    <row r="171" spans="1:14" x14ac:dyDescent="0.25">
      <c r="A171" t="s">
        <v>1848</v>
      </c>
      <c r="B171" t="s">
        <v>627</v>
      </c>
      <c r="D171" t="s">
        <v>6</v>
      </c>
      <c r="E171" t="s">
        <v>999</v>
      </c>
      <c r="F171" t="s">
        <v>1200</v>
      </c>
      <c r="I171" t="s">
        <v>139</v>
      </c>
      <c r="J171" t="s">
        <v>2310</v>
      </c>
      <c r="K171" t="s">
        <v>3437</v>
      </c>
      <c r="L171" t="s">
        <v>1219</v>
      </c>
      <c r="M171">
        <v>175</v>
      </c>
      <c r="N171" t="s">
        <v>4213</v>
      </c>
    </row>
    <row r="172" spans="1:14" x14ac:dyDescent="0.25">
      <c r="A172" t="s">
        <v>1849</v>
      </c>
      <c r="B172" t="s">
        <v>628</v>
      </c>
      <c r="D172" t="s">
        <v>6</v>
      </c>
      <c r="E172" t="s">
        <v>999</v>
      </c>
      <c r="F172" t="s">
        <v>1200</v>
      </c>
      <c r="I172" t="s">
        <v>141</v>
      </c>
      <c r="J172" t="s">
        <v>2311</v>
      </c>
      <c r="K172" t="s">
        <v>3438</v>
      </c>
      <c r="L172" t="s">
        <v>1219</v>
      </c>
      <c r="M172">
        <v>176</v>
      </c>
      <c r="N172" t="s">
        <v>4213</v>
      </c>
    </row>
    <row r="173" spans="1:14" x14ac:dyDescent="0.25">
      <c r="A173" t="s">
        <v>1850</v>
      </c>
      <c r="B173" t="s">
        <v>629</v>
      </c>
      <c r="D173" t="s">
        <v>6</v>
      </c>
      <c r="E173" t="s">
        <v>999</v>
      </c>
      <c r="F173" t="s">
        <v>1200</v>
      </c>
      <c r="I173" t="s">
        <v>143</v>
      </c>
      <c r="J173" t="s">
        <v>2312</v>
      </c>
      <c r="K173" t="s">
        <v>3439</v>
      </c>
      <c r="L173" t="s">
        <v>1219</v>
      </c>
      <c r="M173">
        <v>177</v>
      </c>
      <c r="N173" t="s">
        <v>4213</v>
      </c>
    </row>
    <row r="174" spans="1:14" x14ac:dyDescent="0.25">
      <c r="A174" t="s">
        <v>1851</v>
      </c>
      <c r="B174" t="s">
        <v>630</v>
      </c>
      <c r="D174" t="s">
        <v>6</v>
      </c>
      <c r="E174" t="s">
        <v>999</v>
      </c>
      <c r="F174" t="s">
        <v>1200</v>
      </c>
      <c r="I174" t="s">
        <v>144</v>
      </c>
      <c r="J174" t="s">
        <v>2313</v>
      </c>
      <c r="K174" t="s">
        <v>3440</v>
      </c>
      <c r="L174" t="s">
        <v>1219</v>
      </c>
      <c r="M174">
        <v>178</v>
      </c>
      <c r="N174" t="s">
        <v>4213</v>
      </c>
    </row>
    <row r="175" spans="1:14" x14ac:dyDescent="0.25">
      <c r="A175" t="s">
        <v>1852</v>
      </c>
      <c r="B175" t="s">
        <v>631</v>
      </c>
      <c r="D175" t="s">
        <v>6</v>
      </c>
      <c r="E175" t="s">
        <v>999</v>
      </c>
      <c r="F175" t="s">
        <v>1200</v>
      </c>
      <c r="I175" t="s">
        <v>145</v>
      </c>
      <c r="J175" t="s">
        <v>2314</v>
      </c>
      <c r="K175" t="s">
        <v>3441</v>
      </c>
      <c r="L175" t="s">
        <v>1219</v>
      </c>
      <c r="M175">
        <v>179</v>
      </c>
      <c r="N175" t="s">
        <v>4213</v>
      </c>
    </row>
    <row r="176" spans="1:14" x14ac:dyDescent="0.25">
      <c r="A176" t="s">
        <v>1853</v>
      </c>
      <c r="B176" t="s">
        <v>632</v>
      </c>
      <c r="D176" t="s">
        <v>6</v>
      </c>
      <c r="E176" t="s">
        <v>999</v>
      </c>
      <c r="F176" t="s">
        <v>1200</v>
      </c>
      <c r="I176" t="s">
        <v>146</v>
      </c>
      <c r="J176" t="s">
        <v>2315</v>
      </c>
      <c r="K176" t="s">
        <v>3442</v>
      </c>
      <c r="L176" t="s">
        <v>1219</v>
      </c>
      <c r="M176">
        <v>180</v>
      </c>
      <c r="N176" t="s">
        <v>4213</v>
      </c>
    </row>
    <row r="177" spans="1:14" x14ac:dyDescent="0.25">
      <c r="A177" t="s">
        <v>1854</v>
      </c>
      <c r="B177" t="s">
        <v>633</v>
      </c>
      <c r="D177" t="s">
        <v>6</v>
      </c>
      <c r="E177" t="s">
        <v>999</v>
      </c>
      <c r="F177" t="s">
        <v>1200</v>
      </c>
      <c r="I177" t="s">
        <v>147</v>
      </c>
      <c r="J177" t="s">
        <v>2316</v>
      </c>
      <c r="K177" t="s">
        <v>3443</v>
      </c>
      <c r="L177" t="s">
        <v>1219</v>
      </c>
      <c r="M177">
        <v>181</v>
      </c>
      <c r="N177" t="s">
        <v>4213</v>
      </c>
    </row>
    <row r="178" spans="1:14" x14ac:dyDescent="0.25">
      <c r="A178" t="s">
        <v>1855</v>
      </c>
      <c r="B178" t="s">
        <v>634</v>
      </c>
      <c r="D178" t="s">
        <v>6</v>
      </c>
      <c r="E178" t="s">
        <v>999</v>
      </c>
      <c r="F178" t="s">
        <v>1200</v>
      </c>
      <c r="I178" t="s">
        <v>148</v>
      </c>
      <c r="J178" t="s">
        <v>2317</v>
      </c>
      <c r="K178" t="s">
        <v>3444</v>
      </c>
      <c r="L178" t="s">
        <v>1219</v>
      </c>
      <c r="M178">
        <v>182</v>
      </c>
      <c r="N178" t="s">
        <v>4213</v>
      </c>
    </row>
    <row r="179" spans="1:14" x14ac:dyDescent="0.25">
      <c r="A179" t="s">
        <v>1856</v>
      </c>
      <c r="B179" t="s">
        <v>635</v>
      </c>
      <c r="D179" t="s">
        <v>6</v>
      </c>
      <c r="E179" t="s">
        <v>999</v>
      </c>
      <c r="F179" t="s">
        <v>1200</v>
      </c>
      <c r="I179" t="s">
        <v>149</v>
      </c>
      <c r="J179" t="s">
        <v>2318</v>
      </c>
      <c r="K179" t="s">
        <v>3445</v>
      </c>
      <c r="L179" t="s">
        <v>1219</v>
      </c>
      <c r="M179">
        <v>183</v>
      </c>
      <c r="N179" t="s">
        <v>4213</v>
      </c>
    </row>
    <row r="180" spans="1:14" x14ac:dyDescent="0.25">
      <c r="A180" t="s">
        <v>1857</v>
      </c>
      <c r="B180" t="s">
        <v>636</v>
      </c>
      <c r="D180" t="s">
        <v>6</v>
      </c>
      <c r="E180" t="s">
        <v>999</v>
      </c>
      <c r="F180" t="s">
        <v>1200</v>
      </c>
      <c r="I180" t="s">
        <v>150</v>
      </c>
      <c r="J180" t="s">
        <v>2319</v>
      </c>
      <c r="K180" t="s">
        <v>3446</v>
      </c>
      <c r="L180" t="s">
        <v>1219</v>
      </c>
      <c r="M180">
        <v>184</v>
      </c>
      <c r="N180" t="s">
        <v>4213</v>
      </c>
    </row>
    <row r="181" spans="1:14" x14ac:dyDescent="0.25">
      <c r="A181" t="s">
        <v>1858</v>
      </c>
      <c r="B181" t="s">
        <v>637</v>
      </c>
      <c r="D181" t="s">
        <v>6</v>
      </c>
      <c r="E181" t="s">
        <v>999</v>
      </c>
      <c r="F181" t="s">
        <v>1200</v>
      </c>
      <c r="I181" t="s">
        <v>151</v>
      </c>
      <c r="J181" t="s">
        <v>2320</v>
      </c>
      <c r="K181" t="s">
        <v>3447</v>
      </c>
      <c r="L181" t="s">
        <v>1219</v>
      </c>
      <c r="M181">
        <v>185</v>
      </c>
      <c r="N181" t="s">
        <v>4213</v>
      </c>
    </row>
    <row r="182" spans="1:14" x14ac:dyDescent="0.25">
      <c r="A182" t="s">
        <v>1859</v>
      </c>
      <c r="B182" t="s">
        <v>638</v>
      </c>
      <c r="D182" t="s">
        <v>6</v>
      </c>
      <c r="E182" t="s">
        <v>999</v>
      </c>
      <c r="F182" t="s">
        <v>1200</v>
      </c>
      <c r="I182" t="s">
        <v>152</v>
      </c>
      <c r="J182" t="s">
        <v>2321</v>
      </c>
      <c r="K182" t="s">
        <v>3448</v>
      </c>
      <c r="L182" t="s">
        <v>1219</v>
      </c>
      <c r="M182">
        <v>186</v>
      </c>
      <c r="N182" t="s">
        <v>4213</v>
      </c>
    </row>
    <row r="183" spans="1:14" x14ac:dyDescent="0.25">
      <c r="A183" t="s">
        <v>1860</v>
      </c>
      <c r="B183" t="s">
        <v>639</v>
      </c>
      <c r="D183" t="s">
        <v>6</v>
      </c>
      <c r="E183" t="s">
        <v>999</v>
      </c>
      <c r="F183" t="s">
        <v>1200</v>
      </c>
      <c r="I183" t="s">
        <v>153</v>
      </c>
      <c r="J183" t="s">
        <v>2322</v>
      </c>
      <c r="K183" t="s">
        <v>3449</v>
      </c>
      <c r="L183" t="s">
        <v>1219</v>
      </c>
      <c r="M183">
        <v>187</v>
      </c>
      <c r="N183" t="s">
        <v>4213</v>
      </c>
    </row>
    <row r="184" spans="1:14" x14ac:dyDescent="0.25">
      <c r="A184" t="s">
        <v>1861</v>
      </c>
      <c r="B184" t="s">
        <v>640</v>
      </c>
      <c r="D184" t="s">
        <v>6</v>
      </c>
      <c r="E184" t="s">
        <v>999</v>
      </c>
      <c r="F184" t="s">
        <v>1200</v>
      </c>
      <c r="I184" t="s">
        <v>154</v>
      </c>
      <c r="J184" t="s">
        <v>2323</v>
      </c>
      <c r="K184" t="s">
        <v>3450</v>
      </c>
      <c r="L184" t="s">
        <v>1219</v>
      </c>
      <c r="M184">
        <v>188</v>
      </c>
      <c r="N184" t="s">
        <v>4213</v>
      </c>
    </row>
    <row r="185" spans="1:14" x14ac:dyDescent="0.25">
      <c r="A185" t="s">
        <v>1862</v>
      </c>
      <c r="B185" t="s">
        <v>641</v>
      </c>
      <c r="D185" t="s">
        <v>6</v>
      </c>
      <c r="E185" t="s">
        <v>999</v>
      </c>
      <c r="F185" t="s">
        <v>1200</v>
      </c>
      <c r="I185" t="s">
        <v>155</v>
      </c>
      <c r="J185" t="s">
        <v>2324</v>
      </c>
      <c r="K185" t="s">
        <v>3451</v>
      </c>
      <c r="L185" t="s">
        <v>1219</v>
      </c>
      <c r="M185">
        <v>189</v>
      </c>
      <c r="N185" t="s">
        <v>4213</v>
      </c>
    </row>
    <row r="186" spans="1:14" x14ac:dyDescent="0.25">
      <c r="A186" t="s">
        <v>1863</v>
      </c>
      <c r="B186" t="s">
        <v>642</v>
      </c>
      <c r="D186" t="s">
        <v>6</v>
      </c>
      <c r="E186" t="s">
        <v>999</v>
      </c>
      <c r="F186" t="s">
        <v>1200</v>
      </c>
      <c r="I186" t="s">
        <v>156</v>
      </c>
      <c r="J186" t="s">
        <v>2325</v>
      </c>
      <c r="K186" t="s">
        <v>3452</v>
      </c>
      <c r="L186" t="s">
        <v>1219</v>
      </c>
      <c r="M186">
        <v>190</v>
      </c>
      <c r="N186" t="s">
        <v>4213</v>
      </c>
    </row>
    <row r="187" spans="1:14" x14ac:dyDescent="0.25">
      <c r="A187" t="s">
        <v>1864</v>
      </c>
      <c r="B187" t="s">
        <v>643</v>
      </c>
      <c r="D187" t="s">
        <v>6</v>
      </c>
      <c r="E187" t="s">
        <v>999</v>
      </c>
      <c r="F187" t="s">
        <v>1200</v>
      </c>
      <c r="I187" t="s">
        <v>157</v>
      </c>
      <c r="J187" t="s">
        <v>2326</v>
      </c>
      <c r="K187" t="s">
        <v>3453</v>
      </c>
      <c r="L187" t="s">
        <v>1219</v>
      </c>
      <c r="M187">
        <v>191</v>
      </c>
      <c r="N187" t="s">
        <v>4213</v>
      </c>
    </row>
    <row r="188" spans="1:14" x14ac:dyDescent="0.25">
      <c r="A188" t="s">
        <v>1865</v>
      </c>
      <c r="B188" t="s">
        <v>644</v>
      </c>
      <c r="D188" t="s">
        <v>6</v>
      </c>
      <c r="E188" t="s">
        <v>999</v>
      </c>
      <c r="F188" t="s">
        <v>1200</v>
      </c>
      <c r="I188" t="s">
        <v>158</v>
      </c>
      <c r="J188" t="s">
        <v>2327</v>
      </c>
      <c r="K188" t="s">
        <v>3454</v>
      </c>
      <c r="L188" t="s">
        <v>1219</v>
      </c>
      <c r="M188">
        <v>192</v>
      </c>
      <c r="N188" t="s">
        <v>4213</v>
      </c>
    </row>
    <row r="189" spans="1:14" x14ac:dyDescent="0.25">
      <c r="A189" t="s">
        <v>1866</v>
      </c>
      <c r="B189" t="s">
        <v>645</v>
      </c>
      <c r="D189" t="s">
        <v>6</v>
      </c>
      <c r="E189" t="s">
        <v>999</v>
      </c>
      <c r="F189" t="s">
        <v>1200</v>
      </c>
      <c r="I189" t="s">
        <v>159</v>
      </c>
      <c r="J189" t="s">
        <v>2328</v>
      </c>
      <c r="K189" t="s">
        <v>3455</v>
      </c>
      <c r="L189" t="s">
        <v>1219</v>
      </c>
      <c r="M189">
        <v>193</v>
      </c>
      <c r="N189" t="s">
        <v>4213</v>
      </c>
    </row>
    <row r="190" spans="1:14" x14ac:dyDescent="0.25">
      <c r="A190" t="s">
        <v>1867</v>
      </c>
      <c r="B190" t="s">
        <v>646</v>
      </c>
      <c r="D190" t="s">
        <v>6</v>
      </c>
      <c r="E190" t="s">
        <v>999</v>
      </c>
      <c r="F190" t="s">
        <v>1200</v>
      </c>
      <c r="I190" t="s">
        <v>160</v>
      </c>
      <c r="J190" t="s">
        <v>2329</v>
      </c>
      <c r="K190" t="s">
        <v>3456</v>
      </c>
      <c r="L190" t="s">
        <v>1219</v>
      </c>
      <c r="M190">
        <v>194</v>
      </c>
      <c r="N190" t="s">
        <v>4213</v>
      </c>
    </row>
    <row r="191" spans="1:14" x14ac:dyDescent="0.25">
      <c r="A191" t="s">
        <v>1868</v>
      </c>
      <c r="B191" t="s">
        <v>647</v>
      </c>
      <c r="D191" t="s">
        <v>6</v>
      </c>
      <c r="E191" t="s">
        <v>999</v>
      </c>
      <c r="F191" t="s">
        <v>1200</v>
      </c>
      <c r="I191" t="s">
        <v>24</v>
      </c>
      <c r="J191" t="s">
        <v>2330</v>
      </c>
      <c r="K191" t="s">
        <v>3457</v>
      </c>
      <c r="L191" t="s">
        <v>1219</v>
      </c>
      <c r="M191">
        <v>195</v>
      </c>
      <c r="N191" t="s">
        <v>4213</v>
      </c>
    </row>
    <row r="192" spans="1:14" x14ac:dyDescent="0.25">
      <c r="A192" t="s">
        <v>1869</v>
      </c>
      <c r="B192" t="s">
        <v>648</v>
      </c>
      <c r="D192" t="s">
        <v>6</v>
      </c>
      <c r="E192" t="s">
        <v>999</v>
      </c>
      <c r="F192" t="s">
        <v>1200</v>
      </c>
      <c r="I192" t="s">
        <v>161</v>
      </c>
      <c r="J192" t="s">
        <v>2331</v>
      </c>
      <c r="K192" t="s">
        <v>3458</v>
      </c>
      <c r="L192" t="s">
        <v>1219</v>
      </c>
      <c r="M192">
        <v>196</v>
      </c>
      <c r="N192" t="s">
        <v>4213</v>
      </c>
    </row>
    <row r="193" spans="1:14" x14ac:dyDescent="0.25">
      <c r="A193" t="s">
        <v>1870</v>
      </c>
      <c r="B193" t="s">
        <v>649</v>
      </c>
      <c r="D193" t="s">
        <v>6</v>
      </c>
      <c r="E193" t="s">
        <v>999</v>
      </c>
      <c r="F193" t="s">
        <v>1200</v>
      </c>
      <c r="I193" t="s">
        <v>162</v>
      </c>
      <c r="J193" t="s">
        <v>2332</v>
      </c>
      <c r="K193" t="s">
        <v>3459</v>
      </c>
      <c r="L193" t="s">
        <v>1219</v>
      </c>
      <c r="M193">
        <v>197</v>
      </c>
      <c r="N193" t="s">
        <v>4213</v>
      </c>
    </row>
    <row r="194" spans="1:14" x14ac:dyDescent="0.25">
      <c r="A194" t="s">
        <v>1871</v>
      </c>
      <c r="B194" t="s">
        <v>650</v>
      </c>
      <c r="D194" t="s">
        <v>6</v>
      </c>
      <c r="E194" t="s">
        <v>999</v>
      </c>
      <c r="F194" t="s">
        <v>1200</v>
      </c>
      <c r="I194" t="s">
        <v>163</v>
      </c>
      <c r="J194" t="s">
        <v>2333</v>
      </c>
      <c r="K194" t="s">
        <v>3460</v>
      </c>
      <c r="L194" t="s">
        <v>1219</v>
      </c>
      <c r="M194">
        <v>198</v>
      </c>
      <c r="N194" t="s">
        <v>4213</v>
      </c>
    </row>
    <row r="195" spans="1:14" x14ac:dyDescent="0.25">
      <c r="A195" t="s">
        <v>1872</v>
      </c>
      <c r="B195" t="s">
        <v>651</v>
      </c>
      <c r="D195" t="s">
        <v>6</v>
      </c>
      <c r="E195" t="s">
        <v>999</v>
      </c>
      <c r="F195" t="s">
        <v>1200</v>
      </c>
      <c r="I195" t="s">
        <v>165</v>
      </c>
      <c r="J195" t="s">
        <v>2334</v>
      </c>
      <c r="K195" t="s">
        <v>3461</v>
      </c>
      <c r="L195" t="s">
        <v>1219</v>
      </c>
      <c r="M195">
        <v>199</v>
      </c>
      <c r="N195" t="s">
        <v>4213</v>
      </c>
    </row>
    <row r="196" spans="1:14" x14ac:dyDescent="0.25">
      <c r="A196" t="s">
        <v>1873</v>
      </c>
      <c r="B196" t="s">
        <v>652</v>
      </c>
      <c r="D196" t="s">
        <v>6</v>
      </c>
      <c r="E196" t="s">
        <v>999</v>
      </c>
      <c r="F196" t="s">
        <v>1200</v>
      </c>
      <c r="I196" t="s">
        <v>166</v>
      </c>
      <c r="J196" t="s">
        <v>2335</v>
      </c>
      <c r="K196" t="s">
        <v>3462</v>
      </c>
      <c r="L196" t="s">
        <v>1219</v>
      </c>
      <c r="M196">
        <v>200</v>
      </c>
      <c r="N196" t="s">
        <v>4213</v>
      </c>
    </row>
    <row r="197" spans="1:14" x14ac:dyDescent="0.25">
      <c r="A197" t="s">
        <v>1874</v>
      </c>
      <c r="B197" t="s">
        <v>653</v>
      </c>
      <c r="D197" t="s">
        <v>6</v>
      </c>
      <c r="E197" t="s">
        <v>999</v>
      </c>
      <c r="F197" t="s">
        <v>1200</v>
      </c>
      <c r="I197" t="s">
        <v>167</v>
      </c>
      <c r="J197" t="s">
        <v>2336</v>
      </c>
      <c r="K197" t="s">
        <v>3463</v>
      </c>
      <c r="L197" t="s">
        <v>1219</v>
      </c>
      <c r="M197">
        <v>201</v>
      </c>
      <c r="N197" t="s">
        <v>4213</v>
      </c>
    </row>
    <row r="198" spans="1:14" x14ac:dyDescent="0.25">
      <c r="A198" t="s">
        <v>1875</v>
      </c>
      <c r="B198" t="s">
        <v>654</v>
      </c>
      <c r="D198" t="s">
        <v>6</v>
      </c>
      <c r="E198" t="s">
        <v>999</v>
      </c>
      <c r="F198" t="s">
        <v>1200</v>
      </c>
      <c r="I198" t="s">
        <v>168</v>
      </c>
      <c r="J198" t="s">
        <v>2337</v>
      </c>
      <c r="K198" t="s">
        <v>3464</v>
      </c>
      <c r="L198" t="s">
        <v>1219</v>
      </c>
      <c r="M198">
        <v>202</v>
      </c>
      <c r="N198" t="s">
        <v>4213</v>
      </c>
    </row>
    <row r="199" spans="1:14" x14ac:dyDescent="0.25">
      <c r="A199" t="s">
        <v>1876</v>
      </c>
      <c r="B199" t="s">
        <v>655</v>
      </c>
      <c r="D199" t="s">
        <v>6</v>
      </c>
      <c r="E199" t="s">
        <v>999</v>
      </c>
      <c r="F199" t="s">
        <v>1200</v>
      </c>
      <c r="I199" t="s">
        <v>169</v>
      </c>
      <c r="J199" t="s">
        <v>2338</v>
      </c>
      <c r="K199" t="s">
        <v>3465</v>
      </c>
      <c r="L199" t="s">
        <v>1219</v>
      </c>
      <c r="M199">
        <v>203</v>
      </c>
      <c r="N199" t="s">
        <v>4213</v>
      </c>
    </row>
    <row r="200" spans="1:14" x14ac:dyDescent="0.25">
      <c r="A200" t="s">
        <v>1877</v>
      </c>
      <c r="B200" t="s">
        <v>656</v>
      </c>
      <c r="D200" t="s">
        <v>6</v>
      </c>
      <c r="E200" t="s">
        <v>999</v>
      </c>
      <c r="F200" t="s">
        <v>1200</v>
      </c>
      <c r="I200" t="s">
        <v>170</v>
      </c>
      <c r="J200" t="s">
        <v>2339</v>
      </c>
      <c r="K200" t="s">
        <v>3466</v>
      </c>
      <c r="L200" t="s">
        <v>1219</v>
      </c>
      <c r="M200">
        <v>204</v>
      </c>
      <c r="N200" t="s">
        <v>4213</v>
      </c>
    </row>
    <row r="201" spans="1:14" x14ac:dyDescent="0.25">
      <c r="A201" t="s">
        <v>1878</v>
      </c>
      <c r="B201" t="s">
        <v>657</v>
      </c>
      <c r="D201" t="s">
        <v>6</v>
      </c>
      <c r="E201" t="s">
        <v>999</v>
      </c>
      <c r="F201" t="s">
        <v>1200</v>
      </c>
      <c r="I201" t="s">
        <v>172</v>
      </c>
      <c r="J201" t="s">
        <v>2340</v>
      </c>
      <c r="K201" t="s">
        <v>3467</v>
      </c>
      <c r="L201" t="s">
        <v>1219</v>
      </c>
      <c r="M201">
        <v>205</v>
      </c>
      <c r="N201" t="s">
        <v>4213</v>
      </c>
    </row>
    <row r="202" spans="1:14" x14ac:dyDescent="0.25">
      <c r="A202" t="s">
        <v>1879</v>
      </c>
      <c r="B202" t="s">
        <v>658</v>
      </c>
      <c r="D202" t="s">
        <v>6</v>
      </c>
      <c r="E202" t="s">
        <v>999</v>
      </c>
      <c r="F202" t="s">
        <v>1200</v>
      </c>
      <c r="I202" t="s">
        <v>173</v>
      </c>
      <c r="J202" t="s">
        <v>2341</v>
      </c>
      <c r="K202" t="s">
        <v>3468</v>
      </c>
      <c r="L202" t="s">
        <v>1219</v>
      </c>
      <c r="M202">
        <v>206</v>
      </c>
      <c r="N202" t="s">
        <v>4213</v>
      </c>
    </row>
    <row r="203" spans="1:14" x14ac:dyDescent="0.25">
      <c r="A203" t="s">
        <v>1880</v>
      </c>
      <c r="B203" t="s">
        <v>659</v>
      </c>
      <c r="D203" t="s">
        <v>6</v>
      </c>
      <c r="E203" t="s">
        <v>999</v>
      </c>
      <c r="F203" t="s">
        <v>1200</v>
      </c>
      <c r="I203" t="s">
        <v>174</v>
      </c>
      <c r="J203" t="s">
        <v>2342</v>
      </c>
      <c r="K203" t="s">
        <v>3469</v>
      </c>
      <c r="L203" t="s">
        <v>1219</v>
      </c>
      <c r="M203">
        <v>207</v>
      </c>
      <c r="N203" t="s">
        <v>4213</v>
      </c>
    </row>
    <row r="204" spans="1:14" x14ac:dyDescent="0.25">
      <c r="A204" t="s">
        <v>1881</v>
      </c>
      <c r="B204" t="s">
        <v>660</v>
      </c>
      <c r="D204" t="s">
        <v>6</v>
      </c>
      <c r="E204" t="s">
        <v>999</v>
      </c>
      <c r="F204" t="s">
        <v>1200</v>
      </c>
      <c r="I204" t="s">
        <v>175</v>
      </c>
      <c r="J204" t="s">
        <v>2343</v>
      </c>
      <c r="K204" t="s">
        <v>3470</v>
      </c>
      <c r="L204" t="s">
        <v>1219</v>
      </c>
      <c r="M204">
        <v>208</v>
      </c>
      <c r="N204" t="s">
        <v>4213</v>
      </c>
    </row>
    <row r="205" spans="1:14" x14ac:dyDescent="0.25">
      <c r="A205" t="s">
        <v>1882</v>
      </c>
      <c r="B205" t="s">
        <v>661</v>
      </c>
      <c r="D205" t="s">
        <v>6</v>
      </c>
      <c r="E205" t="s">
        <v>999</v>
      </c>
      <c r="F205" t="s">
        <v>1200</v>
      </c>
      <c r="I205" t="s">
        <v>176</v>
      </c>
      <c r="J205" t="s">
        <v>2344</v>
      </c>
      <c r="K205" t="s">
        <v>3471</v>
      </c>
      <c r="L205" t="s">
        <v>1219</v>
      </c>
      <c r="M205">
        <v>209</v>
      </c>
      <c r="N205" t="s">
        <v>4213</v>
      </c>
    </row>
    <row r="206" spans="1:14" x14ac:dyDescent="0.25">
      <c r="A206" t="s">
        <v>1883</v>
      </c>
      <c r="B206" t="s">
        <v>662</v>
      </c>
      <c r="D206" t="s">
        <v>6</v>
      </c>
      <c r="E206" t="s">
        <v>999</v>
      </c>
      <c r="F206" t="s">
        <v>1200</v>
      </c>
      <c r="I206" t="s">
        <v>177</v>
      </c>
      <c r="J206" t="s">
        <v>2345</v>
      </c>
      <c r="K206" t="s">
        <v>3472</v>
      </c>
      <c r="L206" t="s">
        <v>1219</v>
      </c>
      <c r="M206">
        <v>210</v>
      </c>
      <c r="N206" t="s">
        <v>4213</v>
      </c>
    </row>
    <row r="207" spans="1:14" x14ac:dyDescent="0.25">
      <c r="A207" t="s">
        <v>1884</v>
      </c>
      <c r="B207" t="s">
        <v>663</v>
      </c>
      <c r="D207" t="s">
        <v>6</v>
      </c>
      <c r="E207" t="s">
        <v>999</v>
      </c>
      <c r="F207" t="s">
        <v>1200</v>
      </c>
      <c r="I207" t="s">
        <v>178</v>
      </c>
      <c r="J207" t="s">
        <v>2346</v>
      </c>
      <c r="K207" t="s">
        <v>3473</v>
      </c>
      <c r="L207" t="s">
        <v>1219</v>
      </c>
      <c r="M207">
        <v>211</v>
      </c>
      <c r="N207" t="s">
        <v>4213</v>
      </c>
    </row>
    <row r="208" spans="1:14" x14ac:dyDescent="0.25">
      <c r="A208" t="s">
        <v>1885</v>
      </c>
      <c r="B208" t="s">
        <v>664</v>
      </c>
      <c r="D208" t="s">
        <v>6</v>
      </c>
      <c r="E208" t="s">
        <v>999</v>
      </c>
      <c r="F208" t="s">
        <v>1200</v>
      </c>
      <c r="I208" t="s">
        <v>179</v>
      </c>
      <c r="J208" t="s">
        <v>2347</v>
      </c>
      <c r="K208" t="s">
        <v>3474</v>
      </c>
      <c r="L208" t="s">
        <v>1219</v>
      </c>
      <c r="M208">
        <v>212</v>
      </c>
      <c r="N208" t="s">
        <v>4213</v>
      </c>
    </row>
    <row r="209" spans="1:14" x14ac:dyDescent="0.25">
      <c r="A209" t="s">
        <v>1886</v>
      </c>
      <c r="B209" t="s">
        <v>665</v>
      </c>
      <c r="D209" t="s">
        <v>6</v>
      </c>
      <c r="E209" t="s">
        <v>999</v>
      </c>
      <c r="F209" t="s">
        <v>1200</v>
      </c>
      <c r="I209" t="s">
        <v>180</v>
      </c>
      <c r="J209" t="s">
        <v>2348</v>
      </c>
      <c r="K209" t="s">
        <v>3475</v>
      </c>
      <c r="L209" t="s">
        <v>1219</v>
      </c>
      <c r="M209">
        <v>213</v>
      </c>
      <c r="N209" t="s">
        <v>4213</v>
      </c>
    </row>
    <row r="210" spans="1:14" x14ac:dyDescent="0.25">
      <c r="A210" t="s">
        <v>1887</v>
      </c>
      <c r="B210" t="s">
        <v>666</v>
      </c>
      <c r="D210" t="s">
        <v>6</v>
      </c>
      <c r="E210" t="s">
        <v>999</v>
      </c>
      <c r="F210" t="s">
        <v>1200</v>
      </c>
      <c r="I210" t="s">
        <v>181</v>
      </c>
      <c r="J210" t="s">
        <v>2349</v>
      </c>
      <c r="K210" t="s">
        <v>3476</v>
      </c>
      <c r="L210" t="s">
        <v>1219</v>
      </c>
      <c r="M210">
        <v>214</v>
      </c>
      <c r="N210" t="s">
        <v>4213</v>
      </c>
    </row>
    <row r="211" spans="1:14" x14ac:dyDescent="0.25">
      <c r="A211" t="s">
        <v>1888</v>
      </c>
      <c r="B211" t="s">
        <v>667</v>
      </c>
      <c r="D211" t="s">
        <v>6</v>
      </c>
      <c r="E211" t="s">
        <v>999</v>
      </c>
      <c r="F211" t="s">
        <v>1200</v>
      </c>
      <c r="I211" t="s">
        <v>182</v>
      </c>
      <c r="J211" t="s">
        <v>2350</v>
      </c>
      <c r="K211" t="s">
        <v>3477</v>
      </c>
      <c r="L211" t="s">
        <v>1219</v>
      </c>
      <c r="M211">
        <v>215</v>
      </c>
      <c r="N211" t="s">
        <v>4213</v>
      </c>
    </row>
    <row r="212" spans="1:14" x14ac:dyDescent="0.25">
      <c r="A212" t="s">
        <v>1889</v>
      </c>
      <c r="B212" t="s">
        <v>668</v>
      </c>
      <c r="D212" t="s">
        <v>6</v>
      </c>
      <c r="E212" t="s">
        <v>999</v>
      </c>
      <c r="F212" t="s">
        <v>1200</v>
      </c>
      <c r="I212" t="s">
        <v>183</v>
      </c>
      <c r="J212" t="s">
        <v>2351</v>
      </c>
      <c r="K212" t="s">
        <v>3478</v>
      </c>
      <c r="L212" t="s">
        <v>1219</v>
      </c>
      <c r="M212">
        <v>216</v>
      </c>
      <c r="N212" t="s">
        <v>4213</v>
      </c>
    </row>
    <row r="213" spans="1:14" x14ac:dyDescent="0.25">
      <c r="A213" t="s">
        <v>1890</v>
      </c>
      <c r="B213" t="s">
        <v>669</v>
      </c>
      <c r="D213" t="s">
        <v>6</v>
      </c>
      <c r="E213" t="s">
        <v>999</v>
      </c>
      <c r="F213" t="s">
        <v>1200</v>
      </c>
      <c r="I213" t="s">
        <v>184</v>
      </c>
      <c r="J213" t="s">
        <v>2352</v>
      </c>
      <c r="K213" t="s">
        <v>3479</v>
      </c>
      <c r="L213" t="s">
        <v>1219</v>
      </c>
      <c r="M213">
        <v>217</v>
      </c>
      <c r="N213" t="s">
        <v>4213</v>
      </c>
    </row>
    <row r="214" spans="1:14" x14ac:dyDescent="0.25">
      <c r="A214" t="s">
        <v>1891</v>
      </c>
      <c r="B214" t="s">
        <v>670</v>
      </c>
      <c r="D214" t="s">
        <v>6</v>
      </c>
      <c r="E214" t="s">
        <v>999</v>
      </c>
      <c r="F214" t="s">
        <v>1200</v>
      </c>
      <c r="I214" t="s">
        <v>186</v>
      </c>
      <c r="J214" t="s">
        <v>2353</v>
      </c>
      <c r="K214" t="s">
        <v>3480</v>
      </c>
      <c r="L214" t="s">
        <v>1219</v>
      </c>
      <c r="M214">
        <v>218</v>
      </c>
      <c r="N214" t="s">
        <v>4213</v>
      </c>
    </row>
    <row r="215" spans="1:14" x14ac:dyDescent="0.25">
      <c r="A215" t="s">
        <v>1892</v>
      </c>
      <c r="B215" t="s">
        <v>671</v>
      </c>
      <c r="D215" t="s">
        <v>6</v>
      </c>
      <c r="E215" t="s">
        <v>999</v>
      </c>
      <c r="F215" t="s">
        <v>1200</v>
      </c>
      <c r="I215" t="s">
        <v>187</v>
      </c>
      <c r="J215" t="s">
        <v>2354</v>
      </c>
      <c r="K215" t="s">
        <v>3481</v>
      </c>
      <c r="L215" t="s">
        <v>1219</v>
      </c>
      <c r="M215">
        <v>219</v>
      </c>
      <c r="N215" t="s">
        <v>4213</v>
      </c>
    </row>
    <row r="216" spans="1:14" x14ac:dyDescent="0.25">
      <c r="A216" t="s">
        <v>1893</v>
      </c>
      <c r="B216" t="s">
        <v>672</v>
      </c>
      <c r="D216" t="s">
        <v>6</v>
      </c>
      <c r="E216" t="s">
        <v>999</v>
      </c>
      <c r="F216" t="s">
        <v>1200</v>
      </c>
      <c r="I216" t="s">
        <v>188</v>
      </c>
      <c r="J216" t="s">
        <v>2355</v>
      </c>
      <c r="K216" t="s">
        <v>3482</v>
      </c>
      <c r="L216" t="s">
        <v>1219</v>
      </c>
      <c r="M216">
        <v>220</v>
      </c>
      <c r="N216" t="s">
        <v>4213</v>
      </c>
    </row>
    <row r="217" spans="1:14" x14ac:dyDescent="0.25">
      <c r="A217" t="s">
        <v>1894</v>
      </c>
      <c r="B217" t="s">
        <v>673</v>
      </c>
      <c r="D217" t="s">
        <v>6</v>
      </c>
      <c r="E217" t="s">
        <v>999</v>
      </c>
      <c r="F217" t="s">
        <v>1200</v>
      </c>
      <c r="I217" t="s">
        <v>189</v>
      </c>
      <c r="J217" t="s">
        <v>2356</v>
      </c>
      <c r="K217" t="s">
        <v>3483</v>
      </c>
      <c r="L217" t="s">
        <v>1219</v>
      </c>
      <c r="M217">
        <v>221</v>
      </c>
      <c r="N217" t="s">
        <v>4213</v>
      </c>
    </row>
    <row r="218" spans="1:14" x14ac:dyDescent="0.25">
      <c r="A218" t="s">
        <v>1895</v>
      </c>
      <c r="B218" t="s">
        <v>674</v>
      </c>
      <c r="D218" t="s">
        <v>6</v>
      </c>
      <c r="E218" t="s">
        <v>999</v>
      </c>
      <c r="F218" t="s">
        <v>1200</v>
      </c>
      <c r="I218" t="s">
        <v>190</v>
      </c>
      <c r="J218" t="s">
        <v>2357</v>
      </c>
      <c r="K218" t="s">
        <v>3484</v>
      </c>
      <c r="L218" t="s">
        <v>1219</v>
      </c>
      <c r="M218">
        <v>222</v>
      </c>
      <c r="N218" t="s">
        <v>4213</v>
      </c>
    </row>
    <row r="219" spans="1:14" x14ac:dyDescent="0.25">
      <c r="A219" t="s">
        <v>1896</v>
      </c>
      <c r="B219" t="s">
        <v>675</v>
      </c>
      <c r="D219" t="s">
        <v>6</v>
      </c>
      <c r="E219" t="s">
        <v>999</v>
      </c>
      <c r="F219" t="s">
        <v>1200</v>
      </c>
      <c r="I219" t="s">
        <v>191</v>
      </c>
      <c r="J219" t="s">
        <v>2358</v>
      </c>
      <c r="K219" t="s">
        <v>3485</v>
      </c>
      <c r="L219" t="s">
        <v>1219</v>
      </c>
      <c r="M219">
        <v>223</v>
      </c>
      <c r="N219" t="s">
        <v>4213</v>
      </c>
    </row>
    <row r="220" spans="1:14" x14ac:dyDescent="0.25">
      <c r="A220" t="s">
        <v>1897</v>
      </c>
      <c r="B220" t="s">
        <v>676</v>
      </c>
      <c r="D220" t="s">
        <v>6</v>
      </c>
      <c r="E220" t="s">
        <v>999</v>
      </c>
      <c r="F220" t="s">
        <v>1200</v>
      </c>
      <c r="I220" t="s">
        <v>192</v>
      </c>
      <c r="J220" t="s">
        <v>2359</v>
      </c>
      <c r="K220" t="s">
        <v>3486</v>
      </c>
      <c r="L220" t="s">
        <v>1219</v>
      </c>
      <c r="M220">
        <v>224</v>
      </c>
      <c r="N220" t="s">
        <v>4213</v>
      </c>
    </row>
    <row r="221" spans="1:14" x14ac:dyDescent="0.25">
      <c r="A221" t="s">
        <v>1898</v>
      </c>
      <c r="B221" t="s">
        <v>677</v>
      </c>
      <c r="D221" t="s">
        <v>6</v>
      </c>
      <c r="E221" t="s">
        <v>999</v>
      </c>
      <c r="F221" t="s">
        <v>1200</v>
      </c>
      <c r="I221" t="s">
        <v>194</v>
      </c>
      <c r="J221" t="s">
        <v>2360</v>
      </c>
      <c r="K221" t="s">
        <v>3487</v>
      </c>
      <c r="L221" t="s">
        <v>1219</v>
      </c>
      <c r="M221">
        <v>225</v>
      </c>
      <c r="N221" t="s">
        <v>4213</v>
      </c>
    </row>
    <row r="222" spans="1:14" x14ac:dyDescent="0.25">
      <c r="A222" t="s">
        <v>1899</v>
      </c>
      <c r="B222" t="s">
        <v>678</v>
      </c>
      <c r="D222" t="s">
        <v>6</v>
      </c>
      <c r="E222" t="s">
        <v>999</v>
      </c>
      <c r="F222" t="s">
        <v>1200</v>
      </c>
      <c r="I222" t="s">
        <v>195</v>
      </c>
      <c r="J222" t="s">
        <v>2361</v>
      </c>
      <c r="K222" t="s">
        <v>3488</v>
      </c>
      <c r="L222" t="s">
        <v>1219</v>
      </c>
      <c r="M222">
        <v>226</v>
      </c>
      <c r="N222" t="s">
        <v>4213</v>
      </c>
    </row>
    <row r="223" spans="1:14" x14ac:dyDescent="0.25">
      <c r="A223" t="s">
        <v>1900</v>
      </c>
      <c r="B223" t="s">
        <v>679</v>
      </c>
      <c r="D223" t="s">
        <v>6</v>
      </c>
      <c r="E223" t="s">
        <v>999</v>
      </c>
      <c r="F223" t="s">
        <v>1200</v>
      </c>
      <c r="I223" t="s">
        <v>196</v>
      </c>
      <c r="J223" t="s">
        <v>2362</v>
      </c>
      <c r="K223" t="s">
        <v>3489</v>
      </c>
      <c r="L223" t="s">
        <v>1219</v>
      </c>
      <c r="M223">
        <v>227</v>
      </c>
      <c r="N223" t="s">
        <v>4213</v>
      </c>
    </row>
    <row r="224" spans="1:14" x14ac:dyDescent="0.25">
      <c r="A224" t="s">
        <v>1901</v>
      </c>
      <c r="B224" t="s">
        <v>680</v>
      </c>
      <c r="D224" t="s">
        <v>6</v>
      </c>
      <c r="E224" t="s">
        <v>999</v>
      </c>
      <c r="F224" t="s">
        <v>1200</v>
      </c>
      <c r="I224" t="s">
        <v>197</v>
      </c>
      <c r="J224" t="s">
        <v>2363</v>
      </c>
      <c r="K224" t="s">
        <v>3490</v>
      </c>
      <c r="L224" t="s">
        <v>1219</v>
      </c>
      <c r="M224">
        <v>228</v>
      </c>
      <c r="N224" t="s">
        <v>4213</v>
      </c>
    </row>
    <row r="225" spans="1:14" x14ac:dyDescent="0.25">
      <c r="A225" t="s">
        <v>1902</v>
      </c>
      <c r="B225" t="s">
        <v>681</v>
      </c>
      <c r="D225" t="s">
        <v>6</v>
      </c>
      <c r="E225" t="s">
        <v>999</v>
      </c>
      <c r="F225" t="s">
        <v>1200</v>
      </c>
      <c r="I225" t="s">
        <v>198</v>
      </c>
      <c r="J225" t="s">
        <v>2364</v>
      </c>
      <c r="K225" t="s">
        <v>3491</v>
      </c>
      <c r="L225" t="s">
        <v>1219</v>
      </c>
      <c r="M225">
        <v>229</v>
      </c>
      <c r="N225" t="s">
        <v>4213</v>
      </c>
    </row>
    <row r="226" spans="1:14" x14ac:dyDescent="0.25">
      <c r="A226" t="s">
        <v>1903</v>
      </c>
      <c r="B226" t="s">
        <v>682</v>
      </c>
      <c r="D226" t="s">
        <v>6</v>
      </c>
      <c r="E226" t="s">
        <v>999</v>
      </c>
      <c r="F226" t="s">
        <v>1200</v>
      </c>
      <c r="I226" t="s">
        <v>199</v>
      </c>
      <c r="J226" t="s">
        <v>2365</v>
      </c>
      <c r="K226" t="s">
        <v>3492</v>
      </c>
      <c r="L226" t="s">
        <v>1219</v>
      </c>
      <c r="M226">
        <v>230</v>
      </c>
      <c r="N226" t="s">
        <v>4213</v>
      </c>
    </row>
    <row r="227" spans="1:14" x14ac:dyDescent="0.25">
      <c r="A227" t="s">
        <v>1904</v>
      </c>
      <c r="B227" t="s">
        <v>683</v>
      </c>
      <c r="D227" t="s">
        <v>6</v>
      </c>
      <c r="E227" t="s">
        <v>999</v>
      </c>
      <c r="F227" t="s">
        <v>1200</v>
      </c>
      <c r="I227" t="s">
        <v>200</v>
      </c>
      <c r="J227" t="s">
        <v>2366</v>
      </c>
      <c r="K227" t="s">
        <v>3493</v>
      </c>
      <c r="L227" t="s">
        <v>1219</v>
      </c>
      <c r="M227">
        <v>231</v>
      </c>
      <c r="N227" t="s">
        <v>4213</v>
      </c>
    </row>
    <row r="228" spans="1:14" x14ac:dyDescent="0.25">
      <c r="A228" t="s">
        <v>1905</v>
      </c>
      <c r="B228" t="s">
        <v>684</v>
      </c>
      <c r="D228" t="s">
        <v>6</v>
      </c>
      <c r="E228" t="s">
        <v>999</v>
      </c>
      <c r="F228" t="s">
        <v>1200</v>
      </c>
      <c r="I228" t="s">
        <v>201</v>
      </c>
      <c r="J228" t="s">
        <v>2367</v>
      </c>
      <c r="K228" t="s">
        <v>3494</v>
      </c>
      <c r="L228" t="s">
        <v>1219</v>
      </c>
      <c r="M228">
        <v>232</v>
      </c>
      <c r="N228" t="s">
        <v>4213</v>
      </c>
    </row>
    <row r="229" spans="1:14" x14ac:dyDescent="0.25">
      <c r="A229" t="s">
        <v>1906</v>
      </c>
      <c r="B229" t="s">
        <v>685</v>
      </c>
      <c r="D229" t="s">
        <v>6</v>
      </c>
      <c r="E229" t="s">
        <v>999</v>
      </c>
      <c r="F229" t="s">
        <v>1200</v>
      </c>
      <c r="I229" t="s">
        <v>202</v>
      </c>
      <c r="J229" t="s">
        <v>2368</v>
      </c>
      <c r="K229" t="s">
        <v>3495</v>
      </c>
      <c r="L229" t="s">
        <v>1219</v>
      </c>
      <c r="M229">
        <v>233</v>
      </c>
      <c r="N229" t="s">
        <v>4213</v>
      </c>
    </row>
    <row r="230" spans="1:14" x14ac:dyDescent="0.25">
      <c r="A230" t="s">
        <v>1907</v>
      </c>
      <c r="B230" t="s">
        <v>686</v>
      </c>
      <c r="D230" t="s">
        <v>6</v>
      </c>
      <c r="E230" t="s">
        <v>999</v>
      </c>
      <c r="F230" t="s">
        <v>1200</v>
      </c>
      <c r="I230" t="s">
        <v>203</v>
      </c>
      <c r="J230" t="s">
        <v>2369</v>
      </c>
      <c r="K230" t="s">
        <v>3496</v>
      </c>
      <c r="L230" t="s">
        <v>1219</v>
      </c>
      <c r="M230">
        <v>234</v>
      </c>
      <c r="N230" t="s">
        <v>4213</v>
      </c>
    </row>
    <row r="231" spans="1:14" x14ac:dyDescent="0.25">
      <c r="A231" t="s">
        <v>1908</v>
      </c>
      <c r="B231" t="s">
        <v>687</v>
      </c>
      <c r="D231" t="s">
        <v>6</v>
      </c>
      <c r="E231" t="s">
        <v>999</v>
      </c>
      <c r="F231" t="s">
        <v>1200</v>
      </c>
      <c r="I231" t="s">
        <v>204</v>
      </c>
      <c r="J231" t="s">
        <v>2370</v>
      </c>
      <c r="K231" t="s">
        <v>3497</v>
      </c>
      <c r="L231" t="s">
        <v>1219</v>
      </c>
      <c r="M231">
        <v>235</v>
      </c>
      <c r="N231" t="s">
        <v>4213</v>
      </c>
    </row>
    <row r="232" spans="1:14" x14ac:dyDescent="0.25">
      <c r="A232" t="s">
        <v>1909</v>
      </c>
      <c r="B232" t="s">
        <v>688</v>
      </c>
      <c r="D232" t="s">
        <v>6</v>
      </c>
      <c r="E232" t="s">
        <v>999</v>
      </c>
      <c r="F232" t="s">
        <v>1200</v>
      </c>
      <c r="I232" t="s">
        <v>205</v>
      </c>
      <c r="J232" t="s">
        <v>2371</v>
      </c>
      <c r="K232" t="s">
        <v>3498</v>
      </c>
      <c r="L232" t="s">
        <v>1219</v>
      </c>
      <c r="M232">
        <v>236</v>
      </c>
      <c r="N232" t="s">
        <v>4213</v>
      </c>
    </row>
    <row r="233" spans="1:14" x14ac:dyDescent="0.25">
      <c r="A233" t="s">
        <v>1910</v>
      </c>
      <c r="B233" t="s">
        <v>689</v>
      </c>
      <c r="D233" t="s">
        <v>6</v>
      </c>
      <c r="E233" t="s">
        <v>999</v>
      </c>
      <c r="F233" t="s">
        <v>1200</v>
      </c>
      <c r="I233" t="s">
        <v>206</v>
      </c>
      <c r="J233" t="s">
        <v>2372</v>
      </c>
      <c r="K233" t="s">
        <v>3499</v>
      </c>
      <c r="L233" t="s">
        <v>1219</v>
      </c>
      <c r="M233">
        <v>237</v>
      </c>
      <c r="N233" t="s">
        <v>4213</v>
      </c>
    </row>
    <row r="234" spans="1:14" x14ac:dyDescent="0.25">
      <c r="A234" t="s">
        <v>1911</v>
      </c>
      <c r="B234" t="s">
        <v>690</v>
      </c>
      <c r="D234" t="s">
        <v>6</v>
      </c>
      <c r="E234" t="s">
        <v>999</v>
      </c>
      <c r="F234" t="s">
        <v>1200</v>
      </c>
      <c r="I234" t="s">
        <v>207</v>
      </c>
      <c r="J234" t="s">
        <v>2373</v>
      </c>
      <c r="K234" t="s">
        <v>3500</v>
      </c>
      <c r="L234" t="s">
        <v>1219</v>
      </c>
      <c r="M234">
        <v>238</v>
      </c>
      <c r="N234" t="s">
        <v>4213</v>
      </c>
    </row>
    <row r="235" spans="1:14" x14ac:dyDescent="0.25">
      <c r="A235" t="s">
        <v>1912</v>
      </c>
      <c r="B235" t="s">
        <v>691</v>
      </c>
      <c r="D235" t="s">
        <v>6</v>
      </c>
      <c r="E235" t="s">
        <v>999</v>
      </c>
      <c r="F235" t="s">
        <v>1200</v>
      </c>
      <c r="I235" t="s">
        <v>208</v>
      </c>
      <c r="J235" t="s">
        <v>2374</v>
      </c>
      <c r="K235" t="s">
        <v>3501</v>
      </c>
      <c r="L235" t="s">
        <v>1219</v>
      </c>
      <c r="M235">
        <v>239</v>
      </c>
      <c r="N235" t="s">
        <v>4213</v>
      </c>
    </row>
    <row r="236" spans="1:14" x14ac:dyDescent="0.25">
      <c r="A236" t="s">
        <v>1913</v>
      </c>
      <c r="B236" t="s">
        <v>692</v>
      </c>
      <c r="D236" t="s">
        <v>6</v>
      </c>
      <c r="E236" t="s">
        <v>999</v>
      </c>
      <c r="F236" t="s">
        <v>1200</v>
      </c>
      <c r="I236" t="s">
        <v>209</v>
      </c>
      <c r="J236" t="s">
        <v>2375</v>
      </c>
      <c r="K236" t="s">
        <v>3502</v>
      </c>
      <c r="L236" t="s">
        <v>1219</v>
      </c>
      <c r="M236">
        <v>240</v>
      </c>
      <c r="N236" t="s">
        <v>4213</v>
      </c>
    </row>
    <row r="237" spans="1:14" x14ac:dyDescent="0.25">
      <c r="A237" t="s">
        <v>1914</v>
      </c>
      <c r="B237" t="s">
        <v>693</v>
      </c>
      <c r="D237" t="s">
        <v>6</v>
      </c>
      <c r="E237" t="s">
        <v>999</v>
      </c>
      <c r="F237" t="s">
        <v>1200</v>
      </c>
      <c r="I237" t="s">
        <v>210</v>
      </c>
      <c r="J237" t="s">
        <v>2376</v>
      </c>
      <c r="K237" t="s">
        <v>3503</v>
      </c>
      <c r="L237" t="s">
        <v>1219</v>
      </c>
      <c r="M237">
        <v>241</v>
      </c>
      <c r="N237" t="s">
        <v>4213</v>
      </c>
    </row>
    <row r="238" spans="1:14" x14ac:dyDescent="0.25">
      <c r="A238" t="s">
        <v>1915</v>
      </c>
      <c r="B238" t="s">
        <v>694</v>
      </c>
      <c r="D238" t="s">
        <v>6</v>
      </c>
      <c r="E238" t="s">
        <v>999</v>
      </c>
      <c r="F238" t="s">
        <v>1200</v>
      </c>
      <c r="I238" t="s">
        <v>211</v>
      </c>
      <c r="J238" t="s">
        <v>2377</v>
      </c>
      <c r="K238" t="s">
        <v>3504</v>
      </c>
      <c r="L238" t="s">
        <v>1219</v>
      </c>
      <c r="M238">
        <v>242</v>
      </c>
      <c r="N238" t="s">
        <v>4213</v>
      </c>
    </row>
    <row r="239" spans="1:14" x14ac:dyDescent="0.25">
      <c r="A239" t="s">
        <v>1916</v>
      </c>
      <c r="B239" t="s">
        <v>695</v>
      </c>
      <c r="D239" t="s">
        <v>6</v>
      </c>
      <c r="E239" t="s">
        <v>999</v>
      </c>
      <c r="F239" t="s">
        <v>1200</v>
      </c>
      <c r="I239" t="s">
        <v>212</v>
      </c>
      <c r="J239" t="s">
        <v>2378</v>
      </c>
      <c r="K239" t="s">
        <v>3505</v>
      </c>
      <c r="L239" t="s">
        <v>1219</v>
      </c>
      <c r="M239">
        <v>243</v>
      </c>
      <c r="N239" t="s">
        <v>4213</v>
      </c>
    </row>
    <row r="240" spans="1:14" x14ac:dyDescent="0.25">
      <c r="A240" t="s">
        <v>1917</v>
      </c>
      <c r="B240" t="s">
        <v>696</v>
      </c>
      <c r="D240" t="s">
        <v>6</v>
      </c>
      <c r="E240" t="s">
        <v>999</v>
      </c>
      <c r="F240" t="s">
        <v>1200</v>
      </c>
      <c r="I240" t="s">
        <v>213</v>
      </c>
      <c r="J240" t="s">
        <v>2379</v>
      </c>
      <c r="K240" t="s">
        <v>3506</v>
      </c>
      <c r="L240" t="s">
        <v>1219</v>
      </c>
      <c r="M240">
        <v>244</v>
      </c>
      <c r="N240" t="s">
        <v>4213</v>
      </c>
    </row>
    <row r="241" spans="1:14" x14ac:dyDescent="0.25">
      <c r="A241" t="s">
        <v>1918</v>
      </c>
      <c r="B241" t="s">
        <v>697</v>
      </c>
      <c r="D241" t="s">
        <v>6</v>
      </c>
      <c r="E241" t="s">
        <v>999</v>
      </c>
      <c r="F241" t="s">
        <v>1200</v>
      </c>
      <c r="I241" t="s">
        <v>214</v>
      </c>
      <c r="J241" t="s">
        <v>2380</v>
      </c>
      <c r="K241" t="s">
        <v>3507</v>
      </c>
      <c r="L241" t="s">
        <v>1219</v>
      </c>
      <c r="M241">
        <v>245</v>
      </c>
      <c r="N241" t="s">
        <v>4213</v>
      </c>
    </row>
    <row r="242" spans="1:14" x14ac:dyDescent="0.25">
      <c r="A242" t="s">
        <v>1919</v>
      </c>
      <c r="B242" t="s">
        <v>698</v>
      </c>
      <c r="D242" t="s">
        <v>6</v>
      </c>
      <c r="E242" t="s">
        <v>999</v>
      </c>
      <c r="F242" t="s">
        <v>1200</v>
      </c>
      <c r="I242" t="s">
        <v>215</v>
      </c>
      <c r="J242" t="s">
        <v>2381</v>
      </c>
      <c r="K242" t="s">
        <v>3508</v>
      </c>
      <c r="L242" t="s">
        <v>1219</v>
      </c>
      <c r="M242">
        <v>246</v>
      </c>
      <c r="N242" t="s">
        <v>4213</v>
      </c>
    </row>
    <row r="243" spans="1:14" x14ac:dyDescent="0.25">
      <c r="A243" t="s">
        <v>1920</v>
      </c>
      <c r="B243" t="s">
        <v>699</v>
      </c>
      <c r="D243" t="s">
        <v>6</v>
      </c>
      <c r="E243" t="s">
        <v>999</v>
      </c>
      <c r="F243" t="s">
        <v>1200</v>
      </c>
      <c r="I243" t="s">
        <v>216</v>
      </c>
      <c r="J243" t="s">
        <v>2382</v>
      </c>
      <c r="K243" t="s">
        <v>3509</v>
      </c>
      <c r="L243" t="s">
        <v>1219</v>
      </c>
      <c r="M243">
        <v>247</v>
      </c>
      <c r="N243" t="s">
        <v>4213</v>
      </c>
    </row>
    <row r="244" spans="1:14" x14ac:dyDescent="0.25">
      <c r="A244" t="s">
        <v>1921</v>
      </c>
      <c r="B244" t="s">
        <v>700</v>
      </c>
      <c r="D244" t="s">
        <v>6</v>
      </c>
      <c r="E244" t="s">
        <v>999</v>
      </c>
      <c r="F244" t="s">
        <v>1200</v>
      </c>
      <c r="I244" t="s">
        <v>217</v>
      </c>
      <c r="J244" t="s">
        <v>2383</v>
      </c>
      <c r="K244" t="s">
        <v>3510</v>
      </c>
      <c r="L244" t="s">
        <v>1219</v>
      </c>
      <c r="M244">
        <v>248</v>
      </c>
      <c r="N244" t="s">
        <v>4213</v>
      </c>
    </row>
    <row r="245" spans="1:14" x14ac:dyDescent="0.25">
      <c r="A245" t="s">
        <v>1922</v>
      </c>
      <c r="B245" t="s">
        <v>701</v>
      </c>
      <c r="D245" t="s">
        <v>6</v>
      </c>
      <c r="E245" t="s">
        <v>999</v>
      </c>
      <c r="F245" t="s">
        <v>1200</v>
      </c>
      <c r="I245" t="s">
        <v>218</v>
      </c>
      <c r="J245" t="s">
        <v>2384</v>
      </c>
      <c r="K245" t="s">
        <v>3511</v>
      </c>
      <c r="L245" t="s">
        <v>1219</v>
      </c>
      <c r="M245">
        <v>249</v>
      </c>
      <c r="N245" t="s">
        <v>4213</v>
      </c>
    </row>
    <row r="246" spans="1:14" x14ac:dyDescent="0.25">
      <c r="A246" t="s">
        <v>1923</v>
      </c>
      <c r="B246" t="s">
        <v>702</v>
      </c>
      <c r="D246" t="s">
        <v>6</v>
      </c>
      <c r="E246" t="s">
        <v>999</v>
      </c>
      <c r="F246" t="s">
        <v>1200</v>
      </c>
      <c r="I246" t="s">
        <v>219</v>
      </c>
      <c r="J246" t="s">
        <v>2385</v>
      </c>
      <c r="K246" t="s">
        <v>3512</v>
      </c>
      <c r="L246" t="s">
        <v>1219</v>
      </c>
      <c r="M246">
        <v>250</v>
      </c>
      <c r="N246" t="s">
        <v>4213</v>
      </c>
    </row>
    <row r="247" spans="1:14" x14ac:dyDescent="0.25">
      <c r="A247" t="s">
        <v>1924</v>
      </c>
      <c r="B247" t="s">
        <v>703</v>
      </c>
      <c r="D247" t="s">
        <v>6</v>
      </c>
      <c r="E247" t="s">
        <v>999</v>
      </c>
      <c r="F247" t="s">
        <v>1200</v>
      </c>
      <c r="I247" t="s">
        <v>220</v>
      </c>
      <c r="J247" t="s">
        <v>2386</v>
      </c>
      <c r="K247" t="s">
        <v>3513</v>
      </c>
      <c r="L247" t="s">
        <v>1219</v>
      </c>
      <c r="M247">
        <v>251</v>
      </c>
      <c r="N247" t="s">
        <v>4213</v>
      </c>
    </row>
    <row r="248" spans="1:14" x14ac:dyDescent="0.25">
      <c r="A248" t="s">
        <v>1925</v>
      </c>
      <c r="B248" t="s">
        <v>704</v>
      </c>
      <c r="D248" t="s">
        <v>6</v>
      </c>
      <c r="E248" t="s">
        <v>999</v>
      </c>
      <c r="F248" t="s">
        <v>1200</v>
      </c>
      <c r="I248" t="s">
        <v>221</v>
      </c>
      <c r="J248" t="s">
        <v>2387</v>
      </c>
      <c r="K248" t="s">
        <v>3514</v>
      </c>
      <c r="L248" t="s">
        <v>1219</v>
      </c>
      <c r="M248">
        <v>252</v>
      </c>
      <c r="N248" t="s">
        <v>4213</v>
      </c>
    </row>
    <row r="249" spans="1:14" x14ac:dyDescent="0.25">
      <c r="A249" t="s">
        <v>1926</v>
      </c>
      <c r="B249" t="s">
        <v>705</v>
      </c>
      <c r="D249" t="s">
        <v>6</v>
      </c>
      <c r="E249" t="s">
        <v>999</v>
      </c>
      <c r="F249" t="s">
        <v>1200</v>
      </c>
      <c r="I249" t="s">
        <v>222</v>
      </c>
      <c r="J249" t="s">
        <v>2388</v>
      </c>
      <c r="K249" t="s">
        <v>3515</v>
      </c>
      <c r="L249" t="s">
        <v>1219</v>
      </c>
      <c r="M249">
        <v>253</v>
      </c>
      <c r="N249" t="s">
        <v>4213</v>
      </c>
    </row>
    <row r="250" spans="1:14" x14ac:dyDescent="0.25">
      <c r="A250" t="s">
        <v>1927</v>
      </c>
      <c r="B250" t="s">
        <v>706</v>
      </c>
      <c r="D250" t="s">
        <v>6</v>
      </c>
      <c r="E250" t="s">
        <v>999</v>
      </c>
      <c r="F250" t="s">
        <v>1200</v>
      </c>
      <c r="I250" t="s">
        <v>223</v>
      </c>
      <c r="J250" t="s">
        <v>2389</v>
      </c>
      <c r="K250" t="s">
        <v>3516</v>
      </c>
      <c r="L250" t="s">
        <v>1219</v>
      </c>
      <c r="M250">
        <v>254</v>
      </c>
      <c r="N250" t="s">
        <v>4213</v>
      </c>
    </row>
    <row r="251" spans="1:14" x14ac:dyDescent="0.25">
      <c r="A251" t="s">
        <v>1928</v>
      </c>
      <c r="B251" t="s">
        <v>707</v>
      </c>
      <c r="D251" t="s">
        <v>6</v>
      </c>
      <c r="E251" t="s">
        <v>999</v>
      </c>
      <c r="F251" t="s">
        <v>1200</v>
      </c>
      <c r="I251" t="s">
        <v>224</v>
      </c>
      <c r="J251" t="s">
        <v>2390</v>
      </c>
      <c r="K251" t="s">
        <v>3517</v>
      </c>
      <c r="L251" t="s">
        <v>1219</v>
      </c>
      <c r="M251">
        <v>255</v>
      </c>
      <c r="N251" t="s">
        <v>4213</v>
      </c>
    </row>
    <row r="252" spans="1:14" x14ac:dyDescent="0.25">
      <c r="A252" t="s">
        <v>1929</v>
      </c>
      <c r="B252" t="s">
        <v>708</v>
      </c>
      <c r="D252" t="s">
        <v>6</v>
      </c>
      <c r="E252" t="s">
        <v>999</v>
      </c>
      <c r="F252" t="s">
        <v>1200</v>
      </c>
      <c r="I252" t="s">
        <v>225</v>
      </c>
      <c r="J252" t="s">
        <v>2391</v>
      </c>
      <c r="K252" t="s">
        <v>3518</v>
      </c>
      <c r="L252" t="s">
        <v>1219</v>
      </c>
      <c r="M252">
        <v>256</v>
      </c>
      <c r="N252" t="s">
        <v>4213</v>
      </c>
    </row>
    <row r="253" spans="1:14" x14ac:dyDescent="0.25">
      <c r="A253" t="s">
        <v>1930</v>
      </c>
      <c r="B253" t="s">
        <v>709</v>
      </c>
      <c r="D253" t="s">
        <v>6</v>
      </c>
      <c r="E253" t="s">
        <v>999</v>
      </c>
      <c r="F253" t="s">
        <v>1200</v>
      </c>
      <c r="I253" t="s">
        <v>226</v>
      </c>
      <c r="J253" t="s">
        <v>2392</v>
      </c>
      <c r="K253" t="s">
        <v>3519</v>
      </c>
      <c r="L253" t="s">
        <v>1219</v>
      </c>
      <c r="M253">
        <v>257</v>
      </c>
      <c r="N253" t="s">
        <v>4213</v>
      </c>
    </row>
    <row r="254" spans="1:14" x14ac:dyDescent="0.25">
      <c r="A254" t="s">
        <v>1931</v>
      </c>
      <c r="B254" t="s">
        <v>710</v>
      </c>
      <c r="D254" t="s">
        <v>6</v>
      </c>
      <c r="E254" t="s">
        <v>999</v>
      </c>
      <c r="F254" t="s">
        <v>1200</v>
      </c>
      <c r="I254" t="s">
        <v>227</v>
      </c>
      <c r="J254" t="s">
        <v>2393</v>
      </c>
      <c r="K254" t="s">
        <v>3520</v>
      </c>
      <c r="L254" t="s">
        <v>1219</v>
      </c>
      <c r="M254">
        <v>258</v>
      </c>
      <c r="N254" t="s">
        <v>4213</v>
      </c>
    </row>
    <row r="255" spans="1:14" x14ac:dyDescent="0.25">
      <c r="A255" t="s">
        <v>1932</v>
      </c>
      <c r="B255" t="s">
        <v>711</v>
      </c>
      <c r="D255" t="s">
        <v>6</v>
      </c>
      <c r="E255" t="s">
        <v>999</v>
      </c>
      <c r="F255" t="s">
        <v>1200</v>
      </c>
      <c r="I255" t="s">
        <v>228</v>
      </c>
      <c r="J255" t="s">
        <v>2394</v>
      </c>
      <c r="K255" t="s">
        <v>3521</v>
      </c>
      <c r="L255" t="s">
        <v>1219</v>
      </c>
      <c r="M255">
        <v>259</v>
      </c>
      <c r="N255" t="s">
        <v>4213</v>
      </c>
    </row>
    <row r="256" spans="1:14" x14ac:dyDescent="0.25">
      <c r="A256" t="s">
        <v>1933</v>
      </c>
      <c r="B256" t="s">
        <v>712</v>
      </c>
      <c r="D256" t="s">
        <v>6</v>
      </c>
      <c r="E256" t="s">
        <v>999</v>
      </c>
      <c r="F256" t="s">
        <v>1200</v>
      </c>
      <c r="I256" t="s">
        <v>229</v>
      </c>
      <c r="J256" t="s">
        <v>2395</v>
      </c>
      <c r="K256" t="s">
        <v>3522</v>
      </c>
      <c r="L256" t="s">
        <v>1219</v>
      </c>
      <c r="M256">
        <v>260</v>
      </c>
      <c r="N256" t="s">
        <v>4213</v>
      </c>
    </row>
    <row r="257" spans="1:14" x14ac:dyDescent="0.25">
      <c r="A257" t="s">
        <v>1934</v>
      </c>
      <c r="B257" t="s">
        <v>713</v>
      </c>
      <c r="D257" t="s">
        <v>6</v>
      </c>
      <c r="E257" t="s">
        <v>999</v>
      </c>
      <c r="F257" t="s">
        <v>1200</v>
      </c>
      <c r="I257" t="s">
        <v>230</v>
      </c>
      <c r="J257" t="s">
        <v>2396</v>
      </c>
      <c r="K257" t="s">
        <v>3523</v>
      </c>
      <c r="L257" t="s">
        <v>1219</v>
      </c>
      <c r="M257">
        <v>261</v>
      </c>
      <c r="N257" t="s">
        <v>4213</v>
      </c>
    </row>
    <row r="258" spans="1:14" x14ac:dyDescent="0.25">
      <c r="A258" t="s">
        <v>1935</v>
      </c>
      <c r="B258" t="s">
        <v>714</v>
      </c>
      <c r="D258" t="s">
        <v>6</v>
      </c>
      <c r="E258" t="s">
        <v>999</v>
      </c>
      <c r="F258" t="s">
        <v>1200</v>
      </c>
      <c r="I258" t="s">
        <v>231</v>
      </c>
      <c r="J258" t="s">
        <v>2397</v>
      </c>
      <c r="K258" t="s">
        <v>3524</v>
      </c>
      <c r="L258" t="s">
        <v>1219</v>
      </c>
      <c r="M258">
        <v>262</v>
      </c>
      <c r="N258" t="s">
        <v>4213</v>
      </c>
    </row>
    <row r="259" spans="1:14" x14ac:dyDescent="0.25">
      <c r="A259" t="s">
        <v>1936</v>
      </c>
      <c r="B259" t="s">
        <v>715</v>
      </c>
      <c r="D259" t="s">
        <v>6</v>
      </c>
      <c r="E259" t="s">
        <v>999</v>
      </c>
      <c r="F259" t="s">
        <v>1200</v>
      </c>
      <c r="I259" t="s">
        <v>232</v>
      </c>
      <c r="J259" t="s">
        <v>2398</v>
      </c>
      <c r="K259" t="s">
        <v>3525</v>
      </c>
      <c r="L259" t="s">
        <v>1219</v>
      </c>
      <c r="M259">
        <v>263</v>
      </c>
      <c r="N259" t="s">
        <v>4213</v>
      </c>
    </row>
    <row r="260" spans="1:14" x14ac:dyDescent="0.25">
      <c r="A260" t="s">
        <v>1937</v>
      </c>
      <c r="B260" t="s">
        <v>716</v>
      </c>
      <c r="D260" t="s">
        <v>6</v>
      </c>
      <c r="E260" t="s">
        <v>999</v>
      </c>
      <c r="F260" t="s">
        <v>1200</v>
      </c>
      <c r="I260" t="s">
        <v>233</v>
      </c>
      <c r="J260" t="s">
        <v>2399</v>
      </c>
      <c r="K260" t="s">
        <v>3526</v>
      </c>
      <c r="L260" t="s">
        <v>1219</v>
      </c>
      <c r="M260">
        <v>264</v>
      </c>
      <c r="N260" t="s">
        <v>4213</v>
      </c>
    </row>
    <row r="261" spans="1:14" x14ac:dyDescent="0.25">
      <c r="A261" t="s">
        <v>1938</v>
      </c>
      <c r="B261" t="s">
        <v>717</v>
      </c>
      <c r="D261" t="s">
        <v>6</v>
      </c>
      <c r="E261" t="s">
        <v>999</v>
      </c>
      <c r="F261" t="s">
        <v>1200</v>
      </c>
      <c r="I261" t="s">
        <v>235</v>
      </c>
      <c r="J261" t="s">
        <v>2400</v>
      </c>
      <c r="K261" t="s">
        <v>3527</v>
      </c>
      <c r="L261" t="s">
        <v>1219</v>
      </c>
      <c r="M261">
        <v>265</v>
      </c>
      <c r="N261" t="s">
        <v>4213</v>
      </c>
    </row>
    <row r="262" spans="1:14" x14ac:dyDescent="0.25">
      <c r="A262" t="s">
        <v>1939</v>
      </c>
      <c r="B262" t="s">
        <v>718</v>
      </c>
      <c r="D262" t="s">
        <v>6</v>
      </c>
      <c r="E262" t="s">
        <v>999</v>
      </c>
      <c r="F262" t="s">
        <v>1200</v>
      </c>
      <c r="I262" t="s">
        <v>66</v>
      </c>
      <c r="J262" t="s">
        <v>2401</v>
      </c>
      <c r="K262" t="s">
        <v>3528</v>
      </c>
      <c r="L262" t="s">
        <v>1219</v>
      </c>
      <c r="M262">
        <v>266</v>
      </c>
      <c r="N262" t="s">
        <v>4213</v>
      </c>
    </row>
    <row r="263" spans="1:14" x14ac:dyDescent="0.25">
      <c r="A263" t="s">
        <v>1940</v>
      </c>
      <c r="B263" t="s">
        <v>719</v>
      </c>
      <c r="D263" t="s">
        <v>6</v>
      </c>
      <c r="E263" t="s">
        <v>999</v>
      </c>
      <c r="F263" t="s">
        <v>1200</v>
      </c>
      <c r="I263" t="s">
        <v>236</v>
      </c>
      <c r="J263" t="s">
        <v>2402</v>
      </c>
      <c r="K263" t="s">
        <v>3529</v>
      </c>
      <c r="L263" t="s">
        <v>1219</v>
      </c>
      <c r="M263">
        <v>267</v>
      </c>
      <c r="N263" t="s">
        <v>4213</v>
      </c>
    </row>
    <row r="264" spans="1:14" x14ac:dyDescent="0.25">
      <c r="A264" t="s">
        <v>1941</v>
      </c>
      <c r="B264" t="s">
        <v>720</v>
      </c>
      <c r="D264" t="s">
        <v>6</v>
      </c>
      <c r="E264" t="s">
        <v>999</v>
      </c>
      <c r="F264" t="s">
        <v>1200</v>
      </c>
      <c r="I264" t="s">
        <v>238</v>
      </c>
      <c r="J264" t="s">
        <v>2403</v>
      </c>
      <c r="K264" t="s">
        <v>3530</v>
      </c>
      <c r="L264" t="s">
        <v>1219</v>
      </c>
      <c r="M264">
        <v>268</v>
      </c>
      <c r="N264" t="s">
        <v>4213</v>
      </c>
    </row>
    <row r="265" spans="1:14" x14ac:dyDescent="0.25">
      <c r="A265" t="s">
        <v>1942</v>
      </c>
      <c r="B265" t="s">
        <v>721</v>
      </c>
      <c r="D265" t="s">
        <v>6</v>
      </c>
      <c r="E265" t="s">
        <v>999</v>
      </c>
      <c r="F265" t="s">
        <v>1200</v>
      </c>
      <c r="I265" t="s">
        <v>239</v>
      </c>
      <c r="J265" t="s">
        <v>2404</v>
      </c>
      <c r="K265" t="s">
        <v>3531</v>
      </c>
      <c r="L265" t="s">
        <v>1219</v>
      </c>
      <c r="M265">
        <v>269</v>
      </c>
      <c r="N265" t="s">
        <v>4213</v>
      </c>
    </row>
    <row r="266" spans="1:14" x14ac:dyDescent="0.25">
      <c r="A266" t="s">
        <v>1943</v>
      </c>
      <c r="B266" t="s">
        <v>722</v>
      </c>
      <c r="D266" t="s">
        <v>6</v>
      </c>
      <c r="E266" t="s">
        <v>999</v>
      </c>
      <c r="F266" t="s">
        <v>1200</v>
      </c>
      <c r="I266" t="s">
        <v>240</v>
      </c>
      <c r="J266" t="s">
        <v>2405</v>
      </c>
      <c r="K266" t="s">
        <v>3532</v>
      </c>
      <c r="L266" t="s">
        <v>1219</v>
      </c>
      <c r="M266">
        <v>270</v>
      </c>
      <c r="N266" t="s">
        <v>4213</v>
      </c>
    </row>
    <row r="267" spans="1:14" x14ac:dyDescent="0.25">
      <c r="A267" t="s">
        <v>1944</v>
      </c>
      <c r="B267" t="s">
        <v>723</v>
      </c>
      <c r="D267" t="s">
        <v>6</v>
      </c>
      <c r="E267" t="s">
        <v>999</v>
      </c>
      <c r="F267" t="s">
        <v>1200</v>
      </c>
      <c r="I267" t="s">
        <v>241</v>
      </c>
      <c r="J267" t="s">
        <v>2406</v>
      </c>
      <c r="K267" t="s">
        <v>3533</v>
      </c>
      <c r="L267" t="s">
        <v>1219</v>
      </c>
      <c r="M267">
        <v>271</v>
      </c>
      <c r="N267" t="s">
        <v>4213</v>
      </c>
    </row>
    <row r="268" spans="1:14" x14ac:dyDescent="0.25">
      <c r="A268" t="s">
        <v>1945</v>
      </c>
      <c r="B268" t="s">
        <v>724</v>
      </c>
      <c r="D268" t="s">
        <v>6</v>
      </c>
      <c r="E268" t="s">
        <v>999</v>
      </c>
      <c r="F268" t="s">
        <v>1200</v>
      </c>
      <c r="I268" t="s">
        <v>242</v>
      </c>
      <c r="J268" t="s">
        <v>2407</v>
      </c>
      <c r="K268" t="s">
        <v>3534</v>
      </c>
      <c r="L268" t="s">
        <v>1219</v>
      </c>
      <c r="M268">
        <v>272</v>
      </c>
      <c r="N268" t="s">
        <v>4213</v>
      </c>
    </row>
    <row r="269" spans="1:14" x14ac:dyDescent="0.25">
      <c r="A269" t="s">
        <v>1946</v>
      </c>
      <c r="B269" t="s">
        <v>725</v>
      </c>
      <c r="D269" t="s">
        <v>6</v>
      </c>
      <c r="E269" t="s">
        <v>999</v>
      </c>
      <c r="F269" t="s">
        <v>1200</v>
      </c>
      <c r="I269" t="s">
        <v>243</v>
      </c>
      <c r="J269" t="s">
        <v>2408</v>
      </c>
      <c r="K269" t="s">
        <v>3535</v>
      </c>
      <c r="L269" t="s">
        <v>1219</v>
      </c>
      <c r="M269">
        <v>273</v>
      </c>
      <c r="N269" t="s">
        <v>4213</v>
      </c>
    </row>
    <row r="270" spans="1:14" x14ac:dyDescent="0.25">
      <c r="A270" t="s">
        <v>1947</v>
      </c>
      <c r="B270" t="s">
        <v>726</v>
      </c>
      <c r="D270" t="s">
        <v>6</v>
      </c>
      <c r="E270" t="s">
        <v>999</v>
      </c>
      <c r="F270" t="s">
        <v>1200</v>
      </c>
      <c r="I270" t="s">
        <v>244</v>
      </c>
      <c r="J270" t="s">
        <v>2409</v>
      </c>
      <c r="K270" t="s">
        <v>3536</v>
      </c>
      <c r="L270" t="s">
        <v>1219</v>
      </c>
      <c r="M270">
        <v>274</v>
      </c>
      <c r="N270" t="s">
        <v>4213</v>
      </c>
    </row>
    <row r="271" spans="1:14" x14ac:dyDescent="0.25">
      <c r="A271" t="s">
        <v>1948</v>
      </c>
      <c r="B271" t="s">
        <v>727</v>
      </c>
      <c r="D271" t="s">
        <v>6</v>
      </c>
      <c r="E271" t="s">
        <v>999</v>
      </c>
      <c r="F271" t="s">
        <v>1200</v>
      </c>
      <c r="I271" t="s">
        <v>245</v>
      </c>
      <c r="J271" t="s">
        <v>2410</v>
      </c>
      <c r="K271" t="s">
        <v>3537</v>
      </c>
      <c r="L271" t="s">
        <v>1219</v>
      </c>
      <c r="M271">
        <v>275</v>
      </c>
      <c r="N271" t="s">
        <v>4213</v>
      </c>
    </row>
    <row r="272" spans="1:14" x14ac:dyDescent="0.25">
      <c r="A272" t="s">
        <v>1949</v>
      </c>
      <c r="B272" t="s">
        <v>728</v>
      </c>
      <c r="D272" t="s">
        <v>6</v>
      </c>
      <c r="E272" t="s">
        <v>999</v>
      </c>
      <c r="F272" t="s">
        <v>1200</v>
      </c>
      <c r="I272" t="s">
        <v>246</v>
      </c>
      <c r="J272" t="s">
        <v>2411</v>
      </c>
      <c r="K272" t="s">
        <v>3538</v>
      </c>
      <c r="L272" t="s">
        <v>1219</v>
      </c>
      <c r="M272">
        <v>276</v>
      </c>
      <c r="N272" t="s">
        <v>4213</v>
      </c>
    </row>
    <row r="273" spans="1:14" x14ac:dyDescent="0.25">
      <c r="A273" t="s">
        <v>1950</v>
      </c>
      <c r="B273" t="s">
        <v>729</v>
      </c>
      <c r="D273" t="s">
        <v>6</v>
      </c>
      <c r="E273" t="s">
        <v>999</v>
      </c>
      <c r="F273" t="s">
        <v>1200</v>
      </c>
      <c r="I273" t="s">
        <v>247</v>
      </c>
      <c r="J273" t="s">
        <v>2412</v>
      </c>
      <c r="K273" t="s">
        <v>3539</v>
      </c>
      <c r="L273" t="s">
        <v>1219</v>
      </c>
      <c r="M273">
        <v>277</v>
      </c>
      <c r="N273" t="s">
        <v>4213</v>
      </c>
    </row>
    <row r="274" spans="1:14" x14ac:dyDescent="0.25">
      <c r="A274" t="s">
        <v>1951</v>
      </c>
      <c r="B274" t="s">
        <v>730</v>
      </c>
      <c r="D274" t="s">
        <v>6</v>
      </c>
      <c r="E274" t="s">
        <v>999</v>
      </c>
      <c r="F274" t="s">
        <v>1200</v>
      </c>
      <c r="I274" t="s">
        <v>248</v>
      </c>
      <c r="J274" t="s">
        <v>2413</v>
      </c>
      <c r="K274" t="s">
        <v>3540</v>
      </c>
      <c r="L274" t="s">
        <v>1219</v>
      </c>
      <c r="M274">
        <v>278</v>
      </c>
      <c r="N274" t="s">
        <v>4213</v>
      </c>
    </row>
    <row r="275" spans="1:14" x14ac:dyDescent="0.25">
      <c r="A275" t="s">
        <v>1952</v>
      </c>
      <c r="B275" t="s">
        <v>731</v>
      </c>
      <c r="D275" t="s">
        <v>6</v>
      </c>
      <c r="E275" t="s">
        <v>999</v>
      </c>
      <c r="F275" t="s">
        <v>1200</v>
      </c>
      <c r="I275" t="s">
        <v>249</v>
      </c>
      <c r="J275" t="s">
        <v>2414</v>
      </c>
      <c r="K275" t="s">
        <v>3541</v>
      </c>
      <c r="L275" t="s">
        <v>1219</v>
      </c>
      <c r="M275">
        <v>279</v>
      </c>
      <c r="N275" t="s">
        <v>4213</v>
      </c>
    </row>
    <row r="276" spans="1:14" x14ac:dyDescent="0.25">
      <c r="A276" t="s">
        <v>1953</v>
      </c>
      <c r="B276" t="s">
        <v>732</v>
      </c>
      <c r="D276" t="s">
        <v>6</v>
      </c>
      <c r="E276" t="s">
        <v>999</v>
      </c>
      <c r="F276" t="s">
        <v>1200</v>
      </c>
      <c r="I276" t="s">
        <v>250</v>
      </c>
      <c r="J276" t="s">
        <v>2415</v>
      </c>
      <c r="K276" t="s">
        <v>3542</v>
      </c>
      <c r="L276" t="s">
        <v>1219</v>
      </c>
      <c r="M276">
        <v>280</v>
      </c>
      <c r="N276" t="s">
        <v>4213</v>
      </c>
    </row>
    <row r="277" spans="1:14" x14ac:dyDescent="0.25">
      <c r="A277" t="s">
        <v>1954</v>
      </c>
      <c r="B277" t="s">
        <v>733</v>
      </c>
      <c r="D277" t="s">
        <v>6</v>
      </c>
      <c r="E277" t="s">
        <v>999</v>
      </c>
      <c r="F277" t="s">
        <v>1200</v>
      </c>
      <c r="I277" t="s">
        <v>251</v>
      </c>
      <c r="J277" t="s">
        <v>2416</v>
      </c>
      <c r="K277" t="s">
        <v>3543</v>
      </c>
      <c r="L277" t="s">
        <v>1219</v>
      </c>
      <c r="M277">
        <v>281</v>
      </c>
      <c r="N277" t="s">
        <v>4213</v>
      </c>
    </row>
    <row r="278" spans="1:14" x14ac:dyDescent="0.25">
      <c r="A278" t="s">
        <v>1955</v>
      </c>
      <c r="B278" t="s">
        <v>734</v>
      </c>
      <c r="D278" t="s">
        <v>6</v>
      </c>
      <c r="E278" t="s">
        <v>999</v>
      </c>
      <c r="F278" t="s">
        <v>1200</v>
      </c>
      <c r="I278" t="s">
        <v>252</v>
      </c>
      <c r="J278" t="s">
        <v>2417</v>
      </c>
      <c r="K278" t="s">
        <v>3544</v>
      </c>
      <c r="L278" t="s">
        <v>1219</v>
      </c>
      <c r="M278">
        <v>282</v>
      </c>
      <c r="N278" t="s">
        <v>4213</v>
      </c>
    </row>
    <row r="279" spans="1:14" x14ac:dyDescent="0.25">
      <c r="A279" t="s">
        <v>1956</v>
      </c>
      <c r="B279" t="s">
        <v>735</v>
      </c>
      <c r="D279" t="s">
        <v>6</v>
      </c>
      <c r="E279" t="s">
        <v>999</v>
      </c>
      <c r="F279" t="s">
        <v>1200</v>
      </c>
      <c r="I279" t="s">
        <v>253</v>
      </c>
      <c r="J279" t="s">
        <v>2418</v>
      </c>
      <c r="K279" t="s">
        <v>3545</v>
      </c>
      <c r="L279" t="s">
        <v>1219</v>
      </c>
      <c r="M279">
        <v>283</v>
      </c>
      <c r="N279" t="s">
        <v>4213</v>
      </c>
    </row>
    <row r="280" spans="1:14" x14ac:dyDescent="0.25">
      <c r="A280" t="s">
        <v>1957</v>
      </c>
      <c r="B280" t="s">
        <v>736</v>
      </c>
      <c r="D280" t="s">
        <v>6</v>
      </c>
      <c r="E280" t="s">
        <v>999</v>
      </c>
      <c r="F280" t="s">
        <v>1200</v>
      </c>
      <c r="I280" t="s">
        <v>254</v>
      </c>
      <c r="J280" t="s">
        <v>2419</v>
      </c>
      <c r="K280" t="s">
        <v>3546</v>
      </c>
      <c r="L280" t="s">
        <v>1219</v>
      </c>
      <c r="M280">
        <v>284</v>
      </c>
      <c r="N280" t="s">
        <v>4213</v>
      </c>
    </row>
    <row r="281" spans="1:14" x14ac:dyDescent="0.25">
      <c r="A281" t="s">
        <v>1958</v>
      </c>
      <c r="B281" t="s">
        <v>737</v>
      </c>
      <c r="D281" t="s">
        <v>6</v>
      </c>
      <c r="E281" t="s">
        <v>999</v>
      </c>
      <c r="F281" t="s">
        <v>1200</v>
      </c>
      <c r="I281" t="s">
        <v>255</v>
      </c>
      <c r="J281" t="s">
        <v>2420</v>
      </c>
      <c r="K281" t="s">
        <v>3547</v>
      </c>
      <c r="L281" t="s">
        <v>1219</v>
      </c>
      <c r="M281">
        <v>285</v>
      </c>
      <c r="N281" t="s">
        <v>4213</v>
      </c>
    </row>
    <row r="282" spans="1:14" x14ac:dyDescent="0.25">
      <c r="A282" t="s">
        <v>1959</v>
      </c>
      <c r="B282" t="s">
        <v>738</v>
      </c>
      <c r="D282" t="s">
        <v>6</v>
      </c>
      <c r="E282" t="s">
        <v>999</v>
      </c>
      <c r="F282" t="s">
        <v>1200</v>
      </c>
      <c r="I282" t="s">
        <v>256</v>
      </c>
      <c r="J282" t="s">
        <v>2421</v>
      </c>
      <c r="K282" t="s">
        <v>3548</v>
      </c>
      <c r="L282" t="s">
        <v>1219</v>
      </c>
      <c r="M282">
        <v>286</v>
      </c>
      <c r="N282" t="s">
        <v>4213</v>
      </c>
    </row>
    <row r="283" spans="1:14" x14ac:dyDescent="0.25">
      <c r="A283" t="s">
        <v>1960</v>
      </c>
      <c r="B283" t="s">
        <v>739</v>
      </c>
      <c r="D283" t="s">
        <v>6</v>
      </c>
      <c r="E283" t="s">
        <v>999</v>
      </c>
      <c r="F283" t="s">
        <v>1200</v>
      </c>
      <c r="I283" t="s">
        <v>257</v>
      </c>
      <c r="J283" t="s">
        <v>2422</v>
      </c>
      <c r="K283" t="s">
        <v>3549</v>
      </c>
      <c r="L283" t="s">
        <v>1219</v>
      </c>
      <c r="M283">
        <v>287</v>
      </c>
      <c r="N283" t="s">
        <v>4213</v>
      </c>
    </row>
    <row r="284" spans="1:14" x14ac:dyDescent="0.25">
      <c r="A284" t="s">
        <v>1961</v>
      </c>
      <c r="B284" t="s">
        <v>740</v>
      </c>
      <c r="D284" t="s">
        <v>6</v>
      </c>
      <c r="E284" t="s">
        <v>999</v>
      </c>
      <c r="F284" t="s">
        <v>1200</v>
      </c>
      <c r="I284" t="s">
        <v>258</v>
      </c>
      <c r="J284" t="s">
        <v>2423</v>
      </c>
      <c r="K284" t="s">
        <v>3550</v>
      </c>
      <c r="L284" t="s">
        <v>1219</v>
      </c>
      <c r="M284">
        <v>288</v>
      </c>
      <c r="N284" t="s">
        <v>4213</v>
      </c>
    </row>
    <row r="285" spans="1:14" x14ac:dyDescent="0.25">
      <c r="A285" t="s">
        <v>1962</v>
      </c>
      <c r="B285" t="s">
        <v>741</v>
      </c>
      <c r="D285" t="s">
        <v>6</v>
      </c>
      <c r="E285" t="s">
        <v>999</v>
      </c>
      <c r="F285" t="s">
        <v>1200</v>
      </c>
      <c r="I285" t="s">
        <v>259</v>
      </c>
      <c r="J285" t="s">
        <v>2424</v>
      </c>
      <c r="K285" t="s">
        <v>3551</v>
      </c>
      <c r="L285" t="s">
        <v>1219</v>
      </c>
      <c r="M285">
        <v>289</v>
      </c>
      <c r="N285" t="s">
        <v>4213</v>
      </c>
    </row>
    <row r="286" spans="1:14" x14ac:dyDescent="0.25">
      <c r="A286" t="s">
        <v>1963</v>
      </c>
      <c r="B286" t="s">
        <v>742</v>
      </c>
      <c r="D286" t="s">
        <v>6</v>
      </c>
      <c r="E286" t="s">
        <v>999</v>
      </c>
      <c r="F286" t="s">
        <v>1200</v>
      </c>
      <c r="I286" t="s">
        <v>260</v>
      </c>
      <c r="J286" t="s">
        <v>2425</v>
      </c>
      <c r="K286" t="s">
        <v>3552</v>
      </c>
      <c r="L286" t="s">
        <v>1219</v>
      </c>
      <c r="M286">
        <v>290</v>
      </c>
      <c r="N286" t="s">
        <v>4213</v>
      </c>
    </row>
    <row r="287" spans="1:14" x14ac:dyDescent="0.25">
      <c r="A287" t="s">
        <v>1964</v>
      </c>
      <c r="B287" t="s">
        <v>743</v>
      </c>
      <c r="D287" t="s">
        <v>6</v>
      </c>
      <c r="E287" t="s">
        <v>999</v>
      </c>
      <c r="F287" t="s">
        <v>1200</v>
      </c>
      <c r="I287" t="s">
        <v>261</v>
      </c>
      <c r="J287" t="s">
        <v>2426</v>
      </c>
      <c r="K287" t="s">
        <v>3553</v>
      </c>
      <c r="L287" t="s">
        <v>1219</v>
      </c>
      <c r="M287">
        <v>291</v>
      </c>
      <c r="N287" t="s">
        <v>4213</v>
      </c>
    </row>
    <row r="288" spans="1:14" x14ac:dyDescent="0.25">
      <c r="A288" t="s">
        <v>1965</v>
      </c>
      <c r="B288" t="s">
        <v>744</v>
      </c>
      <c r="D288" t="s">
        <v>6</v>
      </c>
      <c r="E288" t="s">
        <v>999</v>
      </c>
      <c r="F288" t="s">
        <v>1200</v>
      </c>
      <c r="I288" t="s">
        <v>262</v>
      </c>
      <c r="J288" t="s">
        <v>2427</v>
      </c>
      <c r="K288" t="s">
        <v>3554</v>
      </c>
      <c r="L288" t="s">
        <v>1219</v>
      </c>
      <c r="M288">
        <v>292</v>
      </c>
      <c r="N288" t="s">
        <v>4213</v>
      </c>
    </row>
    <row r="289" spans="1:14" x14ac:dyDescent="0.25">
      <c r="A289" t="s">
        <v>1966</v>
      </c>
      <c r="B289" t="s">
        <v>745</v>
      </c>
      <c r="D289" t="s">
        <v>6</v>
      </c>
      <c r="E289" t="s">
        <v>999</v>
      </c>
      <c r="F289" t="s">
        <v>1200</v>
      </c>
      <c r="I289" t="s">
        <v>263</v>
      </c>
      <c r="J289" t="s">
        <v>2428</v>
      </c>
      <c r="K289" t="s">
        <v>3555</v>
      </c>
      <c r="L289" t="s">
        <v>1219</v>
      </c>
      <c r="M289">
        <v>293</v>
      </c>
      <c r="N289" t="s">
        <v>4213</v>
      </c>
    </row>
    <row r="290" spans="1:14" x14ac:dyDescent="0.25">
      <c r="A290" t="s">
        <v>1967</v>
      </c>
      <c r="B290" t="s">
        <v>746</v>
      </c>
      <c r="D290" t="s">
        <v>6</v>
      </c>
      <c r="E290" t="s">
        <v>999</v>
      </c>
      <c r="F290" t="s">
        <v>1200</v>
      </c>
      <c r="I290" t="s">
        <v>264</v>
      </c>
      <c r="J290" t="s">
        <v>2429</v>
      </c>
      <c r="K290" t="s">
        <v>3556</v>
      </c>
      <c r="L290" t="s">
        <v>1219</v>
      </c>
      <c r="M290">
        <v>294</v>
      </c>
      <c r="N290" t="s">
        <v>4213</v>
      </c>
    </row>
    <row r="291" spans="1:14" x14ac:dyDescent="0.25">
      <c r="A291" t="s">
        <v>1968</v>
      </c>
      <c r="B291" t="s">
        <v>747</v>
      </c>
      <c r="D291" t="s">
        <v>6</v>
      </c>
      <c r="E291" t="s">
        <v>999</v>
      </c>
      <c r="F291" t="s">
        <v>1200</v>
      </c>
      <c r="I291" t="s">
        <v>265</v>
      </c>
      <c r="J291" t="s">
        <v>2430</v>
      </c>
      <c r="K291" t="s">
        <v>3557</v>
      </c>
      <c r="L291" t="s">
        <v>1219</v>
      </c>
      <c r="M291">
        <v>295</v>
      </c>
      <c r="N291" t="s">
        <v>4213</v>
      </c>
    </row>
    <row r="292" spans="1:14" x14ac:dyDescent="0.25">
      <c r="A292" t="s">
        <v>1969</v>
      </c>
      <c r="B292" t="s">
        <v>748</v>
      </c>
      <c r="D292" t="s">
        <v>6</v>
      </c>
      <c r="E292" t="s">
        <v>999</v>
      </c>
      <c r="F292" t="s">
        <v>1200</v>
      </c>
      <c r="I292" t="s">
        <v>266</v>
      </c>
      <c r="J292" t="s">
        <v>2431</v>
      </c>
      <c r="K292" t="s">
        <v>3558</v>
      </c>
      <c r="L292" t="s">
        <v>1219</v>
      </c>
      <c r="M292">
        <v>296</v>
      </c>
      <c r="N292" t="s">
        <v>4213</v>
      </c>
    </row>
    <row r="293" spans="1:14" x14ac:dyDescent="0.25">
      <c r="A293" t="s">
        <v>1970</v>
      </c>
      <c r="B293" t="s">
        <v>749</v>
      </c>
      <c r="D293" t="s">
        <v>6</v>
      </c>
      <c r="E293" t="s">
        <v>999</v>
      </c>
      <c r="F293" t="s">
        <v>1200</v>
      </c>
      <c r="I293" t="s">
        <v>267</v>
      </c>
      <c r="J293" t="s">
        <v>2432</v>
      </c>
      <c r="K293" t="s">
        <v>3559</v>
      </c>
      <c r="L293" t="s">
        <v>1219</v>
      </c>
      <c r="M293">
        <v>297</v>
      </c>
      <c r="N293" t="s">
        <v>4213</v>
      </c>
    </row>
    <row r="294" spans="1:14" x14ac:dyDescent="0.25">
      <c r="A294" t="s">
        <v>1971</v>
      </c>
      <c r="B294" t="s">
        <v>750</v>
      </c>
      <c r="D294" t="s">
        <v>6</v>
      </c>
      <c r="E294" t="s">
        <v>999</v>
      </c>
      <c r="F294" t="s">
        <v>1200</v>
      </c>
      <c r="I294" t="s">
        <v>268</v>
      </c>
      <c r="J294" t="s">
        <v>2433</v>
      </c>
      <c r="K294" t="s">
        <v>3560</v>
      </c>
      <c r="L294" t="s">
        <v>1219</v>
      </c>
      <c r="M294">
        <v>298</v>
      </c>
      <c r="N294" t="s">
        <v>4213</v>
      </c>
    </row>
    <row r="295" spans="1:14" x14ac:dyDescent="0.25">
      <c r="A295" t="s">
        <v>1972</v>
      </c>
      <c r="B295" t="s">
        <v>751</v>
      </c>
      <c r="D295" t="s">
        <v>6</v>
      </c>
      <c r="E295" t="s">
        <v>999</v>
      </c>
      <c r="F295" t="s">
        <v>1200</v>
      </c>
      <c r="I295" t="s">
        <v>269</v>
      </c>
      <c r="J295" t="s">
        <v>2434</v>
      </c>
      <c r="K295" t="s">
        <v>3561</v>
      </c>
      <c r="L295" t="s">
        <v>1219</v>
      </c>
      <c r="M295">
        <v>299</v>
      </c>
      <c r="N295" t="s">
        <v>4213</v>
      </c>
    </row>
    <row r="296" spans="1:14" x14ac:dyDescent="0.25">
      <c r="A296" t="s">
        <v>1973</v>
      </c>
      <c r="B296" t="s">
        <v>752</v>
      </c>
      <c r="D296" t="s">
        <v>6</v>
      </c>
      <c r="E296" t="s">
        <v>999</v>
      </c>
      <c r="F296" t="s">
        <v>1200</v>
      </c>
      <c r="I296" t="s">
        <v>270</v>
      </c>
      <c r="J296" t="s">
        <v>2435</v>
      </c>
      <c r="K296" t="s">
        <v>3562</v>
      </c>
      <c r="L296" t="s">
        <v>1219</v>
      </c>
      <c r="M296">
        <v>300</v>
      </c>
      <c r="N296" t="s">
        <v>4213</v>
      </c>
    </row>
    <row r="297" spans="1:14" x14ac:dyDescent="0.25">
      <c r="A297" t="s">
        <v>1974</v>
      </c>
      <c r="B297" t="s">
        <v>753</v>
      </c>
      <c r="D297" t="s">
        <v>6</v>
      </c>
      <c r="E297" t="s">
        <v>999</v>
      </c>
      <c r="F297" t="s">
        <v>1200</v>
      </c>
      <c r="I297" t="s">
        <v>271</v>
      </c>
      <c r="J297" t="s">
        <v>2436</v>
      </c>
      <c r="K297" t="s">
        <v>3563</v>
      </c>
      <c r="L297" t="s">
        <v>1219</v>
      </c>
      <c r="M297">
        <v>301</v>
      </c>
      <c r="N297" t="s">
        <v>4213</v>
      </c>
    </row>
    <row r="298" spans="1:14" x14ac:dyDescent="0.25">
      <c r="A298" t="s">
        <v>1975</v>
      </c>
      <c r="B298" t="s">
        <v>754</v>
      </c>
      <c r="D298" t="s">
        <v>6</v>
      </c>
      <c r="E298" t="s">
        <v>999</v>
      </c>
      <c r="F298" t="s">
        <v>1200</v>
      </c>
      <c r="I298" t="s">
        <v>272</v>
      </c>
      <c r="J298" t="s">
        <v>2437</v>
      </c>
      <c r="K298" t="s">
        <v>3564</v>
      </c>
      <c r="L298" t="s">
        <v>1219</v>
      </c>
      <c r="M298">
        <v>302</v>
      </c>
      <c r="N298" t="s">
        <v>4213</v>
      </c>
    </row>
    <row r="299" spans="1:14" x14ac:dyDescent="0.25">
      <c r="A299" t="s">
        <v>1976</v>
      </c>
      <c r="B299" t="s">
        <v>755</v>
      </c>
      <c r="D299" t="s">
        <v>6</v>
      </c>
      <c r="E299" t="s">
        <v>999</v>
      </c>
      <c r="F299" t="s">
        <v>1200</v>
      </c>
      <c r="I299" t="s">
        <v>273</v>
      </c>
      <c r="J299" t="s">
        <v>2438</v>
      </c>
      <c r="K299" t="s">
        <v>3565</v>
      </c>
      <c r="L299" t="s">
        <v>1219</v>
      </c>
      <c r="M299">
        <v>303</v>
      </c>
      <c r="N299" t="s">
        <v>4213</v>
      </c>
    </row>
    <row r="300" spans="1:14" x14ac:dyDescent="0.25">
      <c r="A300" t="s">
        <v>1977</v>
      </c>
      <c r="B300" t="s">
        <v>756</v>
      </c>
      <c r="D300" t="s">
        <v>6</v>
      </c>
      <c r="E300" t="s">
        <v>999</v>
      </c>
      <c r="F300" t="s">
        <v>1200</v>
      </c>
      <c r="I300" t="s">
        <v>274</v>
      </c>
      <c r="J300" t="s">
        <v>2439</v>
      </c>
      <c r="K300" t="s">
        <v>3566</v>
      </c>
      <c r="L300" t="s">
        <v>1219</v>
      </c>
      <c r="M300">
        <v>304</v>
      </c>
      <c r="N300" t="s">
        <v>4213</v>
      </c>
    </row>
    <row r="301" spans="1:14" x14ac:dyDescent="0.25">
      <c r="A301" t="s">
        <v>1978</v>
      </c>
      <c r="B301" t="s">
        <v>757</v>
      </c>
      <c r="D301" t="s">
        <v>6</v>
      </c>
      <c r="E301" t="s">
        <v>999</v>
      </c>
      <c r="F301" t="s">
        <v>1200</v>
      </c>
      <c r="I301" t="s">
        <v>275</v>
      </c>
      <c r="J301" t="s">
        <v>2440</v>
      </c>
      <c r="K301" t="s">
        <v>3567</v>
      </c>
      <c r="L301" t="s">
        <v>1219</v>
      </c>
      <c r="M301">
        <v>305</v>
      </c>
      <c r="N301" t="s">
        <v>4213</v>
      </c>
    </row>
    <row r="302" spans="1:14" x14ac:dyDescent="0.25">
      <c r="A302" t="s">
        <v>1979</v>
      </c>
      <c r="B302" t="s">
        <v>758</v>
      </c>
      <c r="D302" t="s">
        <v>6</v>
      </c>
      <c r="E302" t="s">
        <v>999</v>
      </c>
      <c r="F302" t="s">
        <v>1200</v>
      </c>
      <c r="I302" t="s">
        <v>276</v>
      </c>
      <c r="J302" t="s">
        <v>2441</v>
      </c>
      <c r="K302" t="s">
        <v>3568</v>
      </c>
      <c r="L302" t="s">
        <v>1219</v>
      </c>
      <c r="M302">
        <v>306</v>
      </c>
      <c r="N302" t="s">
        <v>4213</v>
      </c>
    </row>
    <row r="303" spans="1:14" x14ac:dyDescent="0.25">
      <c r="A303" t="s">
        <v>1980</v>
      </c>
      <c r="B303" t="s">
        <v>759</v>
      </c>
      <c r="D303" t="s">
        <v>6</v>
      </c>
      <c r="E303" t="s">
        <v>999</v>
      </c>
      <c r="F303" t="s">
        <v>1200</v>
      </c>
      <c r="I303" t="s">
        <v>277</v>
      </c>
      <c r="J303" t="s">
        <v>2442</v>
      </c>
      <c r="K303" t="s">
        <v>3569</v>
      </c>
      <c r="L303" t="s">
        <v>1219</v>
      </c>
      <c r="M303">
        <v>307</v>
      </c>
      <c r="N303" t="s">
        <v>4213</v>
      </c>
    </row>
    <row r="304" spans="1:14" x14ac:dyDescent="0.25">
      <c r="A304" t="s">
        <v>1981</v>
      </c>
      <c r="B304" t="s">
        <v>760</v>
      </c>
      <c r="D304" t="s">
        <v>6</v>
      </c>
      <c r="E304" t="s">
        <v>999</v>
      </c>
      <c r="F304" t="s">
        <v>1200</v>
      </c>
      <c r="I304" t="s">
        <v>278</v>
      </c>
      <c r="J304" t="s">
        <v>2443</v>
      </c>
      <c r="K304" t="s">
        <v>3570</v>
      </c>
      <c r="L304" t="s">
        <v>1219</v>
      </c>
      <c r="M304">
        <v>308</v>
      </c>
      <c r="N304" t="s">
        <v>4213</v>
      </c>
    </row>
    <row r="305" spans="1:14" x14ac:dyDescent="0.25">
      <c r="A305" t="s">
        <v>1982</v>
      </c>
      <c r="B305" t="s">
        <v>761</v>
      </c>
      <c r="D305" t="s">
        <v>6</v>
      </c>
      <c r="E305" t="s">
        <v>999</v>
      </c>
      <c r="F305" t="s">
        <v>1200</v>
      </c>
      <c r="I305" t="s">
        <v>279</v>
      </c>
      <c r="J305" t="s">
        <v>2444</v>
      </c>
      <c r="K305" t="s">
        <v>3571</v>
      </c>
      <c r="L305" t="s">
        <v>1219</v>
      </c>
      <c r="M305">
        <v>309</v>
      </c>
      <c r="N305" t="s">
        <v>4213</v>
      </c>
    </row>
    <row r="306" spans="1:14" x14ac:dyDescent="0.25">
      <c r="A306" t="s">
        <v>1983</v>
      </c>
      <c r="B306" t="s">
        <v>762</v>
      </c>
      <c r="D306" t="s">
        <v>6</v>
      </c>
      <c r="E306" t="s">
        <v>999</v>
      </c>
      <c r="F306" t="s">
        <v>1200</v>
      </c>
      <c r="I306" t="s">
        <v>280</v>
      </c>
      <c r="J306" t="s">
        <v>2445</v>
      </c>
      <c r="K306" t="s">
        <v>3572</v>
      </c>
      <c r="L306" t="s">
        <v>1219</v>
      </c>
      <c r="M306">
        <v>310</v>
      </c>
      <c r="N306" t="s">
        <v>4213</v>
      </c>
    </row>
    <row r="307" spans="1:14" x14ac:dyDescent="0.25">
      <c r="A307" t="s">
        <v>1984</v>
      </c>
      <c r="B307" t="s">
        <v>763</v>
      </c>
      <c r="D307" t="s">
        <v>6</v>
      </c>
      <c r="E307" t="s">
        <v>999</v>
      </c>
      <c r="F307" t="s">
        <v>1200</v>
      </c>
      <c r="I307" t="s">
        <v>281</v>
      </c>
      <c r="J307" t="s">
        <v>2446</v>
      </c>
      <c r="K307" t="s">
        <v>3573</v>
      </c>
      <c r="L307" t="s">
        <v>1219</v>
      </c>
      <c r="M307">
        <v>311</v>
      </c>
      <c r="N307" t="s">
        <v>4213</v>
      </c>
    </row>
    <row r="308" spans="1:14" x14ac:dyDescent="0.25">
      <c r="A308" t="s">
        <v>1985</v>
      </c>
      <c r="B308" t="s">
        <v>764</v>
      </c>
      <c r="D308" t="s">
        <v>6</v>
      </c>
      <c r="E308" t="s">
        <v>999</v>
      </c>
      <c r="F308" t="s">
        <v>1200</v>
      </c>
      <c r="I308" t="s">
        <v>282</v>
      </c>
      <c r="J308" t="s">
        <v>2447</v>
      </c>
      <c r="K308" t="s">
        <v>3574</v>
      </c>
      <c r="L308" t="s">
        <v>1219</v>
      </c>
      <c r="M308">
        <v>312</v>
      </c>
      <c r="N308" t="s">
        <v>4213</v>
      </c>
    </row>
    <row r="309" spans="1:14" x14ac:dyDescent="0.25">
      <c r="A309" t="s">
        <v>1986</v>
      </c>
      <c r="B309" t="s">
        <v>765</v>
      </c>
      <c r="D309" t="s">
        <v>6</v>
      </c>
      <c r="E309" t="s">
        <v>999</v>
      </c>
      <c r="F309" t="s">
        <v>1200</v>
      </c>
      <c r="I309" t="s">
        <v>283</v>
      </c>
      <c r="J309" t="s">
        <v>2448</v>
      </c>
      <c r="K309" t="s">
        <v>3575</v>
      </c>
      <c r="L309" t="s">
        <v>1219</v>
      </c>
      <c r="M309">
        <v>313</v>
      </c>
      <c r="N309" t="s">
        <v>4213</v>
      </c>
    </row>
    <row r="310" spans="1:14" x14ac:dyDescent="0.25">
      <c r="A310" t="s">
        <v>1987</v>
      </c>
      <c r="B310" t="s">
        <v>766</v>
      </c>
      <c r="D310" t="s">
        <v>6</v>
      </c>
      <c r="E310" t="s">
        <v>999</v>
      </c>
      <c r="F310" t="s">
        <v>1200</v>
      </c>
      <c r="I310" t="s">
        <v>284</v>
      </c>
      <c r="J310" t="s">
        <v>2449</v>
      </c>
      <c r="K310" t="s">
        <v>3576</v>
      </c>
      <c r="L310" t="s">
        <v>1219</v>
      </c>
      <c r="M310">
        <v>314</v>
      </c>
      <c r="N310" t="s">
        <v>4213</v>
      </c>
    </row>
    <row r="311" spans="1:14" x14ac:dyDescent="0.25">
      <c r="A311" t="s">
        <v>1988</v>
      </c>
      <c r="B311" t="s">
        <v>767</v>
      </c>
      <c r="D311" t="s">
        <v>6</v>
      </c>
      <c r="E311" t="s">
        <v>999</v>
      </c>
      <c r="F311" t="s">
        <v>1200</v>
      </c>
      <c r="I311" t="s">
        <v>287</v>
      </c>
      <c r="J311" t="s">
        <v>2450</v>
      </c>
      <c r="K311" t="s">
        <v>3577</v>
      </c>
      <c r="L311" t="s">
        <v>1219</v>
      </c>
      <c r="M311">
        <v>315</v>
      </c>
      <c r="N311" t="s">
        <v>4213</v>
      </c>
    </row>
    <row r="312" spans="1:14" x14ac:dyDescent="0.25">
      <c r="A312" t="s">
        <v>1989</v>
      </c>
      <c r="B312" t="s">
        <v>768</v>
      </c>
      <c r="D312" t="s">
        <v>6</v>
      </c>
      <c r="E312" t="s">
        <v>999</v>
      </c>
      <c r="F312" t="s">
        <v>1200</v>
      </c>
      <c r="I312" t="s">
        <v>289</v>
      </c>
      <c r="J312" t="s">
        <v>2451</v>
      </c>
      <c r="K312" t="s">
        <v>3578</v>
      </c>
      <c r="L312" t="s">
        <v>1219</v>
      </c>
      <c r="M312">
        <v>316</v>
      </c>
      <c r="N312" t="s">
        <v>4213</v>
      </c>
    </row>
    <row r="313" spans="1:14" x14ac:dyDescent="0.25">
      <c r="A313" t="s">
        <v>1990</v>
      </c>
      <c r="B313" t="s">
        <v>769</v>
      </c>
      <c r="D313" t="s">
        <v>6</v>
      </c>
      <c r="E313" t="s">
        <v>999</v>
      </c>
      <c r="F313" t="s">
        <v>1200</v>
      </c>
      <c r="I313" t="s">
        <v>290</v>
      </c>
      <c r="J313" t="s">
        <v>2452</v>
      </c>
      <c r="K313" t="s">
        <v>3579</v>
      </c>
      <c r="L313" t="s">
        <v>1219</v>
      </c>
      <c r="M313">
        <v>317</v>
      </c>
      <c r="N313" t="s">
        <v>4213</v>
      </c>
    </row>
    <row r="314" spans="1:14" x14ac:dyDescent="0.25">
      <c r="A314" t="s">
        <v>1991</v>
      </c>
      <c r="B314" t="s">
        <v>770</v>
      </c>
      <c r="D314" t="s">
        <v>6</v>
      </c>
      <c r="E314" t="s">
        <v>999</v>
      </c>
      <c r="F314" t="s">
        <v>1200</v>
      </c>
      <c r="I314" t="s">
        <v>291</v>
      </c>
      <c r="J314" t="s">
        <v>2453</v>
      </c>
      <c r="K314" t="s">
        <v>3580</v>
      </c>
      <c r="L314" t="s">
        <v>1219</v>
      </c>
      <c r="M314">
        <v>318</v>
      </c>
      <c r="N314" t="s">
        <v>4213</v>
      </c>
    </row>
    <row r="315" spans="1:14" x14ac:dyDescent="0.25">
      <c r="A315" t="s">
        <v>1992</v>
      </c>
      <c r="B315" t="s">
        <v>771</v>
      </c>
      <c r="D315" t="s">
        <v>6</v>
      </c>
      <c r="E315" t="s">
        <v>999</v>
      </c>
      <c r="F315" t="s">
        <v>1200</v>
      </c>
      <c r="I315" t="s">
        <v>292</v>
      </c>
      <c r="J315" t="s">
        <v>2454</v>
      </c>
      <c r="K315" t="s">
        <v>3581</v>
      </c>
      <c r="L315" t="s">
        <v>1219</v>
      </c>
      <c r="M315">
        <v>319</v>
      </c>
      <c r="N315" t="s">
        <v>4213</v>
      </c>
    </row>
    <row r="316" spans="1:14" x14ac:dyDescent="0.25">
      <c r="A316" t="s">
        <v>1993</v>
      </c>
      <c r="B316" t="s">
        <v>772</v>
      </c>
      <c r="D316" t="s">
        <v>6</v>
      </c>
      <c r="E316" t="s">
        <v>999</v>
      </c>
      <c r="F316" t="s">
        <v>1200</v>
      </c>
      <c r="I316" t="s">
        <v>293</v>
      </c>
      <c r="J316" t="s">
        <v>2455</v>
      </c>
      <c r="K316" t="s">
        <v>3582</v>
      </c>
      <c r="L316" t="s">
        <v>1219</v>
      </c>
      <c r="M316">
        <v>320</v>
      </c>
      <c r="N316" t="s">
        <v>4213</v>
      </c>
    </row>
    <row r="317" spans="1:14" x14ac:dyDescent="0.25">
      <c r="A317" t="s">
        <v>1994</v>
      </c>
      <c r="B317" t="s">
        <v>773</v>
      </c>
      <c r="D317" t="s">
        <v>6</v>
      </c>
      <c r="E317" t="s">
        <v>999</v>
      </c>
      <c r="F317" t="s">
        <v>1200</v>
      </c>
      <c r="I317" t="s">
        <v>294</v>
      </c>
      <c r="J317" t="s">
        <v>2456</v>
      </c>
      <c r="K317" t="s">
        <v>3583</v>
      </c>
      <c r="L317" t="s">
        <v>1219</v>
      </c>
      <c r="M317">
        <v>321</v>
      </c>
      <c r="N317" t="s">
        <v>4213</v>
      </c>
    </row>
    <row r="318" spans="1:14" x14ac:dyDescent="0.25">
      <c r="A318" t="s">
        <v>1995</v>
      </c>
      <c r="B318" t="s">
        <v>774</v>
      </c>
      <c r="D318" t="s">
        <v>6</v>
      </c>
      <c r="E318" t="s">
        <v>999</v>
      </c>
      <c r="F318" t="s">
        <v>1200</v>
      </c>
      <c r="I318" t="s">
        <v>295</v>
      </c>
      <c r="J318" t="s">
        <v>2457</v>
      </c>
      <c r="K318" t="s">
        <v>3584</v>
      </c>
      <c r="L318" t="s">
        <v>1219</v>
      </c>
      <c r="M318">
        <v>322</v>
      </c>
      <c r="N318" t="s">
        <v>4213</v>
      </c>
    </row>
    <row r="319" spans="1:14" x14ac:dyDescent="0.25">
      <c r="A319" t="s">
        <v>1996</v>
      </c>
      <c r="B319" t="s">
        <v>775</v>
      </c>
      <c r="D319" t="s">
        <v>6</v>
      </c>
      <c r="E319" t="s">
        <v>999</v>
      </c>
      <c r="F319" t="s">
        <v>1200</v>
      </c>
      <c r="I319" t="s">
        <v>296</v>
      </c>
      <c r="J319" t="s">
        <v>2458</v>
      </c>
      <c r="K319" t="s">
        <v>3585</v>
      </c>
      <c r="L319" t="s">
        <v>1219</v>
      </c>
      <c r="M319">
        <v>323</v>
      </c>
      <c r="N319" t="s">
        <v>4213</v>
      </c>
    </row>
    <row r="320" spans="1:14" x14ac:dyDescent="0.25">
      <c r="A320" t="s">
        <v>1997</v>
      </c>
      <c r="B320" t="s">
        <v>776</v>
      </c>
      <c r="D320" t="s">
        <v>6</v>
      </c>
      <c r="E320" t="s">
        <v>999</v>
      </c>
      <c r="F320" t="s">
        <v>1200</v>
      </c>
      <c r="I320" t="s">
        <v>297</v>
      </c>
      <c r="J320" t="s">
        <v>2459</v>
      </c>
      <c r="K320" t="s">
        <v>3586</v>
      </c>
      <c r="L320" t="s">
        <v>1219</v>
      </c>
      <c r="M320">
        <v>324</v>
      </c>
      <c r="N320" t="s">
        <v>4213</v>
      </c>
    </row>
    <row r="321" spans="1:14" x14ac:dyDescent="0.25">
      <c r="A321" t="s">
        <v>1998</v>
      </c>
      <c r="B321" t="s">
        <v>777</v>
      </c>
      <c r="D321" t="s">
        <v>6</v>
      </c>
      <c r="E321" t="s">
        <v>999</v>
      </c>
      <c r="F321" t="s">
        <v>1200</v>
      </c>
      <c r="I321" t="s">
        <v>298</v>
      </c>
      <c r="J321" t="s">
        <v>2460</v>
      </c>
      <c r="K321" t="s">
        <v>3587</v>
      </c>
      <c r="L321" t="s">
        <v>1219</v>
      </c>
      <c r="M321">
        <v>325</v>
      </c>
      <c r="N321" t="s">
        <v>4213</v>
      </c>
    </row>
    <row r="322" spans="1:14" x14ac:dyDescent="0.25">
      <c r="A322" t="s">
        <v>1999</v>
      </c>
      <c r="B322" t="s">
        <v>778</v>
      </c>
      <c r="D322" t="s">
        <v>6</v>
      </c>
      <c r="E322" t="s">
        <v>999</v>
      </c>
      <c r="F322" t="s">
        <v>1200</v>
      </c>
      <c r="I322" t="s">
        <v>299</v>
      </c>
      <c r="J322" t="s">
        <v>2461</v>
      </c>
      <c r="K322" t="s">
        <v>3588</v>
      </c>
      <c r="L322" t="s">
        <v>1219</v>
      </c>
      <c r="M322">
        <v>326</v>
      </c>
      <c r="N322" t="s">
        <v>4213</v>
      </c>
    </row>
    <row r="323" spans="1:14" x14ac:dyDescent="0.25">
      <c r="A323" t="s">
        <v>2000</v>
      </c>
      <c r="B323" t="s">
        <v>779</v>
      </c>
      <c r="D323" t="s">
        <v>6</v>
      </c>
      <c r="E323" t="s">
        <v>999</v>
      </c>
      <c r="F323" t="s">
        <v>1200</v>
      </c>
      <c r="I323" t="s">
        <v>300</v>
      </c>
      <c r="J323" t="s">
        <v>2462</v>
      </c>
      <c r="K323" t="s">
        <v>3589</v>
      </c>
      <c r="L323" t="s">
        <v>1219</v>
      </c>
      <c r="M323">
        <v>327</v>
      </c>
      <c r="N323" t="s">
        <v>4213</v>
      </c>
    </row>
    <row r="324" spans="1:14" x14ac:dyDescent="0.25">
      <c r="A324" t="s">
        <v>2001</v>
      </c>
      <c r="B324" t="s">
        <v>780</v>
      </c>
      <c r="D324" t="s">
        <v>6</v>
      </c>
      <c r="E324" t="s">
        <v>999</v>
      </c>
      <c r="F324" t="s">
        <v>1200</v>
      </c>
      <c r="I324" t="s">
        <v>301</v>
      </c>
      <c r="J324" t="s">
        <v>2463</v>
      </c>
      <c r="K324" t="s">
        <v>3590</v>
      </c>
      <c r="L324" t="s">
        <v>1219</v>
      </c>
      <c r="M324">
        <v>328</v>
      </c>
      <c r="N324" t="s">
        <v>4213</v>
      </c>
    </row>
    <row r="325" spans="1:14" x14ac:dyDescent="0.25">
      <c r="A325" t="s">
        <v>2002</v>
      </c>
      <c r="B325" t="s">
        <v>781</v>
      </c>
      <c r="D325" t="s">
        <v>6</v>
      </c>
      <c r="E325" t="s">
        <v>999</v>
      </c>
      <c r="F325" t="s">
        <v>1200</v>
      </c>
      <c r="I325" t="s">
        <v>302</v>
      </c>
      <c r="J325" t="s">
        <v>2464</v>
      </c>
      <c r="K325" t="s">
        <v>3591</v>
      </c>
      <c r="L325" t="s">
        <v>1219</v>
      </c>
      <c r="M325">
        <v>329</v>
      </c>
      <c r="N325" t="s">
        <v>4213</v>
      </c>
    </row>
    <row r="326" spans="1:14" x14ac:dyDescent="0.25">
      <c r="A326" t="s">
        <v>2003</v>
      </c>
      <c r="B326" t="s">
        <v>782</v>
      </c>
      <c r="D326" t="s">
        <v>6</v>
      </c>
      <c r="E326" t="s">
        <v>999</v>
      </c>
      <c r="F326" t="s">
        <v>1200</v>
      </c>
      <c r="I326" t="s">
        <v>303</v>
      </c>
      <c r="J326" t="s">
        <v>2465</v>
      </c>
      <c r="K326" t="s">
        <v>3592</v>
      </c>
      <c r="L326" t="s">
        <v>1219</v>
      </c>
      <c r="M326">
        <v>330</v>
      </c>
      <c r="N326" t="s">
        <v>4213</v>
      </c>
    </row>
    <row r="327" spans="1:14" x14ac:dyDescent="0.25">
      <c r="A327" t="s">
        <v>2004</v>
      </c>
      <c r="B327" t="s">
        <v>783</v>
      </c>
      <c r="D327" t="s">
        <v>6</v>
      </c>
      <c r="E327" t="s">
        <v>999</v>
      </c>
      <c r="F327" t="s">
        <v>1200</v>
      </c>
      <c r="I327" t="s">
        <v>305</v>
      </c>
      <c r="J327" t="s">
        <v>2466</v>
      </c>
      <c r="K327" t="s">
        <v>3593</v>
      </c>
      <c r="L327" t="s">
        <v>1219</v>
      </c>
      <c r="M327">
        <v>331</v>
      </c>
      <c r="N327" t="s">
        <v>4213</v>
      </c>
    </row>
    <row r="328" spans="1:14" x14ac:dyDescent="0.25">
      <c r="A328" t="s">
        <v>2005</v>
      </c>
      <c r="B328" t="s">
        <v>784</v>
      </c>
      <c r="D328" t="s">
        <v>6</v>
      </c>
      <c r="E328" t="s">
        <v>999</v>
      </c>
      <c r="F328" t="s">
        <v>1200</v>
      </c>
      <c r="I328" t="s">
        <v>306</v>
      </c>
      <c r="J328" t="s">
        <v>2467</v>
      </c>
      <c r="K328" t="s">
        <v>3594</v>
      </c>
      <c r="L328" t="s">
        <v>1219</v>
      </c>
      <c r="M328">
        <v>332</v>
      </c>
      <c r="N328" t="s">
        <v>4213</v>
      </c>
    </row>
    <row r="329" spans="1:14" x14ac:dyDescent="0.25">
      <c r="A329" t="s">
        <v>2006</v>
      </c>
      <c r="B329" t="s">
        <v>785</v>
      </c>
      <c r="D329" t="s">
        <v>6</v>
      </c>
      <c r="E329" t="s">
        <v>999</v>
      </c>
      <c r="F329" t="s">
        <v>1200</v>
      </c>
      <c r="I329" t="s">
        <v>307</v>
      </c>
      <c r="J329" t="s">
        <v>2468</v>
      </c>
      <c r="K329" t="s">
        <v>3595</v>
      </c>
      <c r="L329" t="s">
        <v>1219</v>
      </c>
      <c r="M329">
        <v>333</v>
      </c>
      <c r="N329" t="s">
        <v>4213</v>
      </c>
    </row>
    <row r="330" spans="1:14" x14ac:dyDescent="0.25">
      <c r="A330" t="s">
        <v>2007</v>
      </c>
      <c r="B330" t="s">
        <v>786</v>
      </c>
      <c r="D330" t="s">
        <v>6</v>
      </c>
      <c r="E330" t="s">
        <v>999</v>
      </c>
      <c r="F330" t="s">
        <v>1200</v>
      </c>
      <c r="I330" t="s">
        <v>308</v>
      </c>
      <c r="J330" t="s">
        <v>2469</v>
      </c>
      <c r="K330" t="s">
        <v>3596</v>
      </c>
      <c r="L330" t="s">
        <v>1219</v>
      </c>
      <c r="M330">
        <v>334</v>
      </c>
      <c r="N330" t="s">
        <v>4213</v>
      </c>
    </row>
    <row r="331" spans="1:14" x14ac:dyDescent="0.25">
      <c r="A331" t="s">
        <v>2008</v>
      </c>
      <c r="B331" t="s">
        <v>787</v>
      </c>
      <c r="D331" t="s">
        <v>6</v>
      </c>
      <c r="E331" t="s">
        <v>999</v>
      </c>
      <c r="F331" t="s">
        <v>1200</v>
      </c>
      <c r="I331" t="s">
        <v>309</v>
      </c>
      <c r="J331" t="s">
        <v>2470</v>
      </c>
      <c r="K331" t="s">
        <v>3597</v>
      </c>
      <c r="L331" t="s">
        <v>1219</v>
      </c>
      <c r="M331">
        <v>335</v>
      </c>
      <c r="N331" t="s">
        <v>4213</v>
      </c>
    </row>
    <row r="332" spans="1:14" x14ac:dyDescent="0.25">
      <c r="A332" t="s">
        <v>2009</v>
      </c>
      <c r="B332" t="s">
        <v>788</v>
      </c>
      <c r="D332" t="s">
        <v>6</v>
      </c>
      <c r="E332" t="s">
        <v>999</v>
      </c>
      <c r="F332" t="s">
        <v>1200</v>
      </c>
      <c r="I332" t="s">
        <v>310</v>
      </c>
      <c r="J332" t="s">
        <v>2471</v>
      </c>
      <c r="K332" t="s">
        <v>3598</v>
      </c>
      <c r="L332" t="s">
        <v>1219</v>
      </c>
      <c r="M332">
        <v>336</v>
      </c>
      <c r="N332" t="s">
        <v>4213</v>
      </c>
    </row>
    <row r="333" spans="1:14" x14ac:dyDescent="0.25">
      <c r="A333" t="s">
        <v>2010</v>
      </c>
      <c r="B333" t="s">
        <v>789</v>
      </c>
      <c r="D333" t="s">
        <v>6</v>
      </c>
      <c r="E333" t="s">
        <v>999</v>
      </c>
      <c r="F333" t="s">
        <v>1200</v>
      </c>
      <c r="I333" t="s">
        <v>311</v>
      </c>
      <c r="J333" t="s">
        <v>2472</v>
      </c>
      <c r="K333" t="s">
        <v>3599</v>
      </c>
      <c r="L333" t="s">
        <v>1219</v>
      </c>
      <c r="M333">
        <v>337</v>
      </c>
      <c r="N333" t="s">
        <v>4213</v>
      </c>
    </row>
    <row r="334" spans="1:14" x14ac:dyDescent="0.25">
      <c r="A334" t="s">
        <v>2011</v>
      </c>
      <c r="B334" t="s">
        <v>790</v>
      </c>
      <c r="D334" t="s">
        <v>6</v>
      </c>
      <c r="E334" t="s">
        <v>999</v>
      </c>
      <c r="F334" t="s">
        <v>1200</v>
      </c>
      <c r="I334" t="s">
        <v>312</v>
      </c>
      <c r="J334" t="s">
        <v>2473</v>
      </c>
      <c r="K334" t="s">
        <v>3600</v>
      </c>
      <c r="L334" t="s">
        <v>1219</v>
      </c>
      <c r="M334">
        <v>338</v>
      </c>
      <c r="N334" t="s">
        <v>4213</v>
      </c>
    </row>
    <row r="335" spans="1:14" x14ac:dyDescent="0.25">
      <c r="A335" t="s">
        <v>2012</v>
      </c>
      <c r="B335" t="s">
        <v>791</v>
      </c>
      <c r="D335" t="s">
        <v>6</v>
      </c>
      <c r="E335" t="s">
        <v>999</v>
      </c>
      <c r="F335" t="s">
        <v>1200</v>
      </c>
      <c r="I335" t="s">
        <v>313</v>
      </c>
      <c r="J335" t="s">
        <v>2474</v>
      </c>
      <c r="K335" t="s">
        <v>3601</v>
      </c>
      <c r="L335" t="s">
        <v>1219</v>
      </c>
      <c r="M335">
        <v>339</v>
      </c>
      <c r="N335" t="s">
        <v>4213</v>
      </c>
    </row>
    <row r="336" spans="1:14" x14ac:dyDescent="0.25">
      <c r="A336" t="s">
        <v>2013</v>
      </c>
      <c r="B336" t="s">
        <v>792</v>
      </c>
      <c r="D336" t="s">
        <v>6</v>
      </c>
      <c r="E336" t="s">
        <v>999</v>
      </c>
      <c r="F336" t="s">
        <v>1200</v>
      </c>
      <c r="I336" t="s">
        <v>314</v>
      </c>
      <c r="J336" t="s">
        <v>2475</v>
      </c>
      <c r="K336" t="s">
        <v>3602</v>
      </c>
      <c r="L336" t="s">
        <v>1219</v>
      </c>
      <c r="M336">
        <v>340</v>
      </c>
      <c r="N336" t="s">
        <v>4213</v>
      </c>
    </row>
    <row r="337" spans="1:14" x14ac:dyDescent="0.25">
      <c r="A337" t="s">
        <v>2014</v>
      </c>
      <c r="B337" t="s">
        <v>793</v>
      </c>
      <c r="D337" t="s">
        <v>6</v>
      </c>
      <c r="E337" t="s">
        <v>999</v>
      </c>
      <c r="F337" t="s">
        <v>1200</v>
      </c>
      <c r="I337" t="s">
        <v>315</v>
      </c>
      <c r="J337" t="s">
        <v>2476</v>
      </c>
      <c r="K337" t="s">
        <v>3603</v>
      </c>
      <c r="L337" t="s">
        <v>1219</v>
      </c>
      <c r="M337">
        <v>341</v>
      </c>
      <c r="N337" t="s">
        <v>4213</v>
      </c>
    </row>
    <row r="338" spans="1:14" x14ac:dyDescent="0.25">
      <c r="A338" t="s">
        <v>2015</v>
      </c>
      <c r="B338" t="s">
        <v>794</v>
      </c>
      <c r="D338" t="s">
        <v>6</v>
      </c>
      <c r="E338" t="s">
        <v>999</v>
      </c>
      <c r="F338" t="s">
        <v>1200</v>
      </c>
      <c r="I338" t="s">
        <v>316</v>
      </c>
      <c r="J338" t="s">
        <v>2477</v>
      </c>
      <c r="K338" t="s">
        <v>3604</v>
      </c>
      <c r="L338" t="s">
        <v>1219</v>
      </c>
      <c r="M338">
        <v>342</v>
      </c>
      <c r="N338" t="s">
        <v>4213</v>
      </c>
    </row>
    <row r="339" spans="1:14" x14ac:dyDescent="0.25">
      <c r="A339" t="s">
        <v>2016</v>
      </c>
      <c r="B339" t="s">
        <v>795</v>
      </c>
      <c r="D339" t="s">
        <v>6</v>
      </c>
      <c r="E339" t="s">
        <v>999</v>
      </c>
      <c r="F339" t="s">
        <v>1200</v>
      </c>
      <c r="I339" t="s">
        <v>317</v>
      </c>
      <c r="J339" t="s">
        <v>2478</v>
      </c>
      <c r="K339" t="s">
        <v>3605</v>
      </c>
      <c r="L339" t="s">
        <v>1219</v>
      </c>
      <c r="M339">
        <v>343</v>
      </c>
      <c r="N339" t="s">
        <v>4213</v>
      </c>
    </row>
    <row r="340" spans="1:14" x14ac:dyDescent="0.25">
      <c r="A340" t="s">
        <v>2017</v>
      </c>
      <c r="B340" t="s">
        <v>796</v>
      </c>
      <c r="D340" t="s">
        <v>6</v>
      </c>
      <c r="E340" t="s">
        <v>999</v>
      </c>
      <c r="F340" t="s">
        <v>1200</v>
      </c>
      <c r="I340" t="s">
        <v>318</v>
      </c>
      <c r="J340" t="s">
        <v>2479</v>
      </c>
      <c r="K340" t="s">
        <v>3606</v>
      </c>
      <c r="L340" t="s">
        <v>1219</v>
      </c>
      <c r="M340">
        <v>344</v>
      </c>
      <c r="N340" t="s">
        <v>4213</v>
      </c>
    </row>
    <row r="341" spans="1:14" x14ac:dyDescent="0.25">
      <c r="A341" t="s">
        <v>2018</v>
      </c>
      <c r="B341" t="s">
        <v>797</v>
      </c>
      <c r="D341" t="s">
        <v>6</v>
      </c>
      <c r="E341" t="s">
        <v>999</v>
      </c>
      <c r="F341" t="s">
        <v>1200</v>
      </c>
      <c r="I341" t="s">
        <v>319</v>
      </c>
      <c r="J341" t="s">
        <v>2480</v>
      </c>
      <c r="K341" t="s">
        <v>3607</v>
      </c>
      <c r="L341" t="s">
        <v>1219</v>
      </c>
      <c r="M341">
        <v>345</v>
      </c>
      <c r="N341" t="s">
        <v>4213</v>
      </c>
    </row>
    <row r="342" spans="1:14" x14ac:dyDescent="0.25">
      <c r="A342" t="s">
        <v>2019</v>
      </c>
      <c r="B342" t="s">
        <v>798</v>
      </c>
      <c r="D342" t="s">
        <v>6</v>
      </c>
      <c r="E342" t="s">
        <v>999</v>
      </c>
      <c r="F342" t="s">
        <v>1200</v>
      </c>
      <c r="I342" t="s">
        <v>320</v>
      </c>
      <c r="J342" t="s">
        <v>2481</v>
      </c>
      <c r="K342" t="s">
        <v>3608</v>
      </c>
      <c r="L342" t="s">
        <v>1219</v>
      </c>
      <c r="M342">
        <v>346</v>
      </c>
      <c r="N342" t="s">
        <v>4213</v>
      </c>
    </row>
    <row r="343" spans="1:14" x14ac:dyDescent="0.25">
      <c r="A343" t="s">
        <v>2020</v>
      </c>
      <c r="B343" t="s">
        <v>799</v>
      </c>
      <c r="D343" t="s">
        <v>6</v>
      </c>
      <c r="E343" t="s">
        <v>999</v>
      </c>
      <c r="F343" t="s">
        <v>1200</v>
      </c>
      <c r="I343" t="s">
        <v>322</v>
      </c>
      <c r="J343" t="s">
        <v>2482</v>
      </c>
      <c r="K343" t="s">
        <v>3609</v>
      </c>
      <c r="L343" t="s">
        <v>1219</v>
      </c>
      <c r="M343">
        <v>347</v>
      </c>
      <c r="N343" t="s">
        <v>4213</v>
      </c>
    </row>
    <row r="344" spans="1:14" x14ac:dyDescent="0.25">
      <c r="A344" t="s">
        <v>2021</v>
      </c>
      <c r="B344" t="s">
        <v>800</v>
      </c>
      <c r="D344" t="s">
        <v>6</v>
      </c>
      <c r="E344" t="s">
        <v>999</v>
      </c>
      <c r="F344" t="s">
        <v>1200</v>
      </c>
      <c r="I344" t="s">
        <v>323</v>
      </c>
      <c r="J344" t="s">
        <v>2483</v>
      </c>
      <c r="K344" t="s">
        <v>3610</v>
      </c>
      <c r="L344" t="s">
        <v>1219</v>
      </c>
      <c r="M344">
        <v>348</v>
      </c>
      <c r="N344" t="s">
        <v>4213</v>
      </c>
    </row>
    <row r="345" spans="1:14" x14ac:dyDescent="0.25">
      <c r="A345" t="s">
        <v>2022</v>
      </c>
      <c r="B345" t="s">
        <v>801</v>
      </c>
      <c r="D345" t="s">
        <v>6</v>
      </c>
      <c r="E345" t="s">
        <v>999</v>
      </c>
      <c r="F345" t="s">
        <v>1200</v>
      </c>
      <c r="I345" t="s">
        <v>324</v>
      </c>
      <c r="J345" t="s">
        <v>2484</v>
      </c>
      <c r="K345" t="s">
        <v>3611</v>
      </c>
      <c r="L345" t="s">
        <v>1219</v>
      </c>
      <c r="M345">
        <v>349</v>
      </c>
      <c r="N345" t="s">
        <v>4213</v>
      </c>
    </row>
    <row r="346" spans="1:14" x14ac:dyDescent="0.25">
      <c r="A346" t="s">
        <v>2023</v>
      </c>
      <c r="B346" t="s">
        <v>802</v>
      </c>
      <c r="D346" t="s">
        <v>6</v>
      </c>
      <c r="E346" t="s">
        <v>999</v>
      </c>
      <c r="F346" t="s">
        <v>1200</v>
      </c>
      <c r="I346" t="s">
        <v>325</v>
      </c>
      <c r="J346" t="s">
        <v>2485</v>
      </c>
      <c r="K346" t="s">
        <v>3612</v>
      </c>
      <c r="L346" t="s">
        <v>1219</v>
      </c>
      <c r="M346">
        <v>350</v>
      </c>
      <c r="N346" t="s">
        <v>4213</v>
      </c>
    </row>
    <row r="347" spans="1:14" x14ac:dyDescent="0.25">
      <c r="A347" t="s">
        <v>2024</v>
      </c>
      <c r="B347" t="s">
        <v>803</v>
      </c>
      <c r="D347" t="s">
        <v>6</v>
      </c>
      <c r="E347" t="s">
        <v>999</v>
      </c>
      <c r="F347" t="s">
        <v>1200</v>
      </c>
      <c r="I347" t="s">
        <v>326</v>
      </c>
      <c r="J347" t="s">
        <v>2486</v>
      </c>
      <c r="K347" t="s">
        <v>3613</v>
      </c>
      <c r="L347" t="s">
        <v>1219</v>
      </c>
      <c r="M347">
        <v>351</v>
      </c>
      <c r="N347" t="s">
        <v>4213</v>
      </c>
    </row>
    <row r="348" spans="1:14" x14ac:dyDescent="0.25">
      <c r="A348" t="s">
        <v>2025</v>
      </c>
      <c r="B348" t="s">
        <v>804</v>
      </c>
      <c r="D348" t="s">
        <v>6</v>
      </c>
      <c r="E348" t="s">
        <v>999</v>
      </c>
      <c r="F348" t="s">
        <v>1200</v>
      </c>
      <c r="I348" t="s">
        <v>327</v>
      </c>
      <c r="J348" t="s">
        <v>2487</v>
      </c>
      <c r="K348" t="s">
        <v>3614</v>
      </c>
      <c r="L348" t="s">
        <v>1219</v>
      </c>
      <c r="M348">
        <v>352</v>
      </c>
      <c r="N348" t="s">
        <v>4213</v>
      </c>
    </row>
    <row r="349" spans="1:14" x14ac:dyDescent="0.25">
      <c r="A349" t="s">
        <v>2026</v>
      </c>
      <c r="B349" t="s">
        <v>805</v>
      </c>
      <c r="D349" t="s">
        <v>6</v>
      </c>
      <c r="E349" t="s">
        <v>999</v>
      </c>
      <c r="F349" t="s">
        <v>1200</v>
      </c>
      <c r="I349" t="s">
        <v>328</v>
      </c>
      <c r="J349" t="s">
        <v>2488</v>
      </c>
      <c r="K349" t="s">
        <v>3615</v>
      </c>
      <c r="L349" t="s">
        <v>1219</v>
      </c>
      <c r="M349">
        <v>353</v>
      </c>
      <c r="N349" t="s">
        <v>4213</v>
      </c>
    </row>
    <row r="350" spans="1:14" x14ac:dyDescent="0.25">
      <c r="A350" t="s">
        <v>2027</v>
      </c>
      <c r="B350" t="s">
        <v>806</v>
      </c>
      <c r="D350" t="s">
        <v>6</v>
      </c>
      <c r="E350" t="s">
        <v>999</v>
      </c>
      <c r="F350" t="s">
        <v>1200</v>
      </c>
      <c r="I350" t="s">
        <v>329</v>
      </c>
      <c r="J350" t="s">
        <v>2489</v>
      </c>
      <c r="K350" t="s">
        <v>3616</v>
      </c>
      <c r="L350" t="s">
        <v>1219</v>
      </c>
      <c r="M350">
        <v>354</v>
      </c>
      <c r="N350" t="s">
        <v>4213</v>
      </c>
    </row>
    <row r="351" spans="1:14" x14ac:dyDescent="0.25">
      <c r="A351" t="s">
        <v>2028</v>
      </c>
      <c r="B351" t="s">
        <v>807</v>
      </c>
      <c r="D351" t="s">
        <v>6</v>
      </c>
      <c r="E351" t="s">
        <v>999</v>
      </c>
      <c r="F351" t="s">
        <v>1200</v>
      </c>
      <c r="I351" t="s">
        <v>330</v>
      </c>
      <c r="J351" t="s">
        <v>2490</v>
      </c>
      <c r="K351" t="s">
        <v>3617</v>
      </c>
      <c r="L351" t="s">
        <v>1219</v>
      </c>
      <c r="M351">
        <v>355</v>
      </c>
      <c r="N351" t="s">
        <v>4213</v>
      </c>
    </row>
    <row r="352" spans="1:14" x14ac:dyDescent="0.25">
      <c r="A352" t="s">
        <v>2029</v>
      </c>
      <c r="B352" t="s">
        <v>808</v>
      </c>
      <c r="D352" t="s">
        <v>6</v>
      </c>
      <c r="E352" t="s">
        <v>999</v>
      </c>
      <c r="F352" t="s">
        <v>1200</v>
      </c>
      <c r="I352" t="s">
        <v>331</v>
      </c>
      <c r="J352" t="s">
        <v>2491</v>
      </c>
      <c r="K352" t="s">
        <v>3618</v>
      </c>
      <c r="L352" t="s">
        <v>1219</v>
      </c>
      <c r="M352">
        <v>356</v>
      </c>
      <c r="N352" t="s">
        <v>4213</v>
      </c>
    </row>
    <row r="353" spans="1:14" x14ac:dyDescent="0.25">
      <c r="A353" t="s">
        <v>2030</v>
      </c>
      <c r="B353" t="s">
        <v>809</v>
      </c>
      <c r="D353" t="s">
        <v>6</v>
      </c>
      <c r="E353" t="s">
        <v>999</v>
      </c>
      <c r="F353" t="s">
        <v>1200</v>
      </c>
      <c r="I353" t="s">
        <v>332</v>
      </c>
      <c r="J353" t="s">
        <v>2492</v>
      </c>
      <c r="K353" t="s">
        <v>3619</v>
      </c>
      <c r="L353" t="s">
        <v>1219</v>
      </c>
      <c r="M353">
        <v>357</v>
      </c>
      <c r="N353" t="s">
        <v>4213</v>
      </c>
    </row>
    <row r="354" spans="1:14" x14ac:dyDescent="0.25">
      <c r="A354" t="s">
        <v>2031</v>
      </c>
      <c r="B354" t="s">
        <v>810</v>
      </c>
      <c r="D354" t="s">
        <v>6</v>
      </c>
      <c r="E354" t="s">
        <v>999</v>
      </c>
      <c r="F354" t="s">
        <v>1200</v>
      </c>
      <c r="I354" t="s">
        <v>333</v>
      </c>
      <c r="J354" t="s">
        <v>2493</v>
      </c>
      <c r="K354" t="s">
        <v>3620</v>
      </c>
      <c r="L354" t="s">
        <v>1219</v>
      </c>
      <c r="M354">
        <v>358</v>
      </c>
      <c r="N354" t="s">
        <v>4213</v>
      </c>
    </row>
    <row r="355" spans="1:14" x14ac:dyDescent="0.25">
      <c r="A355" t="s">
        <v>2032</v>
      </c>
      <c r="B355" t="s">
        <v>811</v>
      </c>
      <c r="D355" t="s">
        <v>6</v>
      </c>
      <c r="E355" t="s">
        <v>999</v>
      </c>
      <c r="F355" t="s">
        <v>1200</v>
      </c>
      <c r="I355" t="s">
        <v>334</v>
      </c>
      <c r="J355" t="s">
        <v>2494</v>
      </c>
      <c r="K355" t="s">
        <v>3621</v>
      </c>
      <c r="L355" t="s">
        <v>1219</v>
      </c>
      <c r="M355">
        <v>359</v>
      </c>
      <c r="N355" t="s">
        <v>4213</v>
      </c>
    </row>
    <row r="356" spans="1:14" x14ac:dyDescent="0.25">
      <c r="A356" t="s">
        <v>2033</v>
      </c>
      <c r="B356" t="s">
        <v>812</v>
      </c>
      <c r="D356" t="s">
        <v>6</v>
      </c>
      <c r="E356" t="s">
        <v>999</v>
      </c>
      <c r="F356" t="s">
        <v>1200</v>
      </c>
      <c r="I356" t="s">
        <v>335</v>
      </c>
      <c r="J356" t="s">
        <v>2495</v>
      </c>
      <c r="K356" t="s">
        <v>3622</v>
      </c>
      <c r="L356" t="s">
        <v>1219</v>
      </c>
      <c r="M356">
        <v>360</v>
      </c>
      <c r="N356" t="s">
        <v>4213</v>
      </c>
    </row>
    <row r="357" spans="1:14" x14ac:dyDescent="0.25">
      <c r="A357" t="s">
        <v>2034</v>
      </c>
      <c r="B357" t="s">
        <v>813</v>
      </c>
      <c r="D357" t="s">
        <v>6</v>
      </c>
      <c r="E357" t="s">
        <v>999</v>
      </c>
      <c r="F357" t="s">
        <v>1200</v>
      </c>
      <c r="I357" t="s">
        <v>336</v>
      </c>
      <c r="J357" t="s">
        <v>2496</v>
      </c>
      <c r="K357" t="s">
        <v>3623</v>
      </c>
      <c r="L357" t="s">
        <v>1219</v>
      </c>
      <c r="M357">
        <v>361</v>
      </c>
      <c r="N357" t="s">
        <v>4213</v>
      </c>
    </row>
    <row r="358" spans="1:14" x14ac:dyDescent="0.25">
      <c r="A358" t="s">
        <v>2035</v>
      </c>
      <c r="B358" t="s">
        <v>814</v>
      </c>
      <c r="D358" t="s">
        <v>6</v>
      </c>
      <c r="E358" t="s">
        <v>999</v>
      </c>
      <c r="F358" t="s">
        <v>1200</v>
      </c>
      <c r="I358" t="s">
        <v>337</v>
      </c>
      <c r="J358" t="s">
        <v>2497</v>
      </c>
      <c r="K358" t="s">
        <v>3624</v>
      </c>
      <c r="L358" t="s">
        <v>1219</v>
      </c>
      <c r="M358">
        <v>362</v>
      </c>
      <c r="N358" t="s">
        <v>4213</v>
      </c>
    </row>
    <row r="359" spans="1:14" x14ac:dyDescent="0.25">
      <c r="A359" t="s">
        <v>2036</v>
      </c>
      <c r="B359" t="s">
        <v>815</v>
      </c>
      <c r="D359" t="s">
        <v>6</v>
      </c>
      <c r="E359" t="s">
        <v>999</v>
      </c>
      <c r="F359" t="s">
        <v>1200</v>
      </c>
      <c r="I359" t="s">
        <v>338</v>
      </c>
      <c r="J359" t="s">
        <v>2498</v>
      </c>
      <c r="K359" t="s">
        <v>3625</v>
      </c>
      <c r="L359" t="s">
        <v>1219</v>
      </c>
      <c r="M359">
        <v>363</v>
      </c>
      <c r="N359" t="s">
        <v>4213</v>
      </c>
    </row>
    <row r="360" spans="1:14" x14ac:dyDescent="0.25">
      <c r="A360" t="s">
        <v>2037</v>
      </c>
      <c r="B360" t="s">
        <v>816</v>
      </c>
      <c r="D360" t="s">
        <v>6</v>
      </c>
      <c r="E360" t="s">
        <v>999</v>
      </c>
      <c r="F360" t="s">
        <v>1200</v>
      </c>
      <c r="I360" t="s">
        <v>339</v>
      </c>
      <c r="J360" t="s">
        <v>2499</v>
      </c>
      <c r="K360" t="s">
        <v>3626</v>
      </c>
      <c r="L360" t="s">
        <v>1219</v>
      </c>
      <c r="M360">
        <v>364</v>
      </c>
      <c r="N360" t="s">
        <v>4213</v>
      </c>
    </row>
    <row r="361" spans="1:14" x14ac:dyDescent="0.25">
      <c r="A361" t="s">
        <v>2038</v>
      </c>
      <c r="B361" t="s">
        <v>817</v>
      </c>
      <c r="D361" t="s">
        <v>6</v>
      </c>
      <c r="E361" t="s">
        <v>999</v>
      </c>
      <c r="F361" t="s">
        <v>1200</v>
      </c>
      <c r="I361" t="s">
        <v>341</v>
      </c>
      <c r="J361" t="s">
        <v>2500</v>
      </c>
      <c r="K361" t="s">
        <v>3627</v>
      </c>
      <c r="L361" t="s">
        <v>1219</v>
      </c>
      <c r="M361">
        <v>365</v>
      </c>
      <c r="N361" t="s">
        <v>4213</v>
      </c>
    </row>
    <row r="362" spans="1:14" x14ac:dyDescent="0.25">
      <c r="A362" t="s">
        <v>2039</v>
      </c>
      <c r="B362" t="s">
        <v>818</v>
      </c>
      <c r="D362" t="s">
        <v>6</v>
      </c>
      <c r="E362" t="s">
        <v>999</v>
      </c>
      <c r="F362" t="s">
        <v>1200</v>
      </c>
      <c r="I362" t="s">
        <v>343</v>
      </c>
      <c r="J362" t="s">
        <v>2501</v>
      </c>
      <c r="K362" t="s">
        <v>3628</v>
      </c>
      <c r="L362" t="s">
        <v>1219</v>
      </c>
      <c r="M362">
        <v>366</v>
      </c>
      <c r="N362" t="s">
        <v>4213</v>
      </c>
    </row>
    <row r="363" spans="1:14" x14ac:dyDescent="0.25">
      <c r="A363" t="s">
        <v>2040</v>
      </c>
      <c r="B363" t="s">
        <v>819</v>
      </c>
      <c r="D363" t="s">
        <v>6</v>
      </c>
      <c r="E363" t="s">
        <v>999</v>
      </c>
      <c r="F363" t="s">
        <v>1200</v>
      </c>
      <c r="I363" t="s">
        <v>345</v>
      </c>
      <c r="J363" t="s">
        <v>2502</v>
      </c>
      <c r="K363" t="s">
        <v>3629</v>
      </c>
      <c r="L363" t="s">
        <v>1219</v>
      </c>
      <c r="M363">
        <v>367</v>
      </c>
      <c r="N363" t="s">
        <v>4213</v>
      </c>
    </row>
    <row r="364" spans="1:14" x14ac:dyDescent="0.25">
      <c r="A364" t="s">
        <v>2041</v>
      </c>
      <c r="B364" t="s">
        <v>820</v>
      </c>
      <c r="D364" t="s">
        <v>6</v>
      </c>
      <c r="E364" t="s">
        <v>999</v>
      </c>
      <c r="F364" t="s">
        <v>1200</v>
      </c>
      <c r="I364" t="s">
        <v>347</v>
      </c>
      <c r="J364" t="s">
        <v>2503</v>
      </c>
      <c r="K364" t="s">
        <v>3630</v>
      </c>
      <c r="L364" t="s">
        <v>1219</v>
      </c>
      <c r="M364">
        <v>368</v>
      </c>
      <c r="N364" t="s">
        <v>4213</v>
      </c>
    </row>
    <row r="365" spans="1:14" x14ac:dyDescent="0.25">
      <c r="A365" t="s">
        <v>2042</v>
      </c>
      <c r="B365" t="s">
        <v>821</v>
      </c>
      <c r="D365" t="s">
        <v>6</v>
      </c>
      <c r="E365" t="s">
        <v>999</v>
      </c>
      <c r="F365" t="s">
        <v>1200</v>
      </c>
      <c r="I365" t="s">
        <v>349</v>
      </c>
      <c r="J365" t="s">
        <v>2504</v>
      </c>
      <c r="K365" t="s">
        <v>3631</v>
      </c>
      <c r="L365" t="s">
        <v>1219</v>
      </c>
      <c r="M365">
        <v>369</v>
      </c>
      <c r="N365" t="s">
        <v>4213</v>
      </c>
    </row>
    <row r="366" spans="1:14" x14ac:dyDescent="0.25">
      <c r="A366" t="s">
        <v>2043</v>
      </c>
      <c r="B366" t="s">
        <v>822</v>
      </c>
      <c r="D366" t="s">
        <v>6</v>
      </c>
      <c r="E366" t="s">
        <v>999</v>
      </c>
      <c r="F366" t="s">
        <v>1200</v>
      </c>
      <c r="I366" t="s">
        <v>350</v>
      </c>
      <c r="J366" t="s">
        <v>2505</v>
      </c>
      <c r="K366" t="s">
        <v>3632</v>
      </c>
      <c r="L366" t="s">
        <v>1219</v>
      </c>
      <c r="M366">
        <v>370</v>
      </c>
      <c r="N366" t="s">
        <v>4213</v>
      </c>
    </row>
    <row r="367" spans="1:14" x14ac:dyDescent="0.25">
      <c r="A367" t="s">
        <v>2044</v>
      </c>
      <c r="B367" t="s">
        <v>823</v>
      </c>
      <c r="D367" t="s">
        <v>6</v>
      </c>
      <c r="E367" t="s">
        <v>999</v>
      </c>
      <c r="F367" t="s">
        <v>1200</v>
      </c>
      <c r="I367" t="s">
        <v>351</v>
      </c>
      <c r="J367" t="s">
        <v>2506</v>
      </c>
      <c r="K367" t="s">
        <v>3633</v>
      </c>
      <c r="L367" t="s">
        <v>1219</v>
      </c>
      <c r="M367">
        <v>371</v>
      </c>
      <c r="N367" t="s">
        <v>4213</v>
      </c>
    </row>
    <row r="368" spans="1:14" x14ac:dyDescent="0.25">
      <c r="A368" t="s">
        <v>2045</v>
      </c>
      <c r="B368" t="s">
        <v>824</v>
      </c>
      <c r="D368" t="s">
        <v>6</v>
      </c>
      <c r="E368" t="s">
        <v>999</v>
      </c>
      <c r="F368" t="s">
        <v>1200</v>
      </c>
      <c r="I368" t="s">
        <v>352</v>
      </c>
      <c r="J368" t="s">
        <v>2507</v>
      </c>
      <c r="K368" t="s">
        <v>3634</v>
      </c>
      <c r="L368" t="s">
        <v>1219</v>
      </c>
      <c r="M368">
        <v>372</v>
      </c>
      <c r="N368" t="s">
        <v>4213</v>
      </c>
    </row>
    <row r="369" spans="1:14" x14ac:dyDescent="0.25">
      <c r="A369" t="s">
        <v>2046</v>
      </c>
      <c r="B369" t="s">
        <v>825</v>
      </c>
      <c r="D369" t="s">
        <v>6</v>
      </c>
      <c r="E369" t="s">
        <v>999</v>
      </c>
      <c r="F369" t="s">
        <v>1200</v>
      </c>
      <c r="I369" t="s">
        <v>354</v>
      </c>
      <c r="J369" t="s">
        <v>2508</v>
      </c>
      <c r="K369" t="s">
        <v>3635</v>
      </c>
      <c r="L369" t="s">
        <v>1219</v>
      </c>
      <c r="M369">
        <v>373</v>
      </c>
      <c r="N369" t="s">
        <v>4213</v>
      </c>
    </row>
    <row r="370" spans="1:14" x14ac:dyDescent="0.25">
      <c r="A370" t="s">
        <v>2047</v>
      </c>
      <c r="B370" t="s">
        <v>826</v>
      </c>
      <c r="D370" t="s">
        <v>6</v>
      </c>
      <c r="E370" t="s">
        <v>999</v>
      </c>
      <c r="F370" t="s">
        <v>1200</v>
      </c>
      <c r="I370" t="s">
        <v>355</v>
      </c>
      <c r="J370" t="s">
        <v>2509</v>
      </c>
      <c r="K370" t="s">
        <v>3636</v>
      </c>
      <c r="L370" t="s">
        <v>1219</v>
      </c>
      <c r="M370">
        <v>374</v>
      </c>
      <c r="N370" t="s">
        <v>4213</v>
      </c>
    </row>
    <row r="371" spans="1:14" x14ac:dyDescent="0.25">
      <c r="A371" t="s">
        <v>2048</v>
      </c>
      <c r="B371" t="s">
        <v>827</v>
      </c>
      <c r="D371" t="s">
        <v>6</v>
      </c>
      <c r="E371" t="s">
        <v>999</v>
      </c>
      <c r="F371" t="s">
        <v>1200</v>
      </c>
      <c r="I371" t="s">
        <v>357</v>
      </c>
      <c r="J371" t="s">
        <v>2510</v>
      </c>
      <c r="K371" t="s">
        <v>3637</v>
      </c>
      <c r="L371" t="s">
        <v>1219</v>
      </c>
      <c r="M371">
        <v>375</v>
      </c>
      <c r="N371" t="s">
        <v>4213</v>
      </c>
    </row>
    <row r="372" spans="1:14" x14ac:dyDescent="0.25">
      <c r="A372" t="s">
        <v>2049</v>
      </c>
      <c r="B372" t="s">
        <v>828</v>
      </c>
      <c r="D372" t="s">
        <v>6</v>
      </c>
      <c r="E372" t="s">
        <v>999</v>
      </c>
      <c r="F372" t="s">
        <v>1200</v>
      </c>
      <c r="I372" t="s">
        <v>358</v>
      </c>
      <c r="J372" t="s">
        <v>2511</v>
      </c>
      <c r="K372" t="s">
        <v>3638</v>
      </c>
      <c r="L372" t="s">
        <v>1219</v>
      </c>
      <c r="M372">
        <v>376</v>
      </c>
      <c r="N372" t="s">
        <v>4213</v>
      </c>
    </row>
    <row r="373" spans="1:14" x14ac:dyDescent="0.25">
      <c r="A373" t="s">
        <v>2050</v>
      </c>
      <c r="B373" t="s">
        <v>829</v>
      </c>
      <c r="D373" t="s">
        <v>6</v>
      </c>
      <c r="E373" t="s">
        <v>999</v>
      </c>
      <c r="F373" t="s">
        <v>1200</v>
      </c>
      <c r="I373" t="s">
        <v>359</v>
      </c>
      <c r="J373" t="s">
        <v>2512</v>
      </c>
      <c r="K373" t="s">
        <v>3639</v>
      </c>
      <c r="L373" t="s">
        <v>1219</v>
      </c>
      <c r="M373">
        <v>377</v>
      </c>
      <c r="N373" t="s">
        <v>4213</v>
      </c>
    </row>
    <row r="374" spans="1:14" x14ac:dyDescent="0.25">
      <c r="A374" t="s">
        <v>2051</v>
      </c>
      <c r="B374" t="s">
        <v>830</v>
      </c>
      <c r="D374" t="s">
        <v>6</v>
      </c>
      <c r="E374" t="s">
        <v>999</v>
      </c>
      <c r="F374" t="s">
        <v>1200</v>
      </c>
      <c r="I374" t="s">
        <v>360</v>
      </c>
      <c r="J374" t="s">
        <v>2513</v>
      </c>
      <c r="K374" t="s">
        <v>3640</v>
      </c>
      <c r="L374" t="s">
        <v>1219</v>
      </c>
      <c r="M374">
        <v>378</v>
      </c>
      <c r="N374" t="s">
        <v>4213</v>
      </c>
    </row>
    <row r="375" spans="1:14" x14ac:dyDescent="0.25">
      <c r="A375" t="s">
        <v>2052</v>
      </c>
      <c r="B375" t="s">
        <v>831</v>
      </c>
      <c r="D375" t="s">
        <v>6</v>
      </c>
      <c r="E375" t="s">
        <v>999</v>
      </c>
      <c r="F375" t="s">
        <v>1200</v>
      </c>
      <c r="I375" t="s">
        <v>361</v>
      </c>
      <c r="J375" t="s">
        <v>2514</v>
      </c>
      <c r="K375" t="s">
        <v>3641</v>
      </c>
      <c r="L375" t="s">
        <v>1219</v>
      </c>
      <c r="M375">
        <v>379</v>
      </c>
      <c r="N375" t="s">
        <v>4213</v>
      </c>
    </row>
    <row r="376" spans="1:14" x14ac:dyDescent="0.25">
      <c r="A376" t="s">
        <v>2053</v>
      </c>
      <c r="B376" t="s">
        <v>832</v>
      </c>
      <c r="D376" t="s">
        <v>6</v>
      </c>
      <c r="E376" t="s">
        <v>999</v>
      </c>
      <c r="F376" t="s">
        <v>1200</v>
      </c>
      <c r="I376" t="s">
        <v>362</v>
      </c>
      <c r="J376" t="s">
        <v>2515</v>
      </c>
      <c r="K376" t="s">
        <v>3642</v>
      </c>
      <c r="L376" t="s">
        <v>1219</v>
      </c>
      <c r="M376">
        <v>380</v>
      </c>
      <c r="N376" t="s">
        <v>4213</v>
      </c>
    </row>
    <row r="377" spans="1:14" x14ac:dyDescent="0.25">
      <c r="A377" t="s">
        <v>2054</v>
      </c>
      <c r="B377" t="s">
        <v>833</v>
      </c>
      <c r="D377" t="s">
        <v>6</v>
      </c>
      <c r="E377" t="s">
        <v>999</v>
      </c>
      <c r="F377" t="s">
        <v>1200</v>
      </c>
      <c r="I377" t="s">
        <v>363</v>
      </c>
      <c r="J377" t="s">
        <v>2516</v>
      </c>
      <c r="K377" t="s">
        <v>3643</v>
      </c>
      <c r="L377" t="s">
        <v>1219</v>
      </c>
      <c r="M377">
        <v>381</v>
      </c>
      <c r="N377" t="s">
        <v>4213</v>
      </c>
    </row>
    <row r="378" spans="1:14" x14ac:dyDescent="0.25">
      <c r="A378" t="s">
        <v>2055</v>
      </c>
      <c r="B378" t="s">
        <v>834</v>
      </c>
      <c r="D378" t="s">
        <v>6</v>
      </c>
      <c r="E378" t="s">
        <v>999</v>
      </c>
      <c r="F378" t="s">
        <v>1200</v>
      </c>
      <c r="I378" t="s">
        <v>364</v>
      </c>
      <c r="J378" t="s">
        <v>2517</v>
      </c>
      <c r="K378" t="s">
        <v>3644</v>
      </c>
      <c r="L378" t="s">
        <v>1219</v>
      </c>
      <c r="M378">
        <v>382</v>
      </c>
      <c r="N378" t="s">
        <v>4213</v>
      </c>
    </row>
    <row r="379" spans="1:14" x14ac:dyDescent="0.25">
      <c r="A379" t="s">
        <v>2056</v>
      </c>
      <c r="B379" t="s">
        <v>835</v>
      </c>
      <c r="D379" t="s">
        <v>6</v>
      </c>
      <c r="E379" t="s">
        <v>999</v>
      </c>
      <c r="F379" t="s">
        <v>1200</v>
      </c>
      <c r="I379" t="s">
        <v>365</v>
      </c>
      <c r="J379" t="s">
        <v>2518</v>
      </c>
      <c r="K379" t="s">
        <v>3645</v>
      </c>
      <c r="L379" t="s">
        <v>1219</v>
      </c>
      <c r="M379">
        <v>383</v>
      </c>
      <c r="N379" t="s">
        <v>4213</v>
      </c>
    </row>
    <row r="380" spans="1:14" x14ac:dyDescent="0.25">
      <c r="A380" t="s">
        <v>2057</v>
      </c>
      <c r="B380" t="s">
        <v>836</v>
      </c>
      <c r="D380" t="s">
        <v>6</v>
      </c>
      <c r="E380" t="s">
        <v>999</v>
      </c>
      <c r="F380" t="s">
        <v>1200</v>
      </c>
      <c r="I380" t="s">
        <v>366</v>
      </c>
      <c r="J380" t="s">
        <v>2519</v>
      </c>
      <c r="K380" t="s">
        <v>3646</v>
      </c>
      <c r="L380" t="s">
        <v>1219</v>
      </c>
      <c r="M380">
        <v>384</v>
      </c>
      <c r="N380" t="s">
        <v>4213</v>
      </c>
    </row>
    <row r="381" spans="1:14" x14ac:dyDescent="0.25">
      <c r="A381" t="s">
        <v>2058</v>
      </c>
      <c r="B381" t="s">
        <v>837</v>
      </c>
      <c r="D381" t="s">
        <v>6</v>
      </c>
      <c r="E381" t="s">
        <v>999</v>
      </c>
      <c r="F381" t="s">
        <v>1200</v>
      </c>
      <c r="I381" t="s">
        <v>367</v>
      </c>
      <c r="J381" t="s">
        <v>2520</v>
      </c>
      <c r="K381" t="s">
        <v>3647</v>
      </c>
      <c r="L381" t="s">
        <v>1219</v>
      </c>
      <c r="M381">
        <v>385</v>
      </c>
      <c r="N381" t="s">
        <v>4213</v>
      </c>
    </row>
    <row r="382" spans="1:14" x14ac:dyDescent="0.25">
      <c r="A382" t="s">
        <v>2059</v>
      </c>
      <c r="B382" t="s">
        <v>838</v>
      </c>
      <c r="D382" t="s">
        <v>6</v>
      </c>
      <c r="E382" t="s">
        <v>999</v>
      </c>
      <c r="F382" t="s">
        <v>1200</v>
      </c>
      <c r="I382" t="s">
        <v>368</v>
      </c>
      <c r="J382" t="s">
        <v>2521</v>
      </c>
      <c r="K382" t="s">
        <v>3648</v>
      </c>
      <c r="L382" t="s">
        <v>1219</v>
      </c>
      <c r="M382">
        <v>386</v>
      </c>
      <c r="N382" t="s">
        <v>4213</v>
      </c>
    </row>
    <row r="383" spans="1:14" x14ac:dyDescent="0.25">
      <c r="A383" t="s">
        <v>2060</v>
      </c>
      <c r="B383" t="s">
        <v>839</v>
      </c>
      <c r="D383" t="s">
        <v>6</v>
      </c>
      <c r="E383" t="s">
        <v>999</v>
      </c>
      <c r="F383" t="s">
        <v>1200</v>
      </c>
      <c r="I383" t="s">
        <v>369</v>
      </c>
      <c r="J383" t="s">
        <v>2522</v>
      </c>
      <c r="K383" t="s">
        <v>3649</v>
      </c>
      <c r="L383" t="s">
        <v>1219</v>
      </c>
      <c r="M383">
        <v>387</v>
      </c>
      <c r="N383" t="s">
        <v>4213</v>
      </c>
    </row>
    <row r="384" spans="1:14" x14ac:dyDescent="0.25">
      <c r="A384" t="s">
        <v>2061</v>
      </c>
      <c r="B384" t="s">
        <v>840</v>
      </c>
      <c r="D384" t="s">
        <v>6</v>
      </c>
      <c r="E384" t="s">
        <v>999</v>
      </c>
      <c r="F384" t="s">
        <v>1200</v>
      </c>
      <c r="I384" t="s">
        <v>370</v>
      </c>
      <c r="J384" t="s">
        <v>2523</v>
      </c>
      <c r="K384" t="s">
        <v>3650</v>
      </c>
      <c r="L384" t="s">
        <v>1219</v>
      </c>
      <c r="M384">
        <v>388</v>
      </c>
      <c r="N384" t="s">
        <v>4213</v>
      </c>
    </row>
    <row r="385" spans="1:14" x14ac:dyDescent="0.25">
      <c r="A385" t="s">
        <v>2062</v>
      </c>
      <c r="B385" t="s">
        <v>841</v>
      </c>
      <c r="D385" t="s">
        <v>6</v>
      </c>
      <c r="E385" t="s">
        <v>999</v>
      </c>
      <c r="F385" t="s">
        <v>1200</v>
      </c>
      <c r="I385" t="s">
        <v>371</v>
      </c>
      <c r="J385" t="s">
        <v>2524</v>
      </c>
      <c r="K385" t="s">
        <v>3651</v>
      </c>
      <c r="L385" t="s">
        <v>1219</v>
      </c>
      <c r="M385">
        <v>389</v>
      </c>
      <c r="N385" t="s">
        <v>4213</v>
      </c>
    </row>
    <row r="386" spans="1:14" x14ac:dyDescent="0.25">
      <c r="A386" t="s">
        <v>2063</v>
      </c>
      <c r="B386" t="s">
        <v>842</v>
      </c>
      <c r="D386" t="s">
        <v>6</v>
      </c>
      <c r="E386" t="s">
        <v>999</v>
      </c>
      <c r="F386" t="s">
        <v>1200</v>
      </c>
      <c r="I386" t="s">
        <v>373</v>
      </c>
      <c r="J386" t="s">
        <v>2525</v>
      </c>
      <c r="K386" t="s">
        <v>3652</v>
      </c>
      <c r="L386" t="s">
        <v>1219</v>
      </c>
      <c r="M386">
        <v>390</v>
      </c>
      <c r="N386" t="s">
        <v>4213</v>
      </c>
    </row>
    <row r="387" spans="1:14" x14ac:dyDescent="0.25">
      <c r="A387" t="s">
        <v>2064</v>
      </c>
      <c r="B387" t="s">
        <v>843</v>
      </c>
      <c r="D387" t="s">
        <v>6</v>
      </c>
      <c r="E387" t="s">
        <v>999</v>
      </c>
      <c r="F387" t="s">
        <v>1200</v>
      </c>
      <c r="I387" t="s">
        <v>375</v>
      </c>
      <c r="J387" t="s">
        <v>2526</v>
      </c>
      <c r="K387" t="s">
        <v>3653</v>
      </c>
      <c r="L387" t="s">
        <v>1219</v>
      </c>
      <c r="M387">
        <v>391</v>
      </c>
      <c r="N387" t="s">
        <v>4213</v>
      </c>
    </row>
    <row r="388" spans="1:14" x14ac:dyDescent="0.25">
      <c r="A388" t="s">
        <v>2065</v>
      </c>
      <c r="B388" t="s">
        <v>844</v>
      </c>
      <c r="D388" t="s">
        <v>6</v>
      </c>
      <c r="E388" t="s">
        <v>999</v>
      </c>
      <c r="F388" t="s">
        <v>1200</v>
      </c>
      <c r="I388" t="s">
        <v>376</v>
      </c>
      <c r="J388" t="s">
        <v>2527</v>
      </c>
      <c r="K388" t="s">
        <v>3654</v>
      </c>
      <c r="L388" t="s">
        <v>1219</v>
      </c>
      <c r="M388">
        <v>392</v>
      </c>
      <c r="N388" t="s">
        <v>4213</v>
      </c>
    </row>
    <row r="389" spans="1:14" x14ac:dyDescent="0.25">
      <c r="A389" t="s">
        <v>2066</v>
      </c>
      <c r="B389" t="s">
        <v>845</v>
      </c>
      <c r="D389" t="s">
        <v>6</v>
      </c>
      <c r="E389" t="s">
        <v>999</v>
      </c>
      <c r="F389" t="s">
        <v>1200</v>
      </c>
      <c r="I389" t="s">
        <v>378</v>
      </c>
      <c r="J389" t="s">
        <v>2528</v>
      </c>
      <c r="K389" t="s">
        <v>3655</v>
      </c>
      <c r="L389" t="s">
        <v>1219</v>
      </c>
      <c r="M389">
        <v>393</v>
      </c>
      <c r="N389" t="s">
        <v>4213</v>
      </c>
    </row>
    <row r="390" spans="1:14" x14ac:dyDescent="0.25">
      <c r="A390" t="s">
        <v>2067</v>
      </c>
      <c r="B390" t="s">
        <v>846</v>
      </c>
      <c r="D390" t="s">
        <v>6</v>
      </c>
      <c r="E390" t="s">
        <v>999</v>
      </c>
      <c r="F390" t="s">
        <v>1200</v>
      </c>
      <c r="I390" t="s">
        <v>379</v>
      </c>
      <c r="J390" t="s">
        <v>2529</v>
      </c>
      <c r="K390" t="s">
        <v>3656</v>
      </c>
      <c r="L390" t="s">
        <v>1219</v>
      </c>
      <c r="M390">
        <v>394</v>
      </c>
      <c r="N390" t="s">
        <v>4213</v>
      </c>
    </row>
    <row r="391" spans="1:14" x14ac:dyDescent="0.25">
      <c r="A391" t="s">
        <v>2068</v>
      </c>
      <c r="B391" t="s">
        <v>847</v>
      </c>
      <c r="D391" t="s">
        <v>6</v>
      </c>
      <c r="E391" t="s">
        <v>999</v>
      </c>
      <c r="F391" t="s">
        <v>1200</v>
      </c>
      <c r="I391" t="s">
        <v>380</v>
      </c>
      <c r="J391" t="s">
        <v>2530</v>
      </c>
      <c r="K391" t="s">
        <v>3657</v>
      </c>
      <c r="L391" t="s">
        <v>1219</v>
      </c>
      <c r="M391">
        <v>395</v>
      </c>
      <c r="N391" t="s">
        <v>4213</v>
      </c>
    </row>
    <row r="392" spans="1:14" x14ac:dyDescent="0.25">
      <c r="A392" t="s">
        <v>2069</v>
      </c>
      <c r="B392" t="s">
        <v>848</v>
      </c>
      <c r="D392" t="s">
        <v>6</v>
      </c>
      <c r="E392" t="s">
        <v>999</v>
      </c>
      <c r="F392" t="s">
        <v>1200</v>
      </c>
      <c r="I392" t="s">
        <v>381</v>
      </c>
      <c r="J392" t="s">
        <v>2531</v>
      </c>
      <c r="K392" t="s">
        <v>3658</v>
      </c>
      <c r="L392" t="s">
        <v>1219</v>
      </c>
      <c r="M392">
        <v>396</v>
      </c>
      <c r="N392" t="s">
        <v>4213</v>
      </c>
    </row>
    <row r="393" spans="1:14" x14ac:dyDescent="0.25">
      <c r="A393" t="s">
        <v>2070</v>
      </c>
      <c r="B393" t="s">
        <v>849</v>
      </c>
      <c r="D393" t="s">
        <v>6</v>
      </c>
      <c r="E393" t="s">
        <v>999</v>
      </c>
      <c r="F393" t="s">
        <v>1200</v>
      </c>
      <c r="I393" t="s">
        <v>382</v>
      </c>
      <c r="J393" t="s">
        <v>2532</v>
      </c>
      <c r="K393" t="s">
        <v>3659</v>
      </c>
      <c r="L393" t="s">
        <v>1219</v>
      </c>
      <c r="M393">
        <v>397</v>
      </c>
      <c r="N393" t="s">
        <v>4213</v>
      </c>
    </row>
    <row r="394" spans="1:14" x14ac:dyDescent="0.25">
      <c r="A394" t="s">
        <v>2071</v>
      </c>
      <c r="B394" t="s">
        <v>850</v>
      </c>
      <c r="D394" t="s">
        <v>6</v>
      </c>
      <c r="E394" t="s">
        <v>999</v>
      </c>
      <c r="F394" t="s">
        <v>1200</v>
      </c>
      <c r="I394" t="s">
        <v>383</v>
      </c>
      <c r="J394" t="s">
        <v>2533</v>
      </c>
      <c r="K394" t="s">
        <v>3660</v>
      </c>
      <c r="L394" t="s">
        <v>1219</v>
      </c>
      <c r="M394">
        <v>398</v>
      </c>
      <c r="N394" t="s">
        <v>4213</v>
      </c>
    </row>
    <row r="395" spans="1:14" x14ac:dyDescent="0.25">
      <c r="A395" t="s">
        <v>2072</v>
      </c>
      <c r="B395" t="s">
        <v>851</v>
      </c>
      <c r="D395" t="s">
        <v>6</v>
      </c>
      <c r="E395" t="s">
        <v>999</v>
      </c>
      <c r="F395" t="s">
        <v>1200</v>
      </c>
      <c r="I395" t="s">
        <v>384</v>
      </c>
      <c r="J395" t="s">
        <v>2534</v>
      </c>
      <c r="K395" t="s">
        <v>3661</v>
      </c>
      <c r="L395" t="s">
        <v>1219</v>
      </c>
      <c r="M395">
        <v>399</v>
      </c>
      <c r="N395" t="s">
        <v>4213</v>
      </c>
    </row>
    <row r="396" spans="1:14" x14ac:dyDescent="0.25">
      <c r="A396" t="s">
        <v>2073</v>
      </c>
      <c r="B396" t="s">
        <v>852</v>
      </c>
      <c r="D396" t="s">
        <v>6</v>
      </c>
      <c r="E396" t="s">
        <v>999</v>
      </c>
      <c r="F396" t="s">
        <v>1200</v>
      </c>
      <c r="I396" t="s">
        <v>385</v>
      </c>
      <c r="J396" t="s">
        <v>2535</v>
      </c>
      <c r="K396" t="s">
        <v>3662</v>
      </c>
      <c r="L396" t="s">
        <v>1219</v>
      </c>
      <c r="M396">
        <v>400</v>
      </c>
      <c r="N396" t="s">
        <v>4213</v>
      </c>
    </row>
    <row r="397" spans="1:14" x14ac:dyDescent="0.25">
      <c r="A397" t="s">
        <v>2074</v>
      </c>
      <c r="B397" t="s">
        <v>853</v>
      </c>
      <c r="D397" t="s">
        <v>6</v>
      </c>
      <c r="E397" t="s">
        <v>999</v>
      </c>
      <c r="F397" t="s">
        <v>1200</v>
      </c>
      <c r="I397" t="s">
        <v>386</v>
      </c>
      <c r="J397" t="s">
        <v>2536</v>
      </c>
      <c r="K397" t="s">
        <v>3663</v>
      </c>
      <c r="L397" t="s">
        <v>1219</v>
      </c>
      <c r="M397">
        <v>401</v>
      </c>
      <c r="N397" t="s">
        <v>4213</v>
      </c>
    </row>
    <row r="398" spans="1:14" x14ac:dyDescent="0.25">
      <c r="A398" t="s">
        <v>2075</v>
      </c>
      <c r="B398" t="s">
        <v>854</v>
      </c>
      <c r="D398" t="s">
        <v>6</v>
      </c>
      <c r="E398" t="s">
        <v>999</v>
      </c>
      <c r="F398" t="s">
        <v>1200</v>
      </c>
      <c r="I398" t="s">
        <v>387</v>
      </c>
      <c r="J398" t="s">
        <v>2537</v>
      </c>
      <c r="K398" t="s">
        <v>3664</v>
      </c>
      <c r="L398" t="s">
        <v>1219</v>
      </c>
      <c r="M398">
        <v>402</v>
      </c>
      <c r="N398" t="s">
        <v>4213</v>
      </c>
    </row>
    <row r="399" spans="1:14" x14ac:dyDescent="0.25">
      <c r="A399" t="s">
        <v>2076</v>
      </c>
      <c r="B399" t="s">
        <v>855</v>
      </c>
      <c r="D399" t="s">
        <v>6</v>
      </c>
      <c r="E399" t="s">
        <v>999</v>
      </c>
      <c r="F399" t="s">
        <v>1200</v>
      </c>
      <c r="I399" t="s">
        <v>388</v>
      </c>
      <c r="J399" t="s">
        <v>2538</v>
      </c>
      <c r="K399" t="s">
        <v>3665</v>
      </c>
      <c r="L399" t="s">
        <v>1219</v>
      </c>
      <c r="M399">
        <v>403</v>
      </c>
      <c r="N399" t="s">
        <v>4213</v>
      </c>
    </row>
    <row r="400" spans="1:14" x14ac:dyDescent="0.25">
      <c r="A400" t="s">
        <v>2077</v>
      </c>
      <c r="B400" t="s">
        <v>856</v>
      </c>
      <c r="D400" t="s">
        <v>6</v>
      </c>
      <c r="E400" t="s">
        <v>999</v>
      </c>
      <c r="F400" t="s">
        <v>1200</v>
      </c>
      <c r="I400" t="s">
        <v>389</v>
      </c>
      <c r="J400" t="s">
        <v>2539</v>
      </c>
      <c r="K400" t="s">
        <v>3666</v>
      </c>
      <c r="L400" t="s">
        <v>1219</v>
      </c>
      <c r="M400">
        <v>404</v>
      </c>
      <c r="N400" t="s">
        <v>4213</v>
      </c>
    </row>
    <row r="401" spans="1:14" x14ac:dyDescent="0.25">
      <c r="A401" t="s">
        <v>2078</v>
      </c>
      <c r="B401" t="s">
        <v>857</v>
      </c>
      <c r="D401" t="s">
        <v>6</v>
      </c>
      <c r="E401" t="s">
        <v>999</v>
      </c>
      <c r="F401" t="s">
        <v>1200</v>
      </c>
      <c r="I401" t="s">
        <v>390</v>
      </c>
      <c r="J401" t="s">
        <v>2540</v>
      </c>
      <c r="K401" t="s">
        <v>3667</v>
      </c>
      <c r="L401" t="s">
        <v>1219</v>
      </c>
      <c r="M401">
        <v>405</v>
      </c>
      <c r="N401" t="s">
        <v>4213</v>
      </c>
    </row>
    <row r="402" spans="1:14" x14ac:dyDescent="0.25">
      <c r="A402" t="s">
        <v>2079</v>
      </c>
      <c r="B402" t="s">
        <v>858</v>
      </c>
      <c r="D402" t="s">
        <v>6</v>
      </c>
      <c r="E402" t="s">
        <v>999</v>
      </c>
      <c r="F402" t="s">
        <v>1200</v>
      </c>
      <c r="I402" t="s">
        <v>391</v>
      </c>
      <c r="J402" t="s">
        <v>2541</v>
      </c>
      <c r="K402" t="s">
        <v>3668</v>
      </c>
      <c r="L402" t="s">
        <v>1219</v>
      </c>
      <c r="M402">
        <v>406</v>
      </c>
      <c r="N402" t="s">
        <v>4213</v>
      </c>
    </row>
    <row r="403" spans="1:14" x14ac:dyDescent="0.25">
      <c r="A403" t="s">
        <v>2080</v>
      </c>
      <c r="B403" t="s">
        <v>859</v>
      </c>
      <c r="D403" t="s">
        <v>6</v>
      </c>
      <c r="E403" t="s">
        <v>999</v>
      </c>
      <c r="F403" t="s">
        <v>1200</v>
      </c>
      <c r="I403" t="s">
        <v>392</v>
      </c>
      <c r="J403" t="s">
        <v>2542</v>
      </c>
      <c r="K403" t="s">
        <v>3669</v>
      </c>
      <c r="L403" t="s">
        <v>1219</v>
      </c>
      <c r="M403">
        <v>407</v>
      </c>
      <c r="N403" t="s">
        <v>4213</v>
      </c>
    </row>
    <row r="404" spans="1:14" x14ac:dyDescent="0.25">
      <c r="A404" t="s">
        <v>2081</v>
      </c>
      <c r="B404" t="s">
        <v>860</v>
      </c>
      <c r="D404" t="s">
        <v>6</v>
      </c>
      <c r="E404" t="s">
        <v>999</v>
      </c>
      <c r="F404" t="s">
        <v>1200</v>
      </c>
      <c r="I404" t="s">
        <v>393</v>
      </c>
      <c r="J404" t="s">
        <v>2543</v>
      </c>
      <c r="K404" t="s">
        <v>3670</v>
      </c>
      <c r="L404" t="s">
        <v>1219</v>
      </c>
      <c r="M404">
        <v>408</v>
      </c>
      <c r="N404" t="s">
        <v>4213</v>
      </c>
    </row>
    <row r="405" spans="1:14" x14ac:dyDescent="0.25">
      <c r="A405" t="s">
        <v>2082</v>
      </c>
      <c r="B405" t="s">
        <v>861</v>
      </c>
      <c r="D405" t="s">
        <v>6</v>
      </c>
      <c r="E405" t="s">
        <v>999</v>
      </c>
      <c r="F405" t="s">
        <v>1200</v>
      </c>
      <c r="I405" t="s">
        <v>394</v>
      </c>
      <c r="J405" t="s">
        <v>2544</v>
      </c>
      <c r="K405" t="s">
        <v>3671</v>
      </c>
      <c r="L405" t="s">
        <v>1219</v>
      </c>
      <c r="M405">
        <v>409</v>
      </c>
      <c r="N405" t="s">
        <v>4213</v>
      </c>
    </row>
    <row r="406" spans="1:14" x14ac:dyDescent="0.25">
      <c r="A406" t="s">
        <v>2083</v>
      </c>
      <c r="B406" t="s">
        <v>862</v>
      </c>
      <c r="D406" t="s">
        <v>6</v>
      </c>
      <c r="E406" t="s">
        <v>999</v>
      </c>
      <c r="F406" t="s">
        <v>1200</v>
      </c>
      <c r="I406" t="s">
        <v>395</v>
      </c>
      <c r="J406" t="s">
        <v>2545</v>
      </c>
      <c r="K406" t="s">
        <v>3672</v>
      </c>
      <c r="L406" t="s">
        <v>1219</v>
      </c>
      <c r="M406">
        <v>410</v>
      </c>
      <c r="N406" t="s">
        <v>4213</v>
      </c>
    </row>
    <row r="407" spans="1:14" x14ac:dyDescent="0.25">
      <c r="A407" t="s">
        <v>2084</v>
      </c>
      <c r="B407" t="s">
        <v>863</v>
      </c>
      <c r="D407" t="s">
        <v>6</v>
      </c>
      <c r="E407" t="s">
        <v>999</v>
      </c>
      <c r="F407" t="s">
        <v>1200</v>
      </c>
      <c r="I407" t="s">
        <v>396</v>
      </c>
      <c r="J407" t="s">
        <v>2546</v>
      </c>
      <c r="K407" t="s">
        <v>3673</v>
      </c>
      <c r="L407" t="s">
        <v>1219</v>
      </c>
      <c r="M407">
        <v>411</v>
      </c>
      <c r="N407" t="s">
        <v>4213</v>
      </c>
    </row>
    <row r="408" spans="1:14" x14ac:dyDescent="0.25">
      <c r="A408" t="s">
        <v>2085</v>
      </c>
      <c r="B408" t="s">
        <v>864</v>
      </c>
      <c r="D408" t="s">
        <v>6</v>
      </c>
      <c r="E408" t="s">
        <v>999</v>
      </c>
      <c r="F408" t="s">
        <v>1200</v>
      </c>
      <c r="I408" t="s">
        <v>397</v>
      </c>
      <c r="J408" t="s">
        <v>2547</v>
      </c>
      <c r="K408" t="s">
        <v>3674</v>
      </c>
      <c r="L408" t="s">
        <v>1219</v>
      </c>
      <c r="M408">
        <v>412</v>
      </c>
      <c r="N408" t="s">
        <v>4213</v>
      </c>
    </row>
    <row r="409" spans="1:14" x14ac:dyDescent="0.25">
      <c r="A409" t="s">
        <v>2086</v>
      </c>
      <c r="B409" t="s">
        <v>865</v>
      </c>
      <c r="D409" t="s">
        <v>6</v>
      </c>
      <c r="E409" t="s">
        <v>999</v>
      </c>
      <c r="F409" t="s">
        <v>1200</v>
      </c>
      <c r="I409" t="s">
        <v>398</v>
      </c>
      <c r="J409" t="s">
        <v>2548</v>
      </c>
      <c r="K409" t="s">
        <v>3675</v>
      </c>
      <c r="L409" t="s">
        <v>1219</v>
      </c>
      <c r="M409">
        <v>413</v>
      </c>
      <c r="N409" t="s">
        <v>4213</v>
      </c>
    </row>
    <row r="410" spans="1:14" x14ac:dyDescent="0.25">
      <c r="A410" t="s">
        <v>2087</v>
      </c>
      <c r="B410" t="s">
        <v>866</v>
      </c>
      <c r="D410" t="s">
        <v>6</v>
      </c>
      <c r="E410" t="s">
        <v>999</v>
      </c>
      <c r="F410" t="s">
        <v>1200</v>
      </c>
      <c r="I410" t="s">
        <v>399</v>
      </c>
      <c r="J410" t="s">
        <v>2549</v>
      </c>
      <c r="K410" t="s">
        <v>3676</v>
      </c>
      <c r="L410" t="s">
        <v>1219</v>
      </c>
      <c r="M410">
        <v>414</v>
      </c>
      <c r="N410" t="s">
        <v>4213</v>
      </c>
    </row>
    <row r="411" spans="1:14" x14ac:dyDescent="0.25">
      <c r="A411" t="s">
        <v>2088</v>
      </c>
      <c r="B411" t="s">
        <v>867</v>
      </c>
      <c r="D411" t="s">
        <v>6</v>
      </c>
      <c r="E411" t="s">
        <v>999</v>
      </c>
      <c r="F411" t="s">
        <v>1200</v>
      </c>
      <c r="I411" t="s">
        <v>400</v>
      </c>
      <c r="J411" t="s">
        <v>2550</v>
      </c>
      <c r="K411" t="s">
        <v>3677</v>
      </c>
      <c r="L411" t="s">
        <v>1219</v>
      </c>
      <c r="M411">
        <v>415</v>
      </c>
      <c r="N411" t="s">
        <v>4213</v>
      </c>
    </row>
    <row r="412" spans="1:14" x14ac:dyDescent="0.25">
      <c r="A412" t="s">
        <v>2089</v>
      </c>
      <c r="B412" t="s">
        <v>868</v>
      </c>
      <c r="D412" t="s">
        <v>6</v>
      </c>
      <c r="E412" t="s">
        <v>999</v>
      </c>
      <c r="F412" t="s">
        <v>1200</v>
      </c>
      <c r="I412" t="s">
        <v>401</v>
      </c>
      <c r="J412" t="s">
        <v>2551</v>
      </c>
      <c r="K412" t="s">
        <v>3678</v>
      </c>
      <c r="L412" t="s">
        <v>1219</v>
      </c>
      <c r="M412">
        <v>416</v>
      </c>
      <c r="N412" t="s">
        <v>4213</v>
      </c>
    </row>
    <row r="413" spans="1:14" x14ac:dyDescent="0.25">
      <c r="A413" t="s">
        <v>2090</v>
      </c>
      <c r="B413" t="s">
        <v>869</v>
      </c>
      <c r="D413" t="s">
        <v>6</v>
      </c>
      <c r="E413" t="s">
        <v>999</v>
      </c>
      <c r="F413" t="s">
        <v>1200</v>
      </c>
      <c r="I413" t="s">
        <v>402</v>
      </c>
      <c r="J413" t="s">
        <v>2552</v>
      </c>
      <c r="K413" t="s">
        <v>3679</v>
      </c>
      <c r="L413" t="s">
        <v>1219</v>
      </c>
      <c r="M413">
        <v>417</v>
      </c>
      <c r="N413" t="s">
        <v>4213</v>
      </c>
    </row>
    <row r="414" spans="1:14" x14ac:dyDescent="0.25">
      <c r="A414" t="s">
        <v>2091</v>
      </c>
      <c r="B414" t="s">
        <v>870</v>
      </c>
      <c r="D414" t="s">
        <v>6</v>
      </c>
      <c r="E414" t="s">
        <v>999</v>
      </c>
      <c r="F414" t="s">
        <v>1200</v>
      </c>
      <c r="I414" t="s">
        <v>403</v>
      </c>
      <c r="J414" t="s">
        <v>2553</v>
      </c>
      <c r="K414" t="s">
        <v>3680</v>
      </c>
      <c r="L414" t="s">
        <v>1219</v>
      </c>
      <c r="M414">
        <v>418</v>
      </c>
      <c r="N414" t="s">
        <v>4213</v>
      </c>
    </row>
    <row r="415" spans="1:14" x14ac:dyDescent="0.25">
      <c r="A415" t="s">
        <v>2092</v>
      </c>
      <c r="B415" t="s">
        <v>871</v>
      </c>
      <c r="D415" t="s">
        <v>6</v>
      </c>
      <c r="E415" t="s">
        <v>999</v>
      </c>
      <c r="F415" t="s">
        <v>1200</v>
      </c>
      <c r="I415" t="s">
        <v>404</v>
      </c>
      <c r="J415" t="s">
        <v>2554</v>
      </c>
      <c r="K415" t="s">
        <v>3681</v>
      </c>
      <c r="L415" t="s">
        <v>1219</v>
      </c>
      <c r="M415">
        <v>419</v>
      </c>
      <c r="N415" t="s">
        <v>4213</v>
      </c>
    </row>
    <row r="416" spans="1:14" x14ac:dyDescent="0.25">
      <c r="A416" t="s">
        <v>2093</v>
      </c>
      <c r="B416" t="s">
        <v>872</v>
      </c>
      <c r="D416" t="s">
        <v>6</v>
      </c>
      <c r="E416" t="s">
        <v>999</v>
      </c>
      <c r="F416" t="s">
        <v>1200</v>
      </c>
      <c r="I416" t="s">
        <v>405</v>
      </c>
      <c r="J416" t="s">
        <v>2555</v>
      </c>
      <c r="K416" t="s">
        <v>3682</v>
      </c>
      <c r="L416" t="s">
        <v>1219</v>
      </c>
      <c r="M416">
        <v>420</v>
      </c>
      <c r="N416" t="s">
        <v>4213</v>
      </c>
    </row>
    <row r="417" spans="1:14" x14ac:dyDescent="0.25">
      <c r="A417" t="s">
        <v>2094</v>
      </c>
      <c r="B417" t="s">
        <v>873</v>
      </c>
      <c r="D417" t="s">
        <v>6</v>
      </c>
      <c r="E417" t="s">
        <v>999</v>
      </c>
      <c r="F417" t="s">
        <v>1200</v>
      </c>
      <c r="I417" t="s">
        <v>406</v>
      </c>
      <c r="J417" t="s">
        <v>2556</v>
      </c>
      <c r="K417" t="s">
        <v>3683</v>
      </c>
      <c r="L417" t="s">
        <v>1219</v>
      </c>
      <c r="M417">
        <v>421</v>
      </c>
      <c r="N417" t="s">
        <v>4213</v>
      </c>
    </row>
    <row r="418" spans="1:14" x14ac:dyDescent="0.25">
      <c r="A418" t="s">
        <v>2095</v>
      </c>
      <c r="B418" t="s">
        <v>874</v>
      </c>
      <c r="D418" t="s">
        <v>6</v>
      </c>
      <c r="E418" t="s">
        <v>999</v>
      </c>
      <c r="F418" t="s">
        <v>1200</v>
      </c>
      <c r="I418" t="s">
        <v>407</v>
      </c>
      <c r="J418" t="s">
        <v>2557</v>
      </c>
      <c r="K418" t="s">
        <v>3684</v>
      </c>
      <c r="L418" t="s">
        <v>1219</v>
      </c>
      <c r="M418">
        <v>422</v>
      </c>
      <c r="N418" t="s">
        <v>4213</v>
      </c>
    </row>
    <row r="419" spans="1:14" x14ac:dyDescent="0.25">
      <c r="A419" t="s">
        <v>2096</v>
      </c>
      <c r="B419" t="s">
        <v>875</v>
      </c>
      <c r="D419" t="s">
        <v>6</v>
      </c>
      <c r="E419" t="s">
        <v>999</v>
      </c>
      <c r="F419" t="s">
        <v>1200</v>
      </c>
      <c r="I419" t="s">
        <v>408</v>
      </c>
      <c r="J419" t="s">
        <v>2558</v>
      </c>
      <c r="K419" t="s">
        <v>3685</v>
      </c>
      <c r="L419" t="s">
        <v>1219</v>
      </c>
      <c r="M419">
        <v>423</v>
      </c>
      <c r="N419" t="s">
        <v>4213</v>
      </c>
    </row>
    <row r="420" spans="1:14" x14ac:dyDescent="0.25">
      <c r="A420" t="s">
        <v>2097</v>
      </c>
      <c r="B420" t="s">
        <v>876</v>
      </c>
      <c r="D420" t="s">
        <v>6</v>
      </c>
      <c r="E420" t="s">
        <v>999</v>
      </c>
      <c r="F420" t="s">
        <v>1200</v>
      </c>
      <c r="I420" t="s">
        <v>409</v>
      </c>
      <c r="J420" t="s">
        <v>2559</v>
      </c>
      <c r="K420" t="s">
        <v>3686</v>
      </c>
      <c r="L420" t="s">
        <v>1219</v>
      </c>
      <c r="M420">
        <v>424</v>
      </c>
      <c r="N420" t="s">
        <v>4213</v>
      </c>
    </row>
    <row r="421" spans="1:14" x14ac:dyDescent="0.25">
      <c r="A421" t="s">
        <v>2098</v>
      </c>
      <c r="B421" t="s">
        <v>877</v>
      </c>
      <c r="D421" t="s">
        <v>6</v>
      </c>
      <c r="E421" t="s">
        <v>999</v>
      </c>
      <c r="F421" t="s">
        <v>1200</v>
      </c>
      <c r="I421" t="s">
        <v>410</v>
      </c>
      <c r="J421" t="s">
        <v>2560</v>
      </c>
      <c r="K421" t="s">
        <v>3687</v>
      </c>
      <c r="L421" t="s">
        <v>1219</v>
      </c>
      <c r="M421">
        <v>425</v>
      </c>
      <c r="N421" t="s">
        <v>4213</v>
      </c>
    </row>
    <row r="422" spans="1:14" x14ac:dyDescent="0.25">
      <c r="A422" t="s">
        <v>2099</v>
      </c>
      <c r="B422" t="s">
        <v>878</v>
      </c>
      <c r="D422" t="s">
        <v>6</v>
      </c>
      <c r="E422" t="s">
        <v>999</v>
      </c>
      <c r="F422" t="s">
        <v>1200</v>
      </c>
      <c r="I422" t="s">
        <v>411</v>
      </c>
      <c r="J422" t="s">
        <v>2561</v>
      </c>
      <c r="K422" t="s">
        <v>3688</v>
      </c>
      <c r="L422" t="s">
        <v>1219</v>
      </c>
      <c r="M422">
        <v>426</v>
      </c>
      <c r="N422" t="s">
        <v>4213</v>
      </c>
    </row>
    <row r="423" spans="1:14" x14ac:dyDescent="0.25">
      <c r="A423" t="s">
        <v>2100</v>
      </c>
      <c r="B423" t="s">
        <v>879</v>
      </c>
      <c r="D423" t="s">
        <v>6</v>
      </c>
      <c r="E423" t="s">
        <v>999</v>
      </c>
      <c r="F423" t="s">
        <v>1200</v>
      </c>
      <c r="I423" t="s">
        <v>412</v>
      </c>
      <c r="J423" t="s">
        <v>2562</v>
      </c>
      <c r="K423" t="s">
        <v>3689</v>
      </c>
      <c r="L423" t="s">
        <v>1219</v>
      </c>
      <c r="M423">
        <v>427</v>
      </c>
      <c r="N423" t="s">
        <v>4213</v>
      </c>
    </row>
    <row r="424" spans="1:14" x14ac:dyDescent="0.25">
      <c r="A424" t="s">
        <v>2101</v>
      </c>
      <c r="B424" t="s">
        <v>880</v>
      </c>
      <c r="D424" t="s">
        <v>6</v>
      </c>
      <c r="E424" t="s">
        <v>999</v>
      </c>
      <c r="F424" t="s">
        <v>1200</v>
      </c>
      <c r="I424" t="s">
        <v>413</v>
      </c>
      <c r="J424" t="s">
        <v>2563</v>
      </c>
      <c r="K424" t="s">
        <v>3690</v>
      </c>
      <c r="L424" t="s">
        <v>1219</v>
      </c>
      <c r="M424">
        <v>428</v>
      </c>
      <c r="N424" t="s">
        <v>4213</v>
      </c>
    </row>
    <row r="425" spans="1:14" x14ac:dyDescent="0.25">
      <c r="A425" t="s">
        <v>2102</v>
      </c>
      <c r="B425" t="s">
        <v>881</v>
      </c>
      <c r="D425" t="s">
        <v>6</v>
      </c>
      <c r="E425" t="s">
        <v>999</v>
      </c>
      <c r="F425" t="s">
        <v>1200</v>
      </c>
      <c r="I425" t="s">
        <v>414</v>
      </c>
      <c r="J425" t="s">
        <v>2564</v>
      </c>
      <c r="K425" t="s">
        <v>3691</v>
      </c>
      <c r="L425" t="s">
        <v>1219</v>
      </c>
      <c r="M425">
        <v>429</v>
      </c>
      <c r="N425" t="s">
        <v>4213</v>
      </c>
    </row>
    <row r="426" spans="1:14" x14ac:dyDescent="0.25">
      <c r="A426" t="s">
        <v>2103</v>
      </c>
      <c r="B426" t="s">
        <v>882</v>
      </c>
      <c r="D426" t="s">
        <v>6</v>
      </c>
      <c r="E426" t="s">
        <v>999</v>
      </c>
      <c r="F426" t="s">
        <v>1200</v>
      </c>
      <c r="I426" t="s">
        <v>415</v>
      </c>
      <c r="J426" t="s">
        <v>2565</v>
      </c>
      <c r="K426" t="s">
        <v>3692</v>
      </c>
      <c r="L426" t="s">
        <v>1219</v>
      </c>
      <c r="M426">
        <v>430</v>
      </c>
      <c r="N426" t="s">
        <v>4213</v>
      </c>
    </row>
    <row r="427" spans="1:14" x14ac:dyDescent="0.25">
      <c r="A427" t="s">
        <v>2104</v>
      </c>
      <c r="B427" t="s">
        <v>883</v>
      </c>
      <c r="D427" t="s">
        <v>6</v>
      </c>
      <c r="E427" t="s">
        <v>999</v>
      </c>
      <c r="F427" t="s">
        <v>1200</v>
      </c>
      <c r="I427" t="s">
        <v>416</v>
      </c>
      <c r="J427" t="s">
        <v>2566</v>
      </c>
      <c r="K427" t="s">
        <v>3693</v>
      </c>
      <c r="L427" t="s">
        <v>1219</v>
      </c>
      <c r="M427">
        <v>431</v>
      </c>
      <c r="N427" t="s">
        <v>4213</v>
      </c>
    </row>
    <row r="428" spans="1:14" x14ac:dyDescent="0.25">
      <c r="A428" t="s">
        <v>2105</v>
      </c>
      <c r="B428" t="s">
        <v>884</v>
      </c>
      <c r="D428" t="s">
        <v>6</v>
      </c>
      <c r="E428" t="s">
        <v>999</v>
      </c>
      <c r="F428" t="s">
        <v>1200</v>
      </c>
      <c r="I428" t="s">
        <v>417</v>
      </c>
      <c r="J428" t="s">
        <v>2567</v>
      </c>
      <c r="K428" t="s">
        <v>3694</v>
      </c>
      <c r="L428" t="s">
        <v>1219</v>
      </c>
      <c r="M428">
        <v>432</v>
      </c>
      <c r="N428" t="s">
        <v>4213</v>
      </c>
    </row>
    <row r="429" spans="1:14" x14ac:dyDescent="0.25">
      <c r="A429" t="s">
        <v>2106</v>
      </c>
      <c r="B429" t="s">
        <v>885</v>
      </c>
      <c r="D429" t="s">
        <v>6</v>
      </c>
      <c r="E429" t="s">
        <v>999</v>
      </c>
      <c r="F429" t="s">
        <v>1200</v>
      </c>
      <c r="I429" t="s">
        <v>418</v>
      </c>
      <c r="J429" t="s">
        <v>2568</v>
      </c>
      <c r="K429" t="s">
        <v>3695</v>
      </c>
      <c r="L429" t="s">
        <v>1219</v>
      </c>
      <c r="M429">
        <v>433</v>
      </c>
      <c r="N429" t="s">
        <v>4213</v>
      </c>
    </row>
    <row r="430" spans="1:14" x14ac:dyDescent="0.25">
      <c r="A430" t="s">
        <v>2107</v>
      </c>
      <c r="B430" t="s">
        <v>886</v>
      </c>
      <c r="D430" t="s">
        <v>6</v>
      </c>
      <c r="E430" t="s">
        <v>999</v>
      </c>
      <c r="F430" t="s">
        <v>1200</v>
      </c>
      <c r="I430" t="s">
        <v>419</v>
      </c>
      <c r="J430" t="s">
        <v>2569</v>
      </c>
      <c r="K430" t="s">
        <v>3696</v>
      </c>
      <c r="L430" t="s">
        <v>1219</v>
      </c>
      <c r="M430">
        <v>434</v>
      </c>
      <c r="N430" t="s">
        <v>4213</v>
      </c>
    </row>
    <row r="431" spans="1:14" x14ac:dyDescent="0.25">
      <c r="A431" t="s">
        <v>2108</v>
      </c>
      <c r="B431" t="s">
        <v>887</v>
      </c>
      <c r="D431" t="s">
        <v>6</v>
      </c>
      <c r="E431" t="s">
        <v>999</v>
      </c>
      <c r="F431" t="s">
        <v>1200</v>
      </c>
      <c r="I431" t="s">
        <v>420</v>
      </c>
      <c r="J431" t="s">
        <v>2570</v>
      </c>
      <c r="K431" t="s">
        <v>3697</v>
      </c>
      <c r="L431" t="s">
        <v>1219</v>
      </c>
      <c r="M431">
        <v>435</v>
      </c>
      <c r="N431" t="s">
        <v>4213</v>
      </c>
    </row>
    <row r="432" spans="1:14" x14ac:dyDescent="0.25">
      <c r="A432" t="s">
        <v>2109</v>
      </c>
      <c r="B432" t="s">
        <v>888</v>
      </c>
      <c r="D432" t="s">
        <v>6</v>
      </c>
      <c r="E432" t="s">
        <v>999</v>
      </c>
      <c r="F432" t="s">
        <v>1200</v>
      </c>
      <c r="I432" t="s">
        <v>421</v>
      </c>
      <c r="J432" t="s">
        <v>2571</v>
      </c>
      <c r="K432" t="s">
        <v>3698</v>
      </c>
      <c r="L432" t="s">
        <v>1219</v>
      </c>
      <c r="M432">
        <v>436</v>
      </c>
      <c r="N432" t="s">
        <v>4213</v>
      </c>
    </row>
    <row r="433" spans="1:14" x14ac:dyDescent="0.25">
      <c r="A433" t="s">
        <v>2110</v>
      </c>
      <c r="B433" t="s">
        <v>889</v>
      </c>
      <c r="D433" t="s">
        <v>6</v>
      </c>
      <c r="E433" t="s">
        <v>999</v>
      </c>
      <c r="F433" t="s">
        <v>1200</v>
      </c>
      <c r="I433" t="s">
        <v>422</v>
      </c>
      <c r="J433" t="s">
        <v>2572</v>
      </c>
      <c r="K433" t="s">
        <v>3699</v>
      </c>
      <c r="L433" t="s">
        <v>1219</v>
      </c>
      <c r="M433">
        <v>437</v>
      </c>
      <c r="N433" t="s">
        <v>4213</v>
      </c>
    </row>
    <row r="434" spans="1:14" x14ac:dyDescent="0.25">
      <c r="A434" t="s">
        <v>2111</v>
      </c>
      <c r="B434" t="s">
        <v>890</v>
      </c>
      <c r="D434" t="s">
        <v>6</v>
      </c>
      <c r="E434" t="s">
        <v>999</v>
      </c>
      <c r="F434" t="s">
        <v>1200</v>
      </c>
      <c r="I434" t="s">
        <v>423</v>
      </c>
      <c r="J434" t="s">
        <v>2573</v>
      </c>
      <c r="K434" t="s">
        <v>3700</v>
      </c>
      <c r="L434" t="s">
        <v>1219</v>
      </c>
      <c r="M434">
        <v>438</v>
      </c>
      <c r="N434" t="s">
        <v>4213</v>
      </c>
    </row>
    <row r="435" spans="1:14" x14ac:dyDescent="0.25">
      <c r="A435" t="s">
        <v>2112</v>
      </c>
      <c r="B435" t="s">
        <v>891</v>
      </c>
      <c r="D435" t="s">
        <v>6</v>
      </c>
      <c r="E435" t="s">
        <v>999</v>
      </c>
      <c r="F435" t="s">
        <v>1200</v>
      </c>
      <c r="I435" t="s">
        <v>424</v>
      </c>
      <c r="J435" t="s">
        <v>2574</v>
      </c>
      <c r="K435" t="s">
        <v>3701</v>
      </c>
      <c r="L435" t="s">
        <v>1219</v>
      </c>
      <c r="M435">
        <v>439</v>
      </c>
      <c r="N435" t="s">
        <v>4213</v>
      </c>
    </row>
    <row r="436" spans="1:14" x14ac:dyDescent="0.25">
      <c r="A436" t="s">
        <v>2113</v>
      </c>
      <c r="B436" t="s">
        <v>892</v>
      </c>
      <c r="D436" t="s">
        <v>6</v>
      </c>
      <c r="E436" t="s">
        <v>999</v>
      </c>
      <c r="F436" t="s">
        <v>1200</v>
      </c>
      <c r="I436" t="s">
        <v>425</v>
      </c>
      <c r="J436" t="s">
        <v>2575</v>
      </c>
      <c r="K436" t="s">
        <v>3702</v>
      </c>
      <c r="L436" t="s">
        <v>1219</v>
      </c>
      <c r="M436">
        <v>440</v>
      </c>
      <c r="N436" t="s">
        <v>4213</v>
      </c>
    </row>
    <row r="437" spans="1:14" x14ac:dyDescent="0.25">
      <c r="A437" t="s">
        <v>2114</v>
      </c>
      <c r="B437" t="s">
        <v>893</v>
      </c>
      <c r="D437" t="s">
        <v>6</v>
      </c>
      <c r="E437" t="s">
        <v>999</v>
      </c>
      <c r="F437" t="s">
        <v>1200</v>
      </c>
      <c r="I437" t="s">
        <v>426</v>
      </c>
      <c r="J437" t="s">
        <v>2576</v>
      </c>
      <c r="K437" t="s">
        <v>3703</v>
      </c>
      <c r="L437" t="s">
        <v>1219</v>
      </c>
      <c r="M437">
        <v>441</v>
      </c>
      <c r="N437" t="s">
        <v>4213</v>
      </c>
    </row>
    <row r="438" spans="1:14" x14ac:dyDescent="0.25">
      <c r="A438" t="s">
        <v>2115</v>
      </c>
      <c r="B438" t="s">
        <v>894</v>
      </c>
      <c r="D438" t="s">
        <v>6</v>
      </c>
      <c r="E438" t="s">
        <v>999</v>
      </c>
      <c r="F438" t="s">
        <v>1200</v>
      </c>
      <c r="I438" t="s">
        <v>427</v>
      </c>
      <c r="J438" t="s">
        <v>2577</v>
      </c>
      <c r="K438" t="s">
        <v>3704</v>
      </c>
      <c r="L438" t="s">
        <v>1219</v>
      </c>
      <c r="M438">
        <v>442</v>
      </c>
      <c r="N438" t="s">
        <v>4213</v>
      </c>
    </row>
    <row r="439" spans="1:14" x14ac:dyDescent="0.25">
      <c r="A439" t="s">
        <v>2116</v>
      </c>
      <c r="B439" t="s">
        <v>895</v>
      </c>
      <c r="D439" t="s">
        <v>6</v>
      </c>
      <c r="E439" t="s">
        <v>999</v>
      </c>
      <c r="F439" t="s">
        <v>1200</v>
      </c>
      <c r="I439" t="s">
        <v>428</v>
      </c>
      <c r="J439" t="s">
        <v>2578</v>
      </c>
      <c r="K439" t="s">
        <v>3705</v>
      </c>
      <c r="L439" t="s">
        <v>1219</v>
      </c>
      <c r="M439">
        <v>443</v>
      </c>
      <c r="N439" t="s">
        <v>4213</v>
      </c>
    </row>
    <row r="440" spans="1:14" x14ac:dyDescent="0.25">
      <c r="A440" t="s">
        <v>2117</v>
      </c>
      <c r="B440" t="s">
        <v>896</v>
      </c>
      <c r="D440" t="s">
        <v>6</v>
      </c>
      <c r="E440" t="s">
        <v>999</v>
      </c>
      <c r="F440" t="s">
        <v>1200</v>
      </c>
      <c r="I440" t="s">
        <v>429</v>
      </c>
      <c r="J440" t="s">
        <v>2579</v>
      </c>
      <c r="K440" t="s">
        <v>3706</v>
      </c>
      <c r="L440" t="s">
        <v>1219</v>
      </c>
      <c r="M440">
        <v>444</v>
      </c>
      <c r="N440" t="s">
        <v>4213</v>
      </c>
    </row>
    <row r="441" spans="1:14" x14ac:dyDescent="0.25">
      <c r="A441" t="s">
        <v>2118</v>
      </c>
      <c r="B441" t="s">
        <v>897</v>
      </c>
      <c r="D441" t="s">
        <v>6</v>
      </c>
      <c r="E441" t="s">
        <v>999</v>
      </c>
      <c r="F441" t="s">
        <v>1200</v>
      </c>
      <c r="I441" t="s">
        <v>430</v>
      </c>
      <c r="J441" t="s">
        <v>2580</v>
      </c>
      <c r="K441" t="s">
        <v>3707</v>
      </c>
      <c r="L441" t="s">
        <v>1219</v>
      </c>
      <c r="M441">
        <v>445</v>
      </c>
      <c r="N441" t="s">
        <v>4213</v>
      </c>
    </row>
    <row r="442" spans="1:14" x14ac:dyDescent="0.25">
      <c r="A442" t="s">
        <v>2119</v>
      </c>
      <c r="B442" t="s">
        <v>898</v>
      </c>
      <c r="D442" t="s">
        <v>6</v>
      </c>
      <c r="E442" t="s">
        <v>999</v>
      </c>
      <c r="F442" t="s">
        <v>1200</v>
      </c>
      <c r="I442" t="s">
        <v>431</v>
      </c>
      <c r="J442" t="s">
        <v>2581</v>
      </c>
      <c r="K442" t="s">
        <v>3708</v>
      </c>
      <c r="L442" t="s">
        <v>1219</v>
      </c>
      <c r="M442">
        <v>446</v>
      </c>
      <c r="N442" t="s">
        <v>4213</v>
      </c>
    </row>
    <row r="443" spans="1:14" x14ac:dyDescent="0.25">
      <c r="A443" t="s">
        <v>2120</v>
      </c>
      <c r="B443" t="s">
        <v>899</v>
      </c>
      <c r="D443" t="s">
        <v>6</v>
      </c>
      <c r="E443" t="s">
        <v>999</v>
      </c>
      <c r="F443" t="s">
        <v>1200</v>
      </c>
      <c r="I443" t="s">
        <v>432</v>
      </c>
      <c r="J443" t="s">
        <v>2582</v>
      </c>
      <c r="K443" t="s">
        <v>3709</v>
      </c>
      <c r="L443" t="s">
        <v>1219</v>
      </c>
      <c r="M443">
        <v>447</v>
      </c>
      <c r="N443" t="s">
        <v>4213</v>
      </c>
    </row>
    <row r="444" spans="1:14" x14ac:dyDescent="0.25">
      <c r="A444" t="s">
        <v>2121</v>
      </c>
      <c r="B444" t="s">
        <v>900</v>
      </c>
      <c r="D444" t="s">
        <v>6</v>
      </c>
      <c r="E444" t="s">
        <v>999</v>
      </c>
      <c r="F444" t="s">
        <v>1200</v>
      </c>
      <c r="I444" t="s">
        <v>433</v>
      </c>
      <c r="J444" t="s">
        <v>2583</v>
      </c>
      <c r="K444" t="s">
        <v>3710</v>
      </c>
      <c r="L444" t="s">
        <v>1219</v>
      </c>
      <c r="M444">
        <v>448</v>
      </c>
      <c r="N444" t="s">
        <v>4213</v>
      </c>
    </row>
    <row r="445" spans="1:14" x14ac:dyDescent="0.25">
      <c r="A445" t="s">
        <v>2122</v>
      </c>
      <c r="B445" t="s">
        <v>901</v>
      </c>
      <c r="D445" t="s">
        <v>6</v>
      </c>
      <c r="E445" t="s">
        <v>999</v>
      </c>
      <c r="F445" t="s">
        <v>1200</v>
      </c>
      <c r="I445" t="s">
        <v>434</v>
      </c>
      <c r="J445" t="s">
        <v>2584</v>
      </c>
      <c r="K445" t="s">
        <v>3711</v>
      </c>
      <c r="L445" t="s">
        <v>1219</v>
      </c>
      <c r="M445">
        <v>449</v>
      </c>
      <c r="N445" t="s">
        <v>4213</v>
      </c>
    </row>
    <row r="446" spans="1:14" x14ac:dyDescent="0.25">
      <c r="A446" t="s">
        <v>2123</v>
      </c>
      <c r="B446" t="s">
        <v>902</v>
      </c>
      <c r="D446" t="s">
        <v>6</v>
      </c>
      <c r="E446" t="s">
        <v>999</v>
      </c>
      <c r="F446" t="s">
        <v>1200</v>
      </c>
      <c r="I446" t="s">
        <v>435</v>
      </c>
      <c r="J446" t="s">
        <v>2585</v>
      </c>
      <c r="K446" t="s">
        <v>3712</v>
      </c>
      <c r="L446" t="s">
        <v>1219</v>
      </c>
      <c r="M446">
        <v>450</v>
      </c>
      <c r="N446" t="s">
        <v>4213</v>
      </c>
    </row>
    <row r="447" spans="1:14" x14ac:dyDescent="0.25">
      <c r="A447" t="s">
        <v>2124</v>
      </c>
      <c r="B447" t="s">
        <v>903</v>
      </c>
      <c r="D447" t="s">
        <v>6</v>
      </c>
      <c r="E447" t="s">
        <v>999</v>
      </c>
      <c r="F447" t="s">
        <v>1200</v>
      </c>
      <c r="I447" t="s">
        <v>436</v>
      </c>
      <c r="J447" t="s">
        <v>2586</v>
      </c>
      <c r="K447" t="s">
        <v>3713</v>
      </c>
      <c r="L447" t="s">
        <v>1219</v>
      </c>
      <c r="M447">
        <v>451</v>
      </c>
      <c r="N447" t="s">
        <v>4213</v>
      </c>
    </row>
    <row r="448" spans="1:14" x14ac:dyDescent="0.25">
      <c r="A448" t="s">
        <v>2125</v>
      </c>
      <c r="B448" t="s">
        <v>904</v>
      </c>
      <c r="D448" t="s">
        <v>6</v>
      </c>
      <c r="E448" t="s">
        <v>999</v>
      </c>
      <c r="F448" t="s">
        <v>1200</v>
      </c>
      <c r="I448" t="s">
        <v>437</v>
      </c>
      <c r="J448" t="s">
        <v>2587</v>
      </c>
      <c r="K448" t="s">
        <v>3714</v>
      </c>
      <c r="L448" t="s">
        <v>1219</v>
      </c>
      <c r="M448">
        <v>452</v>
      </c>
      <c r="N448" t="s">
        <v>4213</v>
      </c>
    </row>
    <row r="449" spans="1:14" x14ac:dyDescent="0.25">
      <c r="A449" t="s">
        <v>2126</v>
      </c>
      <c r="B449" t="s">
        <v>905</v>
      </c>
      <c r="D449" t="s">
        <v>6</v>
      </c>
      <c r="E449" t="s">
        <v>999</v>
      </c>
      <c r="F449" t="s">
        <v>1200</v>
      </c>
      <c r="I449" t="s">
        <v>438</v>
      </c>
      <c r="J449" t="s">
        <v>2588</v>
      </c>
      <c r="K449" t="s">
        <v>3715</v>
      </c>
      <c r="L449" t="s">
        <v>1219</v>
      </c>
      <c r="M449">
        <v>453</v>
      </c>
      <c r="N449" t="s">
        <v>4213</v>
      </c>
    </row>
    <row r="450" spans="1:14" x14ac:dyDescent="0.25">
      <c r="A450" t="s">
        <v>2127</v>
      </c>
      <c r="B450" t="s">
        <v>906</v>
      </c>
      <c r="D450" t="s">
        <v>6</v>
      </c>
      <c r="E450" t="s">
        <v>999</v>
      </c>
      <c r="F450" t="s">
        <v>1200</v>
      </c>
      <c r="I450" t="s">
        <v>439</v>
      </c>
      <c r="J450" t="s">
        <v>2589</v>
      </c>
      <c r="K450" t="s">
        <v>3716</v>
      </c>
      <c r="L450" t="s">
        <v>1219</v>
      </c>
      <c r="M450">
        <v>454</v>
      </c>
      <c r="N450" t="s">
        <v>4213</v>
      </c>
    </row>
    <row r="451" spans="1:14" x14ac:dyDescent="0.25">
      <c r="A451" t="s">
        <v>2128</v>
      </c>
      <c r="B451" t="s">
        <v>907</v>
      </c>
      <c r="D451" t="s">
        <v>6</v>
      </c>
      <c r="E451" t="s">
        <v>999</v>
      </c>
      <c r="F451" t="s">
        <v>1200</v>
      </c>
      <c r="I451" t="s">
        <v>440</v>
      </c>
      <c r="J451" t="s">
        <v>2590</v>
      </c>
      <c r="K451" t="s">
        <v>3717</v>
      </c>
      <c r="L451" t="s">
        <v>1219</v>
      </c>
      <c r="M451">
        <v>455</v>
      </c>
      <c r="N451" t="s">
        <v>4213</v>
      </c>
    </row>
    <row r="452" spans="1:14" x14ac:dyDescent="0.25">
      <c r="A452" t="s">
        <v>2129</v>
      </c>
      <c r="B452" t="s">
        <v>908</v>
      </c>
      <c r="D452" t="s">
        <v>6</v>
      </c>
      <c r="E452" t="s">
        <v>999</v>
      </c>
      <c r="F452" t="s">
        <v>1200</v>
      </c>
      <c r="I452" t="s">
        <v>441</v>
      </c>
      <c r="J452" t="s">
        <v>2591</v>
      </c>
      <c r="K452" t="s">
        <v>3718</v>
      </c>
      <c r="L452" t="s">
        <v>1219</v>
      </c>
      <c r="M452">
        <v>456</v>
      </c>
      <c r="N452" t="s">
        <v>4213</v>
      </c>
    </row>
    <row r="453" spans="1:14" x14ac:dyDescent="0.25">
      <c r="A453" t="s">
        <v>2130</v>
      </c>
      <c r="B453" t="s">
        <v>909</v>
      </c>
      <c r="D453" t="s">
        <v>6</v>
      </c>
      <c r="E453" t="s">
        <v>999</v>
      </c>
      <c r="F453" t="s">
        <v>1200</v>
      </c>
      <c r="I453" t="s">
        <v>442</v>
      </c>
      <c r="J453" t="s">
        <v>2592</v>
      </c>
      <c r="K453" t="s">
        <v>3719</v>
      </c>
      <c r="L453" t="s">
        <v>1219</v>
      </c>
      <c r="M453">
        <v>457</v>
      </c>
      <c r="N453" t="s">
        <v>4213</v>
      </c>
    </row>
    <row r="454" spans="1:14" x14ac:dyDescent="0.25">
      <c r="A454" t="s">
        <v>2131</v>
      </c>
      <c r="B454" t="s">
        <v>910</v>
      </c>
      <c r="D454" t="s">
        <v>6</v>
      </c>
      <c r="E454" t="s">
        <v>999</v>
      </c>
      <c r="F454" t="s">
        <v>1200</v>
      </c>
      <c r="I454" t="s">
        <v>443</v>
      </c>
      <c r="J454" t="s">
        <v>2593</v>
      </c>
      <c r="K454" t="s">
        <v>3720</v>
      </c>
      <c r="L454" t="s">
        <v>1219</v>
      </c>
      <c r="M454">
        <v>458</v>
      </c>
      <c r="N454" t="s">
        <v>4213</v>
      </c>
    </row>
    <row r="455" spans="1:14" x14ac:dyDescent="0.25">
      <c r="A455" t="s">
        <v>2132</v>
      </c>
      <c r="B455" t="s">
        <v>911</v>
      </c>
      <c r="D455" t="s">
        <v>6</v>
      </c>
      <c r="E455" t="s">
        <v>999</v>
      </c>
      <c r="F455" t="s">
        <v>1200</v>
      </c>
      <c r="I455" t="s">
        <v>444</v>
      </c>
      <c r="J455" t="s">
        <v>2594</v>
      </c>
      <c r="K455" t="s">
        <v>3721</v>
      </c>
      <c r="L455" t="s">
        <v>1219</v>
      </c>
      <c r="M455">
        <v>459</v>
      </c>
      <c r="N455" t="s">
        <v>4213</v>
      </c>
    </row>
    <row r="456" spans="1:14" x14ac:dyDescent="0.25">
      <c r="A456" t="s">
        <v>2133</v>
      </c>
      <c r="B456" t="s">
        <v>912</v>
      </c>
      <c r="D456" t="s">
        <v>6</v>
      </c>
      <c r="E456" t="s">
        <v>999</v>
      </c>
      <c r="F456" t="s">
        <v>1200</v>
      </c>
      <c r="I456" t="s">
        <v>445</v>
      </c>
      <c r="J456" t="s">
        <v>2595</v>
      </c>
      <c r="K456" t="s">
        <v>3722</v>
      </c>
      <c r="L456" t="s">
        <v>1219</v>
      </c>
      <c r="M456">
        <v>460</v>
      </c>
      <c r="N456" t="s">
        <v>4213</v>
      </c>
    </row>
    <row r="457" spans="1:14" x14ac:dyDescent="0.25">
      <c r="A457" t="s">
        <v>2134</v>
      </c>
      <c r="B457" t="s">
        <v>913</v>
      </c>
      <c r="D457" t="s">
        <v>6</v>
      </c>
      <c r="E457" t="s">
        <v>999</v>
      </c>
      <c r="F457" t="s">
        <v>1200</v>
      </c>
      <c r="I457" t="s">
        <v>446</v>
      </c>
      <c r="J457" t="s">
        <v>2596</v>
      </c>
      <c r="K457" t="s">
        <v>3723</v>
      </c>
      <c r="L457" t="s">
        <v>1219</v>
      </c>
      <c r="M457">
        <v>461</v>
      </c>
      <c r="N457" t="s">
        <v>4213</v>
      </c>
    </row>
    <row r="458" spans="1:14" x14ac:dyDescent="0.25">
      <c r="A458" t="s">
        <v>2135</v>
      </c>
      <c r="B458" t="s">
        <v>914</v>
      </c>
      <c r="D458" t="s">
        <v>6</v>
      </c>
      <c r="E458" t="s">
        <v>999</v>
      </c>
      <c r="F458" t="s">
        <v>1200</v>
      </c>
      <c r="I458" t="s">
        <v>447</v>
      </c>
      <c r="J458" t="s">
        <v>2597</v>
      </c>
      <c r="K458" t="s">
        <v>3724</v>
      </c>
      <c r="L458" t="s">
        <v>1219</v>
      </c>
      <c r="M458">
        <v>462</v>
      </c>
      <c r="N458" t="s">
        <v>4213</v>
      </c>
    </row>
    <row r="459" spans="1:14" x14ac:dyDescent="0.25">
      <c r="A459" t="s">
        <v>2136</v>
      </c>
      <c r="B459" t="s">
        <v>915</v>
      </c>
      <c r="D459" t="s">
        <v>6</v>
      </c>
      <c r="E459" t="s">
        <v>999</v>
      </c>
      <c r="F459" t="s">
        <v>1200</v>
      </c>
      <c r="I459" t="s">
        <v>448</v>
      </c>
      <c r="J459" t="s">
        <v>2598</v>
      </c>
      <c r="K459" t="s">
        <v>3725</v>
      </c>
      <c r="L459" t="s">
        <v>1219</v>
      </c>
      <c r="M459">
        <v>463</v>
      </c>
      <c r="N459" t="s">
        <v>4213</v>
      </c>
    </row>
    <row r="460" spans="1:14" x14ac:dyDescent="0.25">
      <c r="A460" t="s">
        <v>2137</v>
      </c>
      <c r="B460" t="s">
        <v>916</v>
      </c>
      <c r="D460" t="s">
        <v>6</v>
      </c>
      <c r="E460" t="s">
        <v>999</v>
      </c>
      <c r="F460" t="s">
        <v>1200</v>
      </c>
      <c r="I460" t="s">
        <v>449</v>
      </c>
      <c r="J460" t="s">
        <v>2599</v>
      </c>
      <c r="K460" t="s">
        <v>3726</v>
      </c>
      <c r="L460" t="s">
        <v>1219</v>
      </c>
      <c r="M460">
        <v>464</v>
      </c>
      <c r="N460" t="s">
        <v>4213</v>
      </c>
    </row>
    <row r="461" spans="1:14" x14ac:dyDescent="0.25">
      <c r="A461" t="s">
        <v>2138</v>
      </c>
      <c r="B461" t="s">
        <v>917</v>
      </c>
      <c r="D461" t="s">
        <v>6</v>
      </c>
      <c r="E461" t="s">
        <v>999</v>
      </c>
      <c r="F461" t="s">
        <v>1200</v>
      </c>
      <c r="I461" t="s">
        <v>450</v>
      </c>
      <c r="J461" t="s">
        <v>2600</v>
      </c>
      <c r="K461" t="s">
        <v>3727</v>
      </c>
      <c r="L461" t="s">
        <v>1219</v>
      </c>
      <c r="M461">
        <v>465</v>
      </c>
      <c r="N461" t="s">
        <v>4213</v>
      </c>
    </row>
    <row r="462" spans="1:14" x14ac:dyDescent="0.25">
      <c r="A462" t="s">
        <v>2139</v>
      </c>
      <c r="B462" t="s">
        <v>918</v>
      </c>
      <c r="D462" t="s">
        <v>6</v>
      </c>
      <c r="E462" t="s">
        <v>999</v>
      </c>
      <c r="F462" t="s">
        <v>1200</v>
      </c>
      <c r="I462" t="s">
        <v>451</v>
      </c>
      <c r="J462" t="s">
        <v>2601</v>
      </c>
      <c r="K462" t="s">
        <v>3728</v>
      </c>
      <c r="L462" t="s">
        <v>1219</v>
      </c>
      <c r="M462">
        <v>466</v>
      </c>
      <c r="N462" t="s">
        <v>4213</v>
      </c>
    </row>
    <row r="463" spans="1:14" x14ac:dyDescent="0.25">
      <c r="A463" t="s">
        <v>2140</v>
      </c>
      <c r="B463" t="s">
        <v>919</v>
      </c>
      <c r="D463" t="s">
        <v>6</v>
      </c>
      <c r="E463" t="s">
        <v>999</v>
      </c>
      <c r="F463" t="s">
        <v>1200</v>
      </c>
      <c r="I463" t="s">
        <v>452</v>
      </c>
      <c r="J463" t="s">
        <v>2602</v>
      </c>
      <c r="K463" t="s">
        <v>3729</v>
      </c>
      <c r="L463" t="s">
        <v>1219</v>
      </c>
      <c r="M463">
        <v>467</v>
      </c>
      <c r="N463" t="s">
        <v>4213</v>
      </c>
    </row>
    <row r="464" spans="1:14" x14ac:dyDescent="0.25">
      <c r="A464" t="s">
        <v>2141</v>
      </c>
      <c r="B464" t="s">
        <v>920</v>
      </c>
      <c r="D464" t="s">
        <v>6</v>
      </c>
      <c r="E464" t="s">
        <v>999</v>
      </c>
      <c r="F464" t="s">
        <v>1200</v>
      </c>
      <c r="I464" t="s">
        <v>453</v>
      </c>
      <c r="J464" t="s">
        <v>2603</v>
      </c>
      <c r="K464" t="s">
        <v>3730</v>
      </c>
      <c r="L464" t="s">
        <v>1219</v>
      </c>
      <c r="M464">
        <v>468</v>
      </c>
      <c r="N464" t="s">
        <v>4213</v>
      </c>
    </row>
    <row r="465" spans="1:14" x14ac:dyDescent="0.25">
      <c r="A465" t="s">
        <v>2142</v>
      </c>
      <c r="B465" t="s">
        <v>921</v>
      </c>
      <c r="D465" t="s">
        <v>6</v>
      </c>
      <c r="E465" t="s">
        <v>999</v>
      </c>
      <c r="F465" t="s">
        <v>1200</v>
      </c>
      <c r="I465" t="s">
        <v>454</v>
      </c>
      <c r="J465" t="s">
        <v>2604</v>
      </c>
      <c r="K465" t="s">
        <v>3731</v>
      </c>
      <c r="L465" t="s">
        <v>1219</v>
      </c>
      <c r="M465">
        <v>469</v>
      </c>
      <c r="N465" t="s">
        <v>4213</v>
      </c>
    </row>
    <row r="466" spans="1:14" x14ac:dyDescent="0.25">
      <c r="A466" t="s">
        <v>2143</v>
      </c>
      <c r="B466" t="s">
        <v>922</v>
      </c>
      <c r="D466" t="s">
        <v>6</v>
      </c>
      <c r="E466" t="s">
        <v>999</v>
      </c>
      <c r="F466" t="s">
        <v>1200</v>
      </c>
      <c r="I466" t="s">
        <v>455</v>
      </c>
      <c r="J466" t="s">
        <v>2605</v>
      </c>
      <c r="K466" t="s">
        <v>3732</v>
      </c>
      <c r="L466" t="s">
        <v>1219</v>
      </c>
      <c r="M466">
        <v>470</v>
      </c>
      <c r="N466" t="s">
        <v>4213</v>
      </c>
    </row>
    <row r="467" spans="1:14" x14ac:dyDescent="0.25">
      <c r="A467" t="s">
        <v>2144</v>
      </c>
      <c r="B467" t="s">
        <v>923</v>
      </c>
      <c r="D467" t="s">
        <v>6</v>
      </c>
      <c r="E467" t="s">
        <v>999</v>
      </c>
      <c r="F467" t="s">
        <v>1200</v>
      </c>
      <c r="I467" t="s">
        <v>456</v>
      </c>
      <c r="J467" t="s">
        <v>2606</v>
      </c>
      <c r="K467" t="s">
        <v>3733</v>
      </c>
      <c r="L467" t="s">
        <v>1219</v>
      </c>
      <c r="M467">
        <v>471</v>
      </c>
      <c r="N467" t="s">
        <v>4213</v>
      </c>
    </row>
    <row r="468" spans="1:14" x14ac:dyDescent="0.25">
      <c r="A468" t="s">
        <v>2145</v>
      </c>
      <c r="B468" t="s">
        <v>924</v>
      </c>
      <c r="D468" t="s">
        <v>6</v>
      </c>
      <c r="E468" t="s">
        <v>999</v>
      </c>
      <c r="F468" t="s">
        <v>1200</v>
      </c>
      <c r="I468" t="s">
        <v>457</v>
      </c>
      <c r="J468" t="s">
        <v>2607</v>
      </c>
      <c r="K468" t="s">
        <v>3734</v>
      </c>
      <c r="L468" t="s">
        <v>1219</v>
      </c>
      <c r="M468">
        <v>472</v>
      </c>
      <c r="N468" t="s">
        <v>4213</v>
      </c>
    </row>
    <row r="469" spans="1:14" x14ac:dyDescent="0.25">
      <c r="A469" t="s">
        <v>2146</v>
      </c>
      <c r="B469" t="s">
        <v>925</v>
      </c>
      <c r="D469" t="s">
        <v>6</v>
      </c>
      <c r="E469" t="s">
        <v>999</v>
      </c>
      <c r="F469" t="s">
        <v>1200</v>
      </c>
      <c r="I469" t="s">
        <v>458</v>
      </c>
      <c r="J469" t="s">
        <v>2608</v>
      </c>
      <c r="K469" t="s">
        <v>3735</v>
      </c>
      <c r="L469" t="s">
        <v>1219</v>
      </c>
      <c r="M469">
        <v>473</v>
      </c>
      <c r="N469" t="s">
        <v>4213</v>
      </c>
    </row>
    <row r="470" spans="1:14" x14ac:dyDescent="0.25">
      <c r="A470" t="s">
        <v>2147</v>
      </c>
      <c r="B470" t="s">
        <v>926</v>
      </c>
      <c r="D470" t="s">
        <v>6</v>
      </c>
      <c r="E470" t="s">
        <v>999</v>
      </c>
      <c r="F470" t="s">
        <v>1200</v>
      </c>
      <c r="I470" t="s">
        <v>459</v>
      </c>
      <c r="J470" t="s">
        <v>2609</v>
      </c>
      <c r="K470" t="s">
        <v>3736</v>
      </c>
      <c r="L470" t="s">
        <v>1219</v>
      </c>
      <c r="M470">
        <v>474</v>
      </c>
      <c r="N470" t="s">
        <v>4213</v>
      </c>
    </row>
    <row r="471" spans="1:14" x14ac:dyDescent="0.25">
      <c r="A471" t="s">
        <v>2148</v>
      </c>
      <c r="B471" t="s">
        <v>927</v>
      </c>
      <c r="D471" t="s">
        <v>6</v>
      </c>
      <c r="E471" t="s">
        <v>999</v>
      </c>
      <c r="F471" t="s">
        <v>1200</v>
      </c>
      <c r="I471" t="s">
        <v>460</v>
      </c>
      <c r="J471" t="s">
        <v>2610</v>
      </c>
      <c r="K471" t="s">
        <v>3737</v>
      </c>
      <c r="L471" t="s">
        <v>1219</v>
      </c>
      <c r="M471">
        <v>475</v>
      </c>
      <c r="N471" t="s">
        <v>4213</v>
      </c>
    </row>
    <row r="472" spans="1:14" x14ac:dyDescent="0.25">
      <c r="A472" t="s">
        <v>2149</v>
      </c>
      <c r="B472" t="s">
        <v>928</v>
      </c>
      <c r="D472" t="s">
        <v>6</v>
      </c>
      <c r="E472" t="s">
        <v>999</v>
      </c>
      <c r="F472" t="s">
        <v>1200</v>
      </c>
      <c r="I472" t="s">
        <v>461</v>
      </c>
      <c r="J472" t="s">
        <v>2611</v>
      </c>
      <c r="K472" t="s">
        <v>3738</v>
      </c>
      <c r="L472" t="s">
        <v>1219</v>
      </c>
      <c r="M472">
        <v>476</v>
      </c>
      <c r="N472" t="s">
        <v>4213</v>
      </c>
    </row>
    <row r="473" spans="1:14" x14ac:dyDescent="0.25">
      <c r="A473" t="s">
        <v>2150</v>
      </c>
      <c r="B473" t="s">
        <v>929</v>
      </c>
      <c r="D473" t="s">
        <v>6</v>
      </c>
      <c r="E473" t="s">
        <v>999</v>
      </c>
      <c r="F473" t="s">
        <v>1200</v>
      </c>
      <c r="I473" t="s">
        <v>462</v>
      </c>
      <c r="J473" t="s">
        <v>2612</v>
      </c>
      <c r="K473" t="s">
        <v>3739</v>
      </c>
      <c r="L473" t="s">
        <v>1219</v>
      </c>
      <c r="M473">
        <v>477</v>
      </c>
      <c r="N473" t="s">
        <v>4213</v>
      </c>
    </row>
    <row r="474" spans="1:14" x14ac:dyDescent="0.25">
      <c r="A474" t="s">
        <v>2151</v>
      </c>
      <c r="B474" t="s">
        <v>930</v>
      </c>
      <c r="D474" t="s">
        <v>6</v>
      </c>
      <c r="E474" t="s">
        <v>999</v>
      </c>
      <c r="F474" t="s">
        <v>1200</v>
      </c>
      <c r="I474" t="s">
        <v>463</v>
      </c>
      <c r="J474" t="s">
        <v>2613</v>
      </c>
      <c r="K474" t="s">
        <v>3740</v>
      </c>
      <c r="L474" t="s">
        <v>1219</v>
      </c>
      <c r="M474">
        <v>478</v>
      </c>
      <c r="N474" t="s">
        <v>4213</v>
      </c>
    </row>
    <row r="475" spans="1:14" x14ac:dyDescent="0.25">
      <c r="A475" t="s">
        <v>2152</v>
      </c>
      <c r="B475" t="s">
        <v>931</v>
      </c>
      <c r="D475" t="s">
        <v>6</v>
      </c>
      <c r="E475" t="s">
        <v>999</v>
      </c>
      <c r="F475" t="s">
        <v>1200</v>
      </c>
      <c r="I475" t="s">
        <v>464</v>
      </c>
      <c r="J475" t="s">
        <v>2614</v>
      </c>
      <c r="K475" t="s">
        <v>3741</v>
      </c>
      <c r="L475" t="s">
        <v>1219</v>
      </c>
      <c r="M475">
        <v>479</v>
      </c>
      <c r="N475" t="s">
        <v>4213</v>
      </c>
    </row>
    <row r="476" spans="1:14" x14ac:dyDescent="0.25">
      <c r="A476" t="s">
        <v>2153</v>
      </c>
      <c r="B476" t="s">
        <v>932</v>
      </c>
      <c r="D476" t="s">
        <v>6</v>
      </c>
      <c r="E476" t="s">
        <v>999</v>
      </c>
      <c r="F476" t="s">
        <v>1200</v>
      </c>
      <c r="I476" t="s">
        <v>465</v>
      </c>
      <c r="J476" t="s">
        <v>2615</v>
      </c>
      <c r="K476" t="s">
        <v>3742</v>
      </c>
      <c r="L476" t="s">
        <v>1219</v>
      </c>
      <c r="M476">
        <v>480</v>
      </c>
      <c r="N476" t="s">
        <v>4213</v>
      </c>
    </row>
    <row r="477" spans="1:14" x14ac:dyDescent="0.25">
      <c r="A477" t="s">
        <v>2154</v>
      </c>
      <c r="B477" t="s">
        <v>933</v>
      </c>
      <c r="D477" t="s">
        <v>6</v>
      </c>
      <c r="E477" t="s">
        <v>999</v>
      </c>
      <c r="F477" t="s">
        <v>1200</v>
      </c>
      <c r="I477" t="s">
        <v>466</v>
      </c>
      <c r="J477" t="s">
        <v>2616</v>
      </c>
      <c r="K477" t="s">
        <v>3743</v>
      </c>
      <c r="L477" t="s">
        <v>1219</v>
      </c>
      <c r="M477">
        <v>481</v>
      </c>
      <c r="N477" t="s">
        <v>4213</v>
      </c>
    </row>
    <row r="478" spans="1:14" x14ac:dyDescent="0.25">
      <c r="A478" t="s">
        <v>2155</v>
      </c>
      <c r="B478" t="s">
        <v>934</v>
      </c>
      <c r="D478" t="s">
        <v>6</v>
      </c>
      <c r="E478" t="s">
        <v>999</v>
      </c>
      <c r="F478" t="s">
        <v>1200</v>
      </c>
      <c r="I478" t="s">
        <v>467</v>
      </c>
      <c r="J478" t="s">
        <v>2617</v>
      </c>
      <c r="K478" t="s">
        <v>3744</v>
      </c>
      <c r="L478" t="s">
        <v>1219</v>
      </c>
      <c r="M478">
        <v>482</v>
      </c>
      <c r="N478" t="s">
        <v>4213</v>
      </c>
    </row>
    <row r="479" spans="1:14" x14ac:dyDescent="0.25">
      <c r="A479" t="s">
        <v>2156</v>
      </c>
      <c r="B479" t="s">
        <v>935</v>
      </c>
      <c r="D479" t="s">
        <v>6</v>
      </c>
      <c r="E479" t="s">
        <v>999</v>
      </c>
      <c r="F479" t="s">
        <v>1200</v>
      </c>
      <c r="I479" t="s">
        <v>468</v>
      </c>
      <c r="J479" t="s">
        <v>2618</v>
      </c>
      <c r="K479" t="s">
        <v>3745</v>
      </c>
      <c r="L479" t="s">
        <v>1219</v>
      </c>
      <c r="M479">
        <v>483</v>
      </c>
      <c r="N479" t="s">
        <v>4213</v>
      </c>
    </row>
    <row r="480" spans="1:14" x14ac:dyDescent="0.25">
      <c r="A480" t="s">
        <v>2157</v>
      </c>
      <c r="B480" t="s">
        <v>936</v>
      </c>
      <c r="D480" t="s">
        <v>6</v>
      </c>
      <c r="E480" t="s">
        <v>999</v>
      </c>
      <c r="F480" t="s">
        <v>1200</v>
      </c>
      <c r="I480" t="s">
        <v>469</v>
      </c>
      <c r="J480" t="s">
        <v>2619</v>
      </c>
      <c r="K480" t="s">
        <v>3746</v>
      </c>
      <c r="L480" t="s">
        <v>1219</v>
      </c>
      <c r="M480">
        <v>484</v>
      </c>
      <c r="N480" t="s">
        <v>4213</v>
      </c>
    </row>
    <row r="481" spans="1:14" x14ac:dyDescent="0.25">
      <c r="A481" t="s">
        <v>2158</v>
      </c>
      <c r="B481" t="s">
        <v>937</v>
      </c>
      <c r="D481" t="s">
        <v>6</v>
      </c>
      <c r="E481" t="s">
        <v>999</v>
      </c>
      <c r="F481" t="s">
        <v>1200</v>
      </c>
      <c r="I481" t="s">
        <v>470</v>
      </c>
      <c r="J481" t="s">
        <v>2620</v>
      </c>
      <c r="K481" t="s">
        <v>3747</v>
      </c>
      <c r="L481" t="s">
        <v>1219</v>
      </c>
      <c r="M481">
        <v>485</v>
      </c>
      <c r="N481" t="s">
        <v>4213</v>
      </c>
    </row>
    <row r="482" spans="1:14" x14ac:dyDescent="0.25">
      <c r="A482" t="s">
        <v>2159</v>
      </c>
      <c r="B482" t="s">
        <v>938</v>
      </c>
      <c r="D482" t="s">
        <v>6</v>
      </c>
      <c r="E482" t="s">
        <v>999</v>
      </c>
      <c r="F482" t="s">
        <v>1200</v>
      </c>
      <c r="I482" t="s">
        <v>471</v>
      </c>
      <c r="J482" t="s">
        <v>2621</v>
      </c>
      <c r="K482" t="s">
        <v>3748</v>
      </c>
      <c r="L482" t="s">
        <v>1219</v>
      </c>
      <c r="M482">
        <v>486</v>
      </c>
      <c r="N482" t="s">
        <v>4213</v>
      </c>
    </row>
    <row r="483" spans="1:14" x14ac:dyDescent="0.25">
      <c r="A483" t="s">
        <v>2160</v>
      </c>
      <c r="B483" t="s">
        <v>939</v>
      </c>
      <c r="D483" t="s">
        <v>6</v>
      </c>
      <c r="E483" t="s">
        <v>999</v>
      </c>
      <c r="F483" t="s">
        <v>1200</v>
      </c>
      <c r="I483" t="s">
        <v>472</v>
      </c>
      <c r="J483" t="s">
        <v>2622</v>
      </c>
      <c r="K483" t="s">
        <v>3749</v>
      </c>
      <c r="L483" t="s">
        <v>1219</v>
      </c>
      <c r="M483">
        <v>487</v>
      </c>
      <c r="N483" t="s">
        <v>4213</v>
      </c>
    </row>
    <row r="484" spans="1:14" x14ac:dyDescent="0.25">
      <c r="A484" t="s">
        <v>2161</v>
      </c>
      <c r="B484" t="s">
        <v>940</v>
      </c>
      <c r="D484" t="s">
        <v>6</v>
      </c>
      <c r="E484" t="s">
        <v>999</v>
      </c>
      <c r="F484" t="s">
        <v>1200</v>
      </c>
      <c r="I484" t="s">
        <v>473</v>
      </c>
      <c r="J484" t="s">
        <v>2623</v>
      </c>
      <c r="K484" t="s">
        <v>3750</v>
      </c>
      <c r="L484" t="s">
        <v>1219</v>
      </c>
      <c r="M484">
        <v>488</v>
      </c>
      <c r="N484" t="s">
        <v>4213</v>
      </c>
    </row>
    <row r="485" spans="1:14" x14ac:dyDescent="0.25">
      <c r="A485" t="s">
        <v>2162</v>
      </c>
      <c r="B485" t="s">
        <v>941</v>
      </c>
      <c r="D485" t="s">
        <v>6</v>
      </c>
      <c r="E485" t="s">
        <v>999</v>
      </c>
      <c r="F485" t="s">
        <v>1200</v>
      </c>
      <c r="I485" t="s">
        <v>474</v>
      </c>
      <c r="J485" t="s">
        <v>2624</v>
      </c>
      <c r="K485" t="s">
        <v>3751</v>
      </c>
      <c r="L485" t="s">
        <v>1219</v>
      </c>
      <c r="M485">
        <v>489</v>
      </c>
      <c r="N485" t="s">
        <v>4213</v>
      </c>
    </row>
    <row r="486" spans="1:14" x14ac:dyDescent="0.25">
      <c r="A486" t="s">
        <v>2163</v>
      </c>
      <c r="B486" t="s">
        <v>942</v>
      </c>
      <c r="D486" t="s">
        <v>6</v>
      </c>
      <c r="E486" t="s">
        <v>999</v>
      </c>
      <c r="F486" t="s">
        <v>1200</v>
      </c>
      <c r="I486" t="s">
        <v>475</v>
      </c>
      <c r="J486" t="s">
        <v>2625</v>
      </c>
      <c r="K486" t="s">
        <v>3752</v>
      </c>
      <c r="L486" t="s">
        <v>1219</v>
      </c>
      <c r="M486">
        <v>490</v>
      </c>
      <c r="N486" t="s">
        <v>4213</v>
      </c>
    </row>
    <row r="487" spans="1:14" x14ac:dyDescent="0.25">
      <c r="A487" t="s">
        <v>2164</v>
      </c>
      <c r="B487" t="s">
        <v>943</v>
      </c>
      <c r="D487" t="s">
        <v>6</v>
      </c>
      <c r="E487" t="s">
        <v>999</v>
      </c>
      <c r="F487" t="s">
        <v>1200</v>
      </c>
      <c r="I487" t="s">
        <v>476</v>
      </c>
      <c r="J487" t="s">
        <v>2626</v>
      </c>
      <c r="K487" t="s">
        <v>3753</v>
      </c>
      <c r="L487" t="s">
        <v>1219</v>
      </c>
      <c r="M487">
        <v>491</v>
      </c>
      <c r="N487" t="s">
        <v>4213</v>
      </c>
    </row>
    <row r="488" spans="1:14" x14ac:dyDescent="0.25">
      <c r="A488" t="s">
        <v>2165</v>
      </c>
      <c r="B488" t="s">
        <v>944</v>
      </c>
      <c r="D488" t="s">
        <v>6</v>
      </c>
      <c r="E488" t="s">
        <v>999</v>
      </c>
      <c r="F488" t="s">
        <v>1200</v>
      </c>
      <c r="I488" t="s">
        <v>477</v>
      </c>
      <c r="J488" t="s">
        <v>2627</v>
      </c>
      <c r="K488" t="s">
        <v>3754</v>
      </c>
      <c r="L488" t="s">
        <v>1219</v>
      </c>
      <c r="M488">
        <v>492</v>
      </c>
      <c r="N488" t="s">
        <v>4213</v>
      </c>
    </row>
    <row r="489" spans="1:14" x14ac:dyDescent="0.25">
      <c r="A489" t="s">
        <v>2166</v>
      </c>
      <c r="B489" t="s">
        <v>945</v>
      </c>
      <c r="D489" t="s">
        <v>6</v>
      </c>
      <c r="E489" t="s">
        <v>999</v>
      </c>
      <c r="F489" t="s">
        <v>1200</v>
      </c>
      <c r="I489" t="s">
        <v>478</v>
      </c>
      <c r="J489" t="s">
        <v>2628</v>
      </c>
      <c r="K489" t="s">
        <v>3755</v>
      </c>
      <c r="L489" t="s">
        <v>1219</v>
      </c>
      <c r="M489">
        <v>493</v>
      </c>
      <c r="N489" t="s">
        <v>4213</v>
      </c>
    </row>
    <row r="490" spans="1:14" x14ac:dyDescent="0.25">
      <c r="A490" t="s">
        <v>2167</v>
      </c>
      <c r="B490" t="s">
        <v>946</v>
      </c>
      <c r="D490" t="s">
        <v>6</v>
      </c>
      <c r="E490" t="s">
        <v>999</v>
      </c>
      <c r="F490" t="s">
        <v>1200</v>
      </c>
      <c r="I490" t="s">
        <v>479</v>
      </c>
      <c r="J490" t="s">
        <v>2629</v>
      </c>
      <c r="K490" t="s">
        <v>3756</v>
      </c>
      <c r="L490" t="s">
        <v>1219</v>
      </c>
      <c r="M490">
        <v>494</v>
      </c>
      <c r="N490" t="s">
        <v>4213</v>
      </c>
    </row>
    <row r="491" spans="1:14" x14ac:dyDescent="0.25">
      <c r="A491" t="s">
        <v>2168</v>
      </c>
      <c r="B491" t="s">
        <v>947</v>
      </c>
      <c r="D491" t="s">
        <v>6</v>
      </c>
      <c r="E491" t="s">
        <v>999</v>
      </c>
      <c r="F491" t="s">
        <v>1200</v>
      </c>
      <c r="I491" t="s">
        <v>480</v>
      </c>
      <c r="J491" t="s">
        <v>2630</v>
      </c>
      <c r="K491" t="s">
        <v>3757</v>
      </c>
      <c r="L491" t="s">
        <v>1219</v>
      </c>
      <c r="M491">
        <v>495</v>
      </c>
      <c r="N491" t="s">
        <v>4213</v>
      </c>
    </row>
    <row r="492" spans="1:14" x14ac:dyDescent="0.25">
      <c r="A492" t="s">
        <v>2169</v>
      </c>
      <c r="B492" t="s">
        <v>948</v>
      </c>
      <c r="D492" t="s">
        <v>6</v>
      </c>
      <c r="E492" t="s">
        <v>999</v>
      </c>
      <c r="F492" t="s">
        <v>1200</v>
      </c>
      <c r="I492" t="s">
        <v>481</v>
      </c>
      <c r="J492" t="s">
        <v>2631</v>
      </c>
      <c r="K492" t="s">
        <v>3758</v>
      </c>
      <c r="L492" t="s">
        <v>1219</v>
      </c>
      <c r="M492">
        <v>496</v>
      </c>
      <c r="N492" t="s">
        <v>4213</v>
      </c>
    </row>
    <row r="493" spans="1:14" x14ac:dyDescent="0.25">
      <c r="A493" t="s">
        <v>2170</v>
      </c>
      <c r="B493" t="s">
        <v>949</v>
      </c>
      <c r="D493" t="s">
        <v>6</v>
      </c>
      <c r="E493" t="s">
        <v>999</v>
      </c>
      <c r="F493" t="s">
        <v>1200</v>
      </c>
      <c r="I493" t="s">
        <v>482</v>
      </c>
      <c r="J493" t="s">
        <v>2632</v>
      </c>
      <c r="K493" t="s">
        <v>3759</v>
      </c>
      <c r="L493" t="s">
        <v>1219</v>
      </c>
      <c r="M493">
        <v>497</v>
      </c>
      <c r="N493" t="s">
        <v>4213</v>
      </c>
    </row>
    <row r="494" spans="1:14" x14ac:dyDescent="0.25">
      <c r="A494" t="s">
        <v>2171</v>
      </c>
      <c r="B494" t="s">
        <v>950</v>
      </c>
      <c r="D494" t="s">
        <v>6</v>
      </c>
      <c r="E494" t="s">
        <v>999</v>
      </c>
      <c r="F494" t="s">
        <v>1200</v>
      </c>
      <c r="I494" t="s">
        <v>483</v>
      </c>
      <c r="J494" t="s">
        <v>2633</v>
      </c>
      <c r="K494" t="s">
        <v>3760</v>
      </c>
      <c r="L494" t="s">
        <v>1219</v>
      </c>
      <c r="M494">
        <v>498</v>
      </c>
      <c r="N494" t="s">
        <v>4213</v>
      </c>
    </row>
    <row r="495" spans="1:14" x14ac:dyDescent="0.25">
      <c r="A495" t="s">
        <v>2172</v>
      </c>
      <c r="B495" t="s">
        <v>951</v>
      </c>
      <c r="D495" t="s">
        <v>6</v>
      </c>
      <c r="E495" t="s">
        <v>999</v>
      </c>
      <c r="F495" t="s">
        <v>1200</v>
      </c>
      <c r="I495" t="s">
        <v>484</v>
      </c>
      <c r="J495" t="s">
        <v>2634</v>
      </c>
      <c r="K495" t="s">
        <v>3761</v>
      </c>
      <c r="L495" t="s">
        <v>1219</v>
      </c>
      <c r="M495">
        <v>499</v>
      </c>
      <c r="N495" t="s">
        <v>4213</v>
      </c>
    </row>
    <row r="496" spans="1:14" x14ac:dyDescent="0.25">
      <c r="A496" t="s">
        <v>2173</v>
      </c>
      <c r="B496" t="s">
        <v>952</v>
      </c>
      <c r="D496" t="s">
        <v>6</v>
      </c>
      <c r="E496" t="s">
        <v>999</v>
      </c>
      <c r="F496" t="s">
        <v>1200</v>
      </c>
      <c r="I496" t="s">
        <v>486</v>
      </c>
      <c r="J496" t="s">
        <v>2635</v>
      </c>
      <c r="K496" t="s">
        <v>3762</v>
      </c>
      <c r="L496" t="s">
        <v>1219</v>
      </c>
      <c r="M496">
        <v>500</v>
      </c>
      <c r="N496" t="s">
        <v>4213</v>
      </c>
    </row>
    <row r="497" spans="1:14" x14ac:dyDescent="0.25">
      <c r="A497" t="s">
        <v>2174</v>
      </c>
      <c r="B497" t="s">
        <v>953</v>
      </c>
      <c r="D497" t="s">
        <v>6</v>
      </c>
      <c r="E497" t="s">
        <v>999</v>
      </c>
      <c r="F497" t="s">
        <v>1200</v>
      </c>
      <c r="I497" t="s">
        <v>488</v>
      </c>
      <c r="J497" t="s">
        <v>2636</v>
      </c>
      <c r="K497" t="s">
        <v>3763</v>
      </c>
      <c r="L497" t="s">
        <v>1219</v>
      </c>
      <c r="M497">
        <v>501</v>
      </c>
      <c r="N497" t="s">
        <v>4213</v>
      </c>
    </row>
    <row r="498" spans="1:14" x14ac:dyDescent="0.25">
      <c r="A498" t="s">
        <v>2175</v>
      </c>
      <c r="B498" t="s">
        <v>954</v>
      </c>
      <c r="D498" t="s">
        <v>6</v>
      </c>
      <c r="E498" t="s">
        <v>999</v>
      </c>
      <c r="F498" t="s">
        <v>1200</v>
      </c>
      <c r="I498" t="s">
        <v>489</v>
      </c>
      <c r="J498" t="s">
        <v>2637</v>
      </c>
      <c r="K498" t="s">
        <v>3764</v>
      </c>
      <c r="L498" t="s">
        <v>1219</v>
      </c>
      <c r="M498">
        <v>502</v>
      </c>
      <c r="N498" t="s">
        <v>4213</v>
      </c>
    </row>
    <row r="499" spans="1:14" x14ac:dyDescent="0.25">
      <c r="A499" t="s">
        <v>2176</v>
      </c>
      <c r="B499" t="s">
        <v>955</v>
      </c>
      <c r="D499" t="s">
        <v>6</v>
      </c>
      <c r="E499" t="s">
        <v>999</v>
      </c>
      <c r="F499" t="s">
        <v>1200</v>
      </c>
      <c r="I499" t="s">
        <v>490</v>
      </c>
      <c r="J499" t="s">
        <v>2638</v>
      </c>
      <c r="K499" t="s">
        <v>3765</v>
      </c>
      <c r="L499" t="s">
        <v>1219</v>
      </c>
      <c r="M499">
        <v>503</v>
      </c>
      <c r="N499" t="s">
        <v>4213</v>
      </c>
    </row>
    <row r="500" spans="1:14" x14ac:dyDescent="0.25">
      <c r="A500" t="s">
        <v>2177</v>
      </c>
      <c r="B500" t="s">
        <v>956</v>
      </c>
      <c r="D500" t="s">
        <v>6</v>
      </c>
      <c r="E500" t="s">
        <v>999</v>
      </c>
      <c r="F500" t="s">
        <v>1200</v>
      </c>
      <c r="I500" t="s">
        <v>491</v>
      </c>
      <c r="J500" t="s">
        <v>2639</v>
      </c>
      <c r="K500" t="s">
        <v>3766</v>
      </c>
      <c r="L500" t="s">
        <v>1219</v>
      </c>
      <c r="M500">
        <v>504</v>
      </c>
      <c r="N500" t="s">
        <v>4213</v>
      </c>
    </row>
    <row r="501" spans="1:14" x14ac:dyDescent="0.25">
      <c r="A501" t="s">
        <v>2178</v>
      </c>
      <c r="B501" t="s">
        <v>957</v>
      </c>
      <c r="D501" t="s">
        <v>6</v>
      </c>
      <c r="E501" t="s">
        <v>999</v>
      </c>
      <c r="F501" t="s">
        <v>1200</v>
      </c>
      <c r="I501" t="s">
        <v>492</v>
      </c>
      <c r="J501" t="s">
        <v>2640</v>
      </c>
      <c r="K501" t="s">
        <v>3767</v>
      </c>
      <c r="L501" t="s">
        <v>1219</v>
      </c>
      <c r="M501">
        <v>505</v>
      </c>
      <c r="N501" t="s">
        <v>4213</v>
      </c>
    </row>
    <row r="502" spans="1:14" x14ac:dyDescent="0.25">
      <c r="A502" t="s">
        <v>2179</v>
      </c>
      <c r="B502" t="s">
        <v>958</v>
      </c>
      <c r="D502" t="s">
        <v>6</v>
      </c>
      <c r="E502" t="s">
        <v>999</v>
      </c>
      <c r="F502" t="s">
        <v>1200</v>
      </c>
      <c r="I502" t="s">
        <v>493</v>
      </c>
      <c r="J502" t="s">
        <v>2641</v>
      </c>
      <c r="K502" t="s">
        <v>3768</v>
      </c>
      <c r="L502" t="s">
        <v>1219</v>
      </c>
      <c r="M502">
        <v>506</v>
      </c>
      <c r="N502" t="s">
        <v>4213</v>
      </c>
    </row>
    <row r="503" spans="1:14" x14ac:dyDescent="0.25">
      <c r="A503" t="s">
        <v>2180</v>
      </c>
      <c r="B503" t="s">
        <v>959</v>
      </c>
      <c r="D503" t="s">
        <v>6</v>
      </c>
      <c r="E503" t="s">
        <v>999</v>
      </c>
      <c r="F503" t="s">
        <v>1200</v>
      </c>
      <c r="I503" t="s">
        <v>495</v>
      </c>
      <c r="J503" t="s">
        <v>2642</v>
      </c>
      <c r="K503" t="s">
        <v>3769</v>
      </c>
      <c r="L503" t="s">
        <v>1219</v>
      </c>
      <c r="M503">
        <v>507</v>
      </c>
      <c r="N503" t="s">
        <v>4213</v>
      </c>
    </row>
    <row r="504" spans="1:14" x14ac:dyDescent="0.25">
      <c r="A504" t="s">
        <v>2181</v>
      </c>
      <c r="B504" t="s">
        <v>960</v>
      </c>
      <c r="D504" t="s">
        <v>6</v>
      </c>
      <c r="E504" t="s">
        <v>999</v>
      </c>
      <c r="F504" t="s">
        <v>1200</v>
      </c>
      <c r="I504" t="s">
        <v>497</v>
      </c>
      <c r="J504" t="s">
        <v>2643</v>
      </c>
      <c r="K504" t="s">
        <v>3770</v>
      </c>
      <c r="L504" t="s">
        <v>1219</v>
      </c>
      <c r="M504">
        <v>508</v>
      </c>
      <c r="N504" t="s">
        <v>4213</v>
      </c>
    </row>
    <row r="505" spans="1:14" x14ac:dyDescent="0.25">
      <c r="A505" t="s">
        <v>2182</v>
      </c>
      <c r="B505" t="s">
        <v>961</v>
      </c>
      <c r="D505" t="s">
        <v>6</v>
      </c>
      <c r="E505" t="s">
        <v>999</v>
      </c>
      <c r="F505" t="s">
        <v>1200</v>
      </c>
      <c r="I505" t="s">
        <v>498</v>
      </c>
      <c r="J505" t="s">
        <v>2644</v>
      </c>
      <c r="K505" t="s">
        <v>3771</v>
      </c>
      <c r="L505" t="s">
        <v>1219</v>
      </c>
      <c r="M505">
        <v>509</v>
      </c>
      <c r="N505" t="s">
        <v>4213</v>
      </c>
    </row>
    <row r="506" spans="1:14" x14ac:dyDescent="0.25">
      <c r="A506" t="s">
        <v>2183</v>
      </c>
      <c r="B506" t="s">
        <v>962</v>
      </c>
      <c r="D506" t="s">
        <v>6</v>
      </c>
      <c r="E506" t="s">
        <v>999</v>
      </c>
      <c r="F506" t="s">
        <v>1200</v>
      </c>
      <c r="I506" t="s">
        <v>499</v>
      </c>
      <c r="J506" t="s">
        <v>2645</v>
      </c>
      <c r="K506" t="s">
        <v>3772</v>
      </c>
      <c r="L506" t="s">
        <v>1219</v>
      </c>
      <c r="M506">
        <v>510</v>
      </c>
      <c r="N506" t="s">
        <v>4213</v>
      </c>
    </row>
    <row r="507" spans="1:14" x14ac:dyDescent="0.25">
      <c r="A507" t="s">
        <v>2184</v>
      </c>
      <c r="B507" t="s">
        <v>963</v>
      </c>
      <c r="D507" t="s">
        <v>6</v>
      </c>
      <c r="E507" t="s">
        <v>999</v>
      </c>
      <c r="F507" t="s">
        <v>1200</v>
      </c>
      <c r="I507" t="s">
        <v>500</v>
      </c>
      <c r="J507" t="s">
        <v>2646</v>
      </c>
      <c r="K507" t="s">
        <v>3773</v>
      </c>
      <c r="L507" t="s">
        <v>1219</v>
      </c>
      <c r="M507">
        <v>511</v>
      </c>
      <c r="N507" t="s">
        <v>4213</v>
      </c>
    </row>
    <row r="508" spans="1:14" x14ac:dyDescent="0.25">
      <c r="A508" t="s">
        <v>2185</v>
      </c>
      <c r="B508" t="s">
        <v>964</v>
      </c>
      <c r="D508" t="s">
        <v>6</v>
      </c>
      <c r="E508" t="s">
        <v>999</v>
      </c>
      <c r="F508" t="s">
        <v>1200</v>
      </c>
      <c r="I508" t="s">
        <v>501</v>
      </c>
      <c r="J508" t="s">
        <v>2647</v>
      </c>
      <c r="K508" t="s">
        <v>3774</v>
      </c>
      <c r="L508" t="s">
        <v>1219</v>
      </c>
      <c r="M508">
        <v>512</v>
      </c>
      <c r="N508" t="s">
        <v>4213</v>
      </c>
    </row>
    <row r="509" spans="1:14" x14ac:dyDescent="0.25">
      <c r="A509" t="s">
        <v>2186</v>
      </c>
      <c r="B509" t="s">
        <v>965</v>
      </c>
      <c r="D509" t="s">
        <v>6</v>
      </c>
      <c r="E509" t="s">
        <v>999</v>
      </c>
      <c r="F509" t="s">
        <v>1200</v>
      </c>
      <c r="I509" t="s">
        <v>502</v>
      </c>
      <c r="J509" t="s">
        <v>2648</v>
      </c>
      <c r="K509" t="s">
        <v>3775</v>
      </c>
      <c r="L509" t="s">
        <v>1219</v>
      </c>
      <c r="M509">
        <v>513</v>
      </c>
      <c r="N509" t="s">
        <v>4213</v>
      </c>
    </row>
    <row r="510" spans="1:14" x14ac:dyDescent="0.25">
      <c r="A510" t="s">
        <v>2187</v>
      </c>
      <c r="B510" t="s">
        <v>966</v>
      </c>
      <c r="D510" t="s">
        <v>6</v>
      </c>
      <c r="E510" t="s">
        <v>999</v>
      </c>
      <c r="F510" t="s">
        <v>1200</v>
      </c>
      <c r="I510" t="s">
        <v>503</v>
      </c>
      <c r="J510" t="s">
        <v>2649</v>
      </c>
      <c r="K510" t="s">
        <v>3776</v>
      </c>
      <c r="L510" t="s">
        <v>1219</v>
      </c>
      <c r="M510">
        <v>514</v>
      </c>
      <c r="N510" t="s">
        <v>4213</v>
      </c>
    </row>
    <row r="511" spans="1:14" x14ac:dyDescent="0.25">
      <c r="A511" t="s">
        <v>2188</v>
      </c>
      <c r="B511" t="s">
        <v>967</v>
      </c>
      <c r="D511" t="s">
        <v>6</v>
      </c>
      <c r="E511" t="s">
        <v>999</v>
      </c>
      <c r="F511" t="s">
        <v>1200</v>
      </c>
      <c r="I511" t="s">
        <v>504</v>
      </c>
      <c r="J511" t="s">
        <v>2650</v>
      </c>
      <c r="K511" t="s">
        <v>3777</v>
      </c>
      <c r="L511" t="s">
        <v>1219</v>
      </c>
      <c r="M511">
        <v>515</v>
      </c>
      <c r="N511" t="s">
        <v>4213</v>
      </c>
    </row>
    <row r="512" spans="1:14" x14ac:dyDescent="0.25">
      <c r="A512" t="s">
        <v>2189</v>
      </c>
      <c r="B512" t="s">
        <v>968</v>
      </c>
      <c r="D512" t="s">
        <v>6</v>
      </c>
      <c r="E512" t="s">
        <v>999</v>
      </c>
      <c r="F512" t="s">
        <v>1200</v>
      </c>
      <c r="I512" t="s">
        <v>505</v>
      </c>
      <c r="J512" t="s">
        <v>2651</v>
      </c>
      <c r="K512" t="s">
        <v>3778</v>
      </c>
      <c r="L512" t="s">
        <v>1219</v>
      </c>
      <c r="M512">
        <v>516</v>
      </c>
      <c r="N512" t="s">
        <v>4213</v>
      </c>
    </row>
    <row r="513" spans="1:14" x14ac:dyDescent="0.25">
      <c r="A513" t="s">
        <v>2190</v>
      </c>
      <c r="B513" t="s">
        <v>969</v>
      </c>
      <c r="D513" t="s">
        <v>6</v>
      </c>
      <c r="E513" t="s">
        <v>999</v>
      </c>
      <c r="F513" t="s">
        <v>1200</v>
      </c>
      <c r="I513" t="s">
        <v>506</v>
      </c>
      <c r="J513" t="s">
        <v>2652</v>
      </c>
      <c r="K513" t="s">
        <v>3779</v>
      </c>
      <c r="L513" t="s">
        <v>1219</v>
      </c>
      <c r="M513">
        <v>517</v>
      </c>
      <c r="N513" t="s">
        <v>4213</v>
      </c>
    </row>
    <row r="514" spans="1:14" x14ac:dyDescent="0.25">
      <c r="A514" t="s">
        <v>2191</v>
      </c>
      <c r="B514" t="s">
        <v>970</v>
      </c>
      <c r="D514" t="s">
        <v>6</v>
      </c>
      <c r="E514" t="s">
        <v>999</v>
      </c>
      <c r="F514" t="s">
        <v>1200</v>
      </c>
      <c r="I514" t="s">
        <v>507</v>
      </c>
      <c r="J514" t="s">
        <v>2653</v>
      </c>
      <c r="K514" t="s">
        <v>3780</v>
      </c>
      <c r="L514" t="s">
        <v>1219</v>
      </c>
      <c r="M514">
        <v>518</v>
      </c>
      <c r="N514" t="s">
        <v>4213</v>
      </c>
    </row>
    <row r="515" spans="1:14" x14ac:dyDescent="0.25">
      <c r="A515" t="s">
        <v>2192</v>
      </c>
      <c r="B515" t="s">
        <v>971</v>
      </c>
      <c r="D515" t="s">
        <v>6</v>
      </c>
      <c r="E515" t="s">
        <v>999</v>
      </c>
      <c r="F515" t="s">
        <v>1200</v>
      </c>
      <c r="I515" t="s">
        <v>508</v>
      </c>
      <c r="J515" t="s">
        <v>2654</v>
      </c>
      <c r="K515" t="s">
        <v>3781</v>
      </c>
      <c r="L515" t="s">
        <v>1219</v>
      </c>
      <c r="M515">
        <v>519</v>
      </c>
      <c r="N515" t="s">
        <v>4213</v>
      </c>
    </row>
    <row r="516" spans="1:14" x14ac:dyDescent="0.25">
      <c r="A516" t="s">
        <v>2193</v>
      </c>
      <c r="B516" t="s">
        <v>972</v>
      </c>
      <c r="D516" t="s">
        <v>6</v>
      </c>
      <c r="E516" t="s">
        <v>999</v>
      </c>
      <c r="F516" t="s">
        <v>1200</v>
      </c>
      <c r="I516" t="s">
        <v>509</v>
      </c>
      <c r="J516" t="s">
        <v>2655</v>
      </c>
      <c r="K516" t="s">
        <v>3782</v>
      </c>
      <c r="L516" t="s">
        <v>1219</v>
      </c>
      <c r="M516">
        <v>520</v>
      </c>
      <c r="N516" t="s">
        <v>4213</v>
      </c>
    </row>
    <row r="517" spans="1:14" x14ac:dyDescent="0.25">
      <c r="A517" t="s">
        <v>2194</v>
      </c>
      <c r="B517" t="s">
        <v>973</v>
      </c>
      <c r="D517" t="s">
        <v>6</v>
      </c>
      <c r="E517" t="s">
        <v>999</v>
      </c>
      <c r="F517" t="s">
        <v>1200</v>
      </c>
      <c r="I517" t="s">
        <v>510</v>
      </c>
      <c r="J517" t="s">
        <v>2656</v>
      </c>
      <c r="K517" t="s">
        <v>3783</v>
      </c>
      <c r="L517" t="s">
        <v>1219</v>
      </c>
      <c r="M517">
        <v>521</v>
      </c>
      <c r="N517" t="s">
        <v>4213</v>
      </c>
    </row>
    <row r="518" spans="1:14" x14ac:dyDescent="0.25">
      <c r="A518" t="s">
        <v>2195</v>
      </c>
      <c r="B518" t="s">
        <v>974</v>
      </c>
      <c r="D518" t="s">
        <v>6</v>
      </c>
      <c r="E518" t="s">
        <v>999</v>
      </c>
      <c r="F518" t="s">
        <v>1200</v>
      </c>
      <c r="I518" t="s">
        <v>511</v>
      </c>
      <c r="J518" t="s">
        <v>2657</v>
      </c>
      <c r="K518" t="s">
        <v>3784</v>
      </c>
      <c r="L518" t="s">
        <v>1219</v>
      </c>
      <c r="M518">
        <v>522</v>
      </c>
      <c r="N518" t="s">
        <v>4213</v>
      </c>
    </row>
    <row r="519" spans="1:14" x14ac:dyDescent="0.25">
      <c r="A519" t="s">
        <v>2196</v>
      </c>
      <c r="B519" t="s">
        <v>975</v>
      </c>
      <c r="D519" t="s">
        <v>6</v>
      </c>
      <c r="E519" t="s">
        <v>999</v>
      </c>
      <c r="F519" t="s">
        <v>1200</v>
      </c>
      <c r="I519" t="s">
        <v>512</v>
      </c>
      <c r="J519" t="s">
        <v>2658</v>
      </c>
      <c r="K519" t="s">
        <v>3785</v>
      </c>
      <c r="L519" t="s">
        <v>1219</v>
      </c>
      <c r="M519">
        <v>523</v>
      </c>
      <c r="N519" t="s">
        <v>4213</v>
      </c>
    </row>
    <row r="520" spans="1:14" x14ac:dyDescent="0.25">
      <c r="A520" t="s">
        <v>2197</v>
      </c>
      <c r="B520" t="s">
        <v>976</v>
      </c>
      <c r="D520" t="s">
        <v>6</v>
      </c>
      <c r="E520" t="s">
        <v>999</v>
      </c>
      <c r="F520" t="s">
        <v>1200</v>
      </c>
      <c r="I520" t="s">
        <v>513</v>
      </c>
      <c r="J520" t="s">
        <v>2659</v>
      </c>
      <c r="K520" t="s">
        <v>3786</v>
      </c>
      <c r="L520" t="s">
        <v>1219</v>
      </c>
      <c r="M520">
        <v>524</v>
      </c>
      <c r="N520" t="s">
        <v>4213</v>
      </c>
    </row>
    <row r="521" spans="1:14" x14ac:dyDescent="0.25">
      <c r="A521" t="s">
        <v>2198</v>
      </c>
      <c r="B521" t="s">
        <v>977</v>
      </c>
      <c r="D521" t="s">
        <v>6</v>
      </c>
      <c r="E521" t="s">
        <v>999</v>
      </c>
      <c r="F521" t="s">
        <v>1200</v>
      </c>
      <c r="I521" t="s">
        <v>514</v>
      </c>
      <c r="J521" t="s">
        <v>2660</v>
      </c>
      <c r="K521" t="s">
        <v>3787</v>
      </c>
      <c r="L521" t="s">
        <v>1219</v>
      </c>
      <c r="M521">
        <v>525</v>
      </c>
      <c r="N521" t="s">
        <v>4213</v>
      </c>
    </row>
    <row r="522" spans="1:14" x14ac:dyDescent="0.25">
      <c r="A522" t="s">
        <v>2199</v>
      </c>
      <c r="B522" t="s">
        <v>978</v>
      </c>
      <c r="D522" t="s">
        <v>6</v>
      </c>
      <c r="E522" t="s">
        <v>999</v>
      </c>
      <c r="F522" t="s">
        <v>1200</v>
      </c>
      <c r="I522" t="s">
        <v>515</v>
      </c>
      <c r="J522" t="s">
        <v>2661</v>
      </c>
      <c r="K522" t="s">
        <v>3788</v>
      </c>
      <c r="L522" t="s">
        <v>1219</v>
      </c>
      <c r="M522">
        <v>526</v>
      </c>
      <c r="N522" t="s">
        <v>4213</v>
      </c>
    </row>
    <row r="523" spans="1:14" x14ac:dyDescent="0.25">
      <c r="A523" t="s">
        <v>2200</v>
      </c>
      <c r="B523" t="s">
        <v>979</v>
      </c>
      <c r="D523" t="s">
        <v>6</v>
      </c>
      <c r="E523" t="s">
        <v>999</v>
      </c>
      <c r="F523" t="s">
        <v>1200</v>
      </c>
      <c r="I523" t="s">
        <v>516</v>
      </c>
      <c r="J523" t="s">
        <v>2662</v>
      </c>
      <c r="K523" t="s">
        <v>3789</v>
      </c>
      <c r="L523" t="s">
        <v>1219</v>
      </c>
      <c r="M523">
        <v>527</v>
      </c>
      <c r="N523" t="s">
        <v>4213</v>
      </c>
    </row>
    <row r="524" spans="1:14" x14ac:dyDescent="0.25">
      <c r="A524" t="s">
        <v>2201</v>
      </c>
      <c r="B524" t="s">
        <v>980</v>
      </c>
      <c r="D524" t="s">
        <v>6</v>
      </c>
      <c r="E524" t="s">
        <v>999</v>
      </c>
      <c r="F524" t="s">
        <v>1200</v>
      </c>
      <c r="I524" t="s">
        <v>517</v>
      </c>
      <c r="J524" t="s">
        <v>2663</v>
      </c>
      <c r="K524" t="s">
        <v>3790</v>
      </c>
      <c r="L524" t="s">
        <v>1219</v>
      </c>
      <c r="M524">
        <v>528</v>
      </c>
      <c r="N524" t="s">
        <v>4213</v>
      </c>
    </row>
    <row r="525" spans="1:14" x14ac:dyDescent="0.25">
      <c r="A525" t="s">
        <v>2202</v>
      </c>
      <c r="B525" t="s">
        <v>981</v>
      </c>
      <c r="D525" t="s">
        <v>6</v>
      </c>
      <c r="E525" t="s">
        <v>999</v>
      </c>
      <c r="F525" t="s">
        <v>1200</v>
      </c>
      <c r="I525" t="s">
        <v>518</v>
      </c>
      <c r="J525" t="s">
        <v>2664</v>
      </c>
      <c r="K525" t="s">
        <v>3791</v>
      </c>
      <c r="L525" t="s">
        <v>1219</v>
      </c>
      <c r="M525">
        <v>529</v>
      </c>
      <c r="N525" t="s">
        <v>4213</v>
      </c>
    </row>
    <row r="526" spans="1:14" x14ac:dyDescent="0.25">
      <c r="A526" t="s">
        <v>2203</v>
      </c>
      <c r="B526" t="s">
        <v>982</v>
      </c>
      <c r="D526" t="s">
        <v>6</v>
      </c>
      <c r="E526" t="s">
        <v>999</v>
      </c>
      <c r="F526" t="s">
        <v>1200</v>
      </c>
      <c r="I526" t="s">
        <v>519</v>
      </c>
      <c r="J526" t="s">
        <v>2665</v>
      </c>
      <c r="K526" t="s">
        <v>3792</v>
      </c>
      <c r="L526" t="s">
        <v>1219</v>
      </c>
      <c r="M526">
        <v>530</v>
      </c>
      <c r="N526" t="s">
        <v>4213</v>
      </c>
    </row>
    <row r="527" spans="1:14" x14ac:dyDescent="0.25">
      <c r="A527" t="s">
        <v>2204</v>
      </c>
      <c r="B527" t="s">
        <v>983</v>
      </c>
      <c r="D527" t="s">
        <v>6</v>
      </c>
      <c r="E527" t="s">
        <v>999</v>
      </c>
      <c r="F527" t="s">
        <v>1200</v>
      </c>
      <c r="I527" t="s">
        <v>520</v>
      </c>
      <c r="J527" t="s">
        <v>2666</v>
      </c>
      <c r="K527" t="s">
        <v>3793</v>
      </c>
      <c r="L527" t="s">
        <v>1219</v>
      </c>
      <c r="M527">
        <v>531</v>
      </c>
      <c r="N527" t="s">
        <v>4213</v>
      </c>
    </row>
    <row r="528" spans="1:14" x14ac:dyDescent="0.25">
      <c r="A528" t="s">
        <v>2205</v>
      </c>
      <c r="B528" t="s">
        <v>984</v>
      </c>
      <c r="D528" t="s">
        <v>6</v>
      </c>
      <c r="E528" t="s">
        <v>999</v>
      </c>
      <c r="F528" t="s">
        <v>1200</v>
      </c>
      <c r="I528" t="s">
        <v>521</v>
      </c>
      <c r="J528" t="s">
        <v>2667</v>
      </c>
      <c r="K528" t="s">
        <v>3794</v>
      </c>
      <c r="L528" t="s">
        <v>1219</v>
      </c>
      <c r="M528">
        <v>532</v>
      </c>
      <c r="N528" t="s">
        <v>4213</v>
      </c>
    </row>
    <row r="529" spans="1:14" x14ac:dyDescent="0.25">
      <c r="A529" t="s">
        <v>2206</v>
      </c>
      <c r="B529" t="s">
        <v>985</v>
      </c>
      <c r="D529" t="s">
        <v>6</v>
      </c>
      <c r="E529" t="s">
        <v>999</v>
      </c>
      <c r="F529" t="s">
        <v>1200</v>
      </c>
      <c r="I529" t="s">
        <v>522</v>
      </c>
      <c r="J529" t="s">
        <v>2668</v>
      </c>
      <c r="K529" t="s">
        <v>3795</v>
      </c>
      <c r="L529" t="s">
        <v>1219</v>
      </c>
      <c r="M529">
        <v>533</v>
      </c>
      <c r="N529" t="s">
        <v>4213</v>
      </c>
    </row>
    <row r="530" spans="1:14" x14ac:dyDescent="0.25">
      <c r="A530" t="s">
        <v>2207</v>
      </c>
      <c r="B530" t="s">
        <v>986</v>
      </c>
      <c r="D530" t="s">
        <v>6</v>
      </c>
      <c r="E530" t="s">
        <v>999</v>
      </c>
      <c r="F530" t="s">
        <v>1200</v>
      </c>
      <c r="I530" t="s">
        <v>523</v>
      </c>
      <c r="J530" t="s">
        <v>2669</v>
      </c>
      <c r="K530" t="s">
        <v>3796</v>
      </c>
      <c r="L530" t="s">
        <v>1219</v>
      </c>
      <c r="M530">
        <v>534</v>
      </c>
      <c r="N530" t="s">
        <v>4213</v>
      </c>
    </row>
    <row r="531" spans="1:14" x14ac:dyDescent="0.25">
      <c r="A531" t="s">
        <v>2208</v>
      </c>
      <c r="B531" t="s">
        <v>987</v>
      </c>
      <c r="D531" t="s">
        <v>6</v>
      </c>
      <c r="E531" t="s">
        <v>999</v>
      </c>
      <c r="F531" t="s">
        <v>1200</v>
      </c>
      <c r="I531" t="s">
        <v>524</v>
      </c>
      <c r="J531" t="s">
        <v>2670</v>
      </c>
      <c r="K531" t="s">
        <v>3797</v>
      </c>
      <c r="L531" t="s">
        <v>1219</v>
      </c>
      <c r="M531">
        <v>535</v>
      </c>
      <c r="N531" t="s">
        <v>4213</v>
      </c>
    </row>
    <row r="532" spans="1:14" x14ac:dyDescent="0.25">
      <c r="A532" t="s">
        <v>2209</v>
      </c>
      <c r="B532" t="s">
        <v>988</v>
      </c>
      <c r="D532" t="s">
        <v>6</v>
      </c>
      <c r="E532" t="s">
        <v>999</v>
      </c>
      <c r="F532" t="s">
        <v>1200</v>
      </c>
      <c r="I532" t="s">
        <v>525</v>
      </c>
      <c r="J532" t="s">
        <v>2671</v>
      </c>
      <c r="K532" t="s">
        <v>3798</v>
      </c>
      <c r="L532" t="s">
        <v>1219</v>
      </c>
      <c r="M532">
        <v>536</v>
      </c>
      <c r="N532" t="s">
        <v>4213</v>
      </c>
    </row>
    <row r="533" spans="1:14" x14ac:dyDescent="0.25">
      <c r="A533" t="s">
        <v>2210</v>
      </c>
      <c r="B533" t="s">
        <v>989</v>
      </c>
      <c r="D533" t="s">
        <v>6</v>
      </c>
      <c r="E533" t="s">
        <v>999</v>
      </c>
      <c r="F533" t="s">
        <v>1200</v>
      </c>
      <c r="I533" t="s">
        <v>526</v>
      </c>
      <c r="J533" t="s">
        <v>2672</v>
      </c>
      <c r="K533" t="s">
        <v>3799</v>
      </c>
      <c r="L533" t="s">
        <v>1219</v>
      </c>
      <c r="M533">
        <v>537</v>
      </c>
      <c r="N533" t="s">
        <v>4213</v>
      </c>
    </row>
    <row r="534" spans="1:14" x14ac:dyDescent="0.25">
      <c r="A534" t="s">
        <v>2211</v>
      </c>
      <c r="B534" t="s">
        <v>990</v>
      </c>
      <c r="D534" t="s">
        <v>6</v>
      </c>
      <c r="E534" t="s">
        <v>999</v>
      </c>
      <c r="F534" t="s">
        <v>1200</v>
      </c>
      <c r="I534" t="s">
        <v>527</v>
      </c>
      <c r="J534" t="s">
        <v>2673</v>
      </c>
      <c r="K534" t="s">
        <v>3800</v>
      </c>
      <c r="L534" t="s">
        <v>1219</v>
      </c>
      <c r="M534">
        <v>538</v>
      </c>
      <c r="N534" t="s">
        <v>4213</v>
      </c>
    </row>
    <row r="535" spans="1:14" x14ac:dyDescent="0.25">
      <c r="A535" t="s">
        <v>2212</v>
      </c>
      <c r="B535" t="s">
        <v>991</v>
      </c>
      <c r="D535" t="s">
        <v>6</v>
      </c>
      <c r="E535" t="s">
        <v>999</v>
      </c>
      <c r="F535" t="s">
        <v>1200</v>
      </c>
      <c r="I535" t="s">
        <v>528</v>
      </c>
      <c r="J535" t="s">
        <v>2674</v>
      </c>
      <c r="K535" t="s">
        <v>3801</v>
      </c>
      <c r="L535" t="s">
        <v>1219</v>
      </c>
      <c r="M535">
        <v>539</v>
      </c>
      <c r="N535" t="s">
        <v>4213</v>
      </c>
    </row>
    <row r="536" spans="1:14" x14ac:dyDescent="0.25">
      <c r="A536" t="s">
        <v>2213</v>
      </c>
      <c r="B536" t="s">
        <v>992</v>
      </c>
      <c r="D536" t="s">
        <v>6</v>
      </c>
      <c r="E536" t="s">
        <v>999</v>
      </c>
      <c r="F536" t="s">
        <v>1200</v>
      </c>
      <c r="I536" t="s">
        <v>529</v>
      </c>
      <c r="J536" t="s">
        <v>2675</v>
      </c>
      <c r="K536" t="s">
        <v>3802</v>
      </c>
      <c r="L536" t="s">
        <v>1219</v>
      </c>
      <c r="M536">
        <v>540</v>
      </c>
      <c r="N536" t="s">
        <v>4213</v>
      </c>
    </row>
    <row r="537" spans="1:14" x14ac:dyDescent="0.25">
      <c r="A537" t="s">
        <v>2214</v>
      </c>
      <c r="B537" t="s">
        <v>993</v>
      </c>
      <c r="D537" t="s">
        <v>6</v>
      </c>
      <c r="E537" t="s">
        <v>999</v>
      </c>
      <c r="F537" t="s">
        <v>1200</v>
      </c>
      <c r="I537" t="s">
        <v>530</v>
      </c>
      <c r="J537" t="s">
        <v>2676</v>
      </c>
      <c r="K537" t="s">
        <v>3803</v>
      </c>
      <c r="L537" t="s">
        <v>1219</v>
      </c>
      <c r="M537">
        <v>541</v>
      </c>
      <c r="N537" t="s">
        <v>4213</v>
      </c>
    </row>
    <row r="538" spans="1:14" x14ac:dyDescent="0.25">
      <c r="A538" t="s">
        <v>2215</v>
      </c>
      <c r="B538" t="s">
        <v>994</v>
      </c>
      <c r="D538" t="s">
        <v>6</v>
      </c>
      <c r="E538" t="s">
        <v>999</v>
      </c>
      <c r="F538" t="s">
        <v>1200</v>
      </c>
      <c r="I538" t="s">
        <v>531</v>
      </c>
      <c r="J538" t="s">
        <v>2677</v>
      </c>
      <c r="K538" t="s">
        <v>3804</v>
      </c>
      <c r="L538" t="s">
        <v>1219</v>
      </c>
      <c r="M538">
        <v>542</v>
      </c>
      <c r="N538" t="s">
        <v>4213</v>
      </c>
    </row>
    <row r="539" spans="1:14" x14ac:dyDescent="0.25">
      <c r="A539" t="s">
        <v>2216</v>
      </c>
      <c r="B539" t="s">
        <v>995</v>
      </c>
      <c r="D539" t="s">
        <v>6</v>
      </c>
      <c r="E539" t="s">
        <v>999</v>
      </c>
      <c r="F539" t="s">
        <v>1200</v>
      </c>
      <c r="I539" t="s">
        <v>532</v>
      </c>
      <c r="J539" t="s">
        <v>2678</v>
      </c>
      <c r="K539" t="s">
        <v>3805</v>
      </c>
      <c r="L539" t="s">
        <v>1219</v>
      </c>
      <c r="M539">
        <v>543</v>
      </c>
      <c r="N539" t="s">
        <v>4213</v>
      </c>
    </row>
    <row r="540" spans="1:14" x14ac:dyDescent="0.25">
      <c r="A540" t="s">
        <v>2217</v>
      </c>
      <c r="B540" t="s">
        <v>996</v>
      </c>
      <c r="D540" t="s">
        <v>6</v>
      </c>
      <c r="E540" t="s">
        <v>999</v>
      </c>
      <c r="F540" t="s">
        <v>1200</v>
      </c>
      <c r="I540" t="s">
        <v>533</v>
      </c>
      <c r="J540" t="s">
        <v>2679</v>
      </c>
      <c r="K540" t="s">
        <v>3806</v>
      </c>
      <c r="L540" t="s">
        <v>1219</v>
      </c>
      <c r="M540">
        <v>544</v>
      </c>
      <c r="N540" t="s">
        <v>4213</v>
      </c>
    </row>
    <row r="541" spans="1:14" x14ac:dyDescent="0.25">
      <c r="A541" t="s">
        <v>2218</v>
      </c>
      <c r="B541" t="s">
        <v>997</v>
      </c>
      <c r="D541" t="s">
        <v>6</v>
      </c>
      <c r="E541" t="s">
        <v>999</v>
      </c>
      <c r="F541" t="s">
        <v>1200</v>
      </c>
      <c r="I541" t="s">
        <v>534</v>
      </c>
      <c r="J541" t="s">
        <v>2680</v>
      </c>
      <c r="K541" t="s">
        <v>3807</v>
      </c>
      <c r="L541" t="s">
        <v>1219</v>
      </c>
      <c r="M541">
        <v>545</v>
      </c>
      <c r="N541" t="s">
        <v>4213</v>
      </c>
    </row>
    <row r="542" spans="1:14" x14ac:dyDescent="0.25">
      <c r="A542" t="s">
        <v>2219</v>
      </c>
      <c r="B542" t="s">
        <v>998</v>
      </c>
      <c r="D542" t="s">
        <v>6</v>
      </c>
      <c r="E542" t="s">
        <v>999</v>
      </c>
      <c r="F542" t="s">
        <v>1200</v>
      </c>
      <c r="I542" t="s">
        <v>535</v>
      </c>
      <c r="J542" t="s">
        <v>2681</v>
      </c>
      <c r="K542" t="s">
        <v>3808</v>
      </c>
      <c r="L542" t="s">
        <v>1219</v>
      </c>
      <c r="M542">
        <v>546</v>
      </c>
      <c r="N542" t="s">
        <v>4213</v>
      </c>
    </row>
    <row r="543" spans="1:14" x14ac:dyDescent="0.25">
      <c r="A543" t="s">
        <v>1566</v>
      </c>
      <c r="B543" t="s">
        <v>1234</v>
      </c>
      <c r="D543" t="s">
        <v>1075</v>
      </c>
      <c r="E543" t="s">
        <v>1450</v>
      </c>
      <c r="F543" t="s">
        <v>1679</v>
      </c>
      <c r="G543" t="s">
        <v>1451</v>
      </c>
      <c r="I543" t="s">
        <v>1234</v>
      </c>
      <c r="J543" t="s">
        <v>1233</v>
      </c>
      <c r="K543" t="s">
        <v>3809</v>
      </c>
      <c r="L543" t="s">
        <v>1219</v>
      </c>
      <c r="M543">
        <v>547</v>
      </c>
      <c r="N543" t="s">
        <v>4213</v>
      </c>
    </row>
    <row r="544" spans="1:14" x14ac:dyDescent="0.25">
      <c r="A544" t="s">
        <v>1567</v>
      </c>
      <c r="B544" t="s">
        <v>1236</v>
      </c>
      <c r="D544" t="s">
        <v>1075</v>
      </c>
      <c r="E544" t="s">
        <v>1450</v>
      </c>
      <c r="F544" t="s">
        <v>1679</v>
      </c>
      <c r="G544" t="s">
        <v>1452</v>
      </c>
      <c r="I544" t="s">
        <v>1236</v>
      </c>
      <c r="J544" t="s">
        <v>1235</v>
      </c>
      <c r="K544" t="s">
        <v>3810</v>
      </c>
      <c r="L544" t="s">
        <v>1219</v>
      </c>
      <c r="M544">
        <v>548</v>
      </c>
      <c r="N544" t="s">
        <v>4213</v>
      </c>
    </row>
    <row r="545" spans="1:14" x14ac:dyDescent="0.25">
      <c r="A545" t="s">
        <v>1568</v>
      </c>
      <c r="B545" t="s">
        <v>1238</v>
      </c>
      <c r="D545" t="s">
        <v>1075</v>
      </c>
      <c r="E545" t="s">
        <v>1450</v>
      </c>
      <c r="F545" t="s">
        <v>1679</v>
      </c>
      <c r="G545" t="s">
        <v>1453</v>
      </c>
      <c r="I545" t="s">
        <v>1238</v>
      </c>
      <c r="J545" t="s">
        <v>1237</v>
      </c>
      <c r="K545" t="s">
        <v>3811</v>
      </c>
      <c r="L545" t="s">
        <v>1219</v>
      </c>
      <c r="M545">
        <v>549</v>
      </c>
      <c r="N545" t="s">
        <v>4213</v>
      </c>
    </row>
    <row r="546" spans="1:14" x14ac:dyDescent="0.25">
      <c r="A546" t="s">
        <v>1569</v>
      </c>
      <c r="B546" t="s">
        <v>1238</v>
      </c>
      <c r="D546" t="s">
        <v>1075</v>
      </c>
      <c r="E546" t="s">
        <v>1450</v>
      </c>
      <c r="F546" t="s">
        <v>1679</v>
      </c>
      <c r="G546" t="s">
        <v>1454</v>
      </c>
      <c r="I546" t="s">
        <v>1238</v>
      </c>
      <c r="J546" t="s">
        <v>1239</v>
      </c>
      <c r="K546" t="s">
        <v>3812</v>
      </c>
      <c r="L546" t="s">
        <v>1219</v>
      </c>
      <c r="M546">
        <v>550</v>
      </c>
      <c r="N546" t="s">
        <v>4213</v>
      </c>
    </row>
    <row r="547" spans="1:14" x14ac:dyDescent="0.25">
      <c r="A547" t="s">
        <v>1570</v>
      </c>
      <c r="B547" t="s">
        <v>1241</v>
      </c>
      <c r="D547" t="s">
        <v>1075</v>
      </c>
      <c r="E547" t="s">
        <v>1450</v>
      </c>
      <c r="F547" t="s">
        <v>1679</v>
      </c>
      <c r="G547" t="s">
        <v>1455</v>
      </c>
      <c r="I547" t="s">
        <v>1241</v>
      </c>
      <c r="J547" t="s">
        <v>1240</v>
      </c>
      <c r="K547" t="s">
        <v>3813</v>
      </c>
      <c r="L547" t="s">
        <v>1219</v>
      </c>
      <c r="M547">
        <v>551</v>
      </c>
      <c r="N547" t="s">
        <v>4213</v>
      </c>
    </row>
    <row r="548" spans="1:14" x14ac:dyDescent="0.25">
      <c r="A548" t="s">
        <v>1571</v>
      </c>
      <c r="B548" t="s">
        <v>1243</v>
      </c>
      <c r="D548" t="s">
        <v>1075</v>
      </c>
      <c r="E548" t="s">
        <v>1450</v>
      </c>
      <c r="F548" t="s">
        <v>1679</v>
      </c>
      <c r="G548" t="s">
        <v>1456</v>
      </c>
      <c r="I548" t="s">
        <v>1243</v>
      </c>
      <c r="J548" t="s">
        <v>1242</v>
      </c>
      <c r="K548" t="s">
        <v>3814</v>
      </c>
      <c r="L548" t="s">
        <v>1219</v>
      </c>
      <c r="M548">
        <v>552</v>
      </c>
      <c r="N548" t="s">
        <v>4213</v>
      </c>
    </row>
    <row r="549" spans="1:14" x14ac:dyDescent="0.25">
      <c r="A549" t="s">
        <v>1572</v>
      </c>
      <c r="B549" t="s">
        <v>1245</v>
      </c>
      <c r="D549" t="s">
        <v>1075</v>
      </c>
      <c r="E549" t="s">
        <v>1450</v>
      </c>
      <c r="F549" t="s">
        <v>1679</v>
      </c>
      <c r="G549" t="s">
        <v>1457</v>
      </c>
      <c r="I549" t="s">
        <v>1245</v>
      </c>
      <c r="J549" t="s">
        <v>1244</v>
      </c>
      <c r="K549" t="s">
        <v>3815</v>
      </c>
      <c r="L549" t="s">
        <v>1219</v>
      </c>
      <c r="M549">
        <v>553</v>
      </c>
      <c r="N549" t="s">
        <v>4213</v>
      </c>
    </row>
    <row r="550" spans="1:14" x14ac:dyDescent="0.25">
      <c r="A550" t="s">
        <v>1573</v>
      </c>
      <c r="B550" t="s">
        <v>1247</v>
      </c>
      <c r="D550" t="s">
        <v>1075</v>
      </c>
      <c r="E550" t="s">
        <v>1450</v>
      </c>
      <c r="F550" t="s">
        <v>1679</v>
      </c>
      <c r="G550" t="s">
        <v>1458</v>
      </c>
      <c r="I550" t="s">
        <v>1247</v>
      </c>
      <c r="J550" t="s">
        <v>1246</v>
      </c>
      <c r="K550" t="s">
        <v>3816</v>
      </c>
      <c r="L550" t="s">
        <v>1219</v>
      </c>
      <c r="M550">
        <v>554</v>
      </c>
      <c r="N550" t="s">
        <v>4213</v>
      </c>
    </row>
    <row r="551" spans="1:14" x14ac:dyDescent="0.25">
      <c r="A551" t="s">
        <v>1574</v>
      </c>
      <c r="B551" t="s">
        <v>1249</v>
      </c>
      <c r="D551" t="s">
        <v>1075</v>
      </c>
      <c r="E551" t="s">
        <v>1450</v>
      </c>
      <c r="F551" t="s">
        <v>1679</v>
      </c>
      <c r="G551" t="s">
        <v>1459</v>
      </c>
      <c r="I551" t="s">
        <v>1249</v>
      </c>
      <c r="J551" t="s">
        <v>1248</v>
      </c>
      <c r="K551" t="s">
        <v>3817</v>
      </c>
      <c r="L551" t="s">
        <v>1219</v>
      </c>
      <c r="M551">
        <v>555</v>
      </c>
      <c r="N551" t="s">
        <v>4213</v>
      </c>
    </row>
    <row r="552" spans="1:14" x14ac:dyDescent="0.25">
      <c r="A552" t="s">
        <v>1575</v>
      </c>
      <c r="B552" t="s">
        <v>1251</v>
      </c>
      <c r="D552" t="s">
        <v>1075</v>
      </c>
      <c r="E552" t="s">
        <v>1450</v>
      </c>
      <c r="F552" t="s">
        <v>1679</v>
      </c>
      <c r="G552" t="s">
        <v>1460</v>
      </c>
      <c r="I552" t="s">
        <v>1251</v>
      </c>
      <c r="J552" t="s">
        <v>1250</v>
      </c>
      <c r="K552" t="s">
        <v>3818</v>
      </c>
      <c r="L552" t="s">
        <v>1219</v>
      </c>
      <c r="M552">
        <v>556</v>
      </c>
      <c r="N552" t="s">
        <v>4213</v>
      </c>
    </row>
    <row r="553" spans="1:14" x14ac:dyDescent="0.25">
      <c r="A553" t="s">
        <v>1576</v>
      </c>
      <c r="B553" t="s">
        <v>1245</v>
      </c>
      <c r="D553" t="s">
        <v>1075</v>
      </c>
      <c r="E553" t="s">
        <v>1450</v>
      </c>
      <c r="F553" t="s">
        <v>1679</v>
      </c>
      <c r="G553" t="s">
        <v>1461</v>
      </c>
      <c r="I553" t="s">
        <v>1245</v>
      </c>
      <c r="J553" t="s">
        <v>1252</v>
      </c>
      <c r="K553" t="s">
        <v>3819</v>
      </c>
      <c r="L553" t="s">
        <v>1219</v>
      </c>
      <c r="M553">
        <v>557</v>
      </c>
      <c r="N553" t="s">
        <v>4213</v>
      </c>
    </row>
    <row r="554" spans="1:14" x14ac:dyDescent="0.25">
      <c r="A554" t="s">
        <v>1577</v>
      </c>
      <c r="B554" t="s">
        <v>1254</v>
      </c>
      <c r="D554" t="s">
        <v>1075</v>
      </c>
      <c r="E554" t="s">
        <v>1450</v>
      </c>
      <c r="F554" t="s">
        <v>1679</v>
      </c>
      <c r="G554" t="s">
        <v>1462</v>
      </c>
      <c r="I554" t="s">
        <v>1254</v>
      </c>
      <c r="J554" t="s">
        <v>1253</v>
      </c>
      <c r="K554" t="s">
        <v>3820</v>
      </c>
      <c r="L554" t="s">
        <v>1219</v>
      </c>
      <c r="M554">
        <v>558</v>
      </c>
      <c r="N554" t="s">
        <v>4213</v>
      </c>
    </row>
    <row r="555" spans="1:14" x14ac:dyDescent="0.25">
      <c r="A555" t="s">
        <v>1578</v>
      </c>
      <c r="B555" t="s">
        <v>1256</v>
      </c>
      <c r="D555" t="s">
        <v>1075</v>
      </c>
      <c r="E555" t="s">
        <v>1450</v>
      </c>
      <c r="F555" t="s">
        <v>1679</v>
      </c>
      <c r="G555" t="s">
        <v>1463</v>
      </c>
      <c r="I555" t="s">
        <v>1256</v>
      </c>
      <c r="J555" t="s">
        <v>1255</v>
      </c>
      <c r="K555" t="s">
        <v>3821</v>
      </c>
      <c r="L555" t="s">
        <v>1219</v>
      </c>
      <c r="M555">
        <v>559</v>
      </c>
      <c r="N555" t="s">
        <v>4213</v>
      </c>
    </row>
    <row r="556" spans="1:14" x14ac:dyDescent="0.25">
      <c r="A556" t="s">
        <v>1579</v>
      </c>
      <c r="B556" t="s">
        <v>1258</v>
      </c>
      <c r="D556" t="s">
        <v>1075</v>
      </c>
      <c r="E556" t="s">
        <v>1450</v>
      </c>
      <c r="F556" t="s">
        <v>1679</v>
      </c>
      <c r="G556" t="s">
        <v>1464</v>
      </c>
      <c r="I556" t="s">
        <v>1258</v>
      </c>
      <c r="J556" t="s">
        <v>1257</v>
      </c>
      <c r="K556" t="s">
        <v>3822</v>
      </c>
      <c r="L556" t="s">
        <v>1219</v>
      </c>
      <c r="M556">
        <v>560</v>
      </c>
      <c r="N556" t="s">
        <v>4213</v>
      </c>
    </row>
    <row r="557" spans="1:14" x14ac:dyDescent="0.25">
      <c r="A557" t="s">
        <v>1580</v>
      </c>
      <c r="B557" t="s">
        <v>1259</v>
      </c>
      <c r="D557" t="s">
        <v>1075</v>
      </c>
      <c r="E557" t="s">
        <v>1450</v>
      </c>
      <c r="F557" t="s">
        <v>1679</v>
      </c>
      <c r="G557" t="s">
        <v>1465</v>
      </c>
      <c r="I557" t="s">
        <v>1259</v>
      </c>
      <c r="J557">
        <v>8650</v>
      </c>
      <c r="K557" t="s">
        <v>3823</v>
      </c>
      <c r="L557" t="s">
        <v>1219</v>
      </c>
      <c r="M557">
        <v>561</v>
      </c>
      <c r="N557" t="s">
        <v>4213</v>
      </c>
    </row>
    <row r="558" spans="1:14" x14ac:dyDescent="0.25">
      <c r="A558" t="s">
        <v>1581</v>
      </c>
      <c r="B558" t="s">
        <v>1260</v>
      </c>
      <c r="D558" t="s">
        <v>1075</v>
      </c>
      <c r="E558" t="s">
        <v>1450</v>
      </c>
      <c r="F558" t="s">
        <v>1679</v>
      </c>
      <c r="G558" t="s">
        <v>1466</v>
      </c>
      <c r="I558" t="s">
        <v>1260</v>
      </c>
      <c r="J558">
        <v>8160</v>
      </c>
      <c r="K558" t="s">
        <v>3824</v>
      </c>
      <c r="L558" t="s">
        <v>1219</v>
      </c>
      <c r="M558">
        <v>562</v>
      </c>
      <c r="N558" t="s">
        <v>4213</v>
      </c>
    </row>
    <row r="559" spans="1:14" x14ac:dyDescent="0.25">
      <c r="A559" t="s">
        <v>1582</v>
      </c>
      <c r="B559" t="s">
        <v>1261</v>
      </c>
      <c r="D559" t="s">
        <v>1075</v>
      </c>
      <c r="E559" t="s">
        <v>1450</v>
      </c>
      <c r="F559" t="s">
        <v>1679</v>
      </c>
      <c r="G559" t="s">
        <v>1467</v>
      </c>
      <c r="I559" t="s">
        <v>1261</v>
      </c>
      <c r="J559">
        <v>1134</v>
      </c>
      <c r="K559" t="s">
        <v>3825</v>
      </c>
      <c r="L559" t="s">
        <v>1219</v>
      </c>
      <c r="M559">
        <v>563</v>
      </c>
      <c r="N559" t="s">
        <v>4213</v>
      </c>
    </row>
    <row r="560" spans="1:14" x14ac:dyDescent="0.25">
      <c r="A560" t="s">
        <v>1583</v>
      </c>
      <c r="B560" t="s">
        <v>1262</v>
      </c>
      <c r="D560" t="s">
        <v>1075</v>
      </c>
      <c r="E560" t="s">
        <v>1450</v>
      </c>
      <c r="F560" t="s">
        <v>1679</v>
      </c>
      <c r="G560" t="s">
        <v>1468</v>
      </c>
      <c r="I560" t="s">
        <v>1262</v>
      </c>
      <c r="J560">
        <v>1125</v>
      </c>
      <c r="K560" t="s">
        <v>3826</v>
      </c>
      <c r="L560" t="s">
        <v>1219</v>
      </c>
      <c r="M560">
        <v>564</v>
      </c>
      <c r="N560" t="s">
        <v>4213</v>
      </c>
    </row>
    <row r="561" spans="1:14" x14ac:dyDescent="0.25">
      <c r="A561" t="s">
        <v>1584</v>
      </c>
      <c r="B561" t="s">
        <v>1263</v>
      </c>
      <c r="D561" t="s">
        <v>1075</v>
      </c>
      <c r="E561" t="s">
        <v>1450</v>
      </c>
      <c r="F561" t="s">
        <v>1679</v>
      </c>
      <c r="G561" t="s">
        <v>1469</v>
      </c>
      <c r="I561" t="s">
        <v>1263</v>
      </c>
      <c r="J561" t="s">
        <v>1356</v>
      </c>
      <c r="K561" t="s">
        <v>3827</v>
      </c>
      <c r="L561" t="s">
        <v>1219</v>
      </c>
      <c r="M561">
        <v>565</v>
      </c>
      <c r="N561" t="s">
        <v>4213</v>
      </c>
    </row>
    <row r="562" spans="1:14" x14ac:dyDescent="0.25">
      <c r="A562" t="s">
        <v>1585</v>
      </c>
      <c r="B562" t="s">
        <v>1263</v>
      </c>
      <c r="D562" t="s">
        <v>1075</v>
      </c>
      <c r="E562" t="s">
        <v>1450</v>
      </c>
      <c r="F562" t="s">
        <v>1679</v>
      </c>
      <c r="G562" t="s">
        <v>1470</v>
      </c>
      <c r="I562" t="s">
        <v>1263</v>
      </c>
      <c r="J562" t="s">
        <v>1357</v>
      </c>
      <c r="K562" t="s">
        <v>3828</v>
      </c>
      <c r="L562" t="s">
        <v>1219</v>
      </c>
      <c r="M562">
        <v>566</v>
      </c>
      <c r="N562" t="s">
        <v>4213</v>
      </c>
    </row>
    <row r="563" spans="1:14" x14ac:dyDescent="0.25">
      <c r="A563" t="s">
        <v>1586</v>
      </c>
      <c r="B563" t="s">
        <v>1263</v>
      </c>
      <c r="D563" t="s">
        <v>1075</v>
      </c>
      <c r="E563" t="s">
        <v>1450</v>
      </c>
      <c r="F563" t="s">
        <v>1679</v>
      </c>
      <c r="G563" t="s">
        <v>1471</v>
      </c>
      <c r="I563" t="s">
        <v>1263</v>
      </c>
      <c r="J563" t="s">
        <v>1358</v>
      </c>
      <c r="K563" t="s">
        <v>3829</v>
      </c>
      <c r="L563" t="s">
        <v>1219</v>
      </c>
      <c r="M563">
        <v>567</v>
      </c>
      <c r="N563" t="s">
        <v>4213</v>
      </c>
    </row>
    <row r="564" spans="1:14" x14ac:dyDescent="0.25">
      <c r="A564" t="s">
        <v>1587</v>
      </c>
      <c r="B564" t="s">
        <v>1264</v>
      </c>
      <c r="D564" t="s">
        <v>1075</v>
      </c>
      <c r="E564" t="s">
        <v>1450</v>
      </c>
      <c r="F564" t="s">
        <v>1679</v>
      </c>
      <c r="G564" t="s">
        <v>1472</v>
      </c>
      <c r="I564" t="s">
        <v>1264</v>
      </c>
      <c r="J564" t="s">
        <v>1359</v>
      </c>
      <c r="K564" t="s">
        <v>3830</v>
      </c>
      <c r="L564" t="s">
        <v>1219</v>
      </c>
      <c r="M564">
        <v>568</v>
      </c>
      <c r="N564" t="s">
        <v>4213</v>
      </c>
    </row>
    <row r="565" spans="1:14" x14ac:dyDescent="0.25">
      <c r="A565" t="s">
        <v>1588</v>
      </c>
      <c r="B565" t="s">
        <v>1265</v>
      </c>
      <c r="D565" t="s">
        <v>1075</v>
      </c>
      <c r="E565" t="s">
        <v>1450</v>
      </c>
      <c r="F565" t="s">
        <v>1679</v>
      </c>
      <c r="G565" t="s">
        <v>1473</v>
      </c>
      <c r="I565" t="s">
        <v>1265</v>
      </c>
      <c r="J565" t="s">
        <v>1360</v>
      </c>
      <c r="K565" t="s">
        <v>3831</v>
      </c>
      <c r="L565" t="s">
        <v>1219</v>
      </c>
      <c r="M565">
        <v>569</v>
      </c>
      <c r="N565" t="s">
        <v>4213</v>
      </c>
    </row>
    <row r="566" spans="1:14" x14ac:dyDescent="0.25">
      <c r="A566" t="s">
        <v>1589</v>
      </c>
      <c r="B566" t="s">
        <v>1266</v>
      </c>
      <c r="D566" t="s">
        <v>1075</v>
      </c>
      <c r="E566" t="s">
        <v>1450</v>
      </c>
      <c r="F566" t="s">
        <v>1679</v>
      </c>
      <c r="G566" t="s">
        <v>1474</v>
      </c>
      <c r="I566" t="s">
        <v>1266</v>
      </c>
      <c r="J566" t="s">
        <v>1361</v>
      </c>
      <c r="K566" t="s">
        <v>3832</v>
      </c>
      <c r="L566" t="s">
        <v>1219</v>
      </c>
      <c r="M566">
        <v>570</v>
      </c>
      <c r="N566" t="s">
        <v>4213</v>
      </c>
    </row>
    <row r="567" spans="1:14" x14ac:dyDescent="0.25">
      <c r="A567" t="s">
        <v>1590</v>
      </c>
      <c r="B567" t="s">
        <v>1267</v>
      </c>
      <c r="D567" t="s">
        <v>1075</v>
      </c>
      <c r="E567" t="s">
        <v>1450</v>
      </c>
      <c r="F567" t="s">
        <v>1679</v>
      </c>
      <c r="G567" t="s">
        <v>1475</v>
      </c>
      <c r="I567" t="s">
        <v>1267</v>
      </c>
      <c r="J567" t="s">
        <v>1362</v>
      </c>
      <c r="K567" t="s">
        <v>3833</v>
      </c>
      <c r="L567" t="s">
        <v>1219</v>
      </c>
      <c r="M567">
        <v>571</v>
      </c>
      <c r="N567" t="s">
        <v>4213</v>
      </c>
    </row>
    <row r="568" spans="1:14" x14ac:dyDescent="0.25">
      <c r="A568" t="s">
        <v>1591</v>
      </c>
      <c r="B568" t="s">
        <v>1268</v>
      </c>
      <c r="D568" t="s">
        <v>1075</v>
      </c>
      <c r="E568" t="s">
        <v>1450</v>
      </c>
      <c r="F568" t="s">
        <v>1679</v>
      </c>
      <c r="G568" t="s">
        <v>1476</v>
      </c>
      <c r="I568" t="s">
        <v>1268</v>
      </c>
      <c r="J568" t="s">
        <v>1363</v>
      </c>
      <c r="K568" t="s">
        <v>3834</v>
      </c>
      <c r="L568" t="s">
        <v>1219</v>
      </c>
      <c r="M568">
        <v>572</v>
      </c>
      <c r="N568" t="s">
        <v>4213</v>
      </c>
    </row>
    <row r="569" spans="1:14" x14ac:dyDescent="0.25">
      <c r="A569" t="s">
        <v>1592</v>
      </c>
      <c r="B569" t="s">
        <v>1269</v>
      </c>
      <c r="D569" t="s">
        <v>1075</v>
      </c>
      <c r="E569" t="s">
        <v>1450</v>
      </c>
      <c r="F569" t="s">
        <v>1679</v>
      </c>
      <c r="G569" t="s">
        <v>1477</v>
      </c>
      <c r="I569" t="s">
        <v>1269</v>
      </c>
      <c r="J569" t="s">
        <v>1364</v>
      </c>
      <c r="K569" t="s">
        <v>3835</v>
      </c>
      <c r="L569" t="s">
        <v>1219</v>
      </c>
      <c r="M569">
        <v>573</v>
      </c>
      <c r="N569" t="s">
        <v>4213</v>
      </c>
    </row>
    <row r="570" spans="1:14" x14ac:dyDescent="0.25">
      <c r="A570" t="s">
        <v>1593</v>
      </c>
      <c r="B570" t="s">
        <v>1270</v>
      </c>
      <c r="D570" t="s">
        <v>1075</v>
      </c>
      <c r="E570" t="s">
        <v>1450</v>
      </c>
      <c r="F570" t="s">
        <v>1679</v>
      </c>
      <c r="G570" t="s">
        <v>1478</v>
      </c>
      <c r="I570" t="s">
        <v>1270</v>
      </c>
      <c r="J570" t="s">
        <v>1365</v>
      </c>
      <c r="K570" t="s">
        <v>3836</v>
      </c>
      <c r="L570" t="s">
        <v>1219</v>
      </c>
      <c r="M570">
        <v>574</v>
      </c>
      <c r="N570" t="s">
        <v>4213</v>
      </c>
    </row>
    <row r="571" spans="1:14" x14ac:dyDescent="0.25">
      <c r="A571" t="s">
        <v>1594</v>
      </c>
      <c r="B571" t="s">
        <v>1271</v>
      </c>
      <c r="D571" t="s">
        <v>1075</v>
      </c>
      <c r="E571" t="s">
        <v>1450</v>
      </c>
      <c r="F571" t="s">
        <v>1679</v>
      </c>
      <c r="G571" t="s">
        <v>1479</v>
      </c>
      <c r="I571" t="s">
        <v>1271</v>
      </c>
      <c r="J571" t="s">
        <v>1366</v>
      </c>
      <c r="K571" t="s">
        <v>3837</v>
      </c>
      <c r="L571" t="s">
        <v>1219</v>
      </c>
      <c r="M571">
        <v>575</v>
      </c>
      <c r="N571" t="s">
        <v>4213</v>
      </c>
    </row>
    <row r="572" spans="1:14" x14ac:dyDescent="0.25">
      <c r="A572" t="s">
        <v>1595</v>
      </c>
      <c r="B572" t="s">
        <v>1272</v>
      </c>
      <c r="D572" t="s">
        <v>1075</v>
      </c>
      <c r="E572" t="s">
        <v>1450</v>
      </c>
      <c r="F572" t="s">
        <v>1679</v>
      </c>
      <c r="G572" t="s">
        <v>1480</v>
      </c>
      <c r="I572" t="s">
        <v>1272</v>
      </c>
      <c r="J572" t="s">
        <v>1367</v>
      </c>
      <c r="K572" t="s">
        <v>3838</v>
      </c>
      <c r="L572" t="s">
        <v>1219</v>
      </c>
      <c r="M572">
        <v>576</v>
      </c>
      <c r="N572" t="s">
        <v>4213</v>
      </c>
    </row>
    <row r="573" spans="1:14" x14ac:dyDescent="0.25">
      <c r="A573" t="s">
        <v>1596</v>
      </c>
      <c r="B573" t="s">
        <v>1273</v>
      </c>
      <c r="D573" t="s">
        <v>1075</v>
      </c>
      <c r="E573" t="s">
        <v>1450</v>
      </c>
      <c r="F573" t="s">
        <v>1679</v>
      </c>
      <c r="G573" t="s">
        <v>1481</v>
      </c>
      <c r="I573" t="s">
        <v>1273</v>
      </c>
      <c r="J573" t="s">
        <v>1368</v>
      </c>
      <c r="K573" t="s">
        <v>3839</v>
      </c>
      <c r="L573" t="s">
        <v>1219</v>
      </c>
      <c r="M573">
        <v>577</v>
      </c>
      <c r="N573" t="s">
        <v>4213</v>
      </c>
    </row>
    <row r="574" spans="1:14" x14ac:dyDescent="0.25">
      <c r="A574" t="s">
        <v>1597</v>
      </c>
      <c r="B574" t="s">
        <v>1274</v>
      </c>
      <c r="D574" t="s">
        <v>1075</v>
      </c>
      <c r="E574" t="s">
        <v>1450</v>
      </c>
      <c r="F574" t="s">
        <v>1679</v>
      </c>
      <c r="G574" t="s">
        <v>1482</v>
      </c>
      <c r="I574" t="s">
        <v>1274</v>
      </c>
      <c r="J574" t="s">
        <v>1369</v>
      </c>
      <c r="K574" t="s">
        <v>3840</v>
      </c>
      <c r="L574" t="s">
        <v>1219</v>
      </c>
      <c r="M574">
        <v>578</v>
      </c>
      <c r="N574" t="s">
        <v>4213</v>
      </c>
    </row>
    <row r="575" spans="1:14" x14ac:dyDescent="0.25">
      <c r="A575" t="s">
        <v>1598</v>
      </c>
      <c r="B575" t="s">
        <v>1275</v>
      </c>
      <c r="D575" t="s">
        <v>1075</v>
      </c>
      <c r="E575" t="s">
        <v>1450</v>
      </c>
      <c r="F575" t="s">
        <v>1679</v>
      </c>
      <c r="G575" t="s">
        <v>1483</v>
      </c>
      <c r="I575" t="s">
        <v>1275</v>
      </c>
      <c r="J575" t="s">
        <v>1370</v>
      </c>
      <c r="K575" t="s">
        <v>3841</v>
      </c>
      <c r="L575" t="s">
        <v>1219</v>
      </c>
      <c r="M575">
        <v>579</v>
      </c>
      <c r="N575" t="s">
        <v>4213</v>
      </c>
    </row>
    <row r="576" spans="1:14" x14ac:dyDescent="0.25">
      <c r="A576" t="s">
        <v>1599</v>
      </c>
      <c r="B576" t="s">
        <v>1276</v>
      </c>
      <c r="D576" t="s">
        <v>1075</v>
      </c>
      <c r="E576" t="s">
        <v>1450</v>
      </c>
      <c r="F576" t="s">
        <v>1679</v>
      </c>
      <c r="G576" t="s">
        <v>1484</v>
      </c>
      <c r="I576" t="s">
        <v>1276</v>
      </c>
      <c r="J576" t="s">
        <v>1371</v>
      </c>
      <c r="K576" t="s">
        <v>3842</v>
      </c>
      <c r="L576" t="s">
        <v>1219</v>
      </c>
      <c r="M576">
        <v>580</v>
      </c>
      <c r="N576" t="s">
        <v>4213</v>
      </c>
    </row>
    <row r="577" spans="1:14" x14ac:dyDescent="0.25">
      <c r="A577" t="s">
        <v>1600</v>
      </c>
      <c r="B577" t="s">
        <v>1277</v>
      </c>
      <c r="D577" t="s">
        <v>1075</v>
      </c>
      <c r="E577" t="s">
        <v>1450</v>
      </c>
      <c r="F577" t="s">
        <v>1679</v>
      </c>
      <c r="G577" t="s">
        <v>1485</v>
      </c>
      <c r="I577" t="s">
        <v>1277</v>
      </c>
      <c r="J577" t="s">
        <v>1372</v>
      </c>
      <c r="K577" t="s">
        <v>3843</v>
      </c>
      <c r="L577" t="s">
        <v>1219</v>
      </c>
      <c r="M577">
        <v>581</v>
      </c>
      <c r="N577" t="s">
        <v>4213</v>
      </c>
    </row>
    <row r="578" spans="1:14" x14ac:dyDescent="0.25">
      <c r="A578" t="s">
        <v>1601</v>
      </c>
      <c r="B578" t="s">
        <v>1278</v>
      </c>
      <c r="D578" t="s">
        <v>1075</v>
      </c>
      <c r="E578" t="s">
        <v>1450</v>
      </c>
      <c r="F578" t="s">
        <v>1679</v>
      </c>
      <c r="G578" t="s">
        <v>1486</v>
      </c>
      <c r="I578" t="s">
        <v>1278</v>
      </c>
      <c r="J578" t="s">
        <v>1373</v>
      </c>
      <c r="K578" t="s">
        <v>3844</v>
      </c>
      <c r="L578" t="s">
        <v>1219</v>
      </c>
      <c r="M578">
        <v>582</v>
      </c>
      <c r="N578" t="s">
        <v>4213</v>
      </c>
    </row>
    <row r="579" spans="1:14" x14ac:dyDescent="0.25">
      <c r="A579" t="s">
        <v>1602</v>
      </c>
      <c r="B579" t="s">
        <v>1279</v>
      </c>
      <c r="D579" t="s">
        <v>1075</v>
      </c>
      <c r="E579" t="s">
        <v>1450</v>
      </c>
      <c r="F579" t="s">
        <v>1679</v>
      </c>
      <c r="G579" t="s">
        <v>1487</v>
      </c>
      <c r="I579" t="s">
        <v>1279</v>
      </c>
      <c r="J579" t="s">
        <v>1374</v>
      </c>
      <c r="K579" t="s">
        <v>3845</v>
      </c>
      <c r="L579" t="s">
        <v>1219</v>
      </c>
      <c r="M579">
        <v>583</v>
      </c>
      <c r="N579" t="s">
        <v>4213</v>
      </c>
    </row>
    <row r="580" spans="1:14" x14ac:dyDescent="0.25">
      <c r="A580" t="s">
        <v>1603</v>
      </c>
      <c r="B580" t="s">
        <v>1280</v>
      </c>
      <c r="D580" t="s">
        <v>1075</v>
      </c>
      <c r="E580" t="s">
        <v>1450</v>
      </c>
      <c r="F580" t="s">
        <v>1679</v>
      </c>
      <c r="G580" t="s">
        <v>1488</v>
      </c>
      <c r="I580" t="s">
        <v>1280</v>
      </c>
      <c r="J580" t="s">
        <v>1375</v>
      </c>
      <c r="K580" t="s">
        <v>3846</v>
      </c>
      <c r="L580" t="s">
        <v>1219</v>
      </c>
      <c r="M580">
        <v>584</v>
      </c>
      <c r="N580" t="s">
        <v>4213</v>
      </c>
    </row>
    <row r="581" spans="1:14" x14ac:dyDescent="0.25">
      <c r="A581" t="s">
        <v>1604</v>
      </c>
      <c r="B581" t="s">
        <v>1281</v>
      </c>
      <c r="D581" t="s">
        <v>1075</v>
      </c>
      <c r="E581" t="s">
        <v>1450</v>
      </c>
      <c r="F581" t="s">
        <v>1679</v>
      </c>
      <c r="G581" t="s">
        <v>1489</v>
      </c>
      <c r="I581" t="s">
        <v>1281</v>
      </c>
      <c r="J581" t="s">
        <v>1376</v>
      </c>
      <c r="K581" t="s">
        <v>3847</v>
      </c>
      <c r="L581" t="s">
        <v>1219</v>
      </c>
      <c r="M581">
        <v>585</v>
      </c>
      <c r="N581" t="s">
        <v>4213</v>
      </c>
    </row>
    <row r="582" spans="1:14" x14ac:dyDescent="0.25">
      <c r="A582" t="s">
        <v>1605</v>
      </c>
      <c r="B582" t="s">
        <v>1282</v>
      </c>
      <c r="D582" t="s">
        <v>1075</v>
      </c>
      <c r="E582" t="s">
        <v>1450</v>
      </c>
      <c r="F582" t="s">
        <v>1679</v>
      </c>
      <c r="G582" t="s">
        <v>1490</v>
      </c>
      <c r="I582" t="s">
        <v>1282</v>
      </c>
      <c r="J582" t="s">
        <v>1377</v>
      </c>
      <c r="K582" t="s">
        <v>3848</v>
      </c>
      <c r="L582" t="s">
        <v>1219</v>
      </c>
      <c r="M582">
        <v>586</v>
      </c>
      <c r="N582" t="s">
        <v>4213</v>
      </c>
    </row>
    <row r="583" spans="1:14" x14ac:dyDescent="0.25">
      <c r="A583" t="s">
        <v>1606</v>
      </c>
      <c r="B583" t="s">
        <v>1283</v>
      </c>
      <c r="D583" t="s">
        <v>1075</v>
      </c>
      <c r="E583" t="s">
        <v>1450</v>
      </c>
      <c r="F583" t="s">
        <v>1679</v>
      </c>
      <c r="G583" t="s">
        <v>1491</v>
      </c>
      <c r="I583" t="s">
        <v>1283</v>
      </c>
      <c r="J583" t="s">
        <v>1378</v>
      </c>
      <c r="K583" t="s">
        <v>3849</v>
      </c>
      <c r="L583" t="s">
        <v>1219</v>
      </c>
      <c r="M583">
        <v>587</v>
      </c>
      <c r="N583" t="s">
        <v>4213</v>
      </c>
    </row>
    <row r="584" spans="1:14" x14ac:dyDescent="0.25">
      <c r="A584" t="s">
        <v>1607</v>
      </c>
      <c r="B584" t="s">
        <v>1284</v>
      </c>
      <c r="D584" t="s">
        <v>1075</v>
      </c>
      <c r="E584" t="s">
        <v>1450</v>
      </c>
      <c r="F584" t="s">
        <v>1679</v>
      </c>
      <c r="G584" t="s">
        <v>1492</v>
      </c>
      <c r="I584" t="s">
        <v>1284</v>
      </c>
      <c r="J584" t="s">
        <v>1379</v>
      </c>
      <c r="K584" t="s">
        <v>3850</v>
      </c>
      <c r="L584" t="s">
        <v>1219</v>
      </c>
      <c r="M584">
        <v>588</v>
      </c>
      <c r="N584" t="s">
        <v>4213</v>
      </c>
    </row>
    <row r="585" spans="1:14" x14ac:dyDescent="0.25">
      <c r="A585" t="s">
        <v>1608</v>
      </c>
      <c r="B585" t="s">
        <v>1285</v>
      </c>
      <c r="D585" t="s">
        <v>1075</v>
      </c>
      <c r="E585" t="s">
        <v>1450</v>
      </c>
      <c r="F585" t="s">
        <v>1679</v>
      </c>
      <c r="G585" t="s">
        <v>1493</v>
      </c>
      <c r="I585" t="s">
        <v>1285</v>
      </c>
      <c r="J585" t="s">
        <v>1380</v>
      </c>
      <c r="K585" t="s">
        <v>3851</v>
      </c>
      <c r="L585" t="s">
        <v>1219</v>
      </c>
      <c r="M585">
        <v>589</v>
      </c>
      <c r="N585" t="s">
        <v>4213</v>
      </c>
    </row>
    <row r="586" spans="1:14" x14ac:dyDescent="0.25">
      <c r="A586" t="s">
        <v>1609</v>
      </c>
      <c r="B586" t="s">
        <v>1286</v>
      </c>
      <c r="D586" t="s">
        <v>1075</v>
      </c>
      <c r="E586" t="s">
        <v>1450</v>
      </c>
      <c r="F586" t="s">
        <v>1679</v>
      </c>
      <c r="G586" t="s">
        <v>1494</v>
      </c>
      <c r="I586" t="s">
        <v>1286</v>
      </c>
      <c r="J586" t="s">
        <v>1381</v>
      </c>
      <c r="K586" t="s">
        <v>3852</v>
      </c>
      <c r="L586" t="s">
        <v>1219</v>
      </c>
      <c r="M586">
        <v>590</v>
      </c>
      <c r="N586" t="s">
        <v>4213</v>
      </c>
    </row>
    <row r="587" spans="1:14" x14ac:dyDescent="0.25">
      <c r="A587" t="s">
        <v>1610</v>
      </c>
      <c r="B587" t="s">
        <v>1287</v>
      </c>
      <c r="D587" t="s">
        <v>1075</v>
      </c>
      <c r="E587" t="s">
        <v>1450</v>
      </c>
      <c r="F587" t="s">
        <v>1679</v>
      </c>
      <c r="G587" t="s">
        <v>1495</v>
      </c>
      <c r="I587" t="s">
        <v>1287</v>
      </c>
      <c r="J587" t="s">
        <v>1382</v>
      </c>
      <c r="K587" t="s">
        <v>3853</v>
      </c>
      <c r="L587" t="s">
        <v>1219</v>
      </c>
      <c r="M587">
        <v>591</v>
      </c>
      <c r="N587" t="s">
        <v>4213</v>
      </c>
    </row>
    <row r="588" spans="1:14" x14ac:dyDescent="0.25">
      <c r="A588" t="s">
        <v>1611</v>
      </c>
      <c r="B588" t="s">
        <v>1288</v>
      </c>
      <c r="D588" t="s">
        <v>1075</v>
      </c>
      <c r="E588" t="s">
        <v>1450</v>
      </c>
      <c r="F588" t="s">
        <v>1679</v>
      </c>
      <c r="G588" t="s">
        <v>1496</v>
      </c>
      <c r="I588" t="s">
        <v>1288</v>
      </c>
      <c r="J588" t="s">
        <v>1383</v>
      </c>
      <c r="K588" t="s">
        <v>3854</v>
      </c>
      <c r="L588" t="s">
        <v>1219</v>
      </c>
      <c r="M588">
        <v>592</v>
      </c>
      <c r="N588" t="s">
        <v>4213</v>
      </c>
    </row>
    <row r="589" spans="1:14" x14ac:dyDescent="0.25">
      <c r="A589" t="s">
        <v>1612</v>
      </c>
      <c r="B589" t="s">
        <v>1289</v>
      </c>
      <c r="D589" t="s">
        <v>1075</v>
      </c>
      <c r="E589" t="s">
        <v>1450</v>
      </c>
      <c r="F589" t="s">
        <v>1679</v>
      </c>
      <c r="G589" t="s">
        <v>1497</v>
      </c>
      <c r="I589" t="s">
        <v>1289</v>
      </c>
      <c r="J589" t="s">
        <v>1384</v>
      </c>
      <c r="K589" t="s">
        <v>3855</v>
      </c>
      <c r="L589" t="s">
        <v>1219</v>
      </c>
      <c r="M589">
        <v>593</v>
      </c>
      <c r="N589" t="s">
        <v>4213</v>
      </c>
    </row>
    <row r="590" spans="1:14" x14ac:dyDescent="0.25">
      <c r="A590" t="s">
        <v>1613</v>
      </c>
      <c r="B590" t="s">
        <v>1290</v>
      </c>
      <c r="D590" t="s">
        <v>1075</v>
      </c>
      <c r="E590" t="s">
        <v>1450</v>
      </c>
      <c r="F590" t="s">
        <v>1679</v>
      </c>
      <c r="G590" t="s">
        <v>1498</v>
      </c>
      <c r="I590" t="s">
        <v>1290</v>
      </c>
      <c r="J590" t="s">
        <v>1385</v>
      </c>
      <c r="K590" t="s">
        <v>3856</v>
      </c>
      <c r="L590" t="s">
        <v>1219</v>
      </c>
      <c r="M590">
        <v>594</v>
      </c>
      <c r="N590" t="s">
        <v>4213</v>
      </c>
    </row>
    <row r="591" spans="1:14" x14ac:dyDescent="0.25">
      <c r="A591" t="s">
        <v>1614</v>
      </c>
      <c r="B591" t="s">
        <v>1291</v>
      </c>
      <c r="D591" t="s">
        <v>1075</v>
      </c>
      <c r="E591" t="s">
        <v>1450</v>
      </c>
      <c r="F591" t="s">
        <v>1679</v>
      </c>
      <c r="G591" t="s">
        <v>1499</v>
      </c>
      <c r="I591" t="s">
        <v>1291</v>
      </c>
      <c r="J591" t="s">
        <v>1386</v>
      </c>
      <c r="K591" t="s">
        <v>3857</v>
      </c>
      <c r="L591" t="s">
        <v>1219</v>
      </c>
      <c r="M591">
        <v>595</v>
      </c>
      <c r="N591" t="s">
        <v>4213</v>
      </c>
    </row>
    <row r="592" spans="1:14" x14ac:dyDescent="0.25">
      <c r="A592" t="s">
        <v>1615</v>
      </c>
      <c r="B592" t="s">
        <v>1292</v>
      </c>
      <c r="D592" t="s">
        <v>1075</v>
      </c>
      <c r="E592" t="s">
        <v>1450</v>
      </c>
      <c r="F592" t="s">
        <v>1679</v>
      </c>
      <c r="G592" t="s">
        <v>1500</v>
      </c>
      <c r="I592" t="s">
        <v>1292</v>
      </c>
      <c r="J592" t="s">
        <v>1387</v>
      </c>
      <c r="K592" t="s">
        <v>3858</v>
      </c>
      <c r="L592" t="s">
        <v>1219</v>
      </c>
      <c r="M592">
        <v>596</v>
      </c>
      <c r="N592" t="s">
        <v>4213</v>
      </c>
    </row>
    <row r="593" spans="1:14" x14ac:dyDescent="0.25">
      <c r="A593" t="s">
        <v>1616</v>
      </c>
      <c r="B593" t="s">
        <v>1293</v>
      </c>
      <c r="D593" t="s">
        <v>1075</v>
      </c>
      <c r="E593" t="s">
        <v>1450</v>
      </c>
      <c r="F593" t="s">
        <v>1679</v>
      </c>
      <c r="G593" t="s">
        <v>1501</v>
      </c>
      <c r="I593" t="s">
        <v>1293</v>
      </c>
      <c r="J593" t="s">
        <v>1388</v>
      </c>
      <c r="K593" t="s">
        <v>3859</v>
      </c>
      <c r="L593" t="s">
        <v>1219</v>
      </c>
      <c r="M593">
        <v>597</v>
      </c>
      <c r="N593" t="s">
        <v>4213</v>
      </c>
    </row>
    <row r="594" spans="1:14" x14ac:dyDescent="0.25">
      <c r="A594" t="s">
        <v>1617</v>
      </c>
      <c r="B594" t="s">
        <v>1294</v>
      </c>
      <c r="D594" t="s">
        <v>1075</v>
      </c>
      <c r="E594" t="s">
        <v>1450</v>
      </c>
      <c r="F594" t="s">
        <v>1679</v>
      </c>
      <c r="G594" t="s">
        <v>1502</v>
      </c>
      <c r="I594" t="s">
        <v>1294</v>
      </c>
      <c r="J594" t="s">
        <v>1389</v>
      </c>
      <c r="K594" t="s">
        <v>3860</v>
      </c>
      <c r="L594" t="s">
        <v>1219</v>
      </c>
      <c r="M594">
        <v>598</v>
      </c>
      <c r="N594" t="s">
        <v>4213</v>
      </c>
    </row>
    <row r="595" spans="1:14" x14ac:dyDescent="0.25">
      <c r="A595" t="s">
        <v>1618</v>
      </c>
      <c r="B595" t="s">
        <v>1295</v>
      </c>
      <c r="D595" t="s">
        <v>1075</v>
      </c>
      <c r="E595" t="s">
        <v>1450</v>
      </c>
      <c r="F595" t="s">
        <v>1679</v>
      </c>
      <c r="G595" t="s">
        <v>1503</v>
      </c>
      <c r="I595" t="s">
        <v>1295</v>
      </c>
      <c r="J595" t="s">
        <v>1390</v>
      </c>
      <c r="K595" t="s">
        <v>3861</v>
      </c>
      <c r="L595" t="s">
        <v>1219</v>
      </c>
      <c r="M595">
        <v>599</v>
      </c>
      <c r="N595" t="s">
        <v>4213</v>
      </c>
    </row>
    <row r="596" spans="1:14" x14ac:dyDescent="0.25">
      <c r="A596" t="s">
        <v>1619</v>
      </c>
      <c r="B596" t="s">
        <v>1296</v>
      </c>
      <c r="D596" t="s">
        <v>1075</v>
      </c>
      <c r="E596" t="s">
        <v>1450</v>
      </c>
      <c r="F596" t="s">
        <v>1679</v>
      </c>
      <c r="G596" t="s">
        <v>1504</v>
      </c>
      <c r="I596" t="s">
        <v>1296</v>
      </c>
      <c r="J596" t="s">
        <v>1391</v>
      </c>
      <c r="K596" t="s">
        <v>3862</v>
      </c>
      <c r="L596" t="s">
        <v>1219</v>
      </c>
      <c r="M596">
        <v>600</v>
      </c>
      <c r="N596" t="s">
        <v>4213</v>
      </c>
    </row>
    <row r="597" spans="1:14" x14ac:dyDescent="0.25">
      <c r="A597" t="s">
        <v>1620</v>
      </c>
      <c r="B597" t="s">
        <v>1297</v>
      </c>
      <c r="D597" t="s">
        <v>1075</v>
      </c>
      <c r="E597" t="s">
        <v>1450</v>
      </c>
      <c r="F597" t="s">
        <v>1679</v>
      </c>
      <c r="G597" t="s">
        <v>1505</v>
      </c>
      <c r="I597" t="s">
        <v>1297</v>
      </c>
      <c r="J597" t="s">
        <v>1392</v>
      </c>
      <c r="K597" t="s">
        <v>3863</v>
      </c>
      <c r="L597" t="s">
        <v>1219</v>
      </c>
      <c r="M597">
        <v>601</v>
      </c>
      <c r="N597" t="s">
        <v>4213</v>
      </c>
    </row>
    <row r="598" spans="1:14" x14ac:dyDescent="0.25">
      <c r="A598" t="s">
        <v>1621</v>
      </c>
      <c r="B598" t="s">
        <v>1298</v>
      </c>
      <c r="D598" t="s">
        <v>1075</v>
      </c>
      <c r="E598" t="s">
        <v>1450</v>
      </c>
      <c r="F598" t="s">
        <v>1679</v>
      </c>
      <c r="G598" t="s">
        <v>1506</v>
      </c>
      <c r="I598" t="s">
        <v>1298</v>
      </c>
      <c r="J598" t="s">
        <v>1393</v>
      </c>
      <c r="K598" t="s">
        <v>3864</v>
      </c>
      <c r="L598" t="s">
        <v>1219</v>
      </c>
      <c r="M598">
        <v>602</v>
      </c>
      <c r="N598" t="s">
        <v>4213</v>
      </c>
    </row>
    <row r="599" spans="1:14" x14ac:dyDescent="0.25">
      <c r="A599" t="s">
        <v>1622</v>
      </c>
      <c r="B599" t="s">
        <v>1299</v>
      </c>
      <c r="D599" t="s">
        <v>1075</v>
      </c>
      <c r="E599" t="s">
        <v>1450</v>
      </c>
      <c r="F599" t="s">
        <v>1679</v>
      </c>
      <c r="G599" t="s">
        <v>1507</v>
      </c>
      <c r="I599" t="s">
        <v>1299</v>
      </c>
      <c r="J599" t="s">
        <v>1394</v>
      </c>
      <c r="K599" t="s">
        <v>3865</v>
      </c>
      <c r="L599" t="s">
        <v>1219</v>
      </c>
      <c r="M599">
        <v>603</v>
      </c>
      <c r="N599" t="s">
        <v>4213</v>
      </c>
    </row>
    <row r="600" spans="1:14" x14ac:dyDescent="0.25">
      <c r="A600" t="s">
        <v>1623</v>
      </c>
      <c r="B600" t="s">
        <v>1300</v>
      </c>
      <c r="D600" t="s">
        <v>1075</v>
      </c>
      <c r="E600" t="s">
        <v>1450</v>
      </c>
      <c r="F600" t="s">
        <v>1679</v>
      </c>
      <c r="G600" t="s">
        <v>1508</v>
      </c>
      <c r="I600" t="s">
        <v>1300</v>
      </c>
      <c r="J600" t="s">
        <v>1395</v>
      </c>
      <c r="K600" t="s">
        <v>3866</v>
      </c>
      <c r="L600" t="s">
        <v>1219</v>
      </c>
      <c r="M600">
        <v>604</v>
      </c>
      <c r="N600" t="s">
        <v>4213</v>
      </c>
    </row>
    <row r="601" spans="1:14" x14ac:dyDescent="0.25">
      <c r="A601" t="s">
        <v>1624</v>
      </c>
      <c r="B601" t="s">
        <v>1301</v>
      </c>
      <c r="D601" t="s">
        <v>1075</v>
      </c>
      <c r="E601" t="s">
        <v>1450</v>
      </c>
      <c r="F601" t="s">
        <v>1679</v>
      </c>
      <c r="G601" t="s">
        <v>1509</v>
      </c>
      <c r="I601" t="s">
        <v>1301</v>
      </c>
      <c r="J601" t="s">
        <v>1396</v>
      </c>
      <c r="K601" t="s">
        <v>3867</v>
      </c>
      <c r="L601" t="s">
        <v>1219</v>
      </c>
      <c r="M601">
        <v>605</v>
      </c>
      <c r="N601" t="s">
        <v>4213</v>
      </c>
    </row>
    <row r="602" spans="1:14" x14ac:dyDescent="0.25">
      <c r="A602" t="s">
        <v>1625</v>
      </c>
      <c r="B602" t="s">
        <v>1302</v>
      </c>
      <c r="D602" t="s">
        <v>1075</v>
      </c>
      <c r="E602" t="s">
        <v>1450</v>
      </c>
      <c r="F602" t="s">
        <v>1679</v>
      </c>
      <c r="G602" t="s">
        <v>1510</v>
      </c>
      <c r="I602" t="s">
        <v>1302</v>
      </c>
      <c r="J602" t="s">
        <v>1397</v>
      </c>
      <c r="K602" t="s">
        <v>3868</v>
      </c>
      <c r="L602" t="s">
        <v>1219</v>
      </c>
      <c r="M602">
        <v>606</v>
      </c>
      <c r="N602" t="s">
        <v>4213</v>
      </c>
    </row>
    <row r="603" spans="1:14" x14ac:dyDescent="0.25">
      <c r="A603" t="s">
        <v>1626</v>
      </c>
      <c r="B603" t="s">
        <v>1303</v>
      </c>
      <c r="D603" t="s">
        <v>1075</v>
      </c>
      <c r="E603" t="s">
        <v>1450</v>
      </c>
      <c r="F603" t="s">
        <v>1679</v>
      </c>
      <c r="G603" t="s">
        <v>1511</v>
      </c>
      <c r="I603" t="s">
        <v>1303</v>
      </c>
      <c r="J603" t="s">
        <v>1398</v>
      </c>
      <c r="K603" t="s">
        <v>3869</v>
      </c>
      <c r="L603" t="s">
        <v>1219</v>
      </c>
      <c r="M603">
        <v>607</v>
      </c>
      <c r="N603" t="s">
        <v>4213</v>
      </c>
    </row>
    <row r="604" spans="1:14" x14ac:dyDescent="0.25">
      <c r="A604" t="s">
        <v>1627</v>
      </c>
      <c r="B604" t="s">
        <v>1304</v>
      </c>
      <c r="D604" t="s">
        <v>1075</v>
      </c>
      <c r="E604" t="s">
        <v>1450</v>
      </c>
      <c r="F604" t="s">
        <v>1679</v>
      </c>
      <c r="G604" t="s">
        <v>1512</v>
      </c>
      <c r="I604" t="s">
        <v>1304</v>
      </c>
      <c r="J604" t="s">
        <v>1399</v>
      </c>
      <c r="K604" t="s">
        <v>3870</v>
      </c>
      <c r="L604" t="s">
        <v>1219</v>
      </c>
      <c r="M604">
        <v>608</v>
      </c>
      <c r="N604" t="s">
        <v>4213</v>
      </c>
    </row>
    <row r="605" spans="1:14" x14ac:dyDescent="0.25">
      <c r="A605" t="s">
        <v>1628</v>
      </c>
      <c r="B605" t="s">
        <v>1305</v>
      </c>
      <c r="D605" t="s">
        <v>1075</v>
      </c>
      <c r="E605" t="s">
        <v>1450</v>
      </c>
      <c r="F605" t="s">
        <v>1679</v>
      </c>
      <c r="G605" t="s">
        <v>1513</v>
      </c>
      <c r="I605" t="s">
        <v>1305</v>
      </c>
      <c r="J605" t="s">
        <v>1400</v>
      </c>
      <c r="K605" t="s">
        <v>3871</v>
      </c>
      <c r="L605" t="s">
        <v>1219</v>
      </c>
      <c r="M605">
        <v>609</v>
      </c>
      <c r="N605" t="s">
        <v>4213</v>
      </c>
    </row>
    <row r="606" spans="1:14" x14ac:dyDescent="0.25">
      <c r="A606" t="s">
        <v>1629</v>
      </c>
      <c r="B606" t="s">
        <v>1306</v>
      </c>
      <c r="D606" t="s">
        <v>1075</v>
      </c>
      <c r="E606" t="s">
        <v>1450</v>
      </c>
      <c r="F606" t="s">
        <v>1679</v>
      </c>
      <c r="G606" t="s">
        <v>1514</v>
      </c>
      <c r="I606" t="s">
        <v>1306</v>
      </c>
      <c r="J606" t="s">
        <v>1401</v>
      </c>
      <c r="K606" t="s">
        <v>3872</v>
      </c>
      <c r="L606" t="s">
        <v>1219</v>
      </c>
      <c r="M606">
        <v>610</v>
      </c>
      <c r="N606" t="s">
        <v>4213</v>
      </c>
    </row>
    <row r="607" spans="1:14" x14ac:dyDescent="0.25">
      <c r="A607" t="s">
        <v>1630</v>
      </c>
      <c r="B607" t="s">
        <v>1307</v>
      </c>
      <c r="D607" t="s">
        <v>1075</v>
      </c>
      <c r="E607" t="s">
        <v>1450</v>
      </c>
      <c r="F607" t="s">
        <v>1679</v>
      </c>
      <c r="G607" t="s">
        <v>1515</v>
      </c>
      <c r="I607" t="s">
        <v>1307</v>
      </c>
      <c r="J607" t="s">
        <v>1402</v>
      </c>
      <c r="K607" t="s">
        <v>3873</v>
      </c>
      <c r="L607" t="s">
        <v>1219</v>
      </c>
      <c r="M607">
        <v>611</v>
      </c>
      <c r="N607" t="s">
        <v>4213</v>
      </c>
    </row>
    <row r="608" spans="1:14" x14ac:dyDescent="0.25">
      <c r="A608" t="s">
        <v>1631</v>
      </c>
      <c r="B608" t="s">
        <v>1308</v>
      </c>
      <c r="D608" t="s">
        <v>1075</v>
      </c>
      <c r="E608" t="s">
        <v>1450</v>
      </c>
      <c r="F608" t="s">
        <v>1679</v>
      </c>
      <c r="G608" t="s">
        <v>1516</v>
      </c>
      <c r="I608" t="s">
        <v>1308</v>
      </c>
      <c r="J608" t="s">
        <v>1403</v>
      </c>
      <c r="K608" t="s">
        <v>3874</v>
      </c>
      <c r="L608" t="s">
        <v>1219</v>
      </c>
      <c r="M608">
        <v>612</v>
      </c>
      <c r="N608" t="s">
        <v>4213</v>
      </c>
    </row>
    <row r="609" spans="1:14" x14ac:dyDescent="0.25">
      <c r="A609" t="s">
        <v>1632</v>
      </c>
      <c r="B609" t="s">
        <v>1309</v>
      </c>
      <c r="D609" t="s">
        <v>1075</v>
      </c>
      <c r="E609" t="s">
        <v>1450</v>
      </c>
      <c r="F609" t="s">
        <v>1679</v>
      </c>
      <c r="G609" t="s">
        <v>1517</v>
      </c>
      <c r="I609" t="s">
        <v>1309</v>
      </c>
      <c r="J609" t="s">
        <v>1404</v>
      </c>
      <c r="K609" t="s">
        <v>3875</v>
      </c>
      <c r="L609" t="s">
        <v>1219</v>
      </c>
      <c r="M609">
        <v>613</v>
      </c>
      <c r="N609" t="s">
        <v>4213</v>
      </c>
    </row>
    <row r="610" spans="1:14" x14ac:dyDescent="0.25">
      <c r="A610" t="s">
        <v>1633</v>
      </c>
      <c r="B610" t="s">
        <v>1310</v>
      </c>
      <c r="D610" t="s">
        <v>1075</v>
      </c>
      <c r="E610" t="s">
        <v>1450</v>
      </c>
      <c r="F610" t="s">
        <v>1679</v>
      </c>
      <c r="G610" t="s">
        <v>1518</v>
      </c>
      <c r="I610" t="s">
        <v>1310</v>
      </c>
      <c r="J610" t="s">
        <v>1405</v>
      </c>
      <c r="K610" t="s">
        <v>3876</v>
      </c>
      <c r="L610" t="s">
        <v>1219</v>
      </c>
      <c r="M610">
        <v>614</v>
      </c>
      <c r="N610" t="s">
        <v>4213</v>
      </c>
    </row>
    <row r="611" spans="1:14" x14ac:dyDescent="0.25">
      <c r="A611" t="s">
        <v>1634</v>
      </c>
      <c r="B611" t="s">
        <v>1311</v>
      </c>
      <c r="D611" t="s">
        <v>1075</v>
      </c>
      <c r="E611" t="s">
        <v>1450</v>
      </c>
      <c r="F611" t="s">
        <v>1679</v>
      </c>
      <c r="G611" t="s">
        <v>1519</v>
      </c>
      <c r="I611" t="s">
        <v>1311</v>
      </c>
      <c r="J611" t="s">
        <v>1406</v>
      </c>
      <c r="K611" t="s">
        <v>3877</v>
      </c>
      <c r="L611" t="s">
        <v>1219</v>
      </c>
      <c r="M611">
        <v>615</v>
      </c>
      <c r="N611" t="s">
        <v>4213</v>
      </c>
    </row>
    <row r="612" spans="1:14" x14ac:dyDescent="0.25">
      <c r="A612" t="s">
        <v>1635</v>
      </c>
      <c r="B612" t="s">
        <v>1312</v>
      </c>
      <c r="D612" t="s">
        <v>1075</v>
      </c>
      <c r="E612" t="s">
        <v>1450</v>
      </c>
      <c r="F612" t="s">
        <v>1679</v>
      </c>
      <c r="G612" t="s">
        <v>1520</v>
      </c>
      <c r="I612" t="s">
        <v>1312</v>
      </c>
      <c r="J612" t="s">
        <v>1407</v>
      </c>
      <c r="K612" t="s">
        <v>3878</v>
      </c>
      <c r="L612" t="s">
        <v>1219</v>
      </c>
      <c r="M612">
        <v>616</v>
      </c>
      <c r="N612" t="s">
        <v>4213</v>
      </c>
    </row>
    <row r="613" spans="1:14" x14ac:dyDescent="0.25">
      <c r="A613" t="s">
        <v>1636</v>
      </c>
      <c r="B613" t="s">
        <v>1313</v>
      </c>
      <c r="D613" t="s">
        <v>1075</v>
      </c>
      <c r="E613" t="s">
        <v>1450</v>
      </c>
      <c r="F613" t="s">
        <v>1679</v>
      </c>
      <c r="G613" t="s">
        <v>1521</v>
      </c>
      <c r="I613" t="s">
        <v>1313</v>
      </c>
      <c r="J613" t="s">
        <v>1408</v>
      </c>
      <c r="K613" t="s">
        <v>3879</v>
      </c>
      <c r="L613" t="s">
        <v>1219</v>
      </c>
      <c r="M613">
        <v>617</v>
      </c>
      <c r="N613" t="s">
        <v>4213</v>
      </c>
    </row>
    <row r="614" spans="1:14" x14ac:dyDescent="0.25">
      <c r="A614" t="s">
        <v>1637</v>
      </c>
      <c r="B614" t="s">
        <v>1314</v>
      </c>
      <c r="D614" t="s">
        <v>1075</v>
      </c>
      <c r="E614" t="s">
        <v>1450</v>
      </c>
      <c r="F614" t="s">
        <v>1679</v>
      </c>
      <c r="G614" t="s">
        <v>1522</v>
      </c>
      <c r="I614" t="s">
        <v>1314</v>
      </c>
      <c r="J614" t="s">
        <v>1409</v>
      </c>
      <c r="K614" t="s">
        <v>3880</v>
      </c>
      <c r="L614" t="s">
        <v>1219</v>
      </c>
      <c r="M614">
        <v>618</v>
      </c>
      <c r="N614" t="s">
        <v>4213</v>
      </c>
    </row>
    <row r="615" spans="1:14" x14ac:dyDescent="0.25">
      <c r="A615" t="s">
        <v>1638</v>
      </c>
      <c r="B615" t="s">
        <v>1315</v>
      </c>
      <c r="D615" t="s">
        <v>1075</v>
      </c>
      <c r="E615" t="s">
        <v>1450</v>
      </c>
      <c r="F615" t="s">
        <v>1679</v>
      </c>
      <c r="G615" t="s">
        <v>1523</v>
      </c>
      <c r="I615" t="s">
        <v>1315</v>
      </c>
      <c r="J615" t="s">
        <v>1410</v>
      </c>
      <c r="K615" t="s">
        <v>3881</v>
      </c>
      <c r="L615" t="s">
        <v>1219</v>
      </c>
      <c r="M615">
        <v>619</v>
      </c>
      <c r="N615" t="s">
        <v>4213</v>
      </c>
    </row>
    <row r="616" spans="1:14" x14ac:dyDescent="0.25">
      <c r="A616" t="s">
        <v>1639</v>
      </c>
      <c r="B616" t="s">
        <v>1316</v>
      </c>
      <c r="D616" t="s">
        <v>1075</v>
      </c>
      <c r="E616" t="s">
        <v>1450</v>
      </c>
      <c r="F616" t="s">
        <v>1679</v>
      </c>
      <c r="G616" t="s">
        <v>1524</v>
      </c>
      <c r="I616" t="s">
        <v>1316</v>
      </c>
      <c r="J616" t="s">
        <v>1411</v>
      </c>
      <c r="K616" t="s">
        <v>3882</v>
      </c>
      <c r="L616" t="s">
        <v>1219</v>
      </c>
      <c r="M616">
        <v>620</v>
      </c>
      <c r="N616" t="s">
        <v>4213</v>
      </c>
    </row>
    <row r="617" spans="1:14" x14ac:dyDescent="0.25">
      <c r="A617" t="s">
        <v>1640</v>
      </c>
      <c r="B617" t="s">
        <v>1317</v>
      </c>
      <c r="D617" t="s">
        <v>1075</v>
      </c>
      <c r="E617" t="s">
        <v>1450</v>
      </c>
      <c r="F617" t="s">
        <v>1679</v>
      </c>
      <c r="G617" t="s">
        <v>1525</v>
      </c>
      <c r="I617" t="s">
        <v>1317</v>
      </c>
      <c r="J617" t="s">
        <v>1412</v>
      </c>
      <c r="K617" t="s">
        <v>3883</v>
      </c>
      <c r="L617" t="s">
        <v>1219</v>
      </c>
      <c r="M617">
        <v>621</v>
      </c>
      <c r="N617" t="s">
        <v>4213</v>
      </c>
    </row>
    <row r="618" spans="1:14" x14ac:dyDescent="0.25">
      <c r="A618" t="s">
        <v>1641</v>
      </c>
      <c r="B618" t="s">
        <v>1318</v>
      </c>
      <c r="D618" t="s">
        <v>1075</v>
      </c>
      <c r="E618" t="s">
        <v>1450</v>
      </c>
      <c r="F618" t="s">
        <v>1679</v>
      </c>
      <c r="G618" t="s">
        <v>1526</v>
      </c>
      <c r="I618" t="s">
        <v>1318</v>
      </c>
      <c r="J618" t="s">
        <v>1413</v>
      </c>
      <c r="K618" t="s">
        <v>3884</v>
      </c>
      <c r="L618" t="s">
        <v>1219</v>
      </c>
      <c r="M618">
        <v>622</v>
      </c>
      <c r="N618" t="s">
        <v>4213</v>
      </c>
    </row>
    <row r="619" spans="1:14" x14ac:dyDescent="0.25">
      <c r="A619" t="s">
        <v>1642</v>
      </c>
      <c r="B619" t="s">
        <v>1319</v>
      </c>
      <c r="D619" t="s">
        <v>1075</v>
      </c>
      <c r="E619" t="s">
        <v>1450</v>
      </c>
      <c r="F619" t="s">
        <v>1679</v>
      </c>
      <c r="G619" t="s">
        <v>1527</v>
      </c>
      <c r="I619" t="s">
        <v>1319</v>
      </c>
      <c r="J619" t="s">
        <v>1414</v>
      </c>
      <c r="K619" t="s">
        <v>3885</v>
      </c>
      <c r="L619" t="s">
        <v>1219</v>
      </c>
      <c r="M619">
        <v>623</v>
      </c>
      <c r="N619" t="s">
        <v>4213</v>
      </c>
    </row>
    <row r="620" spans="1:14" x14ac:dyDescent="0.25">
      <c r="A620" t="s">
        <v>1643</v>
      </c>
      <c r="B620" t="s">
        <v>1320</v>
      </c>
      <c r="D620" t="s">
        <v>1075</v>
      </c>
      <c r="E620" t="s">
        <v>1450</v>
      </c>
      <c r="F620" t="s">
        <v>1679</v>
      </c>
      <c r="G620" t="s">
        <v>1528</v>
      </c>
      <c r="I620" t="s">
        <v>1320</v>
      </c>
      <c r="J620" t="s">
        <v>1415</v>
      </c>
      <c r="K620" t="s">
        <v>3886</v>
      </c>
      <c r="L620" t="s">
        <v>1219</v>
      </c>
      <c r="M620">
        <v>624</v>
      </c>
      <c r="N620" t="s">
        <v>4213</v>
      </c>
    </row>
    <row r="621" spans="1:14" x14ac:dyDescent="0.25">
      <c r="A621" t="s">
        <v>1644</v>
      </c>
      <c r="B621" t="s">
        <v>1321</v>
      </c>
      <c r="D621" t="s">
        <v>1075</v>
      </c>
      <c r="E621" t="s">
        <v>1450</v>
      </c>
      <c r="F621" t="s">
        <v>1679</v>
      </c>
      <c r="G621" t="s">
        <v>1529</v>
      </c>
      <c r="I621" t="s">
        <v>1321</v>
      </c>
      <c r="J621" t="s">
        <v>1416</v>
      </c>
      <c r="K621" t="s">
        <v>3887</v>
      </c>
      <c r="L621" t="s">
        <v>1219</v>
      </c>
      <c r="M621">
        <v>625</v>
      </c>
      <c r="N621" t="s">
        <v>4213</v>
      </c>
    </row>
    <row r="622" spans="1:14" x14ac:dyDescent="0.25">
      <c r="A622" t="s">
        <v>1645</v>
      </c>
      <c r="B622" t="s">
        <v>1322</v>
      </c>
      <c r="D622" t="s">
        <v>1075</v>
      </c>
      <c r="E622" t="s">
        <v>1450</v>
      </c>
      <c r="F622" t="s">
        <v>1679</v>
      </c>
      <c r="G622" t="s">
        <v>1530</v>
      </c>
      <c r="I622" t="s">
        <v>1322</v>
      </c>
      <c r="J622" t="s">
        <v>1417</v>
      </c>
      <c r="K622" t="s">
        <v>3888</v>
      </c>
      <c r="L622" t="s">
        <v>1219</v>
      </c>
      <c r="M622">
        <v>626</v>
      </c>
      <c r="N622" t="s">
        <v>4213</v>
      </c>
    </row>
    <row r="623" spans="1:14" x14ac:dyDescent="0.25">
      <c r="A623" t="s">
        <v>1646</v>
      </c>
      <c r="B623" t="s">
        <v>1323</v>
      </c>
      <c r="D623" t="s">
        <v>1075</v>
      </c>
      <c r="E623" t="s">
        <v>1450</v>
      </c>
      <c r="F623" t="s">
        <v>1679</v>
      </c>
      <c r="G623" t="s">
        <v>1531</v>
      </c>
      <c r="I623" t="s">
        <v>1323</v>
      </c>
      <c r="J623" t="s">
        <v>1418</v>
      </c>
      <c r="K623" t="s">
        <v>3889</v>
      </c>
      <c r="L623" t="s">
        <v>1219</v>
      </c>
      <c r="M623">
        <v>627</v>
      </c>
      <c r="N623" t="s">
        <v>4213</v>
      </c>
    </row>
    <row r="624" spans="1:14" x14ac:dyDescent="0.25">
      <c r="A624" t="s">
        <v>1647</v>
      </c>
      <c r="B624" t="s">
        <v>1324</v>
      </c>
      <c r="D624" t="s">
        <v>1075</v>
      </c>
      <c r="E624" t="s">
        <v>1450</v>
      </c>
      <c r="F624" t="s">
        <v>1679</v>
      </c>
      <c r="G624" t="s">
        <v>1532</v>
      </c>
      <c r="I624" t="s">
        <v>1324</v>
      </c>
      <c r="J624" t="s">
        <v>1419</v>
      </c>
      <c r="K624" t="s">
        <v>3890</v>
      </c>
      <c r="L624" t="s">
        <v>1219</v>
      </c>
      <c r="M624">
        <v>628</v>
      </c>
      <c r="N624" t="s">
        <v>4213</v>
      </c>
    </row>
    <row r="625" spans="1:14" x14ac:dyDescent="0.25">
      <c r="A625" t="s">
        <v>1648</v>
      </c>
      <c r="B625" t="s">
        <v>1325</v>
      </c>
      <c r="D625" t="s">
        <v>1075</v>
      </c>
      <c r="E625" t="s">
        <v>1450</v>
      </c>
      <c r="F625" t="s">
        <v>1679</v>
      </c>
      <c r="G625" t="s">
        <v>1533</v>
      </c>
      <c r="I625" t="s">
        <v>1325</v>
      </c>
      <c r="J625" t="s">
        <v>1420</v>
      </c>
      <c r="K625" t="s">
        <v>3891</v>
      </c>
      <c r="L625" t="s">
        <v>1219</v>
      </c>
      <c r="M625">
        <v>629</v>
      </c>
      <c r="N625" t="s">
        <v>4213</v>
      </c>
    </row>
    <row r="626" spans="1:14" x14ac:dyDescent="0.25">
      <c r="A626" t="s">
        <v>1649</v>
      </c>
      <c r="B626" t="s">
        <v>1326</v>
      </c>
      <c r="D626" t="s">
        <v>1075</v>
      </c>
      <c r="E626" t="s">
        <v>1450</v>
      </c>
      <c r="F626" t="s">
        <v>1679</v>
      </c>
      <c r="G626" t="s">
        <v>1534</v>
      </c>
      <c r="I626" t="s">
        <v>1326</v>
      </c>
      <c r="J626" t="s">
        <v>1421</v>
      </c>
      <c r="K626" t="s">
        <v>3892</v>
      </c>
      <c r="L626" t="s">
        <v>1219</v>
      </c>
      <c r="M626">
        <v>630</v>
      </c>
      <c r="N626" t="s">
        <v>4213</v>
      </c>
    </row>
    <row r="627" spans="1:14" x14ac:dyDescent="0.25">
      <c r="A627" t="s">
        <v>1650</v>
      </c>
      <c r="B627" t="s">
        <v>1327</v>
      </c>
      <c r="D627" t="s">
        <v>1075</v>
      </c>
      <c r="E627" t="s">
        <v>1450</v>
      </c>
      <c r="F627" t="s">
        <v>1679</v>
      </c>
      <c r="G627" t="s">
        <v>1535</v>
      </c>
      <c r="I627" t="s">
        <v>1327</v>
      </c>
      <c r="J627" t="s">
        <v>1422</v>
      </c>
      <c r="K627" t="s">
        <v>3893</v>
      </c>
      <c r="L627" t="s">
        <v>1219</v>
      </c>
      <c r="M627">
        <v>631</v>
      </c>
      <c r="N627" t="s">
        <v>4213</v>
      </c>
    </row>
    <row r="628" spans="1:14" x14ac:dyDescent="0.25">
      <c r="A628" t="s">
        <v>1651</v>
      </c>
      <c r="B628" t="s">
        <v>1328</v>
      </c>
      <c r="D628" t="s">
        <v>1075</v>
      </c>
      <c r="E628" t="s">
        <v>1450</v>
      </c>
      <c r="F628" t="s">
        <v>1679</v>
      </c>
      <c r="G628" t="s">
        <v>1536</v>
      </c>
      <c r="I628" t="s">
        <v>1328</v>
      </c>
      <c r="J628" t="s">
        <v>1423</v>
      </c>
      <c r="K628" t="s">
        <v>3894</v>
      </c>
      <c r="L628" t="s">
        <v>1219</v>
      </c>
      <c r="M628">
        <v>632</v>
      </c>
      <c r="N628" t="s">
        <v>4213</v>
      </c>
    </row>
    <row r="629" spans="1:14" x14ac:dyDescent="0.25">
      <c r="A629" t="s">
        <v>1652</v>
      </c>
      <c r="B629" t="s">
        <v>1329</v>
      </c>
      <c r="D629" t="s">
        <v>1075</v>
      </c>
      <c r="E629" t="s">
        <v>1450</v>
      </c>
      <c r="F629" t="s">
        <v>1679</v>
      </c>
      <c r="G629" t="s">
        <v>1537</v>
      </c>
      <c r="I629" t="s">
        <v>1329</v>
      </c>
      <c r="J629" t="s">
        <v>1424</v>
      </c>
      <c r="K629" t="s">
        <v>3895</v>
      </c>
      <c r="L629" t="s">
        <v>1219</v>
      </c>
      <c r="M629">
        <v>633</v>
      </c>
      <c r="N629" t="s">
        <v>4213</v>
      </c>
    </row>
    <row r="630" spans="1:14" x14ac:dyDescent="0.25">
      <c r="A630" t="s">
        <v>1653</v>
      </c>
      <c r="B630" t="s">
        <v>1330</v>
      </c>
      <c r="D630" t="s">
        <v>1075</v>
      </c>
      <c r="E630" t="s">
        <v>1450</v>
      </c>
      <c r="F630" t="s">
        <v>1679</v>
      </c>
      <c r="G630" t="s">
        <v>1538</v>
      </c>
      <c r="I630" t="s">
        <v>1330</v>
      </c>
      <c r="J630" t="s">
        <v>1425</v>
      </c>
      <c r="K630" t="s">
        <v>3896</v>
      </c>
      <c r="L630" t="s">
        <v>1219</v>
      </c>
      <c r="M630">
        <v>634</v>
      </c>
      <c r="N630" t="s">
        <v>4213</v>
      </c>
    </row>
    <row r="631" spans="1:14" x14ac:dyDescent="0.25">
      <c r="A631" t="s">
        <v>1654</v>
      </c>
      <c r="B631" t="s">
        <v>1331</v>
      </c>
      <c r="D631" t="s">
        <v>1075</v>
      </c>
      <c r="E631" t="s">
        <v>1450</v>
      </c>
      <c r="F631" t="s">
        <v>1679</v>
      </c>
      <c r="G631" t="s">
        <v>1539</v>
      </c>
      <c r="I631" t="s">
        <v>1331</v>
      </c>
      <c r="J631" t="s">
        <v>1426</v>
      </c>
      <c r="K631" t="s">
        <v>3897</v>
      </c>
      <c r="L631" t="s">
        <v>1219</v>
      </c>
      <c r="M631">
        <v>635</v>
      </c>
      <c r="N631" t="s">
        <v>4213</v>
      </c>
    </row>
    <row r="632" spans="1:14" x14ac:dyDescent="0.25">
      <c r="A632" t="s">
        <v>1655</v>
      </c>
      <c r="B632" t="s">
        <v>1332</v>
      </c>
      <c r="D632" t="s">
        <v>1075</v>
      </c>
      <c r="E632" t="s">
        <v>1450</v>
      </c>
      <c r="F632" t="s">
        <v>1679</v>
      </c>
      <c r="G632" t="s">
        <v>1540</v>
      </c>
      <c r="I632" t="s">
        <v>1332</v>
      </c>
      <c r="J632" t="s">
        <v>1427</v>
      </c>
      <c r="K632" t="s">
        <v>3898</v>
      </c>
      <c r="L632" t="s">
        <v>1219</v>
      </c>
      <c r="M632">
        <v>636</v>
      </c>
      <c r="N632" t="s">
        <v>4213</v>
      </c>
    </row>
    <row r="633" spans="1:14" x14ac:dyDescent="0.25">
      <c r="A633" t="s">
        <v>1656</v>
      </c>
      <c r="B633" t="s">
        <v>1333</v>
      </c>
      <c r="D633" t="s">
        <v>1075</v>
      </c>
      <c r="E633" t="s">
        <v>1450</v>
      </c>
      <c r="F633" t="s">
        <v>1679</v>
      </c>
      <c r="G633" t="s">
        <v>1541</v>
      </c>
      <c r="I633" t="s">
        <v>1333</v>
      </c>
      <c r="J633" t="s">
        <v>1428</v>
      </c>
      <c r="K633" t="s">
        <v>3899</v>
      </c>
      <c r="L633" t="s">
        <v>1219</v>
      </c>
      <c r="M633">
        <v>637</v>
      </c>
      <c r="N633" t="s">
        <v>4213</v>
      </c>
    </row>
    <row r="634" spans="1:14" x14ac:dyDescent="0.25">
      <c r="A634" t="s">
        <v>1657</v>
      </c>
      <c r="B634" t="s">
        <v>1334</v>
      </c>
      <c r="D634" t="s">
        <v>1075</v>
      </c>
      <c r="E634" t="s">
        <v>1450</v>
      </c>
      <c r="F634" t="s">
        <v>1679</v>
      </c>
      <c r="G634" t="s">
        <v>1542</v>
      </c>
      <c r="I634" t="s">
        <v>1334</v>
      </c>
      <c r="J634" t="s">
        <v>1429</v>
      </c>
      <c r="K634" t="s">
        <v>3900</v>
      </c>
      <c r="L634" t="s">
        <v>1219</v>
      </c>
      <c r="M634">
        <v>638</v>
      </c>
      <c r="N634" t="s">
        <v>4213</v>
      </c>
    </row>
    <row r="635" spans="1:14" x14ac:dyDescent="0.25">
      <c r="A635" t="s">
        <v>1658</v>
      </c>
      <c r="B635" t="s">
        <v>1335</v>
      </c>
      <c r="D635" t="s">
        <v>1075</v>
      </c>
      <c r="E635" t="s">
        <v>1450</v>
      </c>
      <c r="F635" t="s">
        <v>1679</v>
      </c>
      <c r="G635" t="s">
        <v>1543</v>
      </c>
      <c r="I635" t="s">
        <v>1335</v>
      </c>
      <c r="J635" t="s">
        <v>1430</v>
      </c>
      <c r="K635" t="s">
        <v>3901</v>
      </c>
      <c r="L635" t="s">
        <v>1219</v>
      </c>
      <c r="M635">
        <v>639</v>
      </c>
      <c r="N635" t="s">
        <v>4213</v>
      </c>
    </row>
    <row r="636" spans="1:14" x14ac:dyDescent="0.25">
      <c r="A636" t="s">
        <v>1659</v>
      </c>
      <c r="B636" t="s">
        <v>1336</v>
      </c>
      <c r="D636" t="s">
        <v>1075</v>
      </c>
      <c r="E636" t="s">
        <v>1450</v>
      </c>
      <c r="F636" t="s">
        <v>1679</v>
      </c>
      <c r="G636" t="s">
        <v>1544</v>
      </c>
      <c r="I636" t="s">
        <v>1336</v>
      </c>
      <c r="J636" t="s">
        <v>1431</v>
      </c>
      <c r="K636" t="s">
        <v>3902</v>
      </c>
      <c r="L636" t="s">
        <v>1219</v>
      </c>
      <c r="M636">
        <v>640</v>
      </c>
      <c r="N636" t="s">
        <v>4213</v>
      </c>
    </row>
    <row r="637" spans="1:14" x14ac:dyDescent="0.25">
      <c r="A637" t="s">
        <v>1660</v>
      </c>
      <c r="B637" t="s">
        <v>1337</v>
      </c>
      <c r="D637" t="s">
        <v>1075</v>
      </c>
      <c r="E637" t="s">
        <v>1450</v>
      </c>
      <c r="F637" t="s">
        <v>1679</v>
      </c>
      <c r="G637" t="s">
        <v>1545</v>
      </c>
      <c r="I637" t="s">
        <v>1337</v>
      </c>
      <c r="J637" t="s">
        <v>1432</v>
      </c>
      <c r="K637" t="s">
        <v>3903</v>
      </c>
      <c r="L637" t="s">
        <v>1219</v>
      </c>
      <c r="M637">
        <v>641</v>
      </c>
      <c r="N637" t="s">
        <v>4213</v>
      </c>
    </row>
    <row r="638" spans="1:14" x14ac:dyDescent="0.25">
      <c r="A638" t="s">
        <v>1661</v>
      </c>
      <c r="B638" t="s">
        <v>1338</v>
      </c>
      <c r="D638" t="s">
        <v>1075</v>
      </c>
      <c r="E638" t="s">
        <v>1450</v>
      </c>
      <c r="F638" t="s">
        <v>1679</v>
      </c>
      <c r="G638" t="s">
        <v>1546</v>
      </c>
      <c r="I638" t="s">
        <v>1338</v>
      </c>
      <c r="J638" t="s">
        <v>1433</v>
      </c>
      <c r="K638" t="s">
        <v>3904</v>
      </c>
      <c r="L638" t="s">
        <v>1219</v>
      </c>
      <c r="M638">
        <v>642</v>
      </c>
      <c r="N638" t="s">
        <v>4213</v>
      </c>
    </row>
    <row r="639" spans="1:14" x14ac:dyDescent="0.25">
      <c r="A639" t="s">
        <v>1662</v>
      </c>
      <c r="B639" t="s">
        <v>1339</v>
      </c>
      <c r="D639" t="s">
        <v>1075</v>
      </c>
      <c r="E639" t="s">
        <v>1450</v>
      </c>
      <c r="F639" t="s">
        <v>1679</v>
      </c>
      <c r="G639" t="s">
        <v>1547</v>
      </c>
      <c r="I639" t="s">
        <v>1339</v>
      </c>
      <c r="J639" t="s">
        <v>1434</v>
      </c>
      <c r="K639" t="s">
        <v>3905</v>
      </c>
      <c r="L639" t="s">
        <v>1219</v>
      </c>
      <c r="M639">
        <v>643</v>
      </c>
      <c r="N639" t="s">
        <v>4213</v>
      </c>
    </row>
    <row r="640" spans="1:14" x14ac:dyDescent="0.25">
      <c r="A640" t="s">
        <v>1663</v>
      </c>
      <c r="B640" t="s">
        <v>1340</v>
      </c>
      <c r="D640" t="s">
        <v>1075</v>
      </c>
      <c r="E640" t="s">
        <v>1450</v>
      </c>
      <c r="F640" t="s">
        <v>1679</v>
      </c>
      <c r="G640" t="s">
        <v>1548</v>
      </c>
      <c r="I640" t="s">
        <v>1340</v>
      </c>
      <c r="J640" t="s">
        <v>1435</v>
      </c>
      <c r="K640" t="s">
        <v>3906</v>
      </c>
      <c r="L640" t="s">
        <v>1219</v>
      </c>
      <c r="M640">
        <v>644</v>
      </c>
      <c r="N640" t="s">
        <v>4213</v>
      </c>
    </row>
    <row r="641" spans="1:14" x14ac:dyDescent="0.25">
      <c r="A641" t="s">
        <v>1664</v>
      </c>
      <c r="B641" t="s">
        <v>1341</v>
      </c>
      <c r="D641" t="s">
        <v>1075</v>
      </c>
      <c r="E641" t="s">
        <v>1450</v>
      </c>
      <c r="F641" t="s">
        <v>1679</v>
      </c>
      <c r="G641" t="s">
        <v>1549</v>
      </c>
      <c r="I641" t="s">
        <v>1341</v>
      </c>
      <c r="J641" t="s">
        <v>1436</v>
      </c>
      <c r="K641" t="s">
        <v>3907</v>
      </c>
      <c r="L641" t="s">
        <v>1219</v>
      </c>
      <c r="M641">
        <v>645</v>
      </c>
      <c r="N641" t="s">
        <v>4213</v>
      </c>
    </row>
    <row r="642" spans="1:14" x14ac:dyDescent="0.25">
      <c r="A642" t="s">
        <v>1665</v>
      </c>
      <c r="B642" t="s">
        <v>1342</v>
      </c>
      <c r="D642" t="s">
        <v>1075</v>
      </c>
      <c r="E642" t="s">
        <v>1450</v>
      </c>
      <c r="F642" t="s">
        <v>1679</v>
      </c>
      <c r="G642" t="s">
        <v>1550</v>
      </c>
      <c r="I642" t="s">
        <v>1342</v>
      </c>
      <c r="J642" t="s">
        <v>1437</v>
      </c>
      <c r="K642" t="s">
        <v>3908</v>
      </c>
      <c r="L642" t="s">
        <v>1219</v>
      </c>
      <c r="M642">
        <v>646</v>
      </c>
      <c r="N642" t="s">
        <v>4213</v>
      </c>
    </row>
    <row r="643" spans="1:14" x14ac:dyDescent="0.25">
      <c r="A643" t="s">
        <v>1666</v>
      </c>
      <c r="B643" t="s">
        <v>1343</v>
      </c>
      <c r="D643" t="s">
        <v>1075</v>
      </c>
      <c r="E643" t="s">
        <v>1450</v>
      </c>
      <c r="F643" t="s">
        <v>1679</v>
      </c>
      <c r="G643" t="s">
        <v>1551</v>
      </c>
      <c r="I643" t="s">
        <v>1343</v>
      </c>
      <c r="J643" t="s">
        <v>1438</v>
      </c>
      <c r="K643" t="s">
        <v>3909</v>
      </c>
      <c r="L643" t="s">
        <v>1219</v>
      </c>
      <c r="M643">
        <v>647</v>
      </c>
      <c r="N643" t="s">
        <v>4213</v>
      </c>
    </row>
    <row r="644" spans="1:14" x14ac:dyDescent="0.25">
      <c r="A644" t="s">
        <v>1667</v>
      </c>
      <c r="B644" t="s">
        <v>1344</v>
      </c>
      <c r="D644" t="s">
        <v>1075</v>
      </c>
      <c r="E644" t="s">
        <v>1450</v>
      </c>
      <c r="F644" t="s">
        <v>1679</v>
      </c>
      <c r="G644" t="s">
        <v>1552</v>
      </c>
      <c r="I644" t="s">
        <v>1344</v>
      </c>
      <c r="J644" t="s">
        <v>1439</v>
      </c>
      <c r="K644" t="s">
        <v>3910</v>
      </c>
      <c r="L644" t="s">
        <v>1219</v>
      </c>
      <c r="M644">
        <v>648</v>
      </c>
      <c r="N644" t="s">
        <v>4213</v>
      </c>
    </row>
    <row r="645" spans="1:14" x14ac:dyDescent="0.25">
      <c r="A645" t="s">
        <v>1668</v>
      </c>
      <c r="B645" t="s">
        <v>1345</v>
      </c>
      <c r="D645" t="s">
        <v>1075</v>
      </c>
      <c r="E645" t="s">
        <v>1450</v>
      </c>
      <c r="F645" t="s">
        <v>1679</v>
      </c>
      <c r="G645" t="s">
        <v>1553</v>
      </c>
      <c r="I645" t="s">
        <v>1345</v>
      </c>
      <c r="J645" t="s">
        <v>1440</v>
      </c>
      <c r="K645" t="s">
        <v>3911</v>
      </c>
      <c r="L645" t="s">
        <v>1219</v>
      </c>
      <c r="M645">
        <v>649</v>
      </c>
      <c r="N645" t="s">
        <v>4213</v>
      </c>
    </row>
    <row r="646" spans="1:14" x14ac:dyDescent="0.25">
      <c r="A646" t="s">
        <v>1669</v>
      </c>
      <c r="B646" t="s">
        <v>1346</v>
      </c>
      <c r="D646" t="s">
        <v>1075</v>
      </c>
      <c r="E646" t="s">
        <v>1450</v>
      </c>
      <c r="F646" t="s">
        <v>1679</v>
      </c>
      <c r="G646" t="s">
        <v>1554</v>
      </c>
      <c r="I646" t="s">
        <v>1346</v>
      </c>
      <c r="J646" t="s">
        <v>1441</v>
      </c>
      <c r="K646" t="s">
        <v>3912</v>
      </c>
      <c r="L646" t="s">
        <v>1219</v>
      </c>
      <c r="M646">
        <v>650</v>
      </c>
      <c r="N646" t="s">
        <v>4213</v>
      </c>
    </row>
    <row r="647" spans="1:14" x14ac:dyDescent="0.25">
      <c r="A647" t="s">
        <v>1670</v>
      </c>
      <c r="B647" t="s">
        <v>1347</v>
      </c>
      <c r="D647" t="s">
        <v>1075</v>
      </c>
      <c r="E647" t="s">
        <v>1450</v>
      </c>
      <c r="F647" t="s">
        <v>1679</v>
      </c>
      <c r="G647" t="s">
        <v>1555</v>
      </c>
      <c r="I647" t="s">
        <v>1347</v>
      </c>
      <c r="J647" t="s">
        <v>1442</v>
      </c>
      <c r="K647" t="s">
        <v>3913</v>
      </c>
      <c r="L647" t="s">
        <v>1219</v>
      </c>
      <c r="M647">
        <v>651</v>
      </c>
      <c r="N647" t="s">
        <v>4213</v>
      </c>
    </row>
    <row r="648" spans="1:14" x14ac:dyDescent="0.25">
      <c r="A648" t="s">
        <v>1671</v>
      </c>
      <c r="B648" t="s">
        <v>1348</v>
      </c>
      <c r="D648" t="s">
        <v>1075</v>
      </c>
      <c r="E648" t="s">
        <v>1450</v>
      </c>
      <c r="F648" t="s">
        <v>1679</v>
      </c>
      <c r="G648" t="s">
        <v>1556</v>
      </c>
      <c r="I648" t="s">
        <v>1348</v>
      </c>
      <c r="J648" t="s">
        <v>1443</v>
      </c>
      <c r="K648" t="s">
        <v>3914</v>
      </c>
      <c r="L648" t="s">
        <v>1219</v>
      </c>
      <c r="M648">
        <v>652</v>
      </c>
      <c r="N648" t="s">
        <v>4213</v>
      </c>
    </row>
    <row r="649" spans="1:14" x14ac:dyDescent="0.25">
      <c r="A649" t="s">
        <v>1672</v>
      </c>
      <c r="B649" t="s">
        <v>1349</v>
      </c>
      <c r="D649" t="s">
        <v>1075</v>
      </c>
      <c r="E649" t="s">
        <v>1450</v>
      </c>
      <c r="F649" t="s">
        <v>1679</v>
      </c>
      <c r="G649" t="s">
        <v>1557</v>
      </c>
      <c r="I649" t="s">
        <v>1349</v>
      </c>
      <c r="J649" t="s">
        <v>1444</v>
      </c>
      <c r="K649" t="s">
        <v>3915</v>
      </c>
      <c r="L649" t="s">
        <v>1219</v>
      </c>
      <c r="M649">
        <v>653</v>
      </c>
      <c r="N649" t="s">
        <v>4213</v>
      </c>
    </row>
    <row r="650" spans="1:14" x14ac:dyDescent="0.25">
      <c r="A650" t="s">
        <v>1673</v>
      </c>
      <c r="B650" t="s">
        <v>1350</v>
      </c>
      <c r="D650" t="s">
        <v>1075</v>
      </c>
      <c r="E650" t="s">
        <v>1450</v>
      </c>
      <c r="F650" t="s">
        <v>1679</v>
      </c>
      <c r="G650" t="s">
        <v>1558</v>
      </c>
      <c r="I650" t="s">
        <v>1350</v>
      </c>
      <c r="J650" t="s">
        <v>1445</v>
      </c>
      <c r="K650" t="s">
        <v>3916</v>
      </c>
      <c r="L650" t="s">
        <v>1219</v>
      </c>
      <c r="M650">
        <v>654</v>
      </c>
      <c r="N650" t="s">
        <v>4213</v>
      </c>
    </row>
    <row r="651" spans="1:14" x14ac:dyDescent="0.25">
      <c r="A651" t="s">
        <v>1674</v>
      </c>
      <c r="B651" t="s">
        <v>1351</v>
      </c>
      <c r="D651" t="s">
        <v>1075</v>
      </c>
      <c r="E651" t="s">
        <v>1450</v>
      </c>
      <c r="F651" t="s">
        <v>1679</v>
      </c>
      <c r="G651" t="s">
        <v>1559</v>
      </c>
      <c r="I651" t="s">
        <v>1351</v>
      </c>
      <c r="J651" t="s">
        <v>1446</v>
      </c>
      <c r="K651" t="s">
        <v>3917</v>
      </c>
      <c r="L651" t="s">
        <v>1219</v>
      </c>
      <c r="M651">
        <v>655</v>
      </c>
      <c r="N651" t="s">
        <v>4213</v>
      </c>
    </row>
    <row r="652" spans="1:14" x14ac:dyDescent="0.25">
      <c r="A652" t="s">
        <v>1675</v>
      </c>
      <c r="B652" t="s">
        <v>1352</v>
      </c>
      <c r="D652" t="s">
        <v>1075</v>
      </c>
      <c r="E652" t="s">
        <v>1450</v>
      </c>
      <c r="F652" t="s">
        <v>1679</v>
      </c>
      <c r="G652" t="s">
        <v>1560</v>
      </c>
      <c r="I652" t="s">
        <v>1352</v>
      </c>
      <c r="J652" t="s">
        <v>1447</v>
      </c>
      <c r="K652" t="s">
        <v>3918</v>
      </c>
      <c r="L652" t="s">
        <v>1219</v>
      </c>
      <c r="M652">
        <v>656</v>
      </c>
      <c r="N652" t="s">
        <v>4213</v>
      </c>
    </row>
    <row r="653" spans="1:14" x14ac:dyDescent="0.25">
      <c r="A653" t="s">
        <v>1676</v>
      </c>
      <c r="B653" t="s">
        <v>1353</v>
      </c>
      <c r="D653" t="s">
        <v>1075</v>
      </c>
      <c r="E653" t="s">
        <v>1450</v>
      </c>
      <c r="F653" t="s">
        <v>1679</v>
      </c>
      <c r="G653" t="s">
        <v>1561</v>
      </c>
      <c r="I653" t="s">
        <v>1353</v>
      </c>
      <c r="J653" t="s">
        <v>1448</v>
      </c>
      <c r="K653" t="s">
        <v>3919</v>
      </c>
      <c r="L653" t="s">
        <v>1219</v>
      </c>
      <c r="M653">
        <v>657</v>
      </c>
      <c r="N653" t="s">
        <v>4213</v>
      </c>
    </row>
    <row r="654" spans="1:14" x14ac:dyDescent="0.25">
      <c r="A654" t="s">
        <v>1677</v>
      </c>
      <c r="B654" t="s">
        <v>1354</v>
      </c>
      <c r="D654" t="s">
        <v>1075</v>
      </c>
      <c r="E654" t="s">
        <v>1450</v>
      </c>
      <c r="F654" t="s">
        <v>1679</v>
      </c>
      <c r="G654" t="s">
        <v>1562</v>
      </c>
      <c r="I654" t="s">
        <v>1354</v>
      </c>
      <c r="J654" t="s">
        <v>1449</v>
      </c>
      <c r="K654" t="s">
        <v>3920</v>
      </c>
      <c r="L654" t="s">
        <v>1219</v>
      </c>
      <c r="M654">
        <v>658</v>
      </c>
      <c r="N654" t="s">
        <v>4213</v>
      </c>
    </row>
    <row r="655" spans="1:14" x14ac:dyDescent="0.25">
      <c r="A655" s="4" t="s">
        <v>1678</v>
      </c>
      <c r="B655" t="s">
        <v>1355</v>
      </c>
      <c r="D655" t="s">
        <v>1075</v>
      </c>
      <c r="E655" t="s">
        <v>1450</v>
      </c>
      <c r="F655" t="s">
        <v>1679</v>
      </c>
      <c r="G655" t="s">
        <v>1564</v>
      </c>
      <c r="I655" t="s">
        <v>1355</v>
      </c>
      <c r="J655" t="s">
        <v>1563</v>
      </c>
      <c r="K655" t="s">
        <v>3921</v>
      </c>
      <c r="L655" t="s">
        <v>1219</v>
      </c>
      <c r="M655">
        <v>659</v>
      </c>
      <c r="N655" t="s">
        <v>4213</v>
      </c>
    </row>
    <row r="656" spans="1:14" x14ac:dyDescent="0.25">
      <c r="A656" t="s">
        <v>2700</v>
      </c>
      <c r="B656" t="s">
        <v>2699</v>
      </c>
      <c r="D656" t="s">
        <v>2701</v>
      </c>
      <c r="E656" t="s">
        <v>2702</v>
      </c>
      <c r="F656" t="s">
        <v>2703</v>
      </c>
      <c r="G656" t="s">
        <v>2704</v>
      </c>
      <c r="I656" t="s">
        <v>2709</v>
      </c>
      <c r="K656" t="s">
        <v>3922</v>
      </c>
      <c r="L656" t="s">
        <v>1219</v>
      </c>
      <c r="M656">
        <v>660</v>
      </c>
      <c r="N656" t="s">
        <v>4213</v>
      </c>
    </row>
    <row r="657" spans="1:14" x14ac:dyDescent="0.25">
      <c r="A657" t="s">
        <v>2711</v>
      </c>
      <c r="B657" t="s">
        <v>2705</v>
      </c>
      <c r="D657" t="s">
        <v>2701</v>
      </c>
      <c r="E657" t="s">
        <v>2702</v>
      </c>
      <c r="F657" t="s">
        <v>2706</v>
      </c>
      <c r="G657" t="s">
        <v>2707</v>
      </c>
      <c r="H657" t="s">
        <v>2708</v>
      </c>
      <c r="I657" t="s">
        <v>2710</v>
      </c>
      <c r="K657" t="s">
        <v>3923</v>
      </c>
      <c r="L657" t="s">
        <v>1219</v>
      </c>
      <c r="M657">
        <v>661</v>
      </c>
      <c r="N657" t="s">
        <v>4213</v>
      </c>
    </row>
    <row r="658" spans="1:14" x14ac:dyDescent="0.25">
      <c r="A658" t="s">
        <v>2712</v>
      </c>
      <c r="B658" t="s">
        <v>2713</v>
      </c>
      <c r="D658" t="s">
        <v>1002</v>
      </c>
      <c r="E658" t="s">
        <v>1001</v>
      </c>
      <c r="F658" t="s">
        <v>2720</v>
      </c>
      <c r="G658" t="s">
        <v>2715</v>
      </c>
      <c r="I658" t="s">
        <v>2714</v>
      </c>
      <c r="K658" t="s">
        <v>3924</v>
      </c>
      <c r="L658" t="s">
        <v>1219</v>
      </c>
      <c r="M658">
        <v>662</v>
      </c>
      <c r="N658" t="s">
        <v>4213</v>
      </c>
    </row>
    <row r="659" spans="1:14" x14ac:dyDescent="0.25">
      <c r="A659" t="s">
        <v>2717</v>
      </c>
      <c r="B659" t="s">
        <v>2716</v>
      </c>
      <c r="D659" t="s">
        <v>1002</v>
      </c>
      <c r="E659" t="s">
        <v>1001</v>
      </c>
      <c r="F659" t="s">
        <v>2721</v>
      </c>
      <c r="G659" t="s">
        <v>2719</v>
      </c>
      <c r="I659" t="s">
        <v>2718</v>
      </c>
      <c r="K659" t="s">
        <v>3925</v>
      </c>
      <c r="L659" t="s">
        <v>1219</v>
      </c>
      <c r="M659">
        <v>663</v>
      </c>
      <c r="N659" t="s">
        <v>4213</v>
      </c>
    </row>
    <row r="660" spans="1:14" x14ac:dyDescent="0.25">
      <c r="A660" t="s">
        <v>2807</v>
      </c>
      <c r="B660">
        <v>1114</v>
      </c>
      <c r="C660">
        <v>1114</v>
      </c>
      <c r="D660" t="s">
        <v>6</v>
      </c>
      <c r="E660" t="s">
        <v>3070</v>
      </c>
      <c r="F660" t="s">
        <v>3071</v>
      </c>
      <c r="G660" t="s">
        <v>2769</v>
      </c>
      <c r="I660" t="s">
        <v>2908</v>
      </c>
      <c r="J660">
        <v>1114</v>
      </c>
      <c r="K660" t="s">
        <v>3926</v>
      </c>
      <c r="L660" t="s">
        <v>1219</v>
      </c>
      <c r="M660">
        <v>664</v>
      </c>
      <c r="N660" t="s">
        <v>4213</v>
      </c>
    </row>
    <row r="661" spans="1:14" x14ac:dyDescent="0.25">
      <c r="A661" t="s">
        <v>2888</v>
      </c>
      <c r="B661">
        <v>15099</v>
      </c>
      <c r="C661">
        <v>15099</v>
      </c>
      <c r="D661" t="s">
        <v>6</v>
      </c>
      <c r="E661" t="s">
        <v>3070</v>
      </c>
      <c r="F661" t="s">
        <v>3071</v>
      </c>
      <c r="G661" t="s">
        <v>2723</v>
      </c>
      <c r="I661" t="s">
        <v>2909</v>
      </c>
      <c r="J661">
        <v>15099</v>
      </c>
      <c r="K661" t="s">
        <v>3927</v>
      </c>
      <c r="L661" t="s">
        <v>1219</v>
      </c>
      <c r="M661">
        <v>665</v>
      </c>
      <c r="N661" t="s">
        <v>4213</v>
      </c>
    </row>
    <row r="662" spans="1:14" x14ac:dyDescent="0.25">
      <c r="A662" t="s">
        <v>2808</v>
      </c>
      <c r="B662">
        <v>148736</v>
      </c>
      <c r="C662">
        <v>148736</v>
      </c>
      <c r="D662" t="s">
        <v>6</v>
      </c>
      <c r="E662" t="s">
        <v>3070</v>
      </c>
      <c r="F662" t="s">
        <v>3071</v>
      </c>
      <c r="G662" t="s">
        <v>2769</v>
      </c>
      <c r="I662" t="s">
        <v>2910</v>
      </c>
      <c r="J662">
        <v>148736</v>
      </c>
      <c r="K662" t="s">
        <v>3928</v>
      </c>
      <c r="L662" t="s">
        <v>1219</v>
      </c>
      <c r="M662">
        <v>666</v>
      </c>
      <c r="N662" t="s">
        <v>4213</v>
      </c>
    </row>
    <row r="663" spans="1:14" x14ac:dyDescent="0.25">
      <c r="A663" t="s">
        <v>2858</v>
      </c>
      <c r="B663">
        <v>218807</v>
      </c>
      <c r="C663">
        <v>218807</v>
      </c>
      <c r="D663" t="s">
        <v>6</v>
      </c>
      <c r="E663" t="s">
        <v>3070</v>
      </c>
      <c r="F663" t="s">
        <v>3071</v>
      </c>
      <c r="G663" t="s">
        <v>2859</v>
      </c>
      <c r="I663" t="s">
        <v>2911</v>
      </c>
      <c r="J663">
        <v>218807</v>
      </c>
      <c r="K663" t="s">
        <v>3929</v>
      </c>
      <c r="L663" t="s">
        <v>1219</v>
      </c>
      <c r="M663">
        <v>667</v>
      </c>
      <c r="N663" t="s">
        <v>4213</v>
      </c>
    </row>
    <row r="664" spans="1:14" x14ac:dyDescent="0.25">
      <c r="A664" t="s">
        <v>2860</v>
      </c>
      <c r="B664">
        <v>218823</v>
      </c>
      <c r="C664">
        <v>218823</v>
      </c>
      <c r="D664" t="s">
        <v>6</v>
      </c>
      <c r="E664" t="s">
        <v>3070</v>
      </c>
      <c r="F664" t="s">
        <v>3071</v>
      </c>
      <c r="G664" t="s">
        <v>2859</v>
      </c>
      <c r="I664" t="s">
        <v>2912</v>
      </c>
      <c r="J664">
        <v>218823</v>
      </c>
      <c r="K664" t="s">
        <v>3930</v>
      </c>
      <c r="L664" t="s">
        <v>1219</v>
      </c>
      <c r="M664">
        <v>668</v>
      </c>
      <c r="N664" t="s">
        <v>4213</v>
      </c>
    </row>
    <row r="665" spans="1:14" x14ac:dyDescent="0.25">
      <c r="A665" t="s">
        <v>2722</v>
      </c>
      <c r="B665">
        <v>148738</v>
      </c>
      <c r="C665">
        <v>148738</v>
      </c>
      <c r="D665" t="s">
        <v>6</v>
      </c>
      <c r="E665" t="s">
        <v>3070</v>
      </c>
      <c r="F665" t="s">
        <v>3071</v>
      </c>
      <c r="G665" t="s">
        <v>2723</v>
      </c>
      <c r="I665" t="s">
        <v>2913</v>
      </c>
      <c r="J665">
        <v>148738</v>
      </c>
      <c r="K665" t="s">
        <v>3931</v>
      </c>
      <c r="L665" t="s">
        <v>1219</v>
      </c>
      <c r="M665">
        <v>669</v>
      </c>
      <c r="N665" t="s">
        <v>4213</v>
      </c>
    </row>
    <row r="666" spans="1:14" x14ac:dyDescent="0.25">
      <c r="A666" t="s">
        <v>2838</v>
      </c>
      <c r="B666">
        <v>148735</v>
      </c>
      <c r="C666">
        <v>148735</v>
      </c>
      <c r="D666" t="s">
        <v>6</v>
      </c>
      <c r="E666" t="s">
        <v>3070</v>
      </c>
      <c r="F666" t="s">
        <v>3071</v>
      </c>
      <c r="G666" t="s">
        <v>2769</v>
      </c>
      <c r="I666" t="s">
        <v>2914</v>
      </c>
      <c r="J666">
        <v>148735</v>
      </c>
      <c r="K666" t="s">
        <v>3932</v>
      </c>
      <c r="L666" t="s">
        <v>1219</v>
      </c>
      <c r="M666">
        <v>670</v>
      </c>
      <c r="N666" t="s">
        <v>4213</v>
      </c>
    </row>
    <row r="667" spans="1:14" x14ac:dyDescent="0.25">
      <c r="A667" t="s">
        <v>2889</v>
      </c>
      <c r="B667">
        <v>225578</v>
      </c>
      <c r="C667">
        <v>225578</v>
      </c>
      <c r="D667" t="s">
        <v>6</v>
      </c>
      <c r="E667" t="s">
        <v>3070</v>
      </c>
      <c r="F667" t="s">
        <v>3071</v>
      </c>
      <c r="G667" t="s">
        <v>2769</v>
      </c>
      <c r="I667" t="s">
        <v>2915</v>
      </c>
      <c r="J667">
        <v>225578</v>
      </c>
      <c r="K667" t="s">
        <v>3933</v>
      </c>
      <c r="L667" t="s">
        <v>1219</v>
      </c>
      <c r="M667">
        <v>671</v>
      </c>
      <c r="N667" t="s">
        <v>4213</v>
      </c>
    </row>
    <row r="668" spans="1:14" x14ac:dyDescent="0.25">
      <c r="A668" t="s">
        <v>2740</v>
      </c>
      <c r="B668">
        <v>196947</v>
      </c>
      <c r="C668">
        <v>196947</v>
      </c>
      <c r="D668" t="s">
        <v>6</v>
      </c>
      <c r="E668" t="s">
        <v>3070</v>
      </c>
      <c r="F668" t="s">
        <v>3071</v>
      </c>
      <c r="G668" t="s">
        <v>2741</v>
      </c>
      <c r="I668" t="s">
        <v>2916</v>
      </c>
      <c r="J668">
        <v>196947</v>
      </c>
      <c r="K668" t="s">
        <v>3934</v>
      </c>
      <c r="L668" t="s">
        <v>1219</v>
      </c>
      <c r="M668">
        <v>672</v>
      </c>
      <c r="N668" t="s">
        <v>4213</v>
      </c>
    </row>
    <row r="669" spans="1:14" x14ac:dyDescent="0.25">
      <c r="A669" t="s">
        <v>2861</v>
      </c>
      <c r="B669">
        <v>196947</v>
      </c>
      <c r="C669">
        <v>196947</v>
      </c>
      <c r="D669" t="s">
        <v>6</v>
      </c>
      <c r="E669" t="s">
        <v>3070</v>
      </c>
      <c r="F669" t="s">
        <v>3071</v>
      </c>
      <c r="G669" t="s">
        <v>2741</v>
      </c>
      <c r="I669" t="s">
        <v>2917</v>
      </c>
      <c r="J669">
        <v>196947</v>
      </c>
      <c r="K669" t="s">
        <v>3935</v>
      </c>
      <c r="L669" t="s">
        <v>1219</v>
      </c>
      <c r="M669">
        <v>673</v>
      </c>
      <c r="N669" t="s">
        <v>4213</v>
      </c>
    </row>
    <row r="670" spans="1:14" x14ac:dyDescent="0.25">
      <c r="A670" t="s">
        <v>2773</v>
      </c>
      <c r="B670">
        <v>196947</v>
      </c>
      <c r="C670">
        <v>196947</v>
      </c>
      <c r="D670" t="s">
        <v>6</v>
      </c>
      <c r="E670" t="s">
        <v>3070</v>
      </c>
      <c r="F670" t="s">
        <v>3071</v>
      </c>
      <c r="G670" t="s">
        <v>2741</v>
      </c>
      <c r="I670" t="s">
        <v>2918</v>
      </c>
      <c r="J670">
        <v>196947</v>
      </c>
      <c r="K670" t="s">
        <v>3936</v>
      </c>
      <c r="L670" t="s">
        <v>1219</v>
      </c>
      <c r="M670">
        <v>674</v>
      </c>
      <c r="N670" t="s">
        <v>4213</v>
      </c>
    </row>
    <row r="671" spans="1:14" x14ac:dyDescent="0.25">
      <c r="A671" t="s">
        <v>2724</v>
      </c>
      <c r="B671">
        <v>152856</v>
      </c>
      <c r="C671">
        <v>152856</v>
      </c>
      <c r="D671" t="s">
        <v>6</v>
      </c>
      <c r="E671" t="s">
        <v>3070</v>
      </c>
      <c r="F671" t="s">
        <v>3071</v>
      </c>
      <c r="G671" t="s">
        <v>2725</v>
      </c>
      <c r="I671" t="s">
        <v>2919</v>
      </c>
      <c r="J671">
        <v>152856</v>
      </c>
      <c r="K671" t="s">
        <v>3937</v>
      </c>
      <c r="L671" t="s">
        <v>1219</v>
      </c>
      <c r="M671">
        <v>675</v>
      </c>
      <c r="N671" t="s">
        <v>4213</v>
      </c>
    </row>
    <row r="672" spans="1:14" x14ac:dyDescent="0.25">
      <c r="A672" t="s">
        <v>2742</v>
      </c>
      <c r="B672">
        <v>49968</v>
      </c>
      <c r="C672">
        <v>49968</v>
      </c>
      <c r="D672" t="s">
        <v>6</v>
      </c>
      <c r="E672" t="s">
        <v>3070</v>
      </c>
      <c r="F672" t="s">
        <v>3071</v>
      </c>
      <c r="G672" t="s">
        <v>2743</v>
      </c>
      <c r="I672" t="s">
        <v>2920</v>
      </c>
      <c r="J672">
        <v>49968</v>
      </c>
      <c r="K672" t="s">
        <v>3938</v>
      </c>
      <c r="L672" t="s">
        <v>1219</v>
      </c>
      <c r="M672">
        <v>676</v>
      </c>
      <c r="N672" t="s">
        <v>4213</v>
      </c>
    </row>
    <row r="673" spans="1:14" x14ac:dyDescent="0.25">
      <c r="A673" t="s">
        <v>2809</v>
      </c>
      <c r="B673">
        <v>47405</v>
      </c>
      <c r="C673">
        <v>47405</v>
      </c>
      <c r="D673" t="s">
        <v>6</v>
      </c>
      <c r="E673" t="s">
        <v>3070</v>
      </c>
      <c r="F673" t="s">
        <v>3071</v>
      </c>
      <c r="G673" t="s">
        <v>2743</v>
      </c>
      <c r="I673" t="s">
        <v>2921</v>
      </c>
      <c r="J673">
        <v>47405</v>
      </c>
      <c r="K673" t="s">
        <v>3939</v>
      </c>
      <c r="L673" t="s">
        <v>1219</v>
      </c>
      <c r="M673">
        <v>677</v>
      </c>
      <c r="N673" t="s">
        <v>4213</v>
      </c>
    </row>
    <row r="674" spans="1:14" x14ac:dyDescent="0.25">
      <c r="A674" t="s">
        <v>2744</v>
      </c>
      <c r="B674">
        <v>11422</v>
      </c>
      <c r="C674">
        <v>11422</v>
      </c>
      <c r="D674" t="s">
        <v>6</v>
      </c>
      <c r="E674" t="s">
        <v>3070</v>
      </c>
      <c r="F674" t="s">
        <v>3071</v>
      </c>
      <c r="G674" t="s">
        <v>2745</v>
      </c>
      <c r="I674" t="s">
        <v>2922</v>
      </c>
      <c r="J674">
        <v>11422</v>
      </c>
      <c r="K674" t="s">
        <v>3940</v>
      </c>
      <c r="L674" t="s">
        <v>1219</v>
      </c>
      <c r="M674">
        <v>678</v>
      </c>
      <c r="N674" t="s">
        <v>4213</v>
      </c>
    </row>
    <row r="675" spans="1:14" x14ac:dyDescent="0.25">
      <c r="A675" t="s">
        <v>2826</v>
      </c>
      <c r="B675">
        <v>212032</v>
      </c>
      <c r="C675">
        <v>212032</v>
      </c>
      <c r="D675" t="s">
        <v>6</v>
      </c>
      <c r="E675" t="s">
        <v>3070</v>
      </c>
      <c r="F675" t="s">
        <v>3071</v>
      </c>
      <c r="G675" t="s">
        <v>2727</v>
      </c>
      <c r="I675" t="s">
        <v>2923</v>
      </c>
      <c r="J675">
        <v>212032</v>
      </c>
      <c r="K675" t="s">
        <v>3941</v>
      </c>
      <c r="L675" t="s">
        <v>1219</v>
      </c>
      <c r="M675">
        <v>679</v>
      </c>
      <c r="N675" t="s">
        <v>4213</v>
      </c>
    </row>
    <row r="676" spans="1:14" x14ac:dyDescent="0.25">
      <c r="A676" t="s">
        <v>2862</v>
      </c>
      <c r="B676">
        <v>13799</v>
      </c>
      <c r="C676">
        <v>13799</v>
      </c>
      <c r="D676" t="s">
        <v>6</v>
      </c>
      <c r="E676" t="s">
        <v>3070</v>
      </c>
      <c r="F676" t="s">
        <v>3071</v>
      </c>
      <c r="G676" t="s">
        <v>2745</v>
      </c>
      <c r="I676" t="s">
        <v>2924</v>
      </c>
      <c r="J676">
        <v>13799</v>
      </c>
      <c r="K676" t="s">
        <v>3942</v>
      </c>
      <c r="L676" t="s">
        <v>1219</v>
      </c>
      <c r="M676">
        <v>680</v>
      </c>
      <c r="N676" t="s">
        <v>4213</v>
      </c>
    </row>
    <row r="677" spans="1:14" x14ac:dyDescent="0.25">
      <c r="A677" t="s">
        <v>2774</v>
      </c>
      <c r="B677">
        <v>200794</v>
      </c>
      <c r="C677">
        <v>200794</v>
      </c>
      <c r="D677" t="s">
        <v>6</v>
      </c>
      <c r="E677" t="s">
        <v>3070</v>
      </c>
      <c r="F677" t="s">
        <v>3071</v>
      </c>
      <c r="G677" t="s">
        <v>2727</v>
      </c>
      <c r="I677" t="s">
        <v>2925</v>
      </c>
      <c r="J677">
        <v>200794</v>
      </c>
      <c r="K677" t="s">
        <v>3943</v>
      </c>
      <c r="L677" t="s">
        <v>1219</v>
      </c>
      <c r="M677">
        <v>681</v>
      </c>
      <c r="N677" t="s">
        <v>4213</v>
      </c>
    </row>
    <row r="678" spans="1:14" x14ac:dyDescent="0.25">
      <c r="A678" t="s">
        <v>2726</v>
      </c>
      <c r="B678">
        <v>215916</v>
      </c>
      <c r="C678">
        <v>215916</v>
      </c>
      <c r="D678" t="s">
        <v>6</v>
      </c>
      <c r="E678" t="s">
        <v>3070</v>
      </c>
      <c r="F678" t="s">
        <v>3071</v>
      </c>
      <c r="G678" t="s">
        <v>2727</v>
      </c>
      <c r="I678" t="s">
        <v>2926</v>
      </c>
      <c r="J678">
        <v>215916</v>
      </c>
      <c r="K678" t="s">
        <v>3944</v>
      </c>
      <c r="L678" t="s">
        <v>1219</v>
      </c>
      <c r="M678">
        <v>682</v>
      </c>
      <c r="N678" t="s">
        <v>4213</v>
      </c>
    </row>
    <row r="679" spans="1:14" x14ac:dyDescent="0.25">
      <c r="A679" t="s">
        <v>2775</v>
      </c>
      <c r="B679">
        <v>13795</v>
      </c>
      <c r="C679">
        <v>13795</v>
      </c>
      <c r="D679" t="s">
        <v>6</v>
      </c>
      <c r="E679" t="s">
        <v>3070</v>
      </c>
      <c r="F679" t="s">
        <v>3071</v>
      </c>
      <c r="G679" t="s">
        <v>2776</v>
      </c>
      <c r="I679" t="s">
        <v>2927</v>
      </c>
      <c r="J679">
        <v>13795</v>
      </c>
      <c r="K679" t="s">
        <v>3945</v>
      </c>
      <c r="L679" t="s">
        <v>1219</v>
      </c>
      <c r="M679">
        <v>683</v>
      </c>
      <c r="N679" t="s">
        <v>4213</v>
      </c>
    </row>
    <row r="680" spans="1:14" x14ac:dyDescent="0.25">
      <c r="A680" t="s">
        <v>2890</v>
      </c>
      <c r="B680">
        <v>13796</v>
      </c>
      <c r="C680">
        <v>13796</v>
      </c>
      <c r="D680" t="s">
        <v>6</v>
      </c>
      <c r="E680" t="s">
        <v>3070</v>
      </c>
      <c r="F680" t="s">
        <v>3071</v>
      </c>
      <c r="G680" t="s">
        <v>2776</v>
      </c>
      <c r="I680" t="s">
        <v>2928</v>
      </c>
      <c r="J680">
        <v>13796</v>
      </c>
      <c r="K680" t="s">
        <v>3946</v>
      </c>
      <c r="L680" t="s">
        <v>1219</v>
      </c>
      <c r="M680">
        <v>684</v>
      </c>
      <c r="N680" t="s">
        <v>4213</v>
      </c>
    </row>
    <row r="681" spans="1:14" x14ac:dyDescent="0.25">
      <c r="A681" t="s">
        <v>2810</v>
      </c>
      <c r="B681">
        <v>167045</v>
      </c>
      <c r="C681">
        <v>167045</v>
      </c>
      <c r="D681" t="s">
        <v>6</v>
      </c>
      <c r="E681" t="s">
        <v>3070</v>
      </c>
      <c r="F681" t="s">
        <v>3071</v>
      </c>
      <c r="G681" t="s">
        <v>2776</v>
      </c>
      <c r="I681" t="s">
        <v>2929</v>
      </c>
      <c r="J681">
        <v>167045</v>
      </c>
      <c r="K681" t="s">
        <v>3947</v>
      </c>
      <c r="L681" t="s">
        <v>1219</v>
      </c>
      <c r="M681">
        <v>685</v>
      </c>
      <c r="N681" t="s">
        <v>4213</v>
      </c>
    </row>
    <row r="682" spans="1:14" x14ac:dyDescent="0.25">
      <c r="A682" t="s">
        <v>2891</v>
      </c>
      <c r="B682">
        <v>167046</v>
      </c>
      <c r="C682">
        <v>167046</v>
      </c>
      <c r="D682" t="s">
        <v>6</v>
      </c>
      <c r="E682" t="s">
        <v>3070</v>
      </c>
      <c r="F682" t="s">
        <v>3071</v>
      </c>
      <c r="G682" t="s">
        <v>2776</v>
      </c>
      <c r="I682" t="s">
        <v>2930</v>
      </c>
      <c r="J682">
        <v>167046</v>
      </c>
      <c r="K682" t="s">
        <v>3948</v>
      </c>
      <c r="L682" t="s">
        <v>1219</v>
      </c>
      <c r="M682">
        <v>686</v>
      </c>
      <c r="N682" t="s">
        <v>4213</v>
      </c>
    </row>
    <row r="683" spans="1:14" x14ac:dyDescent="0.25">
      <c r="A683" t="s">
        <v>2777</v>
      </c>
      <c r="B683">
        <v>218043</v>
      </c>
      <c r="C683">
        <v>218043</v>
      </c>
      <c r="D683" t="s">
        <v>6</v>
      </c>
      <c r="E683" t="s">
        <v>3070</v>
      </c>
      <c r="F683" t="s">
        <v>3071</v>
      </c>
      <c r="G683" t="s">
        <v>2727</v>
      </c>
      <c r="I683" t="s">
        <v>2931</v>
      </c>
      <c r="J683">
        <v>218043</v>
      </c>
      <c r="K683" t="s">
        <v>3949</v>
      </c>
      <c r="L683" t="s">
        <v>1219</v>
      </c>
      <c r="M683">
        <v>687</v>
      </c>
      <c r="N683" t="s">
        <v>4213</v>
      </c>
    </row>
    <row r="684" spans="1:14" x14ac:dyDescent="0.25">
      <c r="A684" t="s">
        <v>2746</v>
      </c>
      <c r="B684">
        <v>5491</v>
      </c>
      <c r="C684">
        <v>5491</v>
      </c>
      <c r="D684" t="s">
        <v>6</v>
      </c>
      <c r="E684" t="s">
        <v>3070</v>
      </c>
      <c r="F684" t="s">
        <v>3071</v>
      </c>
      <c r="G684" t="s">
        <v>2723</v>
      </c>
      <c r="I684" t="s">
        <v>2932</v>
      </c>
      <c r="J684">
        <v>5491</v>
      </c>
      <c r="K684" t="s">
        <v>3950</v>
      </c>
      <c r="L684" t="s">
        <v>1219</v>
      </c>
      <c r="M684">
        <v>688</v>
      </c>
      <c r="N684" t="s">
        <v>4213</v>
      </c>
    </row>
    <row r="685" spans="1:14" x14ac:dyDescent="0.25">
      <c r="A685" t="s">
        <v>2863</v>
      </c>
      <c r="B685">
        <v>5491</v>
      </c>
      <c r="C685">
        <v>5491</v>
      </c>
      <c r="D685" t="s">
        <v>6</v>
      </c>
      <c r="E685" t="s">
        <v>3070</v>
      </c>
      <c r="F685" t="s">
        <v>3071</v>
      </c>
      <c r="G685" t="s">
        <v>2723</v>
      </c>
      <c r="I685" t="s">
        <v>2933</v>
      </c>
      <c r="J685">
        <v>5491</v>
      </c>
      <c r="K685" t="s">
        <v>3951</v>
      </c>
      <c r="L685" t="s">
        <v>1219</v>
      </c>
      <c r="M685">
        <v>689</v>
      </c>
      <c r="N685" t="s">
        <v>4213</v>
      </c>
    </row>
    <row r="686" spans="1:14" x14ac:dyDescent="0.25">
      <c r="A686" t="s">
        <v>2728</v>
      </c>
      <c r="B686">
        <v>5491</v>
      </c>
      <c r="C686">
        <v>5491</v>
      </c>
      <c r="D686" t="s">
        <v>6</v>
      </c>
      <c r="E686" t="s">
        <v>3070</v>
      </c>
      <c r="F686" t="s">
        <v>3071</v>
      </c>
      <c r="G686" t="s">
        <v>2723</v>
      </c>
      <c r="I686" t="s">
        <v>2934</v>
      </c>
      <c r="J686">
        <v>5491</v>
      </c>
      <c r="K686" t="s">
        <v>3952</v>
      </c>
      <c r="L686" t="s">
        <v>1219</v>
      </c>
      <c r="M686">
        <v>690</v>
      </c>
      <c r="N686" t="s">
        <v>4213</v>
      </c>
    </row>
    <row r="687" spans="1:14" x14ac:dyDescent="0.25">
      <c r="A687" t="s">
        <v>2839</v>
      </c>
      <c r="B687">
        <v>1731</v>
      </c>
      <c r="C687">
        <v>1731</v>
      </c>
      <c r="D687" t="s">
        <v>6</v>
      </c>
      <c r="E687" t="s">
        <v>3070</v>
      </c>
      <c r="F687" t="s">
        <v>3071</v>
      </c>
      <c r="G687" t="s">
        <v>2723</v>
      </c>
      <c r="I687" t="s">
        <v>2935</v>
      </c>
      <c r="J687">
        <v>1731</v>
      </c>
      <c r="K687" t="s">
        <v>3953</v>
      </c>
      <c r="L687" t="s">
        <v>1219</v>
      </c>
      <c r="M687">
        <v>691</v>
      </c>
      <c r="N687" t="s">
        <v>4213</v>
      </c>
    </row>
    <row r="688" spans="1:14" x14ac:dyDescent="0.25">
      <c r="A688" t="s">
        <v>2892</v>
      </c>
      <c r="B688">
        <v>1731</v>
      </c>
      <c r="C688">
        <v>1731</v>
      </c>
      <c r="D688" t="s">
        <v>6</v>
      </c>
      <c r="E688" t="s">
        <v>3070</v>
      </c>
      <c r="F688" t="s">
        <v>3071</v>
      </c>
      <c r="G688" t="s">
        <v>2723</v>
      </c>
      <c r="I688" t="s">
        <v>2936</v>
      </c>
      <c r="J688">
        <v>1731</v>
      </c>
      <c r="K688" t="s">
        <v>3954</v>
      </c>
      <c r="L688" t="s">
        <v>1219</v>
      </c>
      <c r="M688">
        <v>692</v>
      </c>
      <c r="N688" t="s">
        <v>4213</v>
      </c>
    </row>
    <row r="689" spans="1:14" x14ac:dyDescent="0.25">
      <c r="A689" t="s">
        <v>2811</v>
      </c>
      <c r="B689">
        <v>7112</v>
      </c>
      <c r="C689">
        <v>7112</v>
      </c>
      <c r="D689" t="s">
        <v>6</v>
      </c>
      <c r="E689" t="s">
        <v>3070</v>
      </c>
      <c r="F689" t="s">
        <v>3071</v>
      </c>
      <c r="G689" t="s">
        <v>2723</v>
      </c>
      <c r="I689" t="s">
        <v>2937</v>
      </c>
      <c r="J689">
        <v>7112</v>
      </c>
      <c r="K689" t="s">
        <v>3955</v>
      </c>
      <c r="L689" t="s">
        <v>1219</v>
      </c>
      <c r="M689">
        <v>693</v>
      </c>
      <c r="N689" t="s">
        <v>4213</v>
      </c>
    </row>
    <row r="690" spans="1:14" x14ac:dyDescent="0.25">
      <c r="A690" t="s">
        <v>2893</v>
      </c>
      <c r="B690">
        <v>7112</v>
      </c>
      <c r="C690">
        <v>7112</v>
      </c>
      <c r="D690" t="s">
        <v>6</v>
      </c>
      <c r="E690" t="s">
        <v>3070</v>
      </c>
      <c r="F690" t="s">
        <v>3071</v>
      </c>
      <c r="G690" t="s">
        <v>2723</v>
      </c>
      <c r="I690" t="s">
        <v>2938</v>
      </c>
      <c r="J690">
        <v>7112</v>
      </c>
      <c r="K690" t="s">
        <v>3956</v>
      </c>
      <c r="L690" t="s">
        <v>1219</v>
      </c>
      <c r="M690">
        <v>694</v>
      </c>
      <c r="N690" t="s">
        <v>4213</v>
      </c>
    </row>
    <row r="691" spans="1:14" x14ac:dyDescent="0.25">
      <c r="A691" t="s">
        <v>2812</v>
      </c>
      <c r="B691">
        <v>248280</v>
      </c>
      <c r="C691">
        <v>248280</v>
      </c>
      <c r="D691" t="s">
        <v>6</v>
      </c>
      <c r="E691" t="s">
        <v>3070</v>
      </c>
      <c r="F691" t="s">
        <v>3071</v>
      </c>
      <c r="G691" t="s">
        <v>2766</v>
      </c>
      <c r="I691" t="s">
        <v>2939</v>
      </c>
      <c r="J691">
        <v>248280</v>
      </c>
      <c r="K691" t="s">
        <v>3957</v>
      </c>
      <c r="L691" t="s">
        <v>1219</v>
      </c>
      <c r="M691">
        <v>695</v>
      </c>
      <c r="N691" t="s">
        <v>4213</v>
      </c>
    </row>
    <row r="692" spans="1:14" x14ac:dyDescent="0.25">
      <c r="A692" t="s">
        <v>2778</v>
      </c>
      <c r="B692">
        <v>266922</v>
      </c>
      <c r="C692">
        <v>266922</v>
      </c>
      <c r="D692" t="s">
        <v>6</v>
      </c>
      <c r="E692" t="s">
        <v>3070</v>
      </c>
      <c r="F692" t="s">
        <v>3071</v>
      </c>
      <c r="G692" t="s">
        <v>2730</v>
      </c>
      <c r="I692" t="s">
        <v>2940</v>
      </c>
      <c r="J692">
        <v>266922</v>
      </c>
      <c r="K692" t="s">
        <v>3958</v>
      </c>
      <c r="L692" t="s">
        <v>1219</v>
      </c>
      <c r="M692">
        <v>696</v>
      </c>
      <c r="N692" t="s">
        <v>4213</v>
      </c>
    </row>
    <row r="693" spans="1:14" x14ac:dyDescent="0.25">
      <c r="A693" t="s">
        <v>2729</v>
      </c>
      <c r="B693">
        <v>266923</v>
      </c>
      <c r="C693">
        <v>266923</v>
      </c>
      <c r="D693" t="s">
        <v>6</v>
      </c>
      <c r="E693" t="s">
        <v>3070</v>
      </c>
      <c r="F693" t="s">
        <v>3071</v>
      </c>
      <c r="G693" t="s">
        <v>2730</v>
      </c>
      <c r="I693" t="s">
        <v>2941</v>
      </c>
      <c r="J693">
        <v>266923</v>
      </c>
      <c r="K693" t="s">
        <v>3959</v>
      </c>
      <c r="L693" t="s">
        <v>1219</v>
      </c>
      <c r="M693">
        <v>697</v>
      </c>
      <c r="N693" t="s">
        <v>4213</v>
      </c>
    </row>
    <row r="694" spans="1:14" x14ac:dyDescent="0.25">
      <c r="A694" t="s">
        <v>2813</v>
      </c>
      <c r="B694">
        <v>266924</v>
      </c>
      <c r="C694">
        <v>266924</v>
      </c>
      <c r="D694" t="s">
        <v>6</v>
      </c>
      <c r="E694" t="s">
        <v>3070</v>
      </c>
      <c r="F694" t="s">
        <v>3071</v>
      </c>
      <c r="G694" t="s">
        <v>2730</v>
      </c>
      <c r="I694" t="s">
        <v>2942</v>
      </c>
      <c r="J694">
        <v>266924</v>
      </c>
      <c r="K694" t="s">
        <v>3960</v>
      </c>
      <c r="L694" t="s">
        <v>1219</v>
      </c>
      <c r="M694">
        <v>698</v>
      </c>
      <c r="N694" t="s">
        <v>4213</v>
      </c>
    </row>
    <row r="695" spans="1:14" x14ac:dyDescent="0.25">
      <c r="A695" t="s">
        <v>2894</v>
      </c>
      <c r="B695">
        <v>266925</v>
      </c>
      <c r="C695">
        <v>266925</v>
      </c>
      <c r="D695" t="s">
        <v>6</v>
      </c>
      <c r="E695" t="s">
        <v>3070</v>
      </c>
      <c r="F695" t="s">
        <v>3071</v>
      </c>
      <c r="G695" t="s">
        <v>2730</v>
      </c>
      <c r="I695" t="s">
        <v>2943</v>
      </c>
      <c r="J695">
        <v>266925</v>
      </c>
      <c r="K695" t="s">
        <v>3961</v>
      </c>
      <c r="L695" t="s">
        <v>1219</v>
      </c>
      <c r="M695">
        <v>699</v>
      </c>
      <c r="N695" t="s">
        <v>4213</v>
      </c>
    </row>
    <row r="696" spans="1:14" x14ac:dyDescent="0.25">
      <c r="A696" t="s">
        <v>2747</v>
      </c>
      <c r="B696">
        <v>266926</v>
      </c>
      <c r="C696">
        <v>266926</v>
      </c>
      <c r="D696" t="s">
        <v>6</v>
      </c>
      <c r="E696" t="s">
        <v>3070</v>
      </c>
      <c r="F696" t="s">
        <v>3071</v>
      </c>
      <c r="G696" t="s">
        <v>2730</v>
      </c>
      <c r="I696" t="s">
        <v>2944</v>
      </c>
      <c r="J696">
        <v>266926</v>
      </c>
      <c r="K696" t="s">
        <v>3962</v>
      </c>
      <c r="L696" t="s">
        <v>1219</v>
      </c>
      <c r="M696">
        <v>700</v>
      </c>
      <c r="N696" t="s">
        <v>4213</v>
      </c>
    </row>
    <row r="697" spans="1:14" x14ac:dyDescent="0.25">
      <c r="A697" t="s">
        <v>2895</v>
      </c>
      <c r="B697">
        <v>266927</v>
      </c>
      <c r="C697">
        <v>266927</v>
      </c>
      <c r="D697" t="s">
        <v>6</v>
      </c>
      <c r="E697" t="s">
        <v>3070</v>
      </c>
      <c r="F697" t="s">
        <v>3071</v>
      </c>
      <c r="G697" t="s">
        <v>2730</v>
      </c>
      <c r="I697" t="s">
        <v>2945</v>
      </c>
      <c r="J697">
        <v>266927</v>
      </c>
      <c r="K697" t="s">
        <v>3963</v>
      </c>
      <c r="L697" t="s">
        <v>1219</v>
      </c>
      <c r="M697">
        <v>701</v>
      </c>
      <c r="N697" t="s">
        <v>4213</v>
      </c>
    </row>
    <row r="698" spans="1:14" x14ac:dyDescent="0.25">
      <c r="A698" t="s">
        <v>2748</v>
      </c>
      <c r="B698">
        <v>266928</v>
      </c>
      <c r="C698">
        <v>266928</v>
      </c>
      <c r="D698" t="s">
        <v>6</v>
      </c>
      <c r="E698" t="s">
        <v>3070</v>
      </c>
      <c r="F698" t="s">
        <v>3071</v>
      </c>
      <c r="G698" t="s">
        <v>2730</v>
      </c>
      <c r="I698" t="s">
        <v>2946</v>
      </c>
      <c r="J698">
        <v>266928</v>
      </c>
      <c r="K698" t="s">
        <v>3964</v>
      </c>
      <c r="L698" t="s">
        <v>1219</v>
      </c>
      <c r="M698">
        <v>702</v>
      </c>
      <c r="N698" t="s">
        <v>4213</v>
      </c>
    </row>
    <row r="699" spans="1:14" x14ac:dyDescent="0.25">
      <c r="A699" t="s">
        <v>2779</v>
      </c>
      <c r="B699">
        <v>266929</v>
      </c>
      <c r="C699">
        <v>266929</v>
      </c>
      <c r="D699" t="s">
        <v>6</v>
      </c>
      <c r="E699" t="s">
        <v>3070</v>
      </c>
      <c r="F699" t="s">
        <v>3071</v>
      </c>
      <c r="G699" t="s">
        <v>2780</v>
      </c>
      <c r="I699" t="s">
        <v>2947</v>
      </c>
      <c r="J699">
        <v>266929</v>
      </c>
      <c r="K699" t="s">
        <v>3965</v>
      </c>
      <c r="L699" t="s">
        <v>1219</v>
      </c>
      <c r="M699">
        <v>703</v>
      </c>
      <c r="N699" t="s">
        <v>4213</v>
      </c>
    </row>
    <row r="700" spans="1:14" x14ac:dyDescent="0.25">
      <c r="A700" t="s">
        <v>2864</v>
      </c>
      <c r="B700">
        <v>266930</v>
      </c>
      <c r="C700">
        <v>266930</v>
      </c>
      <c r="D700" t="s">
        <v>6</v>
      </c>
      <c r="E700" t="s">
        <v>3070</v>
      </c>
      <c r="F700" t="s">
        <v>3071</v>
      </c>
      <c r="G700" t="s">
        <v>2732</v>
      </c>
      <c r="I700" t="s">
        <v>2948</v>
      </c>
      <c r="J700">
        <v>266930</v>
      </c>
      <c r="K700" t="s">
        <v>3966</v>
      </c>
      <c r="L700" t="s">
        <v>1219</v>
      </c>
      <c r="M700">
        <v>704</v>
      </c>
      <c r="N700" t="s">
        <v>4213</v>
      </c>
    </row>
    <row r="701" spans="1:14" x14ac:dyDescent="0.25">
      <c r="A701" t="s">
        <v>2731</v>
      </c>
      <c r="B701">
        <v>266931</v>
      </c>
      <c r="C701">
        <v>266931</v>
      </c>
      <c r="D701" t="s">
        <v>6</v>
      </c>
      <c r="E701" t="s">
        <v>3070</v>
      </c>
      <c r="F701" t="s">
        <v>3071</v>
      </c>
      <c r="G701" t="s">
        <v>2732</v>
      </c>
      <c r="I701" t="s">
        <v>2949</v>
      </c>
      <c r="J701">
        <v>266931</v>
      </c>
      <c r="K701" t="s">
        <v>3967</v>
      </c>
      <c r="L701" t="s">
        <v>1219</v>
      </c>
      <c r="M701">
        <v>705</v>
      </c>
      <c r="N701" t="s">
        <v>4213</v>
      </c>
    </row>
    <row r="702" spans="1:14" x14ac:dyDescent="0.25">
      <c r="A702" t="s">
        <v>2827</v>
      </c>
      <c r="B702">
        <v>9294</v>
      </c>
      <c r="C702">
        <v>9294</v>
      </c>
      <c r="D702" t="s">
        <v>6</v>
      </c>
      <c r="E702" t="s">
        <v>3070</v>
      </c>
      <c r="F702" t="s">
        <v>3071</v>
      </c>
      <c r="G702" t="s">
        <v>2723</v>
      </c>
      <c r="I702" t="s">
        <v>2950</v>
      </c>
      <c r="J702">
        <v>9294</v>
      </c>
      <c r="K702" t="s">
        <v>3968</v>
      </c>
      <c r="L702" t="s">
        <v>1219</v>
      </c>
      <c r="M702">
        <v>706</v>
      </c>
      <c r="N702" t="s">
        <v>4213</v>
      </c>
    </row>
    <row r="703" spans="1:14" x14ac:dyDescent="0.25">
      <c r="A703" t="s">
        <v>2781</v>
      </c>
      <c r="B703">
        <v>17379</v>
      </c>
      <c r="C703">
        <v>17379</v>
      </c>
      <c r="D703" t="s">
        <v>6</v>
      </c>
      <c r="E703" t="s">
        <v>3070</v>
      </c>
      <c r="F703" t="s">
        <v>3071</v>
      </c>
      <c r="G703" t="s">
        <v>2782</v>
      </c>
      <c r="I703" t="s">
        <v>2951</v>
      </c>
      <c r="J703">
        <v>17379</v>
      </c>
      <c r="K703" t="s">
        <v>3969</v>
      </c>
      <c r="L703" t="s">
        <v>1219</v>
      </c>
      <c r="M703">
        <v>707</v>
      </c>
      <c r="N703" t="s">
        <v>4213</v>
      </c>
    </row>
    <row r="704" spans="1:14" x14ac:dyDescent="0.25">
      <c r="A704" t="s">
        <v>2865</v>
      </c>
      <c r="B704">
        <v>17378</v>
      </c>
      <c r="C704">
        <v>17378</v>
      </c>
      <c r="D704" t="s">
        <v>6</v>
      </c>
      <c r="E704" t="s">
        <v>3070</v>
      </c>
      <c r="F704" t="s">
        <v>3071</v>
      </c>
      <c r="G704" t="s">
        <v>2782</v>
      </c>
      <c r="I704" t="s">
        <v>2952</v>
      </c>
      <c r="J704">
        <v>17378</v>
      </c>
      <c r="K704" t="s">
        <v>3970</v>
      </c>
      <c r="L704" t="s">
        <v>1219</v>
      </c>
      <c r="M704">
        <v>708</v>
      </c>
      <c r="N704" t="s">
        <v>4213</v>
      </c>
    </row>
    <row r="705" spans="1:14" x14ac:dyDescent="0.25">
      <c r="A705" t="s">
        <v>2783</v>
      </c>
      <c r="B705">
        <v>17393</v>
      </c>
      <c r="C705">
        <v>17393</v>
      </c>
      <c r="D705" t="s">
        <v>6</v>
      </c>
      <c r="E705" t="s">
        <v>3070</v>
      </c>
      <c r="F705" t="s">
        <v>3071</v>
      </c>
      <c r="G705" t="s">
        <v>2784</v>
      </c>
      <c r="I705" t="s">
        <v>2953</v>
      </c>
      <c r="J705">
        <v>17393</v>
      </c>
      <c r="K705" t="s">
        <v>3971</v>
      </c>
      <c r="L705" t="s">
        <v>1219</v>
      </c>
      <c r="M705">
        <v>709</v>
      </c>
      <c r="N705" t="s">
        <v>4213</v>
      </c>
    </row>
    <row r="706" spans="1:14" x14ac:dyDescent="0.25">
      <c r="A706" t="s">
        <v>2785</v>
      </c>
      <c r="B706">
        <v>1114</v>
      </c>
      <c r="C706">
        <v>1114</v>
      </c>
      <c r="D706" t="s">
        <v>6</v>
      </c>
      <c r="E706" t="s">
        <v>3070</v>
      </c>
      <c r="F706" t="s">
        <v>3071</v>
      </c>
      <c r="G706" t="s">
        <v>2769</v>
      </c>
      <c r="I706" t="s">
        <v>2954</v>
      </c>
      <c r="J706">
        <v>1114</v>
      </c>
      <c r="K706" t="s">
        <v>3972</v>
      </c>
      <c r="L706" t="s">
        <v>1219</v>
      </c>
      <c r="M706">
        <v>710</v>
      </c>
      <c r="N706" t="s">
        <v>4213</v>
      </c>
    </row>
    <row r="707" spans="1:14" x14ac:dyDescent="0.25">
      <c r="A707" t="s">
        <v>2814</v>
      </c>
      <c r="B707">
        <v>248309</v>
      </c>
      <c r="C707">
        <v>248309</v>
      </c>
      <c r="D707" t="s">
        <v>6</v>
      </c>
      <c r="E707" t="s">
        <v>3070</v>
      </c>
      <c r="F707" t="s">
        <v>3071</v>
      </c>
      <c r="G707" t="s">
        <v>2787</v>
      </c>
      <c r="I707" t="s">
        <v>2955</v>
      </c>
      <c r="J707">
        <v>248309</v>
      </c>
      <c r="K707" t="s">
        <v>3973</v>
      </c>
      <c r="L707" t="s">
        <v>1219</v>
      </c>
      <c r="M707">
        <v>711</v>
      </c>
      <c r="N707" t="s">
        <v>4213</v>
      </c>
    </row>
    <row r="708" spans="1:14" x14ac:dyDescent="0.25">
      <c r="A708" t="s">
        <v>2786</v>
      </c>
      <c r="B708">
        <v>248319</v>
      </c>
      <c r="C708">
        <v>248319</v>
      </c>
      <c r="D708" t="s">
        <v>6</v>
      </c>
      <c r="E708" t="s">
        <v>3070</v>
      </c>
      <c r="F708" t="s">
        <v>3071</v>
      </c>
      <c r="G708" t="s">
        <v>2787</v>
      </c>
      <c r="I708" t="s">
        <v>2956</v>
      </c>
      <c r="J708">
        <v>248319</v>
      </c>
      <c r="K708" t="s">
        <v>3974</v>
      </c>
      <c r="L708" t="s">
        <v>1219</v>
      </c>
      <c r="M708">
        <v>712</v>
      </c>
      <c r="N708" t="s">
        <v>4213</v>
      </c>
    </row>
    <row r="709" spans="1:14" x14ac:dyDescent="0.25">
      <c r="A709" t="s">
        <v>2788</v>
      </c>
      <c r="B709">
        <v>266921</v>
      </c>
      <c r="C709">
        <v>266921</v>
      </c>
      <c r="D709" t="s">
        <v>6</v>
      </c>
      <c r="E709" t="s">
        <v>3070</v>
      </c>
      <c r="F709" t="s">
        <v>3071</v>
      </c>
      <c r="G709" t="s">
        <v>2730</v>
      </c>
      <c r="I709" t="s">
        <v>2957</v>
      </c>
      <c r="J709">
        <v>266921</v>
      </c>
      <c r="K709" t="s">
        <v>3975</v>
      </c>
      <c r="L709" t="s">
        <v>1219</v>
      </c>
      <c r="M709">
        <v>713</v>
      </c>
      <c r="N709" t="s">
        <v>4213</v>
      </c>
    </row>
    <row r="710" spans="1:14" x14ac:dyDescent="0.25">
      <c r="A710" t="s">
        <v>2896</v>
      </c>
      <c r="B710">
        <v>222861</v>
      </c>
      <c r="C710">
        <v>222861</v>
      </c>
      <c r="D710" t="s">
        <v>6</v>
      </c>
      <c r="E710" t="s">
        <v>3070</v>
      </c>
      <c r="F710" t="s">
        <v>3071</v>
      </c>
      <c r="G710" t="s">
        <v>2897</v>
      </c>
      <c r="I710" t="s">
        <v>2958</v>
      </c>
      <c r="J710">
        <v>222861</v>
      </c>
      <c r="K710" t="s">
        <v>3976</v>
      </c>
      <c r="L710" t="s">
        <v>1219</v>
      </c>
      <c r="M710">
        <v>714</v>
      </c>
      <c r="N710" t="s">
        <v>4213</v>
      </c>
    </row>
    <row r="711" spans="1:14" x14ac:dyDescent="0.25">
      <c r="A711" t="s">
        <v>2749</v>
      </c>
      <c r="B711">
        <v>200812</v>
      </c>
      <c r="C711">
        <v>200812</v>
      </c>
      <c r="D711" t="s">
        <v>6</v>
      </c>
      <c r="E711" t="s">
        <v>3070</v>
      </c>
      <c r="F711" t="s">
        <v>3071</v>
      </c>
      <c r="G711" t="s">
        <v>2723</v>
      </c>
      <c r="I711" t="s">
        <v>2959</v>
      </c>
      <c r="J711">
        <v>200812</v>
      </c>
      <c r="K711" t="s">
        <v>3977</v>
      </c>
      <c r="L711" t="s">
        <v>1219</v>
      </c>
      <c r="M711">
        <v>715</v>
      </c>
      <c r="N711" t="s">
        <v>4213</v>
      </c>
    </row>
    <row r="712" spans="1:14" x14ac:dyDescent="0.25">
      <c r="A712" t="s">
        <v>2898</v>
      </c>
      <c r="B712">
        <v>13795</v>
      </c>
      <c r="C712">
        <v>13795</v>
      </c>
      <c r="D712" t="s">
        <v>6</v>
      </c>
      <c r="E712" t="s">
        <v>3070</v>
      </c>
      <c r="F712" t="s">
        <v>3071</v>
      </c>
      <c r="G712" t="s">
        <v>2776</v>
      </c>
      <c r="I712" t="s">
        <v>2960</v>
      </c>
      <c r="J712">
        <v>13795</v>
      </c>
      <c r="K712" t="s">
        <v>3978</v>
      </c>
      <c r="L712" t="s">
        <v>1219</v>
      </c>
      <c r="M712">
        <v>716</v>
      </c>
      <c r="N712" t="s">
        <v>4213</v>
      </c>
    </row>
    <row r="713" spans="1:14" x14ac:dyDescent="0.25">
      <c r="A713" t="s">
        <v>2866</v>
      </c>
      <c r="B713">
        <v>13796</v>
      </c>
      <c r="C713">
        <v>13796</v>
      </c>
      <c r="D713" t="s">
        <v>6</v>
      </c>
      <c r="E713" t="s">
        <v>3070</v>
      </c>
      <c r="F713" t="s">
        <v>3071</v>
      </c>
      <c r="G713" t="s">
        <v>2776</v>
      </c>
      <c r="I713" t="s">
        <v>2961</v>
      </c>
      <c r="J713">
        <v>13796</v>
      </c>
      <c r="K713" t="s">
        <v>3979</v>
      </c>
      <c r="L713" t="s">
        <v>1219</v>
      </c>
      <c r="M713">
        <v>717</v>
      </c>
      <c r="N713" t="s">
        <v>4213</v>
      </c>
    </row>
    <row r="714" spans="1:14" x14ac:dyDescent="0.25">
      <c r="A714" t="s">
        <v>2867</v>
      </c>
      <c r="B714">
        <v>244815</v>
      </c>
      <c r="C714">
        <v>244815</v>
      </c>
      <c r="D714" t="s">
        <v>6</v>
      </c>
      <c r="E714" t="s">
        <v>3070</v>
      </c>
      <c r="F714" t="s">
        <v>3071</v>
      </c>
      <c r="G714" t="s">
        <v>2739</v>
      </c>
      <c r="I714" t="s">
        <v>2962</v>
      </c>
      <c r="J714">
        <v>244815</v>
      </c>
      <c r="K714" t="s">
        <v>3980</v>
      </c>
      <c r="L714" t="s">
        <v>1219</v>
      </c>
      <c r="M714">
        <v>718</v>
      </c>
      <c r="N714" t="s">
        <v>4213</v>
      </c>
    </row>
    <row r="715" spans="1:14" x14ac:dyDescent="0.25">
      <c r="A715" t="s">
        <v>2840</v>
      </c>
      <c r="B715">
        <v>244811</v>
      </c>
      <c r="C715">
        <v>244811</v>
      </c>
      <c r="D715" t="s">
        <v>6</v>
      </c>
      <c r="E715" t="s">
        <v>3070</v>
      </c>
      <c r="F715" t="s">
        <v>3071</v>
      </c>
      <c r="G715" t="s">
        <v>2739</v>
      </c>
      <c r="I715" t="s">
        <v>2963</v>
      </c>
      <c r="J715">
        <v>244811</v>
      </c>
      <c r="K715" t="s">
        <v>3981</v>
      </c>
      <c r="L715" t="s">
        <v>1219</v>
      </c>
      <c r="M715">
        <v>719</v>
      </c>
      <c r="N715" t="s">
        <v>4213</v>
      </c>
    </row>
    <row r="716" spans="1:14" x14ac:dyDescent="0.25">
      <c r="A716" t="s">
        <v>2750</v>
      </c>
      <c r="B716">
        <v>243431</v>
      </c>
      <c r="C716">
        <v>243431</v>
      </c>
      <c r="D716" t="s">
        <v>6</v>
      </c>
      <c r="E716" t="s">
        <v>3070</v>
      </c>
      <c r="F716" t="s">
        <v>3071</v>
      </c>
      <c r="G716" t="s">
        <v>2751</v>
      </c>
      <c r="I716" t="s">
        <v>2964</v>
      </c>
      <c r="J716">
        <v>243431</v>
      </c>
      <c r="K716" t="s">
        <v>3982</v>
      </c>
      <c r="L716" t="s">
        <v>1219</v>
      </c>
      <c r="M716">
        <v>720</v>
      </c>
      <c r="N716" t="s">
        <v>4213</v>
      </c>
    </row>
    <row r="717" spans="1:14" x14ac:dyDescent="0.25">
      <c r="A717" t="s">
        <v>2899</v>
      </c>
      <c r="B717">
        <v>243432</v>
      </c>
      <c r="C717">
        <v>243432</v>
      </c>
      <c r="D717" t="s">
        <v>6</v>
      </c>
      <c r="E717" t="s">
        <v>3070</v>
      </c>
      <c r="F717" t="s">
        <v>3071</v>
      </c>
      <c r="G717" t="s">
        <v>2751</v>
      </c>
      <c r="I717" t="s">
        <v>2965</v>
      </c>
      <c r="J717">
        <v>243432</v>
      </c>
      <c r="K717" t="s">
        <v>3983</v>
      </c>
      <c r="L717" t="s">
        <v>1219</v>
      </c>
      <c r="M717">
        <v>721</v>
      </c>
      <c r="N717" t="s">
        <v>4213</v>
      </c>
    </row>
    <row r="718" spans="1:14" x14ac:dyDescent="0.25">
      <c r="A718" t="s">
        <v>2868</v>
      </c>
      <c r="B718">
        <v>152262</v>
      </c>
      <c r="C718">
        <v>152262</v>
      </c>
      <c r="D718" t="s">
        <v>6</v>
      </c>
      <c r="E718" t="s">
        <v>3070</v>
      </c>
      <c r="F718" t="s">
        <v>3071</v>
      </c>
      <c r="G718" t="s">
        <v>2753</v>
      </c>
      <c r="I718" t="s">
        <v>2966</v>
      </c>
      <c r="J718">
        <v>152262</v>
      </c>
      <c r="K718" t="s">
        <v>3984</v>
      </c>
      <c r="L718" t="s">
        <v>1219</v>
      </c>
      <c r="M718">
        <v>722</v>
      </c>
      <c r="N718" t="s">
        <v>4213</v>
      </c>
    </row>
    <row r="719" spans="1:14" x14ac:dyDescent="0.25">
      <c r="A719" t="s">
        <v>2789</v>
      </c>
      <c r="B719">
        <v>151395</v>
      </c>
      <c r="C719">
        <v>151395</v>
      </c>
      <c r="D719" t="s">
        <v>6</v>
      </c>
      <c r="E719" t="s">
        <v>3070</v>
      </c>
      <c r="F719" t="s">
        <v>3071</v>
      </c>
      <c r="G719" t="s">
        <v>2753</v>
      </c>
      <c r="I719" t="s">
        <v>2967</v>
      </c>
      <c r="J719">
        <v>151395</v>
      </c>
      <c r="K719" t="s">
        <v>3985</v>
      </c>
      <c r="L719" t="s">
        <v>1219</v>
      </c>
      <c r="M719">
        <v>723</v>
      </c>
      <c r="N719" t="s">
        <v>4213</v>
      </c>
    </row>
    <row r="720" spans="1:14" x14ac:dyDescent="0.25">
      <c r="A720" t="s">
        <v>2869</v>
      </c>
      <c r="B720">
        <v>48377</v>
      </c>
      <c r="C720">
        <v>48377</v>
      </c>
      <c r="D720" t="s">
        <v>6</v>
      </c>
      <c r="E720" t="s">
        <v>3070</v>
      </c>
      <c r="F720" t="s">
        <v>3071</v>
      </c>
      <c r="G720" t="s">
        <v>2753</v>
      </c>
      <c r="I720" t="s">
        <v>2968</v>
      </c>
      <c r="J720">
        <v>48377</v>
      </c>
      <c r="K720" t="s">
        <v>3986</v>
      </c>
      <c r="L720" t="s">
        <v>1219</v>
      </c>
      <c r="M720">
        <v>724</v>
      </c>
      <c r="N720" t="s">
        <v>4213</v>
      </c>
    </row>
    <row r="721" spans="1:14" x14ac:dyDescent="0.25">
      <c r="A721" t="s">
        <v>2841</v>
      </c>
      <c r="B721">
        <v>48378</v>
      </c>
      <c r="C721">
        <v>48378</v>
      </c>
      <c r="D721" t="s">
        <v>6</v>
      </c>
      <c r="E721" t="s">
        <v>3070</v>
      </c>
      <c r="F721" t="s">
        <v>3071</v>
      </c>
      <c r="G721" t="s">
        <v>2753</v>
      </c>
      <c r="I721" t="s">
        <v>2969</v>
      </c>
      <c r="J721">
        <v>48378</v>
      </c>
      <c r="K721" t="s">
        <v>3987</v>
      </c>
      <c r="L721" t="s">
        <v>1219</v>
      </c>
      <c r="M721">
        <v>725</v>
      </c>
      <c r="N721" t="s">
        <v>4213</v>
      </c>
    </row>
    <row r="722" spans="1:14" x14ac:dyDescent="0.25">
      <c r="A722" t="s">
        <v>2842</v>
      </c>
      <c r="B722">
        <v>48379</v>
      </c>
      <c r="C722">
        <v>48379</v>
      </c>
      <c r="D722" t="s">
        <v>6</v>
      </c>
      <c r="E722" t="s">
        <v>3070</v>
      </c>
      <c r="F722" t="s">
        <v>3071</v>
      </c>
      <c r="G722" t="s">
        <v>2753</v>
      </c>
      <c r="I722" t="s">
        <v>2970</v>
      </c>
      <c r="J722">
        <v>48379</v>
      </c>
      <c r="K722" t="s">
        <v>3988</v>
      </c>
      <c r="L722" t="s">
        <v>1219</v>
      </c>
      <c r="M722">
        <v>726</v>
      </c>
      <c r="N722" t="s">
        <v>4213</v>
      </c>
    </row>
    <row r="723" spans="1:14" x14ac:dyDescent="0.25">
      <c r="A723" t="s">
        <v>2815</v>
      </c>
      <c r="B723">
        <v>59276</v>
      </c>
      <c r="C723">
        <v>59276</v>
      </c>
      <c r="D723" t="s">
        <v>6</v>
      </c>
      <c r="E723" t="s">
        <v>3070</v>
      </c>
      <c r="F723" t="s">
        <v>3071</v>
      </c>
      <c r="G723" t="s">
        <v>2753</v>
      </c>
      <c r="I723" t="s">
        <v>2971</v>
      </c>
      <c r="J723">
        <v>59276</v>
      </c>
      <c r="K723" t="s">
        <v>3989</v>
      </c>
      <c r="L723" t="s">
        <v>1219</v>
      </c>
      <c r="M723">
        <v>727</v>
      </c>
      <c r="N723" t="s">
        <v>4213</v>
      </c>
    </row>
    <row r="724" spans="1:14" x14ac:dyDescent="0.25">
      <c r="A724" t="s">
        <v>2816</v>
      </c>
      <c r="B724">
        <v>59277</v>
      </c>
      <c r="C724">
        <v>59277</v>
      </c>
      <c r="D724" t="s">
        <v>6</v>
      </c>
      <c r="E724" t="s">
        <v>3070</v>
      </c>
      <c r="F724" t="s">
        <v>3071</v>
      </c>
      <c r="G724" t="s">
        <v>2753</v>
      </c>
      <c r="I724" t="s">
        <v>2972</v>
      </c>
      <c r="J724">
        <v>59277</v>
      </c>
      <c r="K724" t="s">
        <v>3990</v>
      </c>
      <c r="L724" t="s">
        <v>1219</v>
      </c>
      <c r="M724">
        <v>728</v>
      </c>
      <c r="N724" t="s">
        <v>4213</v>
      </c>
    </row>
    <row r="725" spans="1:14" x14ac:dyDescent="0.25">
      <c r="A725" t="s">
        <v>2752</v>
      </c>
      <c r="B725">
        <v>59278</v>
      </c>
      <c r="C725">
        <v>59278</v>
      </c>
      <c r="D725" t="s">
        <v>6</v>
      </c>
      <c r="E725" t="s">
        <v>3070</v>
      </c>
      <c r="F725" t="s">
        <v>3071</v>
      </c>
      <c r="G725" t="s">
        <v>2753</v>
      </c>
      <c r="I725" t="s">
        <v>2973</v>
      </c>
      <c r="J725">
        <v>59278</v>
      </c>
      <c r="K725" t="s">
        <v>3991</v>
      </c>
      <c r="L725" t="s">
        <v>1219</v>
      </c>
      <c r="M725">
        <v>729</v>
      </c>
      <c r="N725" t="s">
        <v>4213</v>
      </c>
    </row>
    <row r="726" spans="1:14" x14ac:dyDescent="0.25">
      <c r="A726" t="s">
        <v>2843</v>
      </c>
      <c r="B726">
        <v>220272</v>
      </c>
      <c r="C726">
        <v>220272</v>
      </c>
      <c r="D726" t="s">
        <v>6</v>
      </c>
      <c r="E726" t="s">
        <v>3070</v>
      </c>
      <c r="F726" t="s">
        <v>3071</v>
      </c>
      <c r="G726" t="s">
        <v>2751</v>
      </c>
      <c r="I726" t="s">
        <v>2974</v>
      </c>
      <c r="J726">
        <v>220272</v>
      </c>
      <c r="K726" t="s">
        <v>3992</v>
      </c>
      <c r="L726" t="s">
        <v>1219</v>
      </c>
      <c r="M726">
        <v>730</v>
      </c>
      <c r="N726" t="s">
        <v>4213</v>
      </c>
    </row>
    <row r="727" spans="1:14" x14ac:dyDescent="0.25">
      <c r="A727" t="s">
        <v>2754</v>
      </c>
      <c r="B727">
        <v>220273</v>
      </c>
      <c r="C727">
        <v>220273</v>
      </c>
      <c r="D727" t="s">
        <v>6</v>
      </c>
      <c r="E727" t="s">
        <v>3070</v>
      </c>
      <c r="F727" t="s">
        <v>3071</v>
      </c>
      <c r="G727" t="s">
        <v>2751</v>
      </c>
      <c r="I727" t="s">
        <v>2975</v>
      </c>
      <c r="J727">
        <v>220273</v>
      </c>
      <c r="K727" t="s">
        <v>3993</v>
      </c>
      <c r="L727" t="s">
        <v>1219</v>
      </c>
      <c r="M727">
        <v>731</v>
      </c>
      <c r="N727" t="s">
        <v>4213</v>
      </c>
    </row>
    <row r="728" spans="1:14" x14ac:dyDescent="0.25">
      <c r="A728" t="s">
        <v>2828</v>
      </c>
      <c r="B728">
        <v>220274</v>
      </c>
      <c r="C728">
        <v>220274</v>
      </c>
      <c r="D728" t="s">
        <v>6</v>
      </c>
      <c r="E728" t="s">
        <v>3070</v>
      </c>
      <c r="F728" t="s">
        <v>3071</v>
      </c>
      <c r="G728" t="s">
        <v>2751</v>
      </c>
      <c r="I728" t="s">
        <v>2976</v>
      </c>
      <c r="J728">
        <v>220274</v>
      </c>
      <c r="K728" t="s">
        <v>3994</v>
      </c>
      <c r="L728" t="s">
        <v>1219</v>
      </c>
      <c r="M728">
        <v>732</v>
      </c>
      <c r="N728" t="s">
        <v>4213</v>
      </c>
    </row>
    <row r="729" spans="1:14" x14ac:dyDescent="0.25">
      <c r="A729" t="s">
        <v>2790</v>
      </c>
      <c r="B729">
        <v>236407</v>
      </c>
      <c r="C729">
        <v>236407</v>
      </c>
      <c r="D729" t="s">
        <v>6</v>
      </c>
      <c r="E729" t="s">
        <v>3070</v>
      </c>
      <c r="F729" t="s">
        <v>3071</v>
      </c>
      <c r="G729" t="s">
        <v>2739</v>
      </c>
      <c r="I729" t="s">
        <v>2977</v>
      </c>
      <c r="J729">
        <v>236407</v>
      </c>
      <c r="K729" t="s">
        <v>3995</v>
      </c>
      <c r="L729" t="s">
        <v>1219</v>
      </c>
      <c r="M729">
        <v>733</v>
      </c>
      <c r="N729" t="s">
        <v>4213</v>
      </c>
    </row>
    <row r="730" spans="1:14" x14ac:dyDescent="0.25">
      <c r="A730" t="s">
        <v>2870</v>
      </c>
      <c r="B730">
        <v>236408</v>
      </c>
      <c r="C730">
        <v>236408</v>
      </c>
      <c r="D730" t="s">
        <v>6</v>
      </c>
      <c r="E730" t="s">
        <v>3070</v>
      </c>
      <c r="F730" t="s">
        <v>3071</v>
      </c>
      <c r="G730" t="s">
        <v>2739</v>
      </c>
      <c r="I730" t="s">
        <v>2978</v>
      </c>
      <c r="J730">
        <v>236408</v>
      </c>
      <c r="K730" t="s">
        <v>3996</v>
      </c>
      <c r="L730" t="s">
        <v>1219</v>
      </c>
      <c r="M730">
        <v>734</v>
      </c>
      <c r="N730" t="s">
        <v>4213</v>
      </c>
    </row>
    <row r="731" spans="1:14" x14ac:dyDescent="0.25">
      <c r="A731" t="s">
        <v>2755</v>
      </c>
      <c r="B731">
        <v>236409</v>
      </c>
      <c r="C731">
        <v>236409</v>
      </c>
      <c r="D731" t="s">
        <v>6</v>
      </c>
      <c r="E731" t="s">
        <v>3070</v>
      </c>
      <c r="F731" t="s">
        <v>3071</v>
      </c>
      <c r="G731" t="s">
        <v>2739</v>
      </c>
      <c r="I731" t="s">
        <v>2979</v>
      </c>
      <c r="J731">
        <v>236409</v>
      </c>
      <c r="K731" t="s">
        <v>3997</v>
      </c>
      <c r="L731" t="s">
        <v>1219</v>
      </c>
      <c r="M731">
        <v>735</v>
      </c>
      <c r="N731" t="s">
        <v>4213</v>
      </c>
    </row>
    <row r="732" spans="1:14" x14ac:dyDescent="0.25">
      <c r="A732" t="s">
        <v>2791</v>
      </c>
      <c r="B732">
        <v>236413</v>
      </c>
      <c r="C732">
        <v>236413</v>
      </c>
      <c r="D732" t="s">
        <v>6</v>
      </c>
      <c r="E732" t="s">
        <v>3070</v>
      </c>
      <c r="F732" t="s">
        <v>3071</v>
      </c>
      <c r="G732" t="s">
        <v>2739</v>
      </c>
      <c r="I732" t="s">
        <v>2980</v>
      </c>
      <c r="J732">
        <v>236413</v>
      </c>
      <c r="K732" t="s">
        <v>3998</v>
      </c>
      <c r="L732" t="s">
        <v>1219</v>
      </c>
      <c r="M732">
        <v>736</v>
      </c>
      <c r="N732" t="s">
        <v>4213</v>
      </c>
    </row>
    <row r="733" spans="1:14" x14ac:dyDescent="0.25">
      <c r="A733" t="s">
        <v>2817</v>
      </c>
      <c r="B733">
        <v>236412</v>
      </c>
      <c r="C733">
        <v>236412</v>
      </c>
      <c r="D733" t="s">
        <v>6</v>
      </c>
      <c r="E733" t="s">
        <v>3070</v>
      </c>
      <c r="F733" t="s">
        <v>3071</v>
      </c>
      <c r="G733" t="s">
        <v>2739</v>
      </c>
      <c r="I733" t="s">
        <v>2981</v>
      </c>
      <c r="J733">
        <v>236412</v>
      </c>
      <c r="K733" t="s">
        <v>3999</v>
      </c>
      <c r="L733" t="s">
        <v>1219</v>
      </c>
      <c r="M733">
        <v>737</v>
      </c>
      <c r="N733" t="s">
        <v>4213</v>
      </c>
    </row>
    <row r="734" spans="1:14" x14ac:dyDescent="0.25">
      <c r="A734" t="s">
        <v>2792</v>
      </c>
      <c r="B734">
        <v>236411</v>
      </c>
      <c r="C734">
        <v>236411</v>
      </c>
      <c r="D734" t="s">
        <v>6</v>
      </c>
      <c r="E734" t="s">
        <v>3070</v>
      </c>
      <c r="F734" t="s">
        <v>3071</v>
      </c>
      <c r="G734" t="s">
        <v>2739</v>
      </c>
      <c r="I734" t="s">
        <v>2982</v>
      </c>
      <c r="J734">
        <v>236411</v>
      </c>
      <c r="K734" t="s">
        <v>4000</v>
      </c>
      <c r="L734" t="s">
        <v>1219</v>
      </c>
      <c r="M734">
        <v>738</v>
      </c>
      <c r="N734" t="s">
        <v>4213</v>
      </c>
    </row>
    <row r="735" spans="1:14" x14ac:dyDescent="0.25">
      <c r="A735" t="s">
        <v>2818</v>
      </c>
      <c r="B735">
        <v>245068</v>
      </c>
      <c r="C735">
        <v>245068</v>
      </c>
      <c r="D735" t="s">
        <v>6</v>
      </c>
      <c r="E735" t="s">
        <v>3070</v>
      </c>
      <c r="F735" t="s">
        <v>3071</v>
      </c>
      <c r="G735" t="s">
        <v>2751</v>
      </c>
      <c r="I735" t="s">
        <v>2983</v>
      </c>
      <c r="J735">
        <v>245068</v>
      </c>
      <c r="K735" t="s">
        <v>4001</v>
      </c>
      <c r="L735" t="s">
        <v>1219</v>
      </c>
      <c r="M735">
        <v>739</v>
      </c>
      <c r="N735" t="s">
        <v>4213</v>
      </c>
    </row>
    <row r="736" spans="1:14" x14ac:dyDescent="0.25">
      <c r="A736" t="s">
        <v>2819</v>
      </c>
      <c r="B736">
        <v>196947</v>
      </c>
      <c r="C736">
        <v>196947</v>
      </c>
      <c r="D736" t="s">
        <v>6</v>
      </c>
      <c r="E736" t="s">
        <v>3070</v>
      </c>
      <c r="F736" t="s">
        <v>3071</v>
      </c>
      <c r="G736" t="s">
        <v>2741</v>
      </c>
      <c r="I736" t="s">
        <v>2984</v>
      </c>
      <c r="J736">
        <v>196947</v>
      </c>
      <c r="K736" t="s">
        <v>4002</v>
      </c>
      <c r="L736" t="s">
        <v>1219</v>
      </c>
      <c r="M736">
        <v>740</v>
      </c>
      <c r="N736" t="s">
        <v>4213</v>
      </c>
    </row>
    <row r="737" spans="1:14" x14ac:dyDescent="0.25">
      <c r="A737" t="s">
        <v>2900</v>
      </c>
      <c r="B737">
        <v>197004</v>
      </c>
      <c r="C737">
        <v>197004</v>
      </c>
      <c r="D737" t="s">
        <v>6</v>
      </c>
      <c r="E737" t="s">
        <v>3070</v>
      </c>
      <c r="F737" t="s">
        <v>3071</v>
      </c>
      <c r="G737" t="s">
        <v>2727</v>
      </c>
      <c r="I737" t="s">
        <v>2985</v>
      </c>
      <c r="J737">
        <v>197004</v>
      </c>
      <c r="K737" t="s">
        <v>4003</v>
      </c>
      <c r="L737" t="s">
        <v>1219</v>
      </c>
      <c r="M737">
        <v>741</v>
      </c>
      <c r="N737" t="s">
        <v>4213</v>
      </c>
    </row>
    <row r="738" spans="1:14" x14ac:dyDescent="0.25">
      <c r="A738" t="s">
        <v>2793</v>
      </c>
      <c r="B738">
        <v>184942</v>
      </c>
      <c r="C738">
        <v>184942</v>
      </c>
      <c r="D738" t="s">
        <v>6</v>
      </c>
      <c r="E738" t="s">
        <v>3070</v>
      </c>
      <c r="F738" t="s">
        <v>3071</v>
      </c>
      <c r="G738" t="s">
        <v>2769</v>
      </c>
      <c r="I738" t="s">
        <v>2986</v>
      </c>
      <c r="J738">
        <v>184942</v>
      </c>
      <c r="K738" t="s">
        <v>4004</v>
      </c>
      <c r="L738" t="s">
        <v>1219</v>
      </c>
      <c r="M738">
        <v>742</v>
      </c>
      <c r="N738" t="s">
        <v>4213</v>
      </c>
    </row>
    <row r="739" spans="1:14" x14ac:dyDescent="0.25">
      <c r="A739" t="s">
        <v>2871</v>
      </c>
      <c r="B739">
        <v>248283</v>
      </c>
      <c r="C739">
        <v>248283</v>
      </c>
      <c r="D739" t="s">
        <v>6</v>
      </c>
      <c r="E739" t="s">
        <v>3070</v>
      </c>
      <c r="F739" t="s">
        <v>3071</v>
      </c>
      <c r="G739" t="s">
        <v>2766</v>
      </c>
      <c r="I739" t="s">
        <v>2987</v>
      </c>
      <c r="J739">
        <v>248283</v>
      </c>
      <c r="K739" t="s">
        <v>4005</v>
      </c>
      <c r="L739" t="s">
        <v>1219</v>
      </c>
      <c r="M739">
        <v>743</v>
      </c>
      <c r="N739" t="s">
        <v>4213</v>
      </c>
    </row>
    <row r="740" spans="1:14" x14ac:dyDescent="0.25">
      <c r="A740" t="s">
        <v>2901</v>
      </c>
      <c r="B740">
        <v>266300</v>
      </c>
      <c r="C740">
        <v>266300</v>
      </c>
      <c r="D740" t="s">
        <v>6</v>
      </c>
      <c r="E740" t="s">
        <v>3070</v>
      </c>
      <c r="F740" t="s">
        <v>3071</v>
      </c>
      <c r="G740" t="s">
        <v>2734</v>
      </c>
      <c r="I740" t="s">
        <v>2988</v>
      </c>
      <c r="J740">
        <v>266300</v>
      </c>
      <c r="K740" t="s">
        <v>4006</v>
      </c>
      <c r="L740" t="s">
        <v>1219</v>
      </c>
      <c r="M740">
        <v>744</v>
      </c>
      <c r="N740" t="s">
        <v>4213</v>
      </c>
    </row>
    <row r="741" spans="1:14" x14ac:dyDescent="0.25">
      <c r="A741" t="s">
        <v>2829</v>
      </c>
      <c r="B741">
        <v>266296</v>
      </c>
      <c r="C741">
        <v>266296</v>
      </c>
      <c r="D741" t="s">
        <v>6</v>
      </c>
      <c r="E741" t="s">
        <v>3070</v>
      </c>
      <c r="F741" t="s">
        <v>3071</v>
      </c>
      <c r="G741" t="s">
        <v>2734</v>
      </c>
      <c r="I741" t="s">
        <v>2989</v>
      </c>
      <c r="J741">
        <v>266296</v>
      </c>
      <c r="K741" t="s">
        <v>4007</v>
      </c>
      <c r="L741" t="s">
        <v>1219</v>
      </c>
      <c r="M741">
        <v>745</v>
      </c>
      <c r="N741" t="s">
        <v>4213</v>
      </c>
    </row>
    <row r="742" spans="1:14" x14ac:dyDescent="0.25">
      <c r="A742" t="s">
        <v>2902</v>
      </c>
      <c r="B742">
        <v>266297</v>
      </c>
      <c r="C742">
        <v>266297</v>
      </c>
      <c r="D742" t="s">
        <v>6</v>
      </c>
      <c r="E742" t="s">
        <v>3070</v>
      </c>
      <c r="F742" t="s">
        <v>3071</v>
      </c>
      <c r="G742" t="s">
        <v>2734</v>
      </c>
      <c r="I742" t="s">
        <v>2990</v>
      </c>
      <c r="J742">
        <v>266297</v>
      </c>
      <c r="K742" t="s">
        <v>4008</v>
      </c>
      <c r="L742" t="s">
        <v>1219</v>
      </c>
      <c r="M742">
        <v>746</v>
      </c>
      <c r="N742" t="s">
        <v>4213</v>
      </c>
    </row>
    <row r="743" spans="1:14" x14ac:dyDescent="0.25">
      <c r="A743" t="s">
        <v>2844</v>
      </c>
      <c r="B743">
        <v>266320</v>
      </c>
      <c r="C743">
        <v>266320</v>
      </c>
      <c r="D743" t="s">
        <v>6</v>
      </c>
      <c r="E743" t="s">
        <v>3070</v>
      </c>
      <c r="F743" t="s">
        <v>3071</v>
      </c>
      <c r="G743" t="s">
        <v>2734</v>
      </c>
      <c r="I743" t="s">
        <v>2991</v>
      </c>
      <c r="J743">
        <v>266320</v>
      </c>
      <c r="K743" t="s">
        <v>4009</v>
      </c>
      <c r="L743" t="s">
        <v>1219</v>
      </c>
      <c r="M743">
        <v>747</v>
      </c>
      <c r="N743" t="s">
        <v>4213</v>
      </c>
    </row>
    <row r="744" spans="1:14" x14ac:dyDescent="0.25">
      <c r="A744" t="s">
        <v>2794</v>
      </c>
      <c r="B744">
        <v>266321</v>
      </c>
      <c r="C744">
        <v>266321</v>
      </c>
      <c r="D744" t="s">
        <v>6</v>
      </c>
      <c r="E744" t="s">
        <v>3070</v>
      </c>
      <c r="F744" t="s">
        <v>3071</v>
      </c>
      <c r="G744" t="s">
        <v>2734</v>
      </c>
      <c r="I744" t="s">
        <v>2992</v>
      </c>
      <c r="J744">
        <v>266321</v>
      </c>
      <c r="K744" t="s">
        <v>4010</v>
      </c>
      <c r="L744" t="s">
        <v>1219</v>
      </c>
      <c r="M744">
        <v>748</v>
      </c>
      <c r="N744" t="s">
        <v>4213</v>
      </c>
    </row>
    <row r="745" spans="1:14" x14ac:dyDescent="0.25">
      <c r="A745" t="s">
        <v>2845</v>
      </c>
      <c r="B745">
        <v>266353</v>
      </c>
      <c r="C745">
        <v>266353</v>
      </c>
      <c r="D745" t="s">
        <v>6</v>
      </c>
      <c r="E745" t="s">
        <v>3070</v>
      </c>
      <c r="F745" t="s">
        <v>3071</v>
      </c>
      <c r="G745" t="s">
        <v>2734</v>
      </c>
      <c r="I745" t="s">
        <v>2993</v>
      </c>
      <c r="J745">
        <v>266353</v>
      </c>
      <c r="K745" t="s">
        <v>4011</v>
      </c>
      <c r="L745" t="s">
        <v>1219</v>
      </c>
      <c r="M745">
        <v>749</v>
      </c>
      <c r="N745" t="s">
        <v>4213</v>
      </c>
    </row>
    <row r="746" spans="1:14" x14ac:dyDescent="0.25">
      <c r="A746" t="s">
        <v>2795</v>
      </c>
      <c r="B746">
        <v>266354</v>
      </c>
      <c r="C746">
        <v>266354</v>
      </c>
      <c r="D746" t="s">
        <v>6</v>
      </c>
      <c r="E746" t="s">
        <v>3070</v>
      </c>
      <c r="F746" t="s">
        <v>3071</v>
      </c>
      <c r="G746" t="s">
        <v>2734</v>
      </c>
      <c r="I746" t="s">
        <v>2994</v>
      </c>
      <c r="J746">
        <v>266354</v>
      </c>
      <c r="K746" t="s">
        <v>4012</v>
      </c>
      <c r="L746" t="s">
        <v>1219</v>
      </c>
      <c r="M746">
        <v>750</v>
      </c>
      <c r="N746" t="s">
        <v>4213</v>
      </c>
    </row>
    <row r="747" spans="1:14" x14ac:dyDescent="0.25">
      <c r="A747" t="s">
        <v>2733</v>
      </c>
      <c r="B747">
        <v>266356</v>
      </c>
      <c r="C747">
        <v>266356</v>
      </c>
      <c r="D747" t="s">
        <v>6</v>
      </c>
      <c r="E747" t="s">
        <v>3070</v>
      </c>
      <c r="F747" t="s">
        <v>3071</v>
      </c>
      <c r="G747" t="s">
        <v>2734</v>
      </c>
      <c r="I747" t="s">
        <v>2995</v>
      </c>
      <c r="J747">
        <v>266356</v>
      </c>
      <c r="K747" t="s">
        <v>4013</v>
      </c>
      <c r="L747" t="s">
        <v>1219</v>
      </c>
      <c r="M747">
        <v>751</v>
      </c>
      <c r="N747" t="s">
        <v>4213</v>
      </c>
    </row>
    <row r="748" spans="1:14" x14ac:dyDescent="0.25">
      <c r="A748" t="s">
        <v>2796</v>
      </c>
      <c r="B748">
        <v>266357</v>
      </c>
      <c r="C748">
        <v>266357</v>
      </c>
      <c r="D748" t="s">
        <v>6</v>
      </c>
      <c r="E748" t="s">
        <v>3070</v>
      </c>
      <c r="F748" t="s">
        <v>3071</v>
      </c>
      <c r="G748" t="s">
        <v>2734</v>
      </c>
      <c r="I748" t="s">
        <v>2996</v>
      </c>
      <c r="J748">
        <v>266357</v>
      </c>
      <c r="K748" t="s">
        <v>4014</v>
      </c>
      <c r="L748" t="s">
        <v>1219</v>
      </c>
      <c r="M748">
        <v>752</v>
      </c>
      <c r="N748" t="s">
        <v>4213</v>
      </c>
    </row>
    <row r="749" spans="1:14" x14ac:dyDescent="0.25">
      <c r="A749" t="s">
        <v>2846</v>
      </c>
      <c r="B749">
        <v>266359</v>
      </c>
      <c r="C749">
        <v>266359</v>
      </c>
      <c r="D749" t="s">
        <v>6</v>
      </c>
      <c r="E749" t="s">
        <v>3070</v>
      </c>
      <c r="F749" t="s">
        <v>3071</v>
      </c>
      <c r="G749" t="s">
        <v>2734</v>
      </c>
      <c r="I749" t="s">
        <v>2997</v>
      </c>
      <c r="J749">
        <v>266359</v>
      </c>
      <c r="K749" t="s">
        <v>4015</v>
      </c>
      <c r="L749" t="s">
        <v>1219</v>
      </c>
      <c r="M749">
        <v>753</v>
      </c>
      <c r="N749" t="s">
        <v>4213</v>
      </c>
    </row>
    <row r="750" spans="1:14" x14ac:dyDescent="0.25">
      <c r="A750" t="s">
        <v>2820</v>
      </c>
      <c r="B750">
        <v>266360</v>
      </c>
      <c r="C750">
        <v>266360</v>
      </c>
      <c r="D750" t="s">
        <v>6</v>
      </c>
      <c r="E750" t="s">
        <v>3070</v>
      </c>
      <c r="F750" t="s">
        <v>3071</v>
      </c>
      <c r="G750" t="s">
        <v>2734</v>
      </c>
      <c r="I750" t="s">
        <v>2998</v>
      </c>
      <c r="J750">
        <v>266360</v>
      </c>
      <c r="K750" t="s">
        <v>4016</v>
      </c>
      <c r="L750" t="s">
        <v>1219</v>
      </c>
      <c r="M750">
        <v>754</v>
      </c>
      <c r="N750" t="s">
        <v>4213</v>
      </c>
    </row>
    <row r="751" spans="1:14" x14ac:dyDescent="0.25">
      <c r="A751" t="s">
        <v>2756</v>
      </c>
      <c r="B751">
        <v>266362</v>
      </c>
      <c r="C751">
        <v>266362</v>
      </c>
      <c r="D751" t="s">
        <v>6</v>
      </c>
      <c r="E751" t="s">
        <v>3070</v>
      </c>
      <c r="F751" t="s">
        <v>3071</v>
      </c>
      <c r="G751" t="s">
        <v>2734</v>
      </c>
      <c r="I751" t="s">
        <v>2999</v>
      </c>
      <c r="J751">
        <v>266362</v>
      </c>
      <c r="K751" t="s">
        <v>4017</v>
      </c>
      <c r="L751" t="s">
        <v>1219</v>
      </c>
      <c r="M751">
        <v>755</v>
      </c>
      <c r="N751" t="s">
        <v>4213</v>
      </c>
    </row>
    <row r="752" spans="1:14" x14ac:dyDescent="0.25">
      <c r="A752" t="s">
        <v>2821</v>
      </c>
      <c r="B752">
        <v>266363</v>
      </c>
      <c r="C752">
        <v>266363</v>
      </c>
      <c r="D752" t="s">
        <v>6</v>
      </c>
      <c r="E752" t="s">
        <v>3070</v>
      </c>
      <c r="F752" t="s">
        <v>3071</v>
      </c>
      <c r="G752" t="s">
        <v>2734</v>
      </c>
      <c r="I752" t="s">
        <v>3000</v>
      </c>
      <c r="J752">
        <v>266363</v>
      </c>
      <c r="K752" t="s">
        <v>4018</v>
      </c>
      <c r="L752" t="s">
        <v>1219</v>
      </c>
      <c r="M752">
        <v>756</v>
      </c>
      <c r="N752" t="s">
        <v>4213</v>
      </c>
    </row>
    <row r="753" spans="1:14" x14ac:dyDescent="0.25">
      <c r="A753" t="s">
        <v>2830</v>
      </c>
      <c r="B753">
        <v>266365</v>
      </c>
      <c r="C753">
        <v>266365</v>
      </c>
      <c r="D753" t="s">
        <v>6</v>
      </c>
      <c r="E753" t="s">
        <v>3070</v>
      </c>
      <c r="F753" t="s">
        <v>3071</v>
      </c>
      <c r="G753" t="s">
        <v>2734</v>
      </c>
      <c r="I753" t="s">
        <v>3001</v>
      </c>
      <c r="J753">
        <v>266365</v>
      </c>
      <c r="K753" t="s">
        <v>4019</v>
      </c>
      <c r="L753" t="s">
        <v>1219</v>
      </c>
      <c r="M753">
        <v>757</v>
      </c>
      <c r="N753" t="s">
        <v>4213</v>
      </c>
    </row>
    <row r="754" spans="1:14" x14ac:dyDescent="0.25">
      <c r="A754" t="s">
        <v>2757</v>
      </c>
      <c r="B754">
        <v>266366</v>
      </c>
      <c r="C754">
        <v>266366</v>
      </c>
      <c r="D754" t="s">
        <v>6</v>
      </c>
      <c r="E754" t="s">
        <v>3070</v>
      </c>
      <c r="F754" t="s">
        <v>3071</v>
      </c>
      <c r="G754" t="s">
        <v>2734</v>
      </c>
      <c r="I754" t="s">
        <v>3002</v>
      </c>
      <c r="J754">
        <v>266366</v>
      </c>
      <c r="K754" t="s">
        <v>4020</v>
      </c>
      <c r="L754" t="s">
        <v>1219</v>
      </c>
      <c r="M754">
        <v>758</v>
      </c>
      <c r="N754" t="s">
        <v>4213</v>
      </c>
    </row>
    <row r="755" spans="1:14" x14ac:dyDescent="0.25">
      <c r="A755" t="s">
        <v>2847</v>
      </c>
      <c r="B755">
        <v>266368</v>
      </c>
      <c r="C755">
        <v>266368</v>
      </c>
      <c r="D755" t="s">
        <v>6</v>
      </c>
      <c r="E755" t="s">
        <v>3070</v>
      </c>
      <c r="F755" t="s">
        <v>3071</v>
      </c>
      <c r="G755" t="s">
        <v>2734</v>
      </c>
      <c r="I755" t="s">
        <v>3003</v>
      </c>
      <c r="J755">
        <v>266368</v>
      </c>
      <c r="K755" t="s">
        <v>4021</v>
      </c>
      <c r="L755" t="s">
        <v>1219</v>
      </c>
      <c r="M755">
        <v>759</v>
      </c>
      <c r="N755" t="s">
        <v>4213</v>
      </c>
    </row>
    <row r="756" spans="1:14" x14ac:dyDescent="0.25">
      <c r="A756" t="s">
        <v>2872</v>
      </c>
      <c r="B756">
        <v>266369</v>
      </c>
      <c r="C756">
        <v>266369</v>
      </c>
      <c r="D756" t="s">
        <v>6</v>
      </c>
      <c r="E756" t="s">
        <v>3070</v>
      </c>
      <c r="F756" t="s">
        <v>3071</v>
      </c>
      <c r="G756" t="s">
        <v>2734</v>
      </c>
      <c r="I756" t="s">
        <v>3004</v>
      </c>
      <c r="J756">
        <v>266369</v>
      </c>
      <c r="K756" t="s">
        <v>4022</v>
      </c>
      <c r="L756" t="s">
        <v>1219</v>
      </c>
      <c r="M756">
        <v>760</v>
      </c>
      <c r="N756" t="s">
        <v>4213</v>
      </c>
    </row>
    <row r="757" spans="1:14" x14ac:dyDescent="0.25">
      <c r="A757" t="s">
        <v>2797</v>
      </c>
      <c r="B757">
        <v>266371</v>
      </c>
      <c r="C757">
        <v>266371</v>
      </c>
      <c r="D757" t="s">
        <v>6</v>
      </c>
      <c r="E757" t="s">
        <v>3070</v>
      </c>
      <c r="F757" t="s">
        <v>3071</v>
      </c>
      <c r="G757" t="s">
        <v>2734</v>
      </c>
      <c r="I757" t="s">
        <v>3005</v>
      </c>
      <c r="J757">
        <v>266371</v>
      </c>
      <c r="K757" t="s">
        <v>4023</v>
      </c>
      <c r="L757" t="s">
        <v>1219</v>
      </c>
      <c r="M757">
        <v>761</v>
      </c>
      <c r="N757" t="s">
        <v>4213</v>
      </c>
    </row>
    <row r="758" spans="1:14" x14ac:dyDescent="0.25">
      <c r="A758" t="s">
        <v>2735</v>
      </c>
      <c r="B758">
        <v>266372</v>
      </c>
      <c r="C758">
        <v>266372</v>
      </c>
      <c r="D758" t="s">
        <v>6</v>
      </c>
      <c r="E758" t="s">
        <v>3070</v>
      </c>
      <c r="F758" t="s">
        <v>3071</v>
      </c>
      <c r="G758" t="s">
        <v>2734</v>
      </c>
      <c r="I758" t="s">
        <v>3006</v>
      </c>
      <c r="J758">
        <v>266372</v>
      </c>
      <c r="K758" t="s">
        <v>4024</v>
      </c>
      <c r="L758" t="s">
        <v>1219</v>
      </c>
      <c r="M758">
        <v>762</v>
      </c>
      <c r="N758" t="s">
        <v>4213</v>
      </c>
    </row>
    <row r="759" spans="1:14" x14ac:dyDescent="0.25">
      <c r="A759" t="s">
        <v>2736</v>
      </c>
      <c r="B759">
        <v>266374</v>
      </c>
      <c r="C759">
        <v>266374</v>
      </c>
      <c r="D759" t="s">
        <v>6</v>
      </c>
      <c r="E759" t="s">
        <v>3070</v>
      </c>
      <c r="F759" t="s">
        <v>3071</v>
      </c>
      <c r="G759" t="s">
        <v>2734</v>
      </c>
      <c r="I759" t="s">
        <v>3007</v>
      </c>
      <c r="J759">
        <v>266374</v>
      </c>
      <c r="K759" t="s">
        <v>4025</v>
      </c>
      <c r="L759" t="s">
        <v>1219</v>
      </c>
      <c r="M759">
        <v>763</v>
      </c>
      <c r="N759" t="s">
        <v>4213</v>
      </c>
    </row>
    <row r="760" spans="1:14" x14ac:dyDescent="0.25">
      <c r="A760" t="s">
        <v>2873</v>
      </c>
      <c r="B760">
        <v>266375</v>
      </c>
      <c r="C760">
        <v>266375</v>
      </c>
      <c r="D760" t="s">
        <v>6</v>
      </c>
      <c r="E760" t="s">
        <v>3070</v>
      </c>
      <c r="F760" t="s">
        <v>3071</v>
      </c>
      <c r="G760" t="s">
        <v>2734</v>
      </c>
      <c r="I760" t="s">
        <v>3008</v>
      </c>
      <c r="J760">
        <v>266375</v>
      </c>
      <c r="K760" t="s">
        <v>4026</v>
      </c>
      <c r="L760" t="s">
        <v>1219</v>
      </c>
      <c r="M760">
        <v>764</v>
      </c>
      <c r="N760" t="s">
        <v>4213</v>
      </c>
    </row>
    <row r="761" spans="1:14" x14ac:dyDescent="0.25">
      <c r="A761" t="s">
        <v>2831</v>
      </c>
      <c r="B761">
        <v>266327</v>
      </c>
      <c r="C761">
        <v>266327</v>
      </c>
      <c r="D761" t="s">
        <v>6</v>
      </c>
      <c r="E761" t="s">
        <v>3070</v>
      </c>
      <c r="F761" t="s">
        <v>3071</v>
      </c>
      <c r="G761" t="s">
        <v>2734</v>
      </c>
      <c r="I761" t="s">
        <v>3009</v>
      </c>
      <c r="J761">
        <v>266327</v>
      </c>
      <c r="K761" t="s">
        <v>4027</v>
      </c>
      <c r="L761" t="s">
        <v>1219</v>
      </c>
      <c r="M761">
        <v>765</v>
      </c>
      <c r="N761" t="s">
        <v>4213</v>
      </c>
    </row>
    <row r="762" spans="1:14" x14ac:dyDescent="0.25">
      <c r="A762" t="s">
        <v>2903</v>
      </c>
      <c r="B762">
        <v>266328</v>
      </c>
      <c r="C762">
        <v>266328</v>
      </c>
      <c r="D762" t="s">
        <v>6</v>
      </c>
      <c r="E762" t="s">
        <v>3070</v>
      </c>
      <c r="F762" t="s">
        <v>3071</v>
      </c>
      <c r="G762" t="s">
        <v>2734</v>
      </c>
      <c r="I762" t="s">
        <v>3010</v>
      </c>
      <c r="J762">
        <v>266328</v>
      </c>
      <c r="K762" t="s">
        <v>4028</v>
      </c>
      <c r="L762" t="s">
        <v>1219</v>
      </c>
      <c r="M762">
        <v>766</v>
      </c>
      <c r="N762" t="s">
        <v>4213</v>
      </c>
    </row>
    <row r="763" spans="1:14" x14ac:dyDescent="0.25">
      <c r="A763" t="s">
        <v>2904</v>
      </c>
      <c r="B763">
        <v>266330</v>
      </c>
      <c r="C763">
        <v>266330</v>
      </c>
      <c r="D763" t="s">
        <v>6</v>
      </c>
      <c r="E763" t="s">
        <v>3070</v>
      </c>
      <c r="F763" t="s">
        <v>3071</v>
      </c>
      <c r="G763" t="s">
        <v>2734</v>
      </c>
      <c r="I763" t="s">
        <v>3011</v>
      </c>
      <c r="J763">
        <v>266330</v>
      </c>
      <c r="K763" t="s">
        <v>4029</v>
      </c>
      <c r="L763" t="s">
        <v>1219</v>
      </c>
      <c r="M763">
        <v>767</v>
      </c>
      <c r="N763" t="s">
        <v>4213</v>
      </c>
    </row>
    <row r="764" spans="1:14" x14ac:dyDescent="0.25">
      <c r="A764" t="s">
        <v>2822</v>
      </c>
      <c r="B764">
        <v>266331</v>
      </c>
      <c r="C764">
        <v>266331</v>
      </c>
      <c r="D764" t="s">
        <v>6</v>
      </c>
      <c r="E764" t="s">
        <v>3070</v>
      </c>
      <c r="F764" t="s">
        <v>3071</v>
      </c>
      <c r="G764" t="s">
        <v>2734</v>
      </c>
      <c r="I764" t="s">
        <v>3012</v>
      </c>
      <c r="J764">
        <v>266331</v>
      </c>
      <c r="K764" t="s">
        <v>4030</v>
      </c>
      <c r="L764" t="s">
        <v>1219</v>
      </c>
      <c r="M764">
        <v>768</v>
      </c>
      <c r="N764" t="s">
        <v>4213</v>
      </c>
    </row>
    <row r="765" spans="1:14" x14ac:dyDescent="0.25">
      <c r="A765" t="s">
        <v>2848</v>
      </c>
      <c r="B765">
        <v>266339</v>
      </c>
      <c r="C765">
        <v>266339</v>
      </c>
      <c r="D765" t="s">
        <v>6</v>
      </c>
      <c r="E765" t="s">
        <v>3070</v>
      </c>
      <c r="F765" t="s">
        <v>3071</v>
      </c>
      <c r="G765" t="s">
        <v>2734</v>
      </c>
      <c r="I765" t="s">
        <v>3013</v>
      </c>
      <c r="J765">
        <v>266339</v>
      </c>
      <c r="K765" t="s">
        <v>4031</v>
      </c>
      <c r="L765" t="s">
        <v>1219</v>
      </c>
      <c r="M765">
        <v>769</v>
      </c>
      <c r="N765" t="s">
        <v>4213</v>
      </c>
    </row>
    <row r="766" spans="1:14" x14ac:dyDescent="0.25">
      <c r="A766" t="s">
        <v>2758</v>
      </c>
      <c r="B766">
        <v>266340</v>
      </c>
      <c r="C766">
        <v>266340</v>
      </c>
      <c r="D766" t="s">
        <v>6</v>
      </c>
      <c r="E766" t="s">
        <v>3070</v>
      </c>
      <c r="F766" t="s">
        <v>3071</v>
      </c>
      <c r="G766" t="s">
        <v>2734</v>
      </c>
      <c r="I766" t="s">
        <v>3014</v>
      </c>
      <c r="J766">
        <v>266340</v>
      </c>
      <c r="K766" t="s">
        <v>4032</v>
      </c>
      <c r="L766" t="s">
        <v>1219</v>
      </c>
      <c r="M766">
        <v>770</v>
      </c>
      <c r="N766" t="s">
        <v>4213</v>
      </c>
    </row>
    <row r="767" spans="1:14" x14ac:dyDescent="0.25">
      <c r="A767" t="s">
        <v>2874</v>
      </c>
      <c r="B767">
        <v>266342</v>
      </c>
      <c r="C767">
        <v>266342</v>
      </c>
      <c r="D767" t="s">
        <v>6</v>
      </c>
      <c r="E767" t="s">
        <v>3070</v>
      </c>
      <c r="F767" t="s">
        <v>3071</v>
      </c>
      <c r="G767" t="s">
        <v>2734</v>
      </c>
      <c r="I767" t="s">
        <v>3015</v>
      </c>
      <c r="J767">
        <v>266342</v>
      </c>
      <c r="K767" t="s">
        <v>4033</v>
      </c>
      <c r="L767" t="s">
        <v>1219</v>
      </c>
      <c r="M767">
        <v>771</v>
      </c>
      <c r="N767" t="s">
        <v>4213</v>
      </c>
    </row>
    <row r="768" spans="1:14" x14ac:dyDescent="0.25">
      <c r="A768" t="s">
        <v>2905</v>
      </c>
      <c r="B768">
        <v>266343</v>
      </c>
      <c r="C768">
        <v>266343</v>
      </c>
      <c r="D768" t="s">
        <v>6</v>
      </c>
      <c r="E768" t="s">
        <v>3070</v>
      </c>
      <c r="F768" t="s">
        <v>3071</v>
      </c>
      <c r="G768" t="s">
        <v>2734</v>
      </c>
      <c r="I768" t="s">
        <v>3016</v>
      </c>
      <c r="J768">
        <v>266343</v>
      </c>
      <c r="K768" t="s">
        <v>4034</v>
      </c>
      <c r="L768" t="s">
        <v>1219</v>
      </c>
      <c r="M768">
        <v>772</v>
      </c>
      <c r="N768" t="s">
        <v>4213</v>
      </c>
    </row>
    <row r="769" spans="1:14" x14ac:dyDescent="0.25">
      <c r="A769" t="s">
        <v>2759</v>
      </c>
      <c r="B769">
        <v>266345</v>
      </c>
      <c r="C769">
        <v>266345</v>
      </c>
      <c r="D769" t="s">
        <v>6</v>
      </c>
      <c r="E769" t="s">
        <v>3070</v>
      </c>
      <c r="F769" t="s">
        <v>3071</v>
      </c>
      <c r="G769" t="s">
        <v>2734</v>
      </c>
      <c r="I769" t="s">
        <v>3017</v>
      </c>
      <c r="J769">
        <v>266345</v>
      </c>
      <c r="K769" t="s">
        <v>4035</v>
      </c>
      <c r="L769" t="s">
        <v>1219</v>
      </c>
      <c r="M769">
        <v>773</v>
      </c>
      <c r="N769" t="s">
        <v>4213</v>
      </c>
    </row>
    <row r="770" spans="1:14" x14ac:dyDescent="0.25">
      <c r="A770" t="s">
        <v>2760</v>
      </c>
      <c r="B770">
        <v>266347</v>
      </c>
      <c r="C770">
        <v>266347</v>
      </c>
      <c r="D770" t="s">
        <v>6</v>
      </c>
      <c r="E770" t="s">
        <v>3070</v>
      </c>
      <c r="F770" t="s">
        <v>3071</v>
      </c>
      <c r="G770" t="s">
        <v>2734</v>
      </c>
      <c r="I770" t="s">
        <v>3018</v>
      </c>
      <c r="J770">
        <v>266347</v>
      </c>
      <c r="K770" t="s">
        <v>4036</v>
      </c>
      <c r="L770" t="s">
        <v>1219</v>
      </c>
      <c r="M770">
        <v>774</v>
      </c>
      <c r="N770" t="s">
        <v>4213</v>
      </c>
    </row>
    <row r="771" spans="1:14" x14ac:dyDescent="0.25">
      <c r="A771" t="s">
        <v>2798</v>
      </c>
      <c r="B771">
        <v>266323</v>
      </c>
      <c r="C771">
        <v>266323</v>
      </c>
      <c r="D771" t="s">
        <v>6</v>
      </c>
      <c r="E771" t="s">
        <v>3070</v>
      </c>
      <c r="F771" t="s">
        <v>3071</v>
      </c>
      <c r="G771" t="s">
        <v>2734</v>
      </c>
      <c r="I771" t="s">
        <v>3019</v>
      </c>
      <c r="J771">
        <v>266323</v>
      </c>
      <c r="K771" t="s">
        <v>4037</v>
      </c>
      <c r="L771" t="s">
        <v>1219</v>
      </c>
      <c r="M771">
        <v>775</v>
      </c>
      <c r="N771" t="s">
        <v>4213</v>
      </c>
    </row>
    <row r="772" spans="1:14" x14ac:dyDescent="0.25">
      <c r="A772" t="s">
        <v>2737</v>
      </c>
      <c r="B772">
        <v>266325</v>
      </c>
      <c r="C772">
        <v>266325</v>
      </c>
      <c r="D772" t="s">
        <v>6</v>
      </c>
      <c r="E772" t="s">
        <v>3070</v>
      </c>
      <c r="F772" t="s">
        <v>3071</v>
      </c>
      <c r="G772" t="s">
        <v>2734</v>
      </c>
      <c r="I772" t="s">
        <v>3020</v>
      </c>
      <c r="J772">
        <v>266325</v>
      </c>
      <c r="K772" t="s">
        <v>4038</v>
      </c>
      <c r="L772" t="s">
        <v>1219</v>
      </c>
      <c r="M772">
        <v>776</v>
      </c>
      <c r="N772" t="s">
        <v>4213</v>
      </c>
    </row>
    <row r="773" spans="1:14" x14ac:dyDescent="0.25">
      <c r="A773" t="s">
        <v>2761</v>
      </c>
      <c r="B773">
        <v>266334</v>
      </c>
      <c r="C773">
        <v>266334</v>
      </c>
      <c r="D773" t="s">
        <v>6</v>
      </c>
      <c r="E773" t="s">
        <v>3070</v>
      </c>
      <c r="F773" t="s">
        <v>3071</v>
      </c>
      <c r="G773" t="s">
        <v>2734</v>
      </c>
      <c r="I773" t="s">
        <v>3021</v>
      </c>
      <c r="J773">
        <v>266334</v>
      </c>
      <c r="K773" t="s">
        <v>4039</v>
      </c>
      <c r="L773" t="s">
        <v>1219</v>
      </c>
      <c r="M773">
        <v>777</v>
      </c>
      <c r="N773" t="s">
        <v>4213</v>
      </c>
    </row>
    <row r="774" spans="1:14" x14ac:dyDescent="0.25">
      <c r="A774" t="s">
        <v>2762</v>
      </c>
      <c r="B774">
        <v>266333</v>
      </c>
      <c r="C774">
        <v>266333</v>
      </c>
      <c r="D774" t="s">
        <v>6</v>
      </c>
      <c r="E774" t="s">
        <v>3070</v>
      </c>
      <c r="F774" t="s">
        <v>3071</v>
      </c>
      <c r="G774" t="s">
        <v>2734</v>
      </c>
      <c r="I774" t="s">
        <v>3022</v>
      </c>
      <c r="J774">
        <v>266333</v>
      </c>
      <c r="K774" t="s">
        <v>4040</v>
      </c>
      <c r="L774" t="s">
        <v>1219</v>
      </c>
      <c r="M774">
        <v>778</v>
      </c>
      <c r="N774" t="s">
        <v>4213</v>
      </c>
    </row>
    <row r="775" spans="1:14" x14ac:dyDescent="0.25">
      <c r="A775" t="s">
        <v>2832</v>
      </c>
      <c r="B775">
        <v>266337</v>
      </c>
      <c r="C775">
        <v>266337</v>
      </c>
      <c r="D775" t="s">
        <v>6</v>
      </c>
      <c r="E775" t="s">
        <v>3070</v>
      </c>
      <c r="F775" t="s">
        <v>3071</v>
      </c>
      <c r="G775" t="s">
        <v>2734</v>
      </c>
      <c r="I775" t="s">
        <v>3023</v>
      </c>
      <c r="J775">
        <v>266337</v>
      </c>
      <c r="K775" t="s">
        <v>4041</v>
      </c>
      <c r="L775" t="s">
        <v>1219</v>
      </c>
      <c r="M775">
        <v>779</v>
      </c>
      <c r="N775" t="s">
        <v>4213</v>
      </c>
    </row>
    <row r="776" spans="1:14" x14ac:dyDescent="0.25">
      <c r="A776" t="s">
        <v>2875</v>
      </c>
      <c r="B776">
        <v>266336</v>
      </c>
      <c r="C776">
        <v>266336</v>
      </c>
      <c r="D776" t="s">
        <v>6</v>
      </c>
      <c r="E776" t="s">
        <v>3070</v>
      </c>
      <c r="F776" t="s">
        <v>3071</v>
      </c>
      <c r="G776" t="s">
        <v>2734</v>
      </c>
      <c r="I776" t="s">
        <v>3024</v>
      </c>
      <c r="J776">
        <v>266336</v>
      </c>
      <c r="K776" t="s">
        <v>4042</v>
      </c>
      <c r="L776" t="s">
        <v>1219</v>
      </c>
      <c r="M776">
        <v>780</v>
      </c>
      <c r="N776" t="s">
        <v>4213</v>
      </c>
    </row>
    <row r="777" spans="1:14" x14ac:dyDescent="0.25">
      <c r="A777" t="s">
        <v>2849</v>
      </c>
      <c r="B777">
        <v>266349</v>
      </c>
      <c r="C777">
        <v>266349</v>
      </c>
      <c r="D777" t="s">
        <v>6</v>
      </c>
      <c r="E777" t="s">
        <v>3070</v>
      </c>
      <c r="F777" t="s">
        <v>3071</v>
      </c>
      <c r="G777" t="s">
        <v>2734</v>
      </c>
      <c r="I777" t="s">
        <v>3025</v>
      </c>
      <c r="J777">
        <v>266349</v>
      </c>
      <c r="K777" t="s">
        <v>4043</v>
      </c>
      <c r="L777" t="s">
        <v>1219</v>
      </c>
      <c r="M777">
        <v>781</v>
      </c>
      <c r="N777" t="s">
        <v>4213</v>
      </c>
    </row>
    <row r="778" spans="1:14" x14ac:dyDescent="0.25">
      <c r="A778" t="s">
        <v>2876</v>
      </c>
      <c r="B778">
        <v>266351</v>
      </c>
      <c r="C778">
        <v>266351</v>
      </c>
      <c r="D778" t="s">
        <v>6</v>
      </c>
      <c r="E778" t="s">
        <v>3070</v>
      </c>
      <c r="F778" t="s">
        <v>3071</v>
      </c>
      <c r="G778" t="s">
        <v>2734</v>
      </c>
      <c r="I778" t="s">
        <v>3026</v>
      </c>
      <c r="J778">
        <v>266351</v>
      </c>
      <c r="K778" t="s">
        <v>4044</v>
      </c>
      <c r="L778" t="s">
        <v>1219</v>
      </c>
      <c r="M778">
        <v>782</v>
      </c>
      <c r="N778" t="s">
        <v>4213</v>
      </c>
    </row>
    <row r="779" spans="1:14" x14ac:dyDescent="0.25">
      <c r="A779" t="s">
        <v>2850</v>
      </c>
      <c r="B779">
        <v>265980</v>
      </c>
      <c r="C779">
        <v>265980</v>
      </c>
      <c r="D779" t="s">
        <v>6</v>
      </c>
      <c r="E779" t="s">
        <v>3070</v>
      </c>
      <c r="F779" t="s">
        <v>3071</v>
      </c>
      <c r="G779" t="s">
        <v>2734</v>
      </c>
      <c r="I779" t="s">
        <v>3027</v>
      </c>
      <c r="J779">
        <v>265980</v>
      </c>
      <c r="K779" t="s">
        <v>4045</v>
      </c>
      <c r="L779" t="s">
        <v>1219</v>
      </c>
      <c r="M779">
        <v>783</v>
      </c>
      <c r="N779" t="s">
        <v>4213</v>
      </c>
    </row>
    <row r="780" spans="1:14" x14ac:dyDescent="0.25">
      <c r="A780" t="s">
        <v>2877</v>
      </c>
      <c r="B780">
        <v>266294</v>
      </c>
      <c r="C780">
        <v>266294</v>
      </c>
      <c r="D780" t="s">
        <v>6</v>
      </c>
      <c r="E780" t="s">
        <v>3070</v>
      </c>
      <c r="F780" t="s">
        <v>3071</v>
      </c>
      <c r="G780" t="s">
        <v>2734</v>
      </c>
      <c r="I780" t="s">
        <v>3028</v>
      </c>
      <c r="J780">
        <v>266294</v>
      </c>
      <c r="K780" t="s">
        <v>4046</v>
      </c>
      <c r="L780" t="s">
        <v>1219</v>
      </c>
      <c r="M780">
        <v>784</v>
      </c>
      <c r="N780" t="s">
        <v>4213</v>
      </c>
    </row>
    <row r="781" spans="1:14" x14ac:dyDescent="0.25">
      <c r="A781" t="s">
        <v>2763</v>
      </c>
      <c r="B781">
        <v>266299</v>
      </c>
      <c r="C781">
        <v>266299</v>
      </c>
      <c r="D781" t="s">
        <v>6</v>
      </c>
      <c r="E781" t="s">
        <v>3070</v>
      </c>
      <c r="F781" t="s">
        <v>3071</v>
      </c>
      <c r="G781" t="s">
        <v>2734</v>
      </c>
      <c r="I781" t="s">
        <v>3029</v>
      </c>
      <c r="J781">
        <v>266299</v>
      </c>
      <c r="K781" t="s">
        <v>4047</v>
      </c>
      <c r="L781" t="s">
        <v>1219</v>
      </c>
      <c r="M781">
        <v>785</v>
      </c>
      <c r="N781" t="s">
        <v>4213</v>
      </c>
    </row>
    <row r="782" spans="1:14" x14ac:dyDescent="0.25">
      <c r="A782" t="s">
        <v>2878</v>
      </c>
      <c r="B782">
        <v>240970</v>
      </c>
      <c r="C782">
        <v>240970</v>
      </c>
      <c r="D782" t="s">
        <v>6</v>
      </c>
      <c r="E782" t="s">
        <v>3070</v>
      </c>
      <c r="F782" t="s">
        <v>3071</v>
      </c>
      <c r="G782" t="s">
        <v>2739</v>
      </c>
      <c r="I782" t="s">
        <v>3030</v>
      </c>
      <c r="J782">
        <v>240970</v>
      </c>
      <c r="K782" t="s">
        <v>4048</v>
      </c>
      <c r="L782" t="s">
        <v>1219</v>
      </c>
      <c r="M782">
        <v>786</v>
      </c>
      <c r="N782" t="s">
        <v>4213</v>
      </c>
    </row>
    <row r="783" spans="1:14" x14ac:dyDescent="0.25">
      <c r="A783" t="s">
        <v>2764</v>
      </c>
      <c r="B783">
        <v>218853</v>
      </c>
      <c r="C783">
        <v>218853</v>
      </c>
      <c r="D783" t="s">
        <v>6</v>
      </c>
      <c r="E783" t="s">
        <v>3070</v>
      </c>
      <c r="F783" t="s">
        <v>3071</v>
      </c>
      <c r="G783" t="s">
        <v>2751</v>
      </c>
      <c r="I783" t="s">
        <v>3031</v>
      </c>
      <c r="J783">
        <v>218853</v>
      </c>
      <c r="K783" t="s">
        <v>4049</v>
      </c>
      <c r="L783" t="s">
        <v>1219</v>
      </c>
      <c r="M783">
        <v>787</v>
      </c>
      <c r="N783" t="s">
        <v>4213</v>
      </c>
    </row>
    <row r="784" spans="1:14" x14ac:dyDescent="0.25">
      <c r="A784" t="s">
        <v>2851</v>
      </c>
      <c r="B784">
        <v>228297</v>
      </c>
      <c r="C784">
        <v>228297</v>
      </c>
      <c r="D784" t="s">
        <v>6</v>
      </c>
      <c r="E784" t="s">
        <v>3070</v>
      </c>
      <c r="F784" t="s">
        <v>3071</v>
      </c>
      <c r="G784" t="s">
        <v>2751</v>
      </c>
      <c r="I784" t="s">
        <v>3032</v>
      </c>
      <c r="J784">
        <v>228297</v>
      </c>
      <c r="K784" t="s">
        <v>4050</v>
      </c>
      <c r="L784" t="s">
        <v>1219</v>
      </c>
      <c r="M784">
        <v>788</v>
      </c>
      <c r="N784" t="s">
        <v>4213</v>
      </c>
    </row>
    <row r="785" spans="1:14" x14ac:dyDescent="0.25">
      <c r="A785" t="s">
        <v>2879</v>
      </c>
      <c r="B785">
        <v>232606</v>
      </c>
      <c r="C785">
        <v>232606</v>
      </c>
      <c r="D785" t="s">
        <v>6</v>
      </c>
      <c r="E785" t="s">
        <v>3070</v>
      </c>
      <c r="F785" t="s">
        <v>3071</v>
      </c>
      <c r="G785" t="s">
        <v>2751</v>
      </c>
      <c r="I785" t="s">
        <v>3033</v>
      </c>
      <c r="J785">
        <v>232606</v>
      </c>
      <c r="K785" t="s">
        <v>4051</v>
      </c>
      <c r="L785" t="s">
        <v>1219</v>
      </c>
      <c r="M785">
        <v>789</v>
      </c>
      <c r="N785" t="s">
        <v>4213</v>
      </c>
    </row>
    <row r="786" spans="1:14" x14ac:dyDescent="0.25">
      <c r="A786" t="s">
        <v>2852</v>
      </c>
      <c r="B786">
        <v>218855</v>
      </c>
      <c r="C786">
        <v>218855</v>
      </c>
      <c r="D786" t="s">
        <v>6</v>
      </c>
      <c r="E786" t="s">
        <v>3070</v>
      </c>
      <c r="F786" t="s">
        <v>3071</v>
      </c>
      <c r="G786" t="s">
        <v>2751</v>
      </c>
      <c r="I786" t="s">
        <v>3034</v>
      </c>
      <c r="J786">
        <v>218855</v>
      </c>
      <c r="K786" t="s">
        <v>4052</v>
      </c>
      <c r="L786" t="s">
        <v>1219</v>
      </c>
      <c r="M786">
        <v>790</v>
      </c>
      <c r="N786" t="s">
        <v>4213</v>
      </c>
    </row>
    <row r="787" spans="1:14" x14ac:dyDescent="0.25">
      <c r="A787" t="s">
        <v>2853</v>
      </c>
      <c r="B787">
        <v>232607</v>
      </c>
      <c r="C787">
        <v>232607</v>
      </c>
      <c r="D787" t="s">
        <v>6</v>
      </c>
      <c r="E787" t="s">
        <v>3070</v>
      </c>
      <c r="F787" t="s">
        <v>3071</v>
      </c>
      <c r="G787" t="s">
        <v>2751</v>
      </c>
      <c r="I787" t="s">
        <v>3035</v>
      </c>
      <c r="J787">
        <v>232607</v>
      </c>
      <c r="K787" t="s">
        <v>4053</v>
      </c>
      <c r="L787" t="s">
        <v>1219</v>
      </c>
      <c r="M787">
        <v>791</v>
      </c>
      <c r="N787" t="s">
        <v>4213</v>
      </c>
    </row>
    <row r="788" spans="1:14" x14ac:dyDescent="0.25">
      <c r="A788" t="s">
        <v>2833</v>
      </c>
      <c r="B788">
        <v>232608</v>
      </c>
      <c r="C788">
        <v>232608</v>
      </c>
      <c r="D788" t="s">
        <v>6</v>
      </c>
      <c r="E788" t="s">
        <v>3070</v>
      </c>
      <c r="F788" t="s">
        <v>3071</v>
      </c>
      <c r="G788" t="s">
        <v>2751</v>
      </c>
      <c r="I788" t="s">
        <v>3036</v>
      </c>
      <c r="J788">
        <v>232608</v>
      </c>
      <c r="K788" t="s">
        <v>4054</v>
      </c>
      <c r="L788" t="s">
        <v>1219</v>
      </c>
      <c r="M788">
        <v>792</v>
      </c>
      <c r="N788" t="s">
        <v>4213</v>
      </c>
    </row>
    <row r="789" spans="1:14" x14ac:dyDescent="0.25">
      <c r="A789" t="s">
        <v>2765</v>
      </c>
      <c r="B789">
        <v>243168</v>
      </c>
      <c r="C789">
        <v>243168</v>
      </c>
      <c r="D789" t="s">
        <v>6</v>
      </c>
      <c r="E789" t="s">
        <v>3070</v>
      </c>
      <c r="F789" t="s">
        <v>3071</v>
      </c>
      <c r="G789" t="s">
        <v>2766</v>
      </c>
      <c r="I789" t="s">
        <v>3037</v>
      </c>
      <c r="J789">
        <v>243168</v>
      </c>
      <c r="K789" t="s">
        <v>4055</v>
      </c>
      <c r="L789" t="s">
        <v>1219</v>
      </c>
      <c r="M789">
        <v>793</v>
      </c>
      <c r="N789" t="s">
        <v>4213</v>
      </c>
    </row>
    <row r="790" spans="1:14" x14ac:dyDescent="0.25">
      <c r="A790" t="s">
        <v>2834</v>
      </c>
      <c r="B790">
        <v>243167</v>
      </c>
      <c r="C790">
        <v>243167</v>
      </c>
      <c r="D790" t="s">
        <v>6</v>
      </c>
      <c r="E790" t="s">
        <v>3070</v>
      </c>
      <c r="F790" t="s">
        <v>3071</v>
      </c>
      <c r="G790" t="s">
        <v>2766</v>
      </c>
      <c r="I790" t="s">
        <v>3038</v>
      </c>
      <c r="J790">
        <v>243167</v>
      </c>
      <c r="K790" t="s">
        <v>4056</v>
      </c>
      <c r="L790" t="s">
        <v>1219</v>
      </c>
      <c r="M790">
        <v>794</v>
      </c>
      <c r="N790" t="s">
        <v>4213</v>
      </c>
    </row>
    <row r="791" spans="1:14" x14ac:dyDescent="0.25">
      <c r="A791" t="s">
        <v>2799</v>
      </c>
      <c r="B791">
        <v>243166</v>
      </c>
      <c r="C791">
        <v>243166</v>
      </c>
      <c r="D791" t="s">
        <v>6</v>
      </c>
      <c r="E791" t="s">
        <v>3070</v>
      </c>
      <c r="F791" t="s">
        <v>3071</v>
      </c>
      <c r="G791" t="s">
        <v>2766</v>
      </c>
      <c r="I791" t="s">
        <v>3039</v>
      </c>
      <c r="J791">
        <v>243166</v>
      </c>
      <c r="K791" t="s">
        <v>4057</v>
      </c>
      <c r="L791" t="s">
        <v>1219</v>
      </c>
      <c r="M791">
        <v>795</v>
      </c>
      <c r="N791" t="s">
        <v>4213</v>
      </c>
    </row>
    <row r="792" spans="1:14" x14ac:dyDescent="0.25">
      <c r="A792" t="s">
        <v>2880</v>
      </c>
      <c r="B792">
        <v>243172</v>
      </c>
      <c r="C792">
        <v>243172</v>
      </c>
      <c r="D792" t="s">
        <v>6</v>
      </c>
      <c r="E792" t="s">
        <v>3070</v>
      </c>
      <c r="F792" t="s">
        <v>3071</v>
      </c>
      <c r="G792" t="s">
        <v>2766</v>
      </c>
      <c r="I792" t="s">
        <v>3040</v>
      </c>
      <c r="J792">
        <v>243172</v>
      </c>
      <c r="K792" t="s">
        <v>4058</v>
      </c>
      <c r="L792" t="s">
        <v>1219</v>
      </c>
      <c r="M792">
        <v>796</v>
      </c>
      <c r="N792" t="s">
        <v>4213</v>
      </c>
    </row>
    <row r="793" spans="1:14" x14ac:dyDescent="0.25">
      <c r="A793" t="s">
        <v>2881</v>
      </c>
      <c r="B793">
        <v>243171</v>
      </c>
      <c r="C793">
        <v>243171</v>
      </c>
      <c r="D793" t="s">
        <v>6</v>
      </c>
      <c r="E793" t="s">
        <v>3070</v>
      </c>
      <c r="F793" t="s">
        <v>3071</v>
      </c>
      <c r="G793" t="s">
        <v>2766</v>
      </c>
      <c r="I793" t="s">
        <v>3041</v>
      </c>
      <c r="J793">
        <v>243171</v>
      </c>
      <c r="K793" t="s">
        <v>4059</v>
      </c>
      <c r="L793" t="s">
        <v>1219</v>
      </c>
      <c r="M793">
        <v>797</v>
      </c>
      <c r="N793" t="s">
        <v>4213</v>
      </c>
    </row>
    <row r="794" spans="1:14" x14ac:dyDescent="0.25">
      <c r="A794" t="s">
        <v>2835</v>
      </c>
      <c r="B794">
        <v>243170</v>
      </c>
      <c r="C794">
        <v>243170</v>
      </c>
      <c r="D794" t="s">
        <v>6</v>
      </c>
      <c r="E794" t="s">
        <v>3070</v>
      </c>
      <c r="F794" t="s">
        <v>3071</v>
      </c>
      <c r="G794" t="s">
        <v>2766</v>
      </c>
      <c r="I794" t="s">
        <v>3042</v>
      </c>
      <c r="J794">
        <v>243170</v>
      </c>
      <c r="K794" t="s">
        <v>4060</v>
      </c>
      <c r="L794" t="s">
        <v>1219</v>
      </c>
      <c r="M794">
        <v>798</v>
      </c>
      <c r="N794" t="s">
        <v>4213</v>
      </c>
    </row>
    <row r="795" spans="1:14" x14ac:dyDescent="0.25">
      <c r="A795" t="s">
        <v>2800</v>
      </c>
      <c r="B795">
        <v>220168</v>
      </c>
      <c r="C795">
        <v>220168</v>
      </c>
      <c r="D795" t="s">
        <v>6</v>
      </c>
      <c r="E795" t="s">
        <v>3070</v>
      </c>
      <c r="F795" t="s">
        <v>3071</v>
      </c>
      <c r="G795" t="s">
        <v>2739</v>
      </c>
      <c r="I795" t="s">
        <v>3043</v>
      </c>
      <c r="J795">
        <v>220168</v>
      </c>
      <c r="K795" t="s">
        <v>4061</v>
      </c>
      <c r="L795" t="s">
        <v>1219</v>
      </c>
      <c r="M795">
        <v>799</v>
      </c>
      <c r="N795" t="s">
        <v>4213</v>
      </c>
    </row>
    <row r="796" spans="1:14" x14ac:dyDescent="0.25">
      <c r="A796" t="s">
        <v>2738</v>
      </c>
      <c r="B796">
        <v>226459</v>
      </c>
      <c r="C796">
        <v>226459</v>
      </c>
      <c r="D796" t="s">
        <v>6</v>
      </c>
      <c r="E796" t="s">
        <v>3070</v>
      </c>
      <c r="F796" t="s">
        <v>3071</v>
      </c>
      <c r="G796" t="s">
        <v>2739</v>
      </c>
      <c r="I796" t="s">
        <v>3044</v>
      </c>
      <c r="J796">
        <v>226459</v>
      </c>
      <c r="K796" t="s">
        <v>4062</v>
      </c>
      <c r="L796" t="s">
        <v>1219</v>
      </c>
      <c r="M796">
        <v>800</v>
      </c>
      <c r="N796" t="s">
        <v>4213</v>
      </c>
    </row>
    <row r="797" spans="1:14" x14ac:dyDescent="0.25">
      <c r="A797" t="s">
        <v>2882</v>
      </c>
      <c r="B797">
        <v>223555</v>
      </c>
      <c r="C797">
        <v>223555</v>
      </c>
      <c r="D797" t="s">
        <v>6</v>
      </c>
      <c r="E797" t="s">
        <v>3070</v>
      </c>
      <c r="F797" t="s">
        <v>3071</v>
      </c>
      <c r="G797" t="s">
        <v>2802</v>
      </c>
      <c r="I797" t="s">
        <v>3045</v>
      </c>
      <c r="J797">
        <v>223555</v>
      </c>
      <c r="K797" t="s">
        <v>4063</v>
      </c>
      <c r="L797" t="s">
        <v>1219</v>
      </c>
      <c r="M797">
        <v>801</v>
      </c>
      <c r="N797" t="s">
        <v>4213</v>
      </c>
    </row>
    <row r="798" spans="1:14" x14ac:dyDescent="0.25">
      <c r="A798" t="s">
        <v>2836</v>
      </c>
      <c r="B798">
        <v>223554</v>
      </c>
      <c r="C798">
        <v>223554</v>
      </c>
      <c r="D798" t="s">
        <v>6</v>
      </c>
      <c r="E798" t="s">
        <v>3070</v>
      </c>
      <c r="F798" t="s">
        <v>3071</v>
      </c>
      <c r="G798" t="s">
        <v>2802</v>
      </c>
      <c r="I798" t="s">
        <v>3046</v>
      </c>
      <c r="J798">
        <v>223554</v>
      </c>
      <c r="K798" t="s">
        <v>4064</v>
      </c>
      <c r="L798" t="s">
        <v>1219</v>
      </c>
      <c r="M798">
        <v>802</v>
      </c>
      <c r="N798" t="s">
        <v>4213</v>
      </c>
    </row>
    <row r="799" spans="1:14" x14ac:dyDescent="0.25">
      <c r="A799" t="s">
        <v>2837</v>
      </c>
      <c r="B799">
        <v>223553</v>
      </c>
      <c r="C799">
        <v>223553</v>
      </c>
      <c r="D799" t="s">
        <v>6</v>
      </c>
      <c r="E799" t="s">
        <v>3070</v>
      </c>
      <c r="F799" t="s">
        <v>3071</v>
      </c>
      <c r="G799" t="s">
        <v>2802</v>
      </c>
      <c r="I799" t="s">
        <v>3047</v>
      </c>
      <c r="J799">
        <v>223553</v>
      </c>
      <c r="K799" t="s">
        <v>4065</v>
      </c>
      <c r="L799" t="s">
        <v>1219</v>
      </c>
      <c r="M799">
        <v>803</v>
      </c>
      <c r="N799" t="s">
        <v>4213</v>
      </c>
    </row>
    <row r="800" spans="1:14" x14ac:dyDescent="0.25">
      <c r="A800" t="s">
        <v>2883</v>
      </c>
      <c r="B800">
        <v>223559</v>
      </c>
      <c r="C800">
        <v>223559</v>
      </c>
      <c r="D800" t="s">
        <v>6</v>
      </c>
      <c r="E800" t="s">
        <v>3070</v>
      </c>
      <c r="F800" t="s">
        <v>3071</v>
      </c>
      <c r="G800" t="s">
        <v>2802</v>
      </c>
      <c r="I800" t="s">
        <v>3048</v>
      </c>
      <c r="J800">
        <v>223559</v>
      </c>
      <c r="K800" t="s">
        <v>4066</v>
      </c>
      <c r="L800" t="s">
        <v>1219</v>
      </c>
      <c r="M800">
        <v>804</v>
      </c>
      <c r="N800" t="s">
        <v>4213</v>
      </c>
    </row>
    <row r="801" spans="1:14" x14ac:dyDescent="0.25">
      <c r="A801" t="s">
        <v>2801</v>
      </c>
      <c r="B801">
        <v>223558</v>
      </c>
      <c r="C801">
        <v>223558</v>
      </c>
      <c r="D801" t="s">
        <v>6</v>
      </c>
      <c r="E801" t="s">
        <v>3070</v>
      </c>
      <c r="F801" t="s">
        <v>3071</v>
      </c>
      <c r="G801" t="s">
        <v>2802</v>
      </c>
      <c r="I801" t="s">
        <v>3049</v>
      </c>
      <c r="J801">
        <v>223558</v>
      </c>
      <c r="K801" t="s">
        <v>4067</v>
      </c>
      <c r="L801" t="s">
        <v>1219</v>
      </c>
      <c r="M801">
        <v>805</v>
      </c>
      <c r="N801" t="s">
        <v>4213</v>
      </c>
    </row>
    <row r="802" spans="1:14" x14ac:dyDescent="0.25">
      <c r="A802" t="s">
        <v>2884</v>
      </c>
      <c r="B802">
        <v>223557</v>
      </c>
      <c r="C802">
        <v>223557</v>
      </c>
      <c r="D802" t="s">
        <v>6</v>
      </c>
      <c r="E802" t="s">
        <v>3070</v>
      </c>
      <c r="F802" t="s">
        <v>3071</v>
      </c>
      <c r="G802" t="s">
        <v>2802</v>
      </c>
      <c r="I802" t="s">
        <v>3050</v>
      </c>
      <c r="J802">
        <v>223557</v>
      </c>
      <c r="K802" t="s">
        <v>4068</v>
      </c>
      <c r="L802" t="s">
        <v>1219</v>
      </c>
      <c r="M802">
        <v>806</v>
      </c>
      <c r="N802" t="s">
        <v>4213</v>
      </c>
    </row>
    <row r="803" spans="1:14" x14ac:dyDescent="0.25">
      <c r="A803" t="s">
        <v>2854</v>
      </c>
      <c r="B803">
        <v>197</v>
      </c>
      <c r="C803">
        <v>197</v>
      </c>
      <c r="D803" t="s">
        <v>6</v>
      </c>
      <c r="E803" t="s">
        <v>3070</v>
      </c>
      <c r="F803" t="s">
        <v>3071</v>
      </c>
      <c r="G803" t="s">
        <v>2855</v>
      </c>
      <c r="I803" t="s">
        <v>3051</v>
      </c>
      <c r="J803">
        <v>197</v>
      </c>
      <c r="K803" t="s">
        <v>4069</v>
      </c>
      <c r="L803" t="s">
        <v>1219</v>
      </c>
      <c r="M803">
        <v>807</v>
      </c>
      <c r="N803" t="s">
        <v>4213</v>
      </c>
    </row>
    <row r="804" spans="1:14" x14ac:dyDescent="0.25">
      <c r="A804" t="s">
        <v>2885</v>
      </c>
      <c r="B804">
        <v>218857</v>
      </c>
      <c r="C804">
        <v>218857</v>
      </c>
      <c r="D804" t="s">
        <v>6</v>
      </c>
      <c r="E804" t="s">
        <v>3070</v>
      </c>
      <c r="F804" t="s">
        <v>3071</v>
      </c>
      <c r="G804" t="s">
        <v>2753</v>
      </c>
      <c r="I804" t="s">
        <v>3052</v>
      </c>
      <c r="J804">
        <v>218857</v>
      </c>
      <c r="K804" t="s">
        <v>4070</v>
      </c>
      <c r="L804" t="s">
        <v>1219</v>
      </c>
      <c r="M804">
        <v>808</v>
      </c>
      <c r="N804" t="s">
        <v>4213</v>
      </c>
    </row>
    <row r="805" spans="1:14" x14ac:dyDescent="0.25">
      <c r="A805" t="s">
        <v>2803</v>
      </c>
      <c r="B805">
        <v>218856</v>
      </c>
      <c r="C805">
        <v>218856</v>
      </c>
      <c r="D805" t="s">
        <v>6</v>
      </c>
      <c r="E805" t="s">
        <v>3070</v>
      </c>
      <c r="F805" t="s">
        <v>3071</v>
      </c>
      <c r="G805" t="s">
        <v>2753</v>
      </c>
      <c r="I805" t="s">
        <v>3053</v>
      </c>
      <c r="J805">
        <v>218856</v>
      </c>
      <c r="K805" t="s">
        <v>4071</v>
      </c>
      <c r="L805" t="s">
        <v>1219</v>
      </c>
      <c r="M805">
        <v>809</v>
      </c>
      <c r="N805" t="s">
        <v>4213</v>
      </c>
    </row>
    <row r="806" spans="1:14" x14ac:dyDescent="0.25">
      <c r="A806" t="s">
        <v>2767</v>
      </c>
      <c r="B806">
        <v>151396</v>
      </c>
      <c r="C806">
        <v>151396</v>
      </c>
      <c r="D806" t="s">
        <v>6</v>
      </c>
      <c r="E806" t="s">
        <v>3070</v>
      </c>
      <c r="F806" t="s">
        <v>3071</v>
      </c>
      <c r="G806" t="s">
        <v>2753</v>
      </c>
      <c r="I806" t="s">
        <v>3054</v>
      </c>
      <c r="J806">
        <v>151396</v>
      </c>
      <c r="K806" t="s">
        <v>4072</v>
      </c>
      <c r="L806" t="s">
        <v>1219</v>
      </c>
      <c r="M806">
        <v>810</v>
      </c>
      <c r="N806" t="s">
        <v>4213</v>
      </c>
    </row>
    <row r="807" spans="1:14" x14ac:dyDescent="0.25">
      <c r="A807" t="s">
        <v>2886</v>
      </c>
      <c r="B807">
        <v>218859</v>
      </c>
      <c r="C807">
        <v>218859</v>
      </c>
      <c r="D807" t="s">
        <v>6</v>
      </c>
      <c r="E807" t="s">
        <v>3070</v>
      </c>
      <c r="F807" t="s">
        <v>3071</v>
      </c>
      <c r="G807" t="s">
        <v>2753</v>
      </c>
      <c r="I807" t="s">
        <v>3055</v>
      </c>
      <c r="J807">
        <v>218859</v>
      </c>
      <c r="K807" t="s">
        <v>4073</v>
      </c>
      <c r="L807" t="s">
        <v>1219</v>
      </c>
      <c r="M807">
        <v>811</v>
      </c>
      <c r="N807" t="s">
        <v>4213</v>
      </c>
    </row>
    <row r="808" spans="1:14" x14ac:dyDescent="0.25">
      <c r="A808" t="s">
        <v>2856</v>
      </c>
      <c r="B808">
        <v>232605</v>
      </c>
      <c r="C808">
        <v>232605</v>
      </c>
      <c r="D808" t="s">
        <v>6</v>
      </c>
      <c r="E808" t="s">
        <v>3070</v>
      </c>
      <c r="F808" t="s">
        <v>3071</v>
      </c>
      <c r="G808" t="s">
        <v>2753</v>
      </c>
      <c r="I808" t="s">
        <v>3056</v>
      </c>
      <c r="J808">
        <v>232605</v>
      </c>
      <c r="K808" t="s">
        <v>4074</v>
      </c>
      <c r="L808" t="s">
        <v>1219</v>
      </c>
      <c r="M808">
        <v>812</v>
      </c>
      <c r="N808" t="s">
        <v>4213</v>
      </c>
    </row>
    <row r="809" spans="1:14" x14ac:dyDescent="0.25">
      <c r="A809" t="s">
        <v>2887</v>
      </c>
      <c r="B809">
        <v>26218</v>
      </c>
      <c r="C809">
        <v>26218</v>
      </c>
      <c r="D809" t="s">
        <v>6</v>
      </c>
      <c r="E809" t="s">
        <v>3070</v>
      </c>
      <c r="F809" t="s">
        <v>3071</v>
      </c>
      <c r="G809" t="s">
        <v>2859</v>
      </c>
      <c r="I809" t="s">
        <v>3057</v>
      </c>
      <c r="J809">
        <v>26218</v>
      </c>
      <c r="K809" t="s">
        <v>4075</v>
      </c>
      <c r="L809" t="s">
        <v>1219</v>
      </c>
      <c r="M809">
        <v>813</v>
      </c>
      <c r="N809" t="s">
        <v>4213</v>
      </c>
    </row>
    <row r="810" spans="1:14" x14ac:dyDescent="0.25">
      <c r="A810" t="s">
        <v>2823</v>
      </c>
      <c r="B810">
        <v>7094</v>
      </c>
      <c r="C810">
        <v>7094</v>
      </c>
      <c r="D810" t="s">
        <v>6</v>
      </c>
      <c r="E810" t="s">
        <v>3070</v>
      </c>
      <c r="F810" t="s">
        <v>3071</v>
      </c>
      <c r="G810" t="s">
        <v>2769</v>
      </c>
      <c r="I810" t="s">
        <v>3058</v>
      </c>
      <c r="J810">
        <v>7094</v>
      </c>
      <c r="K810" t="s">
        <v>4076</v>
      </c>
      <c r="L810" t="s">
        <v>1219</v>
      </c>
      <c r="M810">
        <v>814</v>
      </c>
      <c r="N810" t="s">
        <v>4213</v>
      </c>
    </row>
    <row r="811" spans="1:14" x14ac:dyDescent="0.25">
      <c r="A811" t="s">
        <v>2857</v>
      </c>
      <c r="B811">
        <v>7094</v>
      </c>
      <c r="C811">
        <v>7094</v>
      </c>
      <c r="D811" t="s">
        <v>6</v>
      </c>
      <c r="E811" t="s">
        <v>3070</v>
      </c>
      <c r="F811" t="s">
        <v>3071</v>
      </c>
      <c r="G811" t="s">
        <v>2769</v>
      </c>
      <c r="I811" t="s">
        <v>3059</v>
      </c>
      <c r="J811">
        <v>7094</v>
      </c>
      <c r="K811" t="s">
        <v>4077</v>
      </c>
      <c r="L811" t="s">
        <v>1219</v>
      </c>
      <c r="M811">
        <v>815</v>
      </c>
      <c r="N811" t="s">
        <v>4213</v>
      </c>
    </row>
    <row r="812" spans="1:14" x14ac:dyDescent="0.25">
      <c r="A812" t="s">
        <v>2824</v>
      </c>
      <c r="B812">
        <v>7093</v>
      </c>
      <c r="C812">
        <v>7093</v>
      </c>
      <c r="D812" t="s">
        <v>6</v>
      </c>
      <c r="E812" t="s">
        <v>3070</v>
      </c>
      <c r="F812" t="s">
        <v>3071</v>
      </c>
      <c r="G812" t="s">
        <v>2769</v>
      </c>
      <c r="I812" t="s">
        <v>3060</v>
      </c>
      <c r="J812">
        <v>7093</v>
      </c>
      <c r="K812" t="s">
        <v>4078</v>
      </c>
      <c r="L812" t="s">
        <v>1219</v>
      </c>
      <c r="M812">
        <v>816</v>
      </c>
      <c r="N812" t="s">
        <v>4213</v>
      </c>
    </row>
    <row r="813" spans="1:14" x14ac:dyDescent="0.25">
      <c r="A813" t="s">
        <v>2825</v>
      </c>
      <c r="B813">
        <v>7092</v>
      </c>
      <c r="C813">
        <v>7092</v>
      </c>
      <c r="D813" t="s">
        <v>6</v>
      </c>
      <c r="E813" t="s">
        <v>3070</v>
      </c>
      <c r="F813" t="s">
        <v>3071</v>
      </c>
      <c r="G813" t="s">
        <v>2769</v>
      </c>
      <c r="I813" t="s">
        <v>3061</v>
      </c>
      <c r="J813">
        <v>7092</v>
      </c>
      <c r="K813" t="s">
        <v>4079</v>
      </c>
      <c r="L813" t="s">
        <v>1219</v>
      </c>
      <c r="M813">
        <v>817</v>
      </c>
      <c r="N813" t="s">
        <v>4213</v>
      </c>
    </row>
    <row r="814" spans="1:14" x14ac:dyDescent="0.25">
      <c r="A814" t="s">
        <v>2768</v>
      </c>
      <c r="B814">
        <v>148736</v>
      </c>
      <c r="C814">
        <v>148736</v>
      </c>
      <c r="D814" t="s">
        <v>6</v>
      </c>
      <c r="E814" t="s">
        <v>3070</v>
      </c>
      <c r="F814" t="s">
        <v>3071</v>
      </c>
      <c r="G814" t="s">
        <v>2769</v>
      </c>
      <c r="I814" t="s">
        <v>3062</v>
      </c>
      <c r="J814">
        <v>148736</v>
      </c>
      <c r="K814" t="s">
        <v>4080</v>
      </c>
      <c r="L814" t="s">
        <v>1219</v>
      </c>
      <c r="M814">
        <v>818</v>
      </c>
      <c r="N814" t="s">
        <v>4213</v>
      </c>
    </row>
    <row r="815" spans="1:14" x14ac:dyDescent="0.25">
      <c r="A815" t="s">
        <v>2770</v>
      </c>
      <c r="B815">
        <v>1114</v>
      </c>
      <c r="C815">
        <v>1114</v>
      </c>
      <c r="D815" t="s">
        <v>6</v>
      </c>
      <c r="E815" t="s">
        <v>3070</v>
      </c>
      <c r="F815" t="s">
        <v>3071</v>
      </c>
      <c r="G815" t="s">
        <v>2769</v>
      </c>
      <c r="I815" t="s">
        <v>3063</v>
      </c>
      <c r="J815">
        <v>1114</v>
      </c>
      <c r="K815" t="s">
        <v>4081</v>
      </c>
      <c r="L815" t="s">
        <v>1219</v>
      </c>
      <c r="M815">
        <v>819</v>
      </c>
      <c r="N815" t="s">
        <v>4213</v>
      </c>
    </row>
    <row r="816" spans="1:14" x14ac:dyDescent="0.25">
      <c r="A816" t="s">
        <v>2804</v>
      </c>
      <c r="B816">
        <v>308757</v>
      </c>
      <c r="C816">
        <v>308757</v>
      </c>
      <c r="D816" t="s">
        <v>6</v>
      </c>
      <c r="E816" t="s">
        <v>3070</v>
      </c>
      <c r="F816" t="s">
        <v>3071</v>
      </c>
      <c r="G816" t="s">
        <v>2743</v>
      </c>
      <c r="I816" t="s">
        <v>3064</v>
      </c>
      <c r="J816">
        <v>308757</v>
      </c>
      <c r="K816" t="s">
        <v>4082</v>
      </c>
      <c r="L816" t="s">
        <v>1219</v>
      </c>
      <c r="M816">
        <v>820</v>
      </c>
      <c r="N816" t="s">
        <v>4213</v>
      </c>
    </row>
    <row r="817" spans="1:14" x14ac:dyDescent="0.25">
      <c r="A817" t="s">
        <v>2771</v>
      </c>
      <c r="B817">
        <v>245067</v>
      </c>
      <c r="C817">
        <v>245067</v>
      </c>
      <c r="D817" t="s">
        <v>6</v>
      </c>
      <c r="E817" t="s">
        <v>3070</v>
      </c>
      <c r="F817" t="s">
        <v>3071</v>
      </c>
      <c r="G817" t="s">
        <v>2751</v>
      </c>
      <c r="I817" t="s">
        <v>3065</v>
      </c>
      <c r="J817">
        <v>245067</v>
      </c>
      <c r="K817" t="s">
        <v>4083</v>
      </c>
      <c r="L817" t="s">
        <v>1219</v>
      </c>
      <c r="M817">
        <v>821</v>
      </c>
      <c r="N817" t="s">
        <v>4213</v>
      </c>
    </row>
    <row r="818" spans="1:14" x14ac:dyDescent="0.25">
      <c r="A818" t="s">
        <v>2772</v>
      </c>
      <c r="B818">
        <v>245066</v>
      </c>
      <c r="C818">
        <v>245066</v>
      </c>
      <c r="D818" t="s">
        <v>6</v>
      </c>
      <c r="E818" t="s">
        <v>3070</v>
      </c>
      <c r="F818" t="s">
        <v>3071</v>
      </c>
      <c r="G818" t="s">
        <v>2751</v>
      </c>
      <c r="I818" t="s">
        <v>3066</v>
      </c>
      <c r="J818">
        <v>245066</v>
      </c>
      <c r="K818" t="s">
        <v>4084</v>
      </c>
      <c r="L818" t="s">
        <v>1219</v>
      </c>
      <c r="M818">
        <v>822</v>
      </c>
      <c r="N818" t="s">
        <v>4213</v>
      </c>
    </row>
    <row r="819" spans="1:14" x14ac:dyDescent="0.25">
      <c r="A819" t="s">
        <v>2906</v>
      </c>
      <c r="B819">
        <v>309441</v>
      </c>
      <c r="C819">
        <v>309441</v>
      </c>
      <c r="D819" t="s">
        <v>6</v>
      </c>
      <c r="E819" t="s">
        <v>3070</v>
      </c>
      <c r="F819" t="s">
        <v>3071</v>
      </c>
      <c r="G819" t="s">
        <v>2743</v>
      </c>
      <c r="I819" t="s">
        <v>3067</v>
      </c>
      <c r="J819">
        <v>309441</v>
      </c>
      <c r="K819" t="s">
        <v>4085</v>
      </c>
      <c r="L819" t="s">
        <v>1219</v>
      </c>
      <c r="M819">
        <v>823</v>
      </c>
      <c r="N819" t="s">
        <v>4213</v>
      </c>
    </row>
    <row r="820" spans="1:14" x14ac:dyDescent="0.25">
      <c r="A820" t="s">
        <v>2907</v>
      </c>
      <c r="B820">
        <v>309442</v>
      </c>
      <c r="C820">
        <v>309442</v>
      </c>
      <c r="D820" t="s">
        <v>6</v>
      </c>
      <c r="E820" t="s">
        <v>3070</v>
      </c>
      <c r="F820" t="s">
        <v>3071</v>
      </c>
      <c r="G820" t="s">
        <v>2743</v>
      </c>
      <c r="I820" t="s">
        <v>3068</v>
      </c>
      <c r="J820">
        <v>309442</v>
      </c>
      <c r="K820" t="s">
        <v>4086</v>
      </c>
      <c r="L820" t="s">
        <v>1219</v>
      </c>
      <c r="M820">
        <v>824</v>
      </c>
      <c r="N820" t="s">
        <v>4213</v>
      </c>
    </row>
    <row r="821" spans="1:14" x14ac:dyDescent="0.25">
      <c r="A821" t="s">
        <v>2805</v>
      </c>
      <c r="B821">
        <v>308755</v>
      </c>
      <c r="C821">
        <v>308755</v>
      </c>
      <c r="D821" t="s">
        <v>6</v>
      </c>
      <c r="E821" t="s">
        <v>3070</v>
      </c>
      <c r="F821" t="s">
        <v>3071</v>
      </c>
      <c r="G821" t="s">
        <v>2806</v>
      </c>
      <c r="I821" t="s">
        <v>3069</v>
      </c>
      <c r="J821">
        <v>308755</v>
      </c>
      <c r="K821" t="s">
        <v>4087</v>
      </c>
      <c r="L821" t="s">
        <v>1219</v>
      </c>
      <c r="M821">
        <v>825</v>
      </c>
      <c r="N821" t="s">
        <v>4213</v>
      </c>
    </row>
    <row r="822" spans="1:14" ht="90" x14ac:dyDescent="0.25">
      <c r="A822" t="s">
        <v>1756</v>
      </c>
      <c r="B822" t="s">
        <v>1757</v>
      </c>
      <c r="D822" t="s">
        <v>5</v>
      </c>
      <c r="E822" t="s">
        <v>3072</v>
      </c>
      <c r="F822" t="s">
        <v>1753</v>
      </c>
      <c r="G822" t="s">
        <v>3075</v>
      </c>
      <c r="I822" s="3" t="s">
        <v>3085</v>
      </c>
      <c r="K822" t="s">
        <v>4088</v>
      </c>
      <c r="L822" t="s">
        <v>1219</v>
      </c>
      <c r="M822">
        <v>826</v>
      </c>
      <c r="N822" t="s">
        <v>4213</v>
      </c>
    </row>
    <row r="823" spans="1:14" ht="90" x14ac:dyDescent="0.25">
      <c r="A823" t="s">
        <v>1756</v>
      </c>
      <c r="B823" t="s">
        <v>1757</v>
      </c>
      <c r="D823" t="s">
        <v>5</v>
      </c>
      <c r="E823" t="s">
        <v>3072</v>
      </c>
      <c r="F823" t="s">
        <v>1753</v>
      </c>
      <c r="G823" t="s">
        <v>3077</v>
      </c>
      <c r="I823" s="3" t="s">
        <v>3084</v>
      </c>
      <c r="K823" t="s">
        <v>4089</v>
      </c>
      <c r="L823" t="s">
        <v>1219</v>
      </c>
      <c r="M823">
        <v>827</v>
      </c>
      <c r="N823" t="s">
        <v>4213</v>
      </c>
    </row>
    <row r="824" spans="1:14" ht="165" x14ac:dyDescent="0.25">
      <c r="A824" t="s">
        <v>1756</v>
      </c>
      <c r="B824" t="s">
        <v>1757</v>
      </c>
      <c r="D824" t="s">
        <v>5</v>
      </c>
      <c r="E824" t="s">
        <v>3072</v>
      </c>
      <c r="F824" t="s">
        <v>1753</v>
      </c>
      <c r="G824" t="s">
        <v>3076</v>
      </c>
      <c r="I824" s="3" t="s">
        <v>3082</v>
      </c>
      <c r="K824" t="s">
        <v>4090</v>
      </c>
      <c r="L824" t="s">
        <v>1219</v>
      </c>
      <c r="M824">
        <v>828</v>
      </c>
      <c r="N824" t="s">
        <v>4213</v>
      </c>
    </row>
    <row r="825" spans="1:14" ht="75" x14ac:dyDescent="0.25">
      <c r="A825" t="s">
        <v>1756</v>
      </c>
      <c r="B825" t="s">
        <v>1757</v>
      </c>
      <c r="D825" t="s">
        <v>5</v>
      </c>
      <c r="E825" t="s">
        <v>3072</v>
      </c>
      <c r="F825" t="s">
        <v>1753</v>
      </c>
      <c r="G825" t="s">
        <v>3078</v>
      </c>
      <c r="I825" s="3" t="s">
        <v>3083</v>
      </c>
      <c r="K825" t="s">
        <v>4091</v>
      </c>
      <c r="L825" t="s">
        <v>1219</v>
      </c>
      <c r="M825">
        <v>829</v>
      </c>
      <c r="N825" t="s">
        <v>4213</v>
      </c>
    </row>
    <row r="826" spans="1:14" ht="165" x14ac:dyDescent="0.25">
      <c r="A826" t="s">
        <v>1756</v>
      </c>
      <c r="B826" t="s">
        <v>1757</v>
      </c>
      <c r="D826" t="s">
        <v>5</v>
      </c>
      <c r="E826" t="s">
        <v>3072</v>
      </c>
      <c r="F826" t="s">
        <v>1753</v>
      </c>
      <c r="G826" t="s">
        <v>3079</v>
      </c>
      <c r="I826" s="3" t="s">
        <v>3082</v>
      </c>
      <c r="K826" t="s">
        <v>4092</v>
      </c>
      <c r="L826" t="s">
        <v>1219</v>
      </c>
      <c r="M826">
        <v>830</v>
      </c>
      <c r="N826" t="s">
        <v>4213</v>
      </c>
    </row>
    <row r="827" spans="1:14" ht="405" x14ac:dyDescent="0.25">
      <c r="A827" t="s">
        <v>1756</v>
      </c>
      <c r="B827" t="s">
        <v>1757</v>
      </c>
      <c r="D827" t="s">
        <v>5</v>
      </c>
      <c r="E827" t="s">
        <v>3072</v>
      </c>
      <c r="F827" t="s">
        <v>1753</v>
      </c>
      <c r="G827" t="s">
        <v>3080</v>
      </c>
      <c r="I827" s="3" t="s">
        <v>3081</v>
      </c>
      <c r="K827" t="s">
        <v>4093</v>
      </c>
      <c r="L827" t="s">
        <v>1219</v>
      </c>
      <c r="M827">
        <v>831</v>
      </c>
      <c r="N827" t="s">
        <v>4213</v>
      </c>
    </row>
    <row r="828" spans="1:14" ht="409.5" x14ac:dyDescent="0.25">
      <c r="A828" t="s">
        <v>3164</v>
      </c>
      <c r="B828" t="s">
        <v>1211</v>
      </c>
      <c r="D828" t="s">
        <v>5</v>
      </c>
      <c r="E828" t="s">
        <v>3072</v>
      </c>
      <c r="F828" t="s">
        <v>1754</v>
      </c>
      <c r="G828" t="s">
        <v>3087</v>
      </c>
      <c r="I828" s="3" t="s">
        <v>3088</v>
      </c>
      <c r="K828" t="s">
        <v>4094</v>
      </c>
      <c r="L828" t="s">
        <v>1219</v>
      </c>
      <c r="M828">
        <v>832</v>
      </c>
      <c r="N828" t="s">
        <v>4213</v>
      </c>
    </row>
    <row r="829" spans="1:14" x14ac:dyDescent="0.25">
      <c r="A829" t="s">
        <v>3196</v>
      </c>
      <c r="B829">
        <v>2</v>
      </c>
      <c r="D829" t="s">
        <v>3165</v>
      </c>
      <c r="E829" t="s">
        <v>3073</v>
      </c>
      <c r="F829" t="s">
        <v>3166</v>
      </c>
      <c r="G829" t="s">
        <v>3167</v>
      </c>
      <c r="I829">
        <v>2</v>
      </c>
      <c r="J829" t="s">
        <v>3092</v>
      </c>
      <c r="K829" t="s">
        <v>4095</v>
      </c>
      <c r="L829" t="s">
        <v>1219</v>
      </c>
      <c r="M829">
        <v>833</v>
      </c>
      <c r="N829" t="s">
        <v>4213</v>
      </c>
    </row>
    <row r="830" spans="1:14" x14ac:dyDescent="0.25">
      <c r="A830" t="s">
        <v>3197</v>
      </c>
      <c r="B830">
        <v>3</v>
      </c>
      <c r="D830" t="s">
        <v>3165</v>
      </c>
      <c r="E830" t="s">
        <v>3073</v>
      </c>
      <c r="F830" t="s">
        <v>3166</v>
      </c>
      <c r="G830" t="s">
        <v>3168</v>
      </c>
      <c r="I830">
        <v>3</v>
      </c>
      <c r="J830" t="s">
        <v>3093</v>
      </c>
      <c r="K830" t="s">
        <v>4096</v>
      </c>
      <c r="L830" t="s">
        <v>1219</v>
      </c>
      <c r="M830">
        <v>834</v>
      </c>
      <c r="N830" t="s">
        <v>4213</v>
      </c>
    </row>
    <row r="831" spans="1:14" x14ac:dyDescent="0.25">
      <c r="A831" t="s">
        <v>3198</v>
      </c>
      <c r="B831">
        <v>5</v>
      </c>
      <c r="D831" t="s">
        <v>3165</v>
      </c>
      <c r="E831" t="s">
        <v>3073</v>
      </c>
      <c r="F831" t="s">
        <v>3166</v>
      </c>
      <c r="G831" t="s">
        <v>3169</v>
      </c>
      <c r="I831">
        <v>5</v>
      </c>
      <c r="J831" t="s">
        <v>3094</v>
      </c>
      <c r="K831" t="s">
        <v>4097</v>
      </c>
      <c r="L831" t="s">
        <v>1219</v>
      </c>
      <c r="M831">
        <v>835</v>
      </c>
      <c r="N831" t="s">
        <v>4213</v>
      </c>
    </row>
    <row r="832" spans="1:14" x14ac:dyDescent="0.25">
      <c r="A832" t="s">
        <v>3199</v>
      </c>
      <c r="B832">
        <v>6</v>
      </c>
      <c r="D832" t="s">
        <v>3165</v>
      </c>
      <c r="E832" t="s">
        <v>3073</v>
      </c>
      <c r="F832" t="s">
        <v>3166</v>
      </c>
      <c r="G832" t="s">
        <v>3170</v>
      </c>
      <c r="I832">
        <v>6</v>
      </c>
      <c r="J832" t="s">
        <v>3095</v>
      </c>
      <c r="K832" t="s">
        <v>4098</v>
      </c>
      <c r="L832" t="s">
        <v>1219</v>
      </c>
      <c r="M832">
        <v>836</v>
      </c>
      <c r="N832" t="s">
        <v>4213</v>
      </c>
    </row>
    <row r="833" spans="1:14" x14ac:dyDescent="0.25">
      <c r="A833" t="s">
        <v>3200</v>
      </c>
      <c r="B833">
        <v>7</v>
      </c>
      <c r="D833" t="s">
        <v>3165</v>
      </c>
      <c r="E833" t="s">
        <v>3073</v>
      </c>
      <c r="F833" t="s">
        <v>3166</v>
      </c>
      <c r="G833" t="s">
        <v>3171</v>
      </c>
      <c r="I833">
        <v>7</v>
      </c>
      <c r="J833" t="s">
        <v>3096</v>
      </c>
      <c r="K833" t="s">
        <v>4099</v>
      </c>
      <c r="L833" t="s">
        <v>1219</v>
      </c>
      <c r="M833">
        <v>837</v>
      </c>
      <c r="N833" t="s">
        <v>4213</v>
      </c>
    </row>
    <row r="834" spans="1:14" x14ac:dyDescent="0.25">
      <c r="A834" t="s">
        <v>3201</v>
      </c>
      <c r="B834">
        <v>8</v>
      </c>
      <c r="D834" t="s">
        <v>3165</v>
      </c>
      <c r="E834" t="s">
        <v>3073</v>
      </c>
      <c r="F834" t="s">
        <v>3166</v>
      </c>
      <c r="G834" t="s">
        <v>3172</v>
      </c>
      <c r="I834">
        <v>8</v>
      </c>
      <c r="J834" t="s">
        <v>3097</v>
      </c>
      <c r="K834" t="s">
        <v>4100</v>
      </c>
      <c r="L834" t="s">
        <v>1219</v>
      </c>
      <c r="M834">
        <v>838</v>
      </c>
      <c r="N834" t="s">
        <v>4213</v>
      </c>
    </row>
    <row r="835" spans="1:14" x14ac:dyDescent="0.25">
      <c r="A835" t="s">
        <v>3202</v>
      </c>
      <c r="B835">
        <v>9</v>
      </c>
      <c r="D835" t="s">
        <v>3165</v>
      </c>
      <c r="E835" t="s">
        <v>3073</v>
      </c>
      <c r="F835" t="s">
        <v>3166</v>
      </c>
      <c r="G835" t="s">
        <v>3173</v>
      </c>
      <c r="I835">
        <v>9</v>
      </c>
      <c r="J835" t="s">
        <v>3098</v>
      </c>
      <c r="K835" t="s">
        <v>4101</v>
      </c>
      <c r="L835" t="s">
        <v>1219</v>
      </c>
      <c r="M835">
        <v>839</v>
      </c>
      <c r="N835" t="s">
        <v>4213</v>
      </c>
    </row>
    <row r="836" spans="1:14" x14ac:dyDescent="0.25">
      <c r="A836" t="s">
        <v>3203</v>
      </c>
      <c r="B836">
        <v>10</v>
      </c>
      <c r="D836" t="s">
        <v>3165</v>
      </c>
      <c r="E836" t="s">
        <v>3073</v>
      </c>
      <c r="F836" t="s">
        <v>3166</v>
      </c>
      <c r="G836" t="s">
        <v>3174</v>
      </c>
      <c r="I836">
        <v>10</v>
      </c>
      <c r="J836" t="s">
        <v>3099</v>
      </c>
      <c r="K836" t="s">
        <v>4102</v>
      </c>
      <c r="L836" t="s">
        <v>1219</v>
      </c>
      <c r="M836">
        <v>840</v>
      </c>
      <c r="N836" t="s">
        <v>4213</v>
      </c>
    </row>
    <row r="837" spans="1:14" x14ac:dyDescent="0.25">
      <c r="A837" t="s">
        <v>3204</v>
      </c>
      <c r="B837">
        <v>20</v>
      </c>
      <c r="D837" t="s">
        <v>3165</v>
      </c>
      <c r="E837" t="s">
        <v>3073</v>
      </c>
      <c r="F837" t="s">
        <v>3166</v>
      </c>
      <c r="G837" t="s">
        <v>3175</v>
      </c>
      <c r="I837">
        <v>20</v>
      </c>
      <c r="J837" t="s">
        <v>3100</v>
      </c>
      <c r="K837" t="s">
        <v>4103</v>
      </c>
      <c r="L837" t="s">
        <v>1219</v>
      </c>
      <c r="M837">
        <v>841</v>
      </c>
      <c r="N837" t="s">
        <v>4213</v>
      </c>
    </row>
    <row r="838" spans="1:14" x14ac:dyDescent="0.25">
      <c r="A838" t="s">
        <v>3205</v>
      </c>
      <c r="B838">
        <v>21</v>
      </c>
      <c r="D838" t="s">
        <v>3165</v>
      </c>
      <c r="E838" t="s">
        <v>3073</v>
      </c>
      <c r="F838" t="s">
        <v>3166</v>
      </c>
      <c r="G838" t="s">
        <v>3176</v>
      </c>
      <c r="I838">
        <v>21</v>
      </c>
      <c r="J838" t="s">
        <v>3101</v>
      </c>
      <c r="K838" t="s">
        <v>4104</v>
      </c>
      <c r="L838" t="s">
        <v>1219</v>
      </c>
      <c r="M838">
        <v>842</v>
      </c>
      <c r="N838" t="s">
        <v>4213</v>
      </c>
    </row>
    <row r="839" spans="1:14" x14ac:dyDescent="0.25">
      <c r="A839" t="s">
        <v>3206</v>
      </c>
      <c r="B839">
        <v>22</v>
      </c>
      <c r="D839" t="s">
        <v>3165</v>
      </c>
      <c r="E839" t="s">
        <v>3073</v>
      </c>
      <c r="F839" t="s">
        <v>3166</v>
      </c>
      <c r="G839" t="s">
        <v>3177</v>
      </c>
      <c r="I839">
        <v>22</v>
      </c>
      <c r="J839" t="s">
        <v>3102</v>
      </c>
      <c r="K839" t="s">
        <v>4105</v>
      </c>
      <c r="L839" t="s">
        <v>1219</v>
      </c>
      <c r="M839">
        <v>843</v>
      </c>
      <c r="N839" t="s">
        <v>4213</v>
      </c>
    </row>
    <row r="840" spans="1:14" x14ac:dyDescent="0.25">
      <c r="A840" t="s">
        <v>3207</v>
      </c>
      <c r="B840">
        <v>23</v>
      </c>
      <c r="D840" t="s">
        <v>3165</v>
      </c>
      <c r="E840" t="s">
        <v>3073</v>
      </c>
      <c r="F840" t="s">
        <v>3166</v>
      </c>
      <c r="G840" t="s">
        <v>3178</v>
      </c>
      <c r="I840">
        <v>23</v>
      </c>
      <c r="J840" t="s">
        <v>3100</v>
      </c>
      <c r="K840" t="s">
        <v>4106</v>
      </c>
      <c r="L840" t="s">
        <v>1219</v>
      </c>
      <c r="M840">
        <v>844</v>
      </c>
      <c r="N840" t="s">
        <v>4213</v>
      </c>
    </row>
    <row r="841" spans="1:14" x14ac:dyDescent="0.25">
      <c r="A841" t="s">
        <v>3208</v>
      </c>
      <c r="B841">
        <v>24</v>
      </c>
      <c r="D841" t="s">
        <v>3165</v>
      </c>
      <c r="E841" t="s">
        <v>3073</v>
      </c>
      <c r="F841" t="s">
        <v>3166</v>
      </c>
      <c r="G841" t="s">
        <v>3179</v>
      </c>
      <c r="I841">
        <v>24</v>
      </c>
      <c r="J841" t="s">
        <v>3103</v>
      </c>
      <c r="K841" t="s">
        <v>4107</v>
      </c>
      <c r="L841" t="s">
        <v>1219</v>
      </c>
      <c r="M841">
        <v>845</v>
      </c>
      <c r="N841" t="s">
        <v>4213</v>
      </c>
    </row>
    <row r="842" spans="1:14" x14ac:dyDescent="0.25">
      <c r="A842" t="s">
        <v>3209</v>
      </c>
      <c r="B842">
        <v>25</v>
      </c>
      <c r="D842" t="s">
        <v>3165</v>
      </c>
      <c r="E842" t="s">
        <v>3073</v>
      </c>
      <c r="F842" t="s">
        <v>3166</v>
      </c>
      <c r="G842" t="s">
        <v>3180</v>
      </c>
      <c r="I842">
        <v>25</v>
      </c>
      <c r="J842" t="s">
        <v>3104</v>
      </c>
      <c r="K842" t="s">
        <v>4108</v>
      </c>
      <c r="L842" t="s">
        <v>1219</v>
      </c>
      <c r="M842">
        <v>846</v>
      </c>
      <c r="N842" t="s">
        <v>4213</v>
      </c>
    </row>
    <row r="843" spans="1:14" x14ac:dyDescent="0.25">
      <c r="A843" t="s">
        <v>3210</v>
      </c>
      <c r="B843">
        <v>26</v>
      </c>
      <c r="D843" t="s">
        <v>3165</v>
      </c>
      <c r="E843" t="s">
        <v>3073</v>
      </c>
      <c r="F843" t="s">
        <v>3166</v>
      </c>
      <c r="G843" t="s">
        <v>3181</v>
      </c>
      <c r="I843">
        <v>26</v>
      </c>
      <c r="J843" t="s">
        <v>3105</v>
      </c>
      <c r="K843" t="s">
        <v>4109</v>
      </c>
      <c r="L843" t="s">
        <v>1219</v>
      </c>
      <c r="M843">
        <v>847</v>
      </c>
      <c r="N843" t="s">
        <v>4213</v>
      </c>
    </row>
    <row r="844" spans="1:14" x14ac:dyDescent="0.25">
      <c r="A844" t="s">
        <v>3211</v>
      </c>
      <c r="B844">
        <v>27</v>
      </c>
      <c r="D844" t="s">
        <v>3165</v>
      </c>
      <c r="E844" t="s">
        <v>3073</v>
      </c>
      <c r="F844" t="s">
        <v>3166</v>
      </c>
      <c r="G844" t="s">
        <v>3182</v>
      </c>
      <c r="I844">
        <v>27</v>
      </c>
      <c r="J844" t="s">
        <v>3106</v>
      </c>
      <c r="K844" t="s">
        <v>4110</v>
      </c>
      <c r="L844" t="s">
        <v>1219</v>
      </c>
      <c r="M844">
        <v>848</v>
      </c>
      <c r="N844" t="s">
        <v>4213</v>
      </c>
    </row>
    <row r="845" spans="1:14" x14ac:dyDescent="0.25">
      <c r="A845" t="s">
        <v>3212</v>
      </c>
      <c r="B845">
        <v>28</v>
      </c>
      <c r="D845" t="s">
        <v>3165</v>
      </c>
      <c r="E845" t="s">
        <v>3073</v>
      </c>
      <c r="F845" t="s">
        <v>3166</v>
      </c>
      <c r="G845" t="s">
        <v>3183</v>
      </c>
      <c r="I845">
        <v>28</v>
      </c>
      <c r="J845" t="s">
        <v>3107</v>
      </c>
      <c r="K845" t="s">
        <v>4111</v>
      </c>
      <c r="L845" t="s">
        <v>1219</v>
      </c>
      <c r="M845">
        <v>849</v>
      </c>
      <c r="N845" t="s">
        <v>4213</v>
      </c>
    </row>
    <row r="846" spans="1:14" x14ac:dyDescent="0.25">
      <c r="A846" t="s">
        <v>3213</v>
      </c>
      <c r="B846">
        <v>29</v>
      </c>
      <c r="D846" t="s">
        <v>3165</v>
      </c>
      <c r="E846" t="s">
        <v>3073</v>
      </c>
      <c r="F846" t="s">
        <v>3166</v>
      </c>
      <c r="G846" t="s">
        <v>3184</v>
      </c>
      <c r="I846">
        <v>29</v>
      </c>
      <c r="J846" t="s">
        <v>3108</v>
      </c>
      <c r="K846" t="s">
        <v>4112</v>
      </c>
      <c r="L846" t="s">
        <v>1219</v>
      </c>
      <c r="M846">
        <v>850</v>
      </c>
      <c r="N846" t="s">
        <v>4213</v>
      </c>
    </row>
    <row r="847" spans="1:14" x14ac:dyDescent="0.25">
      <c r="A847" t="s">
        <v>3214</v>
      </c>
      <c r="B847">
        <v>30</v>
      </c>
      <c r="D847" t="s">
        <v>3165</v>
      </c>
      <c r="E847" t="s">
        <v>3073</v>
      </c>
      <c r="F847" t="s">
        <v>3166</v>
      </c>
      <c r="G847" t="s">
        <v>3185</v>
      </c>
      <c r="I847">
        <v>30</v>
      </c>
      <c r="J847" t="s">
        <v>3109</v>
      </c>
      <c r="K847" t="s">
        <v>4113</v>
      </c>
      <c r="L847" t="s">
        <v>1219</v>
      </c>
      <c r="M847">
        <v>851</v>
      </c>
      <c r="N847" t="s">
        <v>4213</v>
      </c>
    </row>
    <row r="848" spans="1:14" x14ac:dyDescent="0.25">
      <c r="A848" t="s">
        <v>3215</v>
      </c>
      <c r="B848">
        <v>31</v>
      </c>
      <c r="D848" t="s">
        <v>3165</v>
      </c>
      <c r="E848" t="s">
        <v>3073</v>
      </c>
      <c r="F848" t="s">
        <v>3166</v>
      </c>
      <c r="G848" t="s">
        <v>3186</v>
      </c>
      <c r="I848">
        <v>31</v>
      </c>
      <c r="J848" t="s">
        <v>3110</v>
      </c>
      <c r="K848" t="s">
        <v>4114</v>
      </c>
      <c r="L848" t="s">
        <v>1219</v>
      </c>
      <c r="M848">
        <v>852</v>
      </c>
      <c r="N848" t="s">
        <v>4213</v>
      </c>
    </row>
    <row r="849" spans="1:14" x14ac:dyDescent="0.25">
      <c r="A849" t="s">
        <v>3216</v>
      </c>
      <c r="B849">
        <v>32</v>
      </c>
      <c r="D849" t="s">
        <v>3165</v>
      </c>
      <c r="E849" t="s">
        <v>3073</v>
      </c>
      <c r="F849" t="s">
        <v>3166</v>
      </c>
      <c r="G849" t="s">
        <v>3187</v>
      </c>
      <c r="I849">
        <v>32</v>
      </c>
      <c r="J849" t="s">
        <v>3111</v>
      </c>
      <c r="K849" t="s">
        <v>4115</v>
      </c>
      <c r="L849" t="s">
        <v>1219</v>
      </c>
      <c r="M849">
        <v>853</v>
      </c>
      <c r="N849" t="s">
        <v>4213</v>
      </c>
    </row>
    <row r="850" spans="1:14" x14ac:dyDescent="0.25">
      <c r="A850" t="s">
        <v>3217</v>
      </c>
      <c r="B850">
        <v>33</v>
      </c>
      <c r="D850" t="s">
        <v>3165</v>
      </c>
      <c r="E850" t="s">
        <v>3073</v>
      </c>
      <c r="F850" t="s">
        <v>3166</v>
      </c>
      <c r="G850" t="s">
        <v>3188</v>
      </c>
      <c r="I850">
        <v>33</v>
      </c>
      <c r="J850" t="s">
        <v>3112</v>
      </c>
      <c r="K850" t="s">
        <v>4116</v>
      </c>
      <c r="L850" t="s">
        <v>1219</v>
      </c>
      <c r="M850">
        <v>854</v>
      </c>
      <c r="N850" t="s">
        <v>4213</v>
      </c>
    </row>
    <row r="851" spans="1:14" x14ac:dyDescent="0.25">
      <c r="A851" t="s">
        <v>3218</v>
      </c>
      <c r="B851">
        <v>34</v>
      </c>
      <c r="D851" t="s">
        <v>3165</v>
      </c>
      <c r="E851" t="s">
        <v>3073</v>
      </c>
      <c r="F851" t="s">
        <v>3166</v>
      </c>
      <c r="G851" t="s">
        <v>3189</v>
      </c>
      <c r="I851">
        <v>34</v>
      </c>
      <c r="J851" t="s">
        <v>3113</v>
      </c>
      <c r="K851" t="s">
        <v>4117</v>
      </c>
      <c r="L851" t="s">
        <v>1219</v>
      </c>
      <c r="M851">
        <v>855</v>
      </c>
      <c r="N851" t="s">
        <v>4213</v>
      </c>
    </row>
    <row r="852" spans="1:14" x14ac:dyDescent="0.25">
      <c r="A852" t="s">
        <v>3219</v>
      </c>
      <c r="B852">
        <v>35</v>
      </c>
      <c r="D852" t="s">
        <v>3165</v>
      </c>
      <c r="E852" t="s">
        <v>3073</v>
      </c>
      <c r="F852" t="s">
        <v>3166</v>
      </c>
      <c r="G852" t="s">
        <v>3190</v>
      </c>
      <c r="I852">
        <v>35</v>
      </c>
      <c r="J852" t="s">
        <v>3114</v>
      </c>
      <c r="K852" t="s">
        <v>4118</v>
      </c>
      <c r="L852" t="s">
        <v>1219</v>
      </c>
      <c r="M852">
        <v>856</v>
      </c>
      <c r="N852" t="s">
        <v>4213</v>
      </c>
    </row>
    <row r="853" spans="1:14" x14ac:dyDescent="0.25">
      <c r="A853" t="s">
        <v>3220</v>
      </c>
      <c r="B853">
        <v>36</v>
      </c>
      <c r="D853" t="s">
        <v>3165</v>
      </c>
      <c r="E853" t="s">
        <v>3073</v>
      </c>
      <c r="F853" t="s">
        <v>3166</v>
      </c>
      <c r="G853" t="s">
        <v>3191</v>
      </c>
      <c r="I853">
        <v>36</v>
      </c>
      <c r="J853" t="s">
        <v>3115</v>
      </c>
      <c r="K853" t="s">
        <v>4119</v>
      </c>
      <c r="L853" t="s">
        <v>1219</v>
      </c>
      <c r="M853">
        <v>857</v>
      </c>
      <c r="N853" t="s">
        <v>4213</v>
      </c>
    </row>
    <row r="854" spans="1:14" x14ac:dyDescent="0.25">
      <c r="A854" t="s">
        <v>3221</v>
      </c>
      <c r="B854">
        <v>37</v>
      </c>
      <c r="D854" t="s">
        <v>3165</v>
      </c>
      <c r="E854" t="s">
        <v>3073</v>
      </c>
      <c r="F854" t="s">
        <v>3166</v>
      </c>
      <c r="G854" t="s">
        <v>3192</v>
      </c>
      <c r="I854">
        <v>37</v>
      </c>
      <c r="J854" t="s">
        <v>3116</v>
      </c>
      <c r="K854" t="s">
        <v>4120</v>
      </c>
      <c r="L854" t="s">
        <v>1219</v>
      </c>
      <c r="M854">
        <v>858</v>
      </c>
      <c r="N854" t="s">
        <v>4213</v>
      </c>
    </row>
    <row r="855" spans="1:14" x14ac:dyDescent="0.25">
      <c r="A855" t="s">
        <v>3222</v>
      </c>
      <c r="B855">
        <v>101</v>
      </c>
      <c r="D855" t="s">
        <v>3165</v>
      </c>
      <c r="E855" t="s">
        <v>3073</v>
      </c>
      <c r="F855" t="s">
        <v>3166</v>
      </c>
      <c r="G855" t="s">
        <v>3193</v>
      </c>
      <c r="I855">
        <v>101</v>
      </c>
      <c r="J855" t="s">
        <v>3117</v>
      </c>
      <c r="K855" t="s">
        <v>4121</v>
      </c>
      <c r="L855" t="s">
        <v>1219</v>
      </c>
      <c r="M855">
        <v>859</v>
      </c>
      <c r="N855" t="s">
        <v>4213</v>
      </c>
    </row>
    <row r="856" spans="1:14" x14ac:dyDescent="0.25">
      <c r="A856" t="s">
        <v>3223</v>
      </c>
      <c r="B856">
        <v>1</v>
      </c>
      <c r="D856" t="s">
        <v>3165</v>
      </c>
      <c r="E856" t="s">
        <v>3073</v>
      </c>
      <c r="F856" t="s">
        <v>3194</v>
      </c>
      <c r="G856" t="s">
        <v>3195</v>
      </c>
      <c r="I856">
        <v>1</v>
      </c>
      <c r="J856" t="s">
        <v>3121</v>
      </c>
      <c r="K856" t="s">
        <v>4122</v>
      </c>
      <c r="L856" t="s">
        <v>1219</v>
      </c>
      <c r="M856">
        <v>860</v>
      </c>
      <c r="N856" t="s">
        <v>4213</v>
      </c>
    </row>
    <row r="857" spans="1:14" x14ac:dyDescent="0.25">
      <c r="A857" t="s">
        <v>3224</v>
      </c>
      <c r="B857">
        <v>2</v>
      </c>
      <c r="D857" t="s">
        <v>3165</v>
      </c>
      <c r="E857" t="s">
        <v>3073</v>
      </c>
      <c r="F857" t="s">
        <v>3194</v>
      </c>
      <c r="G857" t="s">
        <v>3195</v>
      </c>
      <c r="I857">
        <v>2</v>
      </c>
      <c r="J857" t="s">
        <v>3122</v>
      </c>
      <c r="K857" t="s">
        <v>4123</v>
      </c>
      <c r="L857" t="s">
        <v>1219</v>
      </c>
      <c r="M857">
        <v>861</v>
      </c>
      <c r="N857" t="s">
        <v>4213</v>
      </c>
    </row>
    <row r="858" spans="1:14" x14ac:dyDescent="0.25">
      <c r="A858" t="s">
        <v>3225</v>
      </c>
      <c r="B858">
        <v>3</v>
      </c>
      <c r="D858" t="s">
        <v>3165</v>
      </c>
      <c r="E858" t="s">
        <v>3073</v>
      </c>
      <c r="F858" t="s">
        <v>3194</v>
      </c>
      <c r="G858" t="s">
        <v>3195</v>
      </c>
      <c r="I858">
        <v>3</v>
      </c>
      <c r="J858" t="s">
        <v>3123</v>
      </c>
      <c r="K858" t="s">
        <v>4124</v>
      </c>
      <c r="L858" t="s">
        <v>1219</v>
      </c>
      <c r="M858">
        <v>862</v>
      </c>
      <c r="N858" t="s">
        <v>4213</v>
      </c>
    </row>
    <row r="859" spans="1:14" x14ac:dyDescent="0.25">
      <c r="A859" t="s">
        <v>3226</v>
      </c>
      <c r="B859">
        <v>4</v>
      </c>
      <c r="D859" t="s">
        <v>3165</v>
      </c>
      <c r="E859" t="s">
        <v>3073</v>
      </c>
      <c r="F859" t="s">
        <v>3194</v>
      </c>
      <c r="G859" t="s">
        <v>3195</v>
      </c>
      <c r="I859">
        <v>4</v>
      </c>
      <c r="J859" t="s">
        <v>3124</v>
      </c>
      <c r="K859" t="s">
        <v>4125</v>
      </c>
      <c r="L859" t="s">
        <v>1219</v>
      </c>
      <c r="M859">
        <v>863</v>
      </c>
      <c r="N859" t="s">
        <v>4213</v>
      </c>
    </row>
    <row r="860" spans="1:14" x14ac:dyDescent="0.25">
      <c r="A860" t="s">
        <v>3227</v>
      </c>
      <c r="B860">
        <v>5</v>
      </c>
      <c r="D860" t="s">
        <v>3165</v>
      </c>
      <c r="E860" t="s">
        <v>3073</v>
      </c>
      <c r="F860" t="s">
        <v>3194</v>
      </c>
      <c r="G860" t="s">
        <v>3195</v>
      </c>
      <c r="I860">
        <v>5</v>
      </c>
      <c r="J860" t="s">
        <v>3125</v>
      </c>
      <c r="K860" t="s">
        <v>4126</v>
      </c>
      <c r="L860" t="s">
        <v>1219</v>
      </c>
      <c r="M860">
        <v>864</v>
      </c>
      <c r="N860" t="s">
        <v>4213</v>
      </c>
    </row>
    <row r="861" spans="1:14" x14ac:dyDescent="0.25">
      <c r="A861" t="s">
        <v>3225</v>
      </c>
      <c r="B861">
        <v>6</v>
      </c>
      <c r="D861" t="s">
        <v>3165</v>
      </c>
      <c r="E861" t="s">
        <v>3073</v>
      </c>
      <c r="F861" t="s">
        <v>3194</v>
      </c>
      <c r="G861" t="s">
        <v>3195</v>
      </c>
      <c r="I861">
        <v>6</v>
      </c>
      <c r="J861" t="s">
        <v>3123</v>
      </c>
      <c r="K861" t="s">
        <v>4127</v>
      </c>
      <c r="L861" t="s">
        <v>1219</v>
      </c>
      <c r="M861">
        <v>865</v>
      </c>
      <c r="N861" t="s">
        <v>4213</v>
      </c>
    </row>
    <row r="862" spans="1:14" x14ac:dyDescent="0.25">
      <c r="A862" t="s">
        <v>3226</v>
      </c>
      <c r="B862">
        <v>7</v>
      </c>
      <c r="D862" t="s">
        <v>3165</v>
      </c>
      <c r="E862" t="s">
        <v>3073</v>
      </c>
      <c r="F862" t="s">
        <v>3194</v>
      </c>
      <c r="G862" t="s">
        <v>3195</v>
      </c>
      <c r="I862">
        <v>7</v>
      </c>
      <c r="J862" t="s">
        <v>3124</v>
      </c>
      <c r="K862" t="s">
        <v>4128</v>
      </c>
      <c r="L862" t="s">
        <v>1219</v>
      </c>
      <c r="M862">
        <v>866</v>
      </c>
      <c r="N862" t="s">
        <v>4213</v>
      </c>
    </row>
    <row r="863" spans="1:14" x14ac:dyDescent="0.25">
      <c r="A863" t="s">
        <v>3225</v>
      </c>
      <c r="B863">
        <v>8</v>
      </c>
      <c r="D863" t="s">
        <v>3165</v>
      </c>
      <c r="E863" t="s">
        <v>3073</v>
      </c>
      <c r="F863" t="s">
        <v>3194</v>
      </c>
      <c r="G863" t="s">
        <v>3195</v>
      </c>
      <c r="I863">
        <v>8</v>
      </c>
      <c r="J863" t="s">
        <v>3123</v>
      </c>
      <c r="K863" t="s">
        <v>4129</v>
      </c>
      <c r="L863" t="s">
        <v>1219</v>
      </c>
      <c r="M863">
        <v>867</v>
      </c>
      <c r="N863" t="s">
        <v>4213</v>
      </c>
    </row>
    <row r="864" spans="1:14" x14ac:dyDescent="0.25">
      <c r="A864" t="s">
        <v>3225</v>
      </c>
      <c r="B864">
        <v>9</v>
      </c>
      <c r="D864" t="s">
        <v>3165</v>
      </c>
      <c r="E864" t="s">
        <v>3073</v>
      </c>
      <c r="F864" t="s">
        <v>3194</v>
      </c>
      <c r="G864" t="s">
        <v>3195</v>
      </c>
      <c r="I864">
        <v>9</v>
      </c>
      <c r="J864" t="s">
        <v>3123</v>
      </c>
      <c r="K864" t="s">
        <v>4130</v>
      </c>
      <c r="L864" t="s">
        <v>1219</v>
      </c>
      <c r="M864">
        <v>868</v>
      </c>
      <c r="N864" t="s">
        <v>4213</v>
      </c>
    </row>
    <row r="865" spans="1:14" x14ac:dyDescent="0.25">
      <c r="A865" t="s">
        <v>3225</v>
      </c>
      <c r="B865">
        <v>10</v>
      </c>
      <c r="D865" t="s">
        <v>3165</v>
      </c>
      <c r="E865" t="s">
        <v>3073</v>
      </c>
      <c r="F865" t="s">
        <v>3194</v>
      </c>
      <c r="G865" t="s">
        <v>3195</v>
      </c>
      <c r="I865">
        <v>10</v>
      </c>
      <c r="J865" t="s">
        <v>3123</v>
      </c>
      <c r="K865" t="s">
        <v>4131</v>
      </c>
      <c r="L865" t="s">
        <v>1219</v>
      </c>
      <c r="M865">
        <v>869</v>
      </c>
      <c r="N865" t="s">
        <v>4213</v>
      </c>
    </row>
    <row r="866" spans="1:14" x14ac:dyDescent="0.25">
      <c r="A866" t="s">
        <v>3228</v>
      </c>
      <c r="B866">
        <v>11</v>
      </c>
      <c r="D866" t="s">
        <v>3165</v>
      </c>
      <c r="E866" t="s">
        <v>3073</v>
      </c>
      <c r="F866" t="s">
        <v>3194</v>
      </c>
      <c r="G866" t="s">
        <v>3195</v>
      </c>
      <c r="I866">
        <v>11</v>
      </c>
      <c r="J866" t="s">
        <v>3126</v>
      </c>
      <c r="K866" t="s">
        <v>4132</v>
      </c>
      <c r="L866" t="s">
        <v>1219</v>
      </c>
      <c r="M866">
        <v>870</v>
      </c>
      <c r="N866" t="s">
        <v>4213</v>
      </c>
    </row>
    <row r="867" spans="1:14" x14ac:dyDescent="0.25">
      <c r="A867" t="s">
        <v>3228</v>
      </c>
      <c r="B867">
        <v>12</v>
      </c>
      <c r="D867" t="s">
        <v>3165</v>
      </c>
      <c r="E867" t="s">
        <v>3073</v>
      </c>
      <c r="F867" t="s">
        <v>3194</v>
      </c>
      <c r="G867" t="s">
        <v>3195</v>
      </c>
      <c r="I867">
        <v>12</v>
      </c>
      <c r="J867" t="s">
        <v>3126</v>
      </c>
      <c r="K867" t="s">
        <v>4133</v>
      </c>
      <c r="L867" t="s">
        <v>1219</v>
      </c>
      <c r="M867">
        <v>871</v>
      </c>
      <c r="N867" t="s">
        <v>4213</v>
      </c>
    </row>
    <row r="868" spans="1:14" x14ac:dyDescent="0.25">
      <c r="A868" t="s">
        <v>3225</v>
      </c>
      <c r="B868">
        <v>13</v>
      </c>
      <c r="D868" t="s">
        <v>3165</v>
      </c>
      <c r="E868" t="s">
        <v>3073</v>
      </c>
      <c r="F868" t="s">
        <v>3194</v>
      </c>
      <c r="G868" t="s">
        <v>3195</v>
      </c>
      <c r="I868">
        <v>13</v>
      </c>
      <c r="J868" t="s">
        <v>3123</v>
      </c>
      <c r="K868" t="s">
        <v>4134</v>
      </c>
      <c r="L868" t="s">
        <v>1219</v>
      </c>
      <c r="M868">
        <v>872</v>
      </c>
      <c r="N868" t="s">
        <v>4213</v>
      </c>
    </row>
    <row r="869" spans="1:14" x14ac:dyDescent="0.25">
      <c r="A869" t="s">
        <v>3226</v>
      </c>
      <c r="B869">
        <v>14</v>
      </c>
      <c r="D869" t="s">
        <v>3165</v>
      </c>
      <c r="E869" t="s">
        <v>3073</v>
      </c>
      <c r="F869" t="s">
        <v>3194</v>
      </c>
      <c r="G869" t="s">
        <v>3195</v>
      </c>
      <c r="I869">
        <v>14</v>
      </c>
      <c r="J869" t="s">
        <v>3124</v>
      </c>
      <c r="K869" t="s">
        <v>4135</v>
      </c>
      <c r="L869" t="s">
        <v>1219</v>
      </c>
      <c r="M869">
        <v>873</v>
      </c>
      <c r="N869" t="s">
        <v>4213</v>
      </c>
    </row>
    <row r="870" spans="1:14" x14ac:dyDescent="0.25">
      <c r="A870" t="s">
        <v>3228</v>
      </c>
      <c r="B870">
        <v>15</v>
      </c>
      <c r="D870" t="s">
        <v>3165</v>
      </c>
      <c r="E870" t="s">
        <v>3073</v>
      </c>
      <c r="F870" t="s">
        <v>3194</v>
      </c>
      <c r="G870" t="s">
        <v>3195</v>
      </c>
      <c r="I870">
        <v>15</v>
      </c>
      <c r="J870" t="s">
        <v>3126</v>
      </c>
      <c r="K870" t="s">
        <v>4136</v>
      </c>
      <c r="L870" t="s">
        <v>1219</v>
      </c>
      <c r="M870">
        <v>874</v>
      </c>
      <c r="N870" t="s">
        <v>4213</v>
      </c>
    </row>
    <row r="871" spans="1:14" x14ac:dyDescent="0.25">
      <c r="A871" t="s">
        <v>3229</v>
      </c>
      <c r="B871">
        <v>16</v>
      </c>
      <c r="D871" t="s">
        <v>3165</v>
      </c>
      <c r="E871" t="s">
        <v>3073</v>
      </c>
      <c r="F871" t="s">
        <v>3194</v>
      </c>
      <c r="G871" t="s">
        <v>3195</v>
      </c>
      <c r="I871">
        <v>16</v>
      </c>
      <c r="J871" t="s">
        <v>3127</v>
      </c>
      <c r="K871" t="s">
        <v>4137</v>
      </c>
      <c r="L871" t="s">
        <v>1219</v>
      </c>
      <c r="M871">
        <v>875</v>
      </c>
      <c r="N871" t="s">
        <v>4213</v>
      </c>
    </row>
    <row r="872" spans="1:14" x14ac:dyDescent="0.25">
      <c r="A872" t="s">
        <v>3230</v>
      </c>
      <c r="B872">
        <v>17</v>
      </c>
      <c r="D872" t="s">
        <v>3165</v>
      </c>
      <c r="E872" t="s">
        <v>3073</v>
      </c>
      <c r="F872" t="s">
        <v>3194</v>
      </c>
      <c r="G872" t="s">
        <v>3195</v>
      </c>
      <c r="I872">
        <v>17</v>
      </c>
      <c r="J872" t="s">
        <v>3128</v>
      </c>
      <c r="K872" t="s">
        <v>4138</v>
      </c>
      <c r="L872" t="s">
        <v>1219</v>
      </c>
      <c r="M872">
        <v>876</v>
      </c>
      <c r="N872" t="s">
        <v>4213</v>
      </c>
    </row>
    <row r="873" spans="1:14" x14ac:dyDescent="0.25">
      <c r="A873" t="s">
        <v>3226</v>
      </c>
      <c r="B873">
        <v>18</v>
      </c>
      <c r="D873" t="s">
        <v>3165</v>
      </c>
      <c r="E873" t="s">
        <v>3073</v>
      </c>
      <c r="F873" t="s">
        <v>3194</v>
      </c>
      <c r="G873" t="s">
        <v>3195</v>
      </c>
      <c r="I873">
        <v>18</v>
      </c>
      <c r="J873" t="s">
        <v>3124</v>
      </c>
      <c r="K873" t="s">
        <v>4139</v>
      </c>
      <c r="L873" t="s">
        <v>1219</v>
      </c>
      <c r="M873">
        <v>877</v>
      </c>
      <c r="N873" t="s">
        <v>4213</v>
      </c>
    </row>
    <row r="874" spans="1:14" x14ac:dyDescent="0.25">
      <c r="A874" t="s">
        <v>3231</v>
      </c>
      <c r="B874">
        <v>19</v>
      </c>
      <c r="D874" t="s">
        <v>3165</v>
      </c>
      <c r="E874" t="s">
        <v>3073</v>
      </c>
      <c r="F874" t="s">
        <v>3194</v>
      </c>
      <c r="G874" t="s">
        <v>3195</v>
      </c>
      <c r="I874">
        <v>19</v>
      </c>
      <c r="J874" t="s">
        <v>3129</v>
      </c>
      <c r="K874" t="s">
        <v>4140</v>
      </c>
      <c r="L874" t="s">
        <v>1219</v>
      </c>
      <c r="M874">
        <v>878</v>
      </c>
      <c r="N874" t="s">
        <v>4213</v>
      </c>
    </row>
    <row r="875" spans="1:14" x14ac:dyDescent="0.25">
      <c r="A875" t="s">
        <v>3232</v>
      </c>
      <c r="B875">
        <v>20</v>
      </c>
      <c r="D875" t="s">
        <v>3165</v>
      </c>
      <c r="E875" t="s">
        <v>3073</v>
      </c>
      <c r="F875" t="s">
        <v>3194</v>
      </c>
      <c r="G875" t="s">
        <v>3195</v>
      </c>
      <c r="I875">
        <v>20</v>
      </c>
      <c r="J875" t="s">
        <v>3130</v>
      </c>
      <c r="K875" t="s">
        <v>4141</v>
      </c>
      <c r="L875" t="s">
        <v>1219</v>
      </c>
      <c r="M875">
        <v>879</v>
      </c>
      <c r="N875" t="s">
        <v>4213</v>
      </c>
    </row>
    <row r="876" spans="1:14" x14ac:dyDescent="0.25">
      <c r="A876" t="s">
        <v>3225</v>
      </c>
      <c r="B876">
        <v>21</v>
      </c>
      <c r="D876" t="s">
        <v>3165</v>
      </c>
      <c r="E876" t="s">
        <v>3073</v>
      </c>
      <c r="F876" t="s">
        <v>3194</v>
      </c>
      <c r="G876" t="s">
        <v>3195</v>
      </c>
      <c r="I876">
        <v>21</v>
      </c>
      <c r="J876" t="s">
        <v>3123</v>
      </c>
      <c r="K876" t="s">
        <v>4142</v>
      </c>
      <c r="L876" t="s">
        <v>1219</v>
      </c>
      <c r="M876">
        <v>880</v>
      </c>
      <c r="N876" t="s">
        <v>4213</v>
      </c>
    </row>
    <row r="877" spans="1:14" x14ac:dyDescent="0.25">
      <c r="A877" t="s">
        <v>3225</v>
      </c>
      <c r="B877">
        <v>22</v>
      </c>
      <c r="D877" t="s">
        <v>3165</v>
      </c>
      <c r="E877" t="s">
        <v>3073</v>
      </c>
      <c r="F877" t="s">
        <v>3194</v>
      </c>
      <c r="G877" t="s">
        <v>3195</v>
      </c>
      <c r="I877">
        <v>22</v>
      </c>
      <c r="J877" t="s">
        <v>3123</v>
      </c>
      <c r="K877" t="s">
        <v>4143</v>
      </c>
      <c r="L877" t="s">
        <v>1219</v>
      </c>
      <c r="M877">
        <v>881</v>
      </c>
      <c r="N877" t="s">
        <v>4213</v>
      </c>
    </row>
    <row r="878" spans="1:14" x14ac:dyDescent="0.25">
      <c r="A878" t="s">
        <v>3233</v>
      </c>
      <c r="B878">
        <v>23</v>
      </c>
      <c r="D878" t="s">
        <v>3165</v>
      </c>
      <c r="E878" t="s">
        <v>3073</v>
      </c>
      <c r="F878" t="s">
        <v>3194</v>
      </c>
      <c r="G878" t="s">
        <v>3195</v>
      </c>
      <c r="I878">
        <v>23</v>
      </c>
      <c r="J878" t="s">
        <v>3131</v>
      </c>
      <c r="K878" t="s">
        <v>4144</v>
      </c>
      <c r="L878" t="s">
        <v>1219</v>
      </c>
      <c r="M878">
        <v>882</v>
      </c>
      <c r="N878" t="s">
        <v>4213</v>
      </c>
    </row>
    <row r="879" spans="1:14" x14ac:dyDescent="0.25">
      <c r="A879" t="s">
        <v>3228</v>
      </c>
      <c r="B879">
        <v>24</v>
      </c>
      <c r="D879" t="s">
        <v>3165</v>
      </c>
      <c r="E879" t="s">
        <v>3073</v>
      </c>
      <c r="F879" t="s">
        <v>3194</v>
      </c>
      <c r="G879" t="s">
        <v>3195</v>
      </c>
      <c r="I879">
        <v>24</v>
      </c>
      <c r="J879" t="s">
        <v>3126</v>
      </c>
      <c r="K879" t="s">
        <v>4145</v>
      </c>
      <c r="L879" t="s">
        <v>1219</v>
      </c>
      <c r="M879">
        <v>883</v>
      </c>
      <c r="N879" t="s">
        <v>4213</v>
      </c>
    </row>
    <row r="880" spans="1:14" x14ac:dyDescent="0.25">
      <c r="A880" t="s">
        <v>3228</v>
      </c>
      <c r="B880">
        <v>25</v>
      </c>
      <c r="D880" t="s">
        <v>3165</v>
      </c>
      <c r="E880" t="s">
        <v>3073</v>
      </c>
      <c r="F880" t="s">
        <v>3194</v>
      </c>
      <c r="G880" t="s">
        <v>3195</v>
      </c>
      <c r="I880">
        <v>25</v>
      </c>
      <c r="J880" t="s">
        <v>3126</v>
      </c>
      <c r="K880" t="s">
        <v>4146</v>
      </c>
      <c r="L880" t="s">
        <v>1219</v>
      </c>
      <c r="M880">
        <v>884</v>
      </c>
      <c r="N880" t="s">
        <v>4213</v>
      </c>
    </row>
    <row r="881" spans="1:14" x14ac:dyDescent="0.25">
      <c r="A881" t="s">
        <v>3234</v>
      </c>
      <c r="B881">
        <v>26</v>
      </c>
      <c r="D881" t="s">
        <v>3165</v>
      </c>
      <c r="E881" t="s">
        <v>3073</v>
      </c>
      <c r="F881" t="s">
        <v>3194</v>
      </c>
      <c r="G881" t="s">
        <v>3195</v>
      </c>
      <c r="I881">
        <v>26</v>
      </c>
      <c r="J881" t="s">
        <v>3132</v>
      </c>
      <c r="K881" t="s">
        <v>4147</v>
      </c>
      <c r="L881" t="s">
        <v>1219</v>
      </c>
      <c r="M881">
        <v>885</v>
      </c>
      <c r="N881" t="s">
        <v>4213</v>
      </c>
    </row>
    <row r="882" spans="1:14" x14ac:dyDescent="0.25">
      <c r="A882" t="s">
        <v>3228</v>
      </c>
      <c r="B882">
        <v>27</v>
      </c>
      <c r="D882" t="s">
        <v>3165</v>
      </c>
      <c r="E882" t="s">
        <v>3073</v>
      </c>
      <c r="F882" t="s">
        <v>3194</v>
      </c>
      <c r="G882" t="s">
        <v>3195</v>
      </c>
      <c r="I882">
        <v>27</v>
      </c>
      <c r="J882" t="s">
        <v>3126</v>
      </c>
      <c r="K882" t="s">
        <v>4148</v>
      </c>
      <c r="L882" t="s">
        <v>1219</v>
      </c>
      <c r="M882">
        <v>886</v>
      </c>
      <c r="N882" t="s">
        <v>4213</v>
      </c>
    </row>
    <row r="883" spans="1:14" x14ac:dyDescent="0.25">
      <c r="A883" t="s">
        <v>3235</v>
      </c>
      <c r="B883">
        <v>28</v>
      </c>
      <c r="D883" t="s">
        <v>3165</v>
      </c>
      <c r="E883" t="s">
        <v>3073</v>
      </c>
      <c r="F883" t="s">
        <v>3194</v>
      </c>
      <c r="G883" t="s">
        <v>3195</v>
      </c>
      <c r="I883">
        <v>28</v>
      </c>
      <c r="J883" t="s">
        <v>3133</v>
      </c>
      <c r="K883" t="s">
        <v>4149</v>
      </c>
      <c r="L883" t="s">
        <v>1219</v>
      </c>
      <c r="M883">
        <v>887</v>
      </c>
      <c r="N883" t="s">
        <v>4213</v>
      </c>
    </row>
    <row r="884" spans="1:14" x14ac:dyDescent="0.25">
      <c r="A884" t="s">
        <v>3228</v>
      </c>
      <c r="B884">
        <v>29</v>
      </c>
      <c r="D884" t="s">
        <v>3165</v>
      </c>
      <c r="E884" t="s">
        <v>3073</v>
      </c>
      <c r="F884" t="s">
        <v>3194</v>
      </c>
      <c r="G884" t="s">
        <v>3195</v>
      </c>
      <c r="I884">
        <v>29</v>
      </c>
      <c r="J884" t="s">
        <v>3126</v>
      </c>
      <c r="K884" t="s">
        <v>4150</v>
      </c>
      <c r="L884" t="s">
        <v>1219</v>
      </c>
      <c r="M884">
        <v>888</v>
      </c>
      <c r="N884" t="s">
        <v>4213</v>
      </c>
    </row>
    <row r="885" spans="1:14" x14ac:dyDescent="0.25">
      <c r="A885" t="s">
        <v>3236</v>
      </c>
      <c r="B885">
        <v>30</v>
      </c>
      <c r="D885" t="s">
        <v>3165</v>
      </c>
      <c r="E885" t="s">
        <v>3073</v>
      </c>
      <c r="F885" t="s">
        <v>3194</v>
      </c>
      <c r="G885" t="s">
        <v>3195</v>
      </c>
      <c r="I885">
        <v>30</v>
      </c>
      <c r="J885" t="s">
        <v>3134</v>
      </c>
      <c r="K885" t="s">
        <v>4151</v>
      </c>
      <c r="L885" t="s">
        <v>1219</v>
      </c>
      <c r="M885">
        <v>889</v>
      </c>
      <c r="N885" t="s">
        <v>4213</v>
      </c>
    </row>
    <row r="886" spans="1:14" x14ac:dyDescent="0.25">
      <c r="A886" t="s">
        <v>3235</v>
      </c>
      <c r="B886">
        <v>31</v>
      </c>
      <c r="D886" t="s">
        <v>3165</v>
      </c>
      <c r="E886" t="s">
        <v>3073</v>
      </c>
      <c r="F886" t="s">
        <v>3194</v>
      </c>
      <c r="G886" t="s">
        <v>3195</v>
      </c>
      <c r="I886">
        <v>31</v>
      </c>
      <c r="J886" t="s">
        <v>3133</v>
      </c>
      <c r="K886" t="s">
        <v>4152</v>
      </c>
      <c r="L886" t="s">
        <v>1219</v>
      </c>
      <c r="M886">
        <v>890</v>
      </c>
      <c r="N886" t="s">
        <v>4213</v>
      </c>
    </row>
    <row r="887" spans="1:14" x14ac:dyDescent="0.25">
      <c r="A887" t="s">
        <v>3225</v>
      </c>
      <c r="B887">
        <v>32</v>
      </c>
      <c r="D887" t="s">
        <v>3165</v>
      </c>
      <c r="E887" t="s">
        <v>3073</v>
      </c>
      <c r="F887" t="s">
        <v>3194</v>
      </c>
      <c r="G887" t="s">
        <v>3195</v>
      </c>
      <c r="I887">
        <v>32</v>
      </c>
      <c r="J887" t="s">
        <v>3123</v>
      </c>
      <c r="K887" t="s">
        <v>4153</v>
      </c>
      <c r="L887" t="s">
        <v>1219</v>
      </c>
      <c r="M887">
        <v>891</v>
      </c>
      <c r="N887" t="s">
        <v>4213</v>
      </c>
    </row>
    <row r="888" spans="1:14" x14ac:dyDescent="0.25">
      <c r="A888" t="s">
        <v>3237</v>
      </c>
      <c r="B888">
        <v>33</v>
      </c>
      <c r="D888" t="s">
        <v>3165</v>
      </c>
      <c r="E888" t="s">
        <v>3073</v>
      </c>
      <c r="F888" t="s">
        <v>3194</v>
      </c>
      <c r="G888" t="s">
        <v>3195</v>
      </c>
      <c r="I888">
        <v>33</v>
      </c>
      <c r="J888" t="s">
        <v>3135</v>
      </c>
      <c r="K888" t="s">
        <v>4154</v>
      </c>
      <c r="L888" t="s">
        <v>1219</v>
      </c>
      <c r="M888">
        <v>892</v>
      </c>
      <c r="N888" t="s">
        <v>4213</v>
      </c>
    </row>
    <row r="889" spans="1:14" x14ac:dyDescent="0.25">
      <c r="A889" t="s">
        <v>3233</v>
      </c>
      <c r="B889">
        <v>34</v>
      </c>
      <c r="D889" t="s">
        <v>3165</v>
      </c>
      <c r="E889" t="s">
        <v>3073</v>
      </c>
      <c r="F889" t="s">
        <v>3194</v>
      </c>
      <c r="G889" t="s">
        <v>3195</v>
      </c>
      <c r="I889">
        <v>34</v>
      </c>
      <c r="J889" t="s">
        <v>3131</v>
      </c>
      <c r="K889" t="s">
        <v>4155</v>
      </c>
      <c r="L889" t="s">
        <v>1219</v>
      </c>
      <c r="M889">
        <v>893</v>
      </c>
      <c r="N889" t="s">
        <v>4213</v>
      </c>
    </row>
    <row r="890" spans="1:14" x14ac:dyDescent="0.25">
      <c r="A890" t="s">
        <v>3238</v>
      </c>
      <c r="B890">
        <v>35</v>
      </c>
      <c r="D890" t="s">
        <v>3165</v>
      </c>
      <c r="E890" t="s">
        <v>3073</v>
      </c>
      <c r="F890" t="s">
        <v>3194</v>
      </c>
      <c r="G890" t="s">
        <v>3195</v>
      </c>
      <c r="I890">
        <v>35</v>
      </c>
      <c r="J890" t="s">
        <v>3136</v>
      </c>
      <c r="K890" t="s">
        <v>4156</v>
      </c>
      <c r="L890" t="s">
        <v>1219</v>
      </c>
      <c r="M890">
        <v>894</v>
      </c>
      <c r="N890" t="s">
        <v>4213</v>
      </c>
    </row>
    <row r="891" spans="1:14" x14ac:dyDescent="0.25">
      <c r="A891" t="s">
        <v>3236</v>
      </c>
      <c r="B891">
        <v>36</v>
      </c>
      <c r="D891" t="s">
        <v>3165</v>
      </c>
      <c r="E891" t="s">
        <v>3073</v>
      </c>
      <c r="F891" t="s">
        <v>3194</v>
      </c>
      <c r="G891" t="s">
        <v>3195</v>
      </c>
      <c r="I891">
        <v>36</v>
      </c>
      <c r="J891" t="s">
        <v>3134</v>
      </c>
      <c r="K891" t="s">
        <v>4157</v>
      </c>
      <c r="L891" t="s">
        <v>1219</v>
      </c>
      <c r="M891">
        <v>895</v>
      </c>
      <c r="N891" t="s">
        <v>4213</v>
      </c>
    </row>
    <row r="892" spans="1:14" x14ac:dyDescent="0.25">
      <c r="A892" t="s">
        <v>3239</v>
      </c>
      <c r="B892">
        <v>37</v>
      </c>
      <c r="D892" t="s">
        <v>3165</v>
      </c>
      <c r="E892" t="s">
        <v>3073</v>
      </c>
      <c r="F892" t="s">
        <v>3194</v>
      </c>
      <c r="G892" t="s">
        <v>3195</v>
      </c>
      <c r="I892">
        <v>37</v>
      </c>
      <c r="J892" t="s">
        <v>3137</v>
      </c>
      <c r="K892" t="s">
        <v>4158</v>
      </c>
      <c r="L892" t="s">
        <v>1219</v>
      </c>
      <c r="M892">
        <v>896</v>
      </c>
      <c r="N892" t="s">
        <v>4213</v>
      </c>
    </row>
    <row r="893" spans="1:14" x14ac:dyDescent="0.25">
      <c r="A893" t="s">
        <v>3240</v>
      </c>
      <c r="B893">
        <v>38</v>
      </c>
      <c r="D893" t="s">
        <v>3165</v>
      </c>
      <c r="E893" t="s">
        <v>3073</v>
      </c>
      <c r="F893" t="s">
        <v>3194</v>
      </c>
      <c r="G893" t="s">
        <v>3195</v>
      </c>
      <c r="I893">
        <v>38</v>
      </c>
      <c r="J893" t="s">
        <v>3138</v>
      </c>
      <c r="K893" t="s">
        <v>4159</v>
      </c>
      <c r="L893" t="s">
        <v>1219</v>
      </c>
      <c r="M893">
        <v>897</v>
      </c>
      <c r="N893" t="s">
        <v>4213</v>
      </c>
    </row>
    <row r="894" spans="1:14" x14ac:dyDescent="0.25">
      <c r="A894" t="s">
        <v>3225</v>
      </c>
      <c r="B894">
        <v>39</v>
      </c>
      <c r="D894" t="s">
        <v>3165</v>
      </c>
      <c r="E894" t="s">
        <v>3073</v>
      </c>
      <c r="F894" t="s">
        <v>3194</v>
      </c>
      <c r="G894" t="s">
        <v>3195</v>
      </c>
      <c r="I894">
        <v>39</v>
      </c>
      <c r="J894" t="s">
        <v>3123</v>
      </c>
      <c r="K894" t="s">
        <v>4160</v>
      </c>
      <c r="L894" t="s">
        <v>1219</v>
      </c>
      <c r="M894">
        <v>898</v>
      </c>
      <c r="N894" t="s">
        <v>4213</v>
      </c>
    </row>
    <row r="895" spans="1:14" x14ac:dyDescent="0.25">
      <c r="A895" t="s">
        <v>3241</v>
      </c>
      <c r="B895">
        <v>40</v>
      </c>
      <c r="D895" t="s">
        <v>3165</v>
      </c>
      <c r="E895" t="s">
        <v>3073</v>
      </c>
      <c r="F895" t="s">
        <v>3194</v>
      </c>
      <c r="G895" t="s">
        <v>3195</v>
      </c>
      <c r="I895">
        <v>40</v>
      </c>
      <c r="J895" t="s">
        <v>3139</v>
      </c>
      <c r="K895" t="s">
        <v>4161</v>
      </c>
      <c r="L895" t="s">
        <v>1219</v>
      </c>
      <c r="M895">
        <v>899</v>
      </c>
      <c r="N895" t="s">
        <v>4213</v>
      </c>
    </row>
    <row r="896" spans="1:14" x14ac:dyDescent="0.25">
      <c r="A896" t="s">
        <v>3225</v>
      </c>
      <c r="B896">
        <v>41</v>
      </c>
      <c r="D896" t="s">
        <v>3165</v>
      </c>
      <c r="E896" t="s">
        <v>3073</v>
      </c>
      <c r="F896" t="s">
        <v>3194</v>
      </c>
      <c r="G896" t="s">
        <v>3195</v>
      </c>
      <c r="I896">
        <v>41</v>
      </c>
      <c r="J896" t="s">
        <v>3123</v>
      </c>
      <c r="K896" t="s">
        <v>4162</v>
      </c>
      <c r="L896" t="s">
        <v>1219</v>
      </c>
      <c r="M896">
        <v>900</v>
      </c>
      <c r="N896" t="s">
        <v>4213</v>
      </c>
    </row>
    <row r="897" spans="1:14" x14ac:dyDescent="0.25">
      <c r="A897" t="s">
        <v>3226</v>
      </c>
      <c r="B897">
        <v>42</v>
      </c>
      <c r="D897" t="s">
        <v>3165</v>
      </c>
      <c r="E897" t="s">
        <v>3073</v>
      </c>
      <c r="F897" t="s">
        <v>3194</v>
      </c>
      <c r="G897" t="s">
        <v>3195</v>
      </c>
      <c r="I897">
        <v>42</v>
      </c>
      <c r="J897" t="s">
        <v>3124</v>
      </c>
      <c r="K897" t="s">
        <v>4163</v>
      </c>
      <c r="L897" t="s">
        <v>1219</v>
      </c>
      <c r="M897">
        <v>901</v>
      </c>
      <c r="N897" t="s">
        <v>4213</v>
      </c>
    </row>
    <row r="898" spans="1:14" x14ac:dyDescent="0.25">
      <c r="A898" t="s">
        <v>3225</v>
      </c>
      <c r="B898">
        <v>43</v>
      </c>
      <c r="D898" t="s">
        <v>3165</v>
      </c>
      <c r="E898" t="s">
        <v>3073</v>
      </c>
      <c r="F898" t="s">
        <v>3194</v>
      </c>
      <c r="G898" t="s">
        <v>3195</v>
      </c>
      <c r="I898">
        <v>43</v>
      </c>
      <c r="J898" t="s">
        <v>3123</v>
      </c>
      <c r="K898" t="s">
        <v>4164</v>
      </c>
      <c r="L898" t="s">
        <v>1219</v>
      </c>
      <c r="M898">
        <v>902</v>
      </c>
      <c r="N898" t="s">
        <v>4213</v>
      </c>
    </row>
    <row r="899" spans="1:14" x14ac:dyDescent="0.25">
      <c r="A899" t="s">
        <v>3225</v>
      </c>
      <c r="B899">
        <v>44</v>
      </c>
      <c r="D899" t="s">
        <v>3165</v>
      </c>
      <c r="E899" t="s">
        <v>3073</v>
      </c>
      <c r="F899" t="s">
        <v>3194</v>
      </c>
      <c r="G899" t="s">
        <v>3195</v>
      </c>
      <c r="I899">
        <v>44</v>
      </c>
      <c r="J899" t="s">
        <v>3123</v>
      </c>
      <c r="K899" t="s">
        <v>4165</v>
      </c>
      <c r="L899" t="s">
        <v>1219</v>
      </c>
      <c r="M899">
        <v>903</v>
      </c>
      <c r="N899" t="s">
        <v>4213</v>
      </c>
    </row>
    <row r="900" spans="1:14" x14ac:dyDescent="0.25">
      <c r="A900" t="s">
        <v>3225</v>
      </c>
      <c r="B900">
        <v>45</v>
      </c>
      <c r="D900" t="s">
        <v>3165</v>
      </c>
      <c r="E900" t="s">
        <v>3073</v>
      </c>
      <c r="F900" t="s">
        <v>3194</v>
      </c>
      <c r="G900" t="s">
        <v>3195</v>
      </c>
      <c r="I900">
        <v>45</v>
      </c>
      <c r="J900" t="s">
        <v>3123</v>
      </c>
      <c r="K900" t="s">
        <v>4166</v>
      </c>
      <c r="L900" t="s">
        <v>1219</v>
      </c>
      <c r="M900">
        <v>904</v>
      </c>
      <c r="N900" t="s">
        <v>4213</v>
      </c>
    </row>
    <row r="901" spans="1:14" x14ac:dyDescent="0.25">
      <c r="A901" t="s">
        <v>3242</v>
      </c>
      <c r="B901">
        <v>46</v>
      </c>
      <c r="D901" t="s">
        <v>3165</v>
      </c>
      <c r="E901" t="s">
        <v>3073</v>
      </c>
      <c r="F901" t="s">
        <v>3194</v>
      </c>
      <c r="G901" t="s">
        <v>3195</v>
      </c>
      <c r="I901">
        <v>46</v>
      </c>
      <c r="J901" t="s">
        <v>3140</v>
      </c>
      <c r="K901" t="s">
        <v>4167</v>
      </c>
      <c r="L901" t="s">
        <v>1219</v>
      </c>
      <c r="M901">
        <v>905</v>
      </c>
      <c r="N901" t="s">
        <v>4213</v>
      </c>
    </row>
    <row r="902" spans="1:14" x14ac:dyDescent="0.25">
      <c r="A902" t="s">
        <v>3238</v>
      </c>
      <c r="B902">
        <v>47</v>
      </c>
      <c r="D902" t="s">
        <v>3165</v>
      </c>
      <c r="E902" t="s">
        <v>3073</v>
      </c>
      <c r="F902" t="s">
        <v>3194</v>
      </c>
      <c r="G902" t="s">
        <v>3195</v>
      </c>
      <c r="I902">
        <v>47</v>
      </c>
      <c r="J902" t="s">
        <v>3136</v>
      </c>
      <c r="K902" t="s">
        <v>4168</v>
      </c>
      <c r="L902" t="s">
        <v>1219</v>
      </c>
      <c r="M902">
        <v>906</v>
      </c>
      <c r="N902" t="s">
        <v>4213</v>
      </c>
    </row>
    <row r="903" spans="1:14" x14ac:dyDescent="0.25">
      <c r="A903" t="s">
        <v>3223</v>
      </c>
      <c r="B903">
        <v>48</v>
      </c>
      <c r="D903" t="s">
        <v>3165</v>
      </c>
      <c r="E903" t="s">
        <v>3073</v>
      </c>
      <c r="F903" t="s">
        <v>3194</v>
      </c>
      <c r="G903" t="s">
        <v>3195</v>
      </c>
      <c r="I903">
        <v>48</v>
      </c>
      <c r="J903" t="s">
        <v>3121</v>
      </c>
      <c r="K903" t="s">
        <v>4169</v>
      </c>
      <c r="L903" t="s">
        <v>1219</v>
      </c>
      <c r="M903">
        <v>907</v>
      </c>
      <c r="N903" t="s">
        <v>4213</v>
      </c>
    </row>
    <row r="904" spans="1:14" x14ac:dyDescent="0.25">
      <c r="A904" t="s">
        <v>3223</v>
      </c>
      <c r="B904">
        <v>49</v>
      </c>
      <c r="D904" t="s">
        <v>3165</v>
      </c>
      <c r="E904" t="s">
        <v>3073</v>
      </c>
      <c r="F904" t="s">
        <v>3194</v>
      </c>
      <c r="G904" t="s">
        <v>3195</v>
      </c>
      <c r="I904">
        <v>49</v>
      </c>
      <c r="J904" t="s">
        <v>3121</v>
      </c>
      <c r="K904" t="s">
        <v>4170</v>
      </c>
      <c r="L904" t="s">
        <v>1219</v>
      </c>
      <c r="M904">
        <v>908</v>
      </c>
      <c r="N904" t="s">
        <v>4213</v>
      </c>
    </row>
    <row r="905" spans="1:14" x14ac:dyDescent="0.25">
      <c r="A905" t="s">
        <v>3243</v>
      </c>
      <c r="B905">
        <v>50</v>
      </c>
      <c r="D905" t="s">
        <v>3165</v>
      </c>
      <c r="E905" t="s">
        <v>3073</v>
      </c>
      <c r="F905" t="s">
        <v>3194</v>
      </c>
      <c r="G905" t="s">
        <v>3195</v>
      </c>
      <c r="I905">
        <v>50</v>
      </c>
      <c r="J905" t="s">
        <v>3141</v>
      </c>
      <c r="K905" t="s">
        <v>4171</v>
      </c>
      <c r="L905" t="s">
        <v>1219</v>
      </c>
      <c r="M905">
        <v>909</v>
      </c>
      <c r="N905" t="s">
        <v>4213</v>
      </c>
    </row>
    <row r="906" spans="1:14" x14ac:dyDescent="0.25">
      <c r="A906" t="s">
        <v>3244</v>
      </c>
      <c r="B906">
        <v>51</v>
      </c>
      <c r="D906" t="s">
        <v>3165</v>
      </c>
      <c r="E906" t="s">
        <v>3073</v>
      </c>
      <c r="F906" t="s">
        <v>3194</v>
      </c>
      <c r="G906" t="s">
        <v>3195</v>
      </c>
      <c r="I906">
        <v>51</v>
      </c>
      <c r="J906" t="s">
        <v>3142</v>
      </c>
      <c r="K906" t="s">
        <v>4172</v>
      </c>
      <c r="L906" t="s">
        <v>1219</v>
      </c>
      <c r="M906">
        <v>910</v>
      </c>
      <c r="N906" t="s">
        <v>4213</v>
      </c>
    </row>
    <row r="907" spans="1:14" x14ac:dyDescent="0.25">
      <c r="A907" t="s">
        <v>3245</v>
      </c>
      <c r="B907">
        <v>52</v>
      </c>
      <c r="D907" t="s">
        <v>3165</v>
      </c>
      <c r="E907" t="s">
        <v>3073</v>
      </c>
      <c r="F907" t="s">
        <v>3194</v>
      </c>
      <c r="G907" t="s">
        <v>3195</v>
      </c>
      <c r="I907">
        <v>52</v>
      </c>
      <c r="J907" t="s">
        <v>3143</v>
      </c>
      <c r="K907" t="s">
        <v>4173</v>
      </c>
      <c r="L907" t="s">
        <v>1219</v>
      </c>
      <c r="M907">
        <v>911</v>
      </c>
      <c r="N907" t="s">
        <v>4213</v>
      </c>
    </row>
    <row r="908" spans="1:14" x14ac:dyDescent="0.25">
      <c r="A908" t="s">
        <v>3246</v>
      </c>
      <c r="B908">
        <v>53</v>
      </c>
      <c r="D908" t="s">
        <v>3165</v>
      </c>
      <c r="E908" t="s">
        <v>3073</v>
      </c>
      <c r="F908" t="s">
        <v>3194</v>
      </c>
      <c r="G908" t="s">
        <v>3195</v>
      </c>
      <c r="I908">
        <v>53</v>
      </c>
      <c r="J908" t="s">
        <v>3144</v>
      </c>
      <c r="K908" t="s">
        <v>4174</v>
      </c>
      <c r="L908" t="s">
        <v>1219</v>
      </c>
      <c r="M908">
        <v>912</v>
      </c>
      <c r="N908" t="s">
        <v>4213</v>
      </c>
    </row>
    <row r="909" spans="1:14" x14ac:dyDescent="0.25">
      <c r="A909" t="s">
        <v>3247</v>
      </c>
      <c r="B909">
        <v>54</v>
      </c>
      <c r="D909" t="s">
        <v>3165</v>
      </c>
      <c r="E909" t="s">
        <v>3073</v>
      </c>
      <c r="F909" t="s">
        <v>3194</v>
      </c>
      <c r="G909" t="s">
        <v>3195</v>
      </c>
      <c r="I909">
        <v>54</v>
      </c>
      <c r="J909" t="s">
        <v>3145</v>
      </c>
      <c r="K909" t="s">
        <v>4175</v>
      </c>
      <c r="L909" t="s">
        <v>1219</v>
      </c>
      <c r="M909">
        <v>913</v>
      </c>
      <c r="N909" t="s">
        <v>4213</v>
      </c>
    </row>
    <row r="910" spans="1:14" x14ac:dyDescent="0.25">
      <c r="A910" t="s">
        <v>3231</v>
      </c>
      <c r="B910">
        <v>55</v>
      </c>
      <c r="D910" t="s">
        <v>3165</v>
      </c>
      <c r="E910" t="s">
        <v>3073</v>
      </c>
      <c r="F910" t="s">
        <v>3194</v>
      </c>
      <c r="G910" t="s">
        <v>3195</v>
      </c>
      <c r="I910">
        <v>55</v>
      </c>
      <c r="J910" t="s">
        <v>3129</v>
      </c>
      <c r="K910" t="s">
        <v>4176</v>
      </c>
      <c r="L910" t="s">
        <v>1219</v>
      </c>
      <c r="M910">
        <v>914</v>
      </c>
      <c r="N910" t="s">
        <v>4213</v>
      </c>
    </row>
    <row r="911" spans="1:14" x14ac:dyDescent="0.25">
      <c r="A911" t="s">
        <v>3226</v>
      </c>
      <c r="B911">
        <v>56</v>
      </c>
      <c r="D911" t="s">
        <v>3165</v>
      </c>
      <c r="E911" t="s">
        <v>3073</v>
      </c>
      <c r="F911" t="s">
        <v>3194</v>
      </c>
      <c r="G911" t="s">
        <v>3195</v>
      </c>
      <c r="I911">
        <v>56</v>
      </c>
      <c r="J911" t="s">
        <v>3124</v>
      </c>
      <c r="K911" t="s">
        <v>4177</v>
      </c>
      <c r="L911" t="s">
        <v>1219</v>
      </c>
      <c r="M911">
        <v>915</v>
      </c>
      <c r="N911" t="s">
        <v>4213</v>
      </c>
    </row>
    <row r="912" spans="1:14" x14ac:dyDescent="0.25">
      <c r="A912" t="s">
        <v>3248</v>
      </c>
      <c r="B912">
        <v>57</v>
      </c>
      <c r="D912" t="s">
        <v>3165</v>
      </c>
      <c r="E912" t="s">
        <v>3073</v>
      </c>
      <c r="F912" t="s">
        <v>3194</v>
      </c>
      <c r="G912" t="s">
        <v>3195</v>
      </c>
      <c r="I912">
        <v>57</v>
      </c>
      <c r="J912" t="s">
        <v>3146</v>
      </c>
      <c r="K912" t="s">
        <v>4178</v>
      </c>
      <c r="L912" t="s">
        <v>1219</v>
      </c>
      <c r="M912">
        <v>916</v>
      </c>
      <c r="N912" t="s">
        <v>4213</v>
      </c>
    </row>
    <row r="913" spans="1:14" x14ac:dyDescent="0.25">
      <c r="A913" t="s">
        <v>3239</v>
      </c>
      <c r="B913">
        <v>58</v>
      </c>
      <c r="D913" t="s">
        <v>3165</v>
      </c>
      <c r="E913" t="s">
        <v>3073</v>
      </c>
      <c r="F913" t="s">
        <v>3194</v>
      </c>
      <c r="G913" t="s">
        <v>3195</v>
      </c>
      <c r="I913">
        <v>58</v>
      </c>
      <c r="J913" t="s">
        <v>3137</v>
      </c>
      <c r="K913" t="s">
        <v>4179</v>
      </c>
      <c r="L913" t="s">
        <v>1219</v>
      </c>
      <c r="M913">
        <v>917</v>
      </c>
      <c r="N913" t="s">
        <v>4213</v>
      </c>
    </row>
    <row r="914" spans="1:14" x14ac:dyDescent="0.25">
      <c r="A914" t="s">
        <v>3249</v>
      </c>
      <c r="B914">
        <v>59</v>
      </c>
      <c r="D914" t="s">
        <v>3165</v>
      </c>
      <c r="E914" t="s">
        <v>3073</v>
      </c>
      <c r="F914" t="s">
        <v>3194</v>
      </c>
      <c r="G914" t="s">
        <v>3195</v>
      </c>
      <c r="I914">
        <v>59</v>
      </c>
      <c r="J914" t="s">
        <v>3147</v>
      </c>
      <c r="K914" t="s">
        <v>4180</v>
      </c>
      <c r="L914" t="s">
        <v>1219</v>
      </c>
      <c r="M914">
        <v>918</v>
      </c>
      <c r="N914" t="s">
        <v>4213</v>
      </c>
    </row>
    <row r="915" spans="1:14" x14ac:dyDescent="0.25">
      <c r="A915" t="s">
        <v>3239</v>
      </c>
      <c r="B915">
        <v>60</v>
      </c>
      <c r="D915" t="s">
        <v>3165</v>
      </c>
      <c r="E915" t="s">
        <v>3073</v>
      </c>
      <c r="F915" t="s">
        <v>3194</v>
      </c>
      <c r="G915" t="s">
        <v>3195</v>
      </c>
      <c r="I915">
        <v>60</v>
      </c>
      <c r="J915" t="s">
        <v>3137</v>
      </c>
      <c r="K915" t="s">
        <v>4181</v>
      </c>
      <c r="L915" t="s">
        <v>1219</v>
      </c>
      <c r="M915">
        <v>919</v>
      </c>
      <c r="N915" t="s">
        <v>4213</v>
      </c>
    </row>
    <row r="916" spans="1:14" x14ac:dyDescent="0.25">
      <c r="A916" t="s">
        <v>3228</v>
      </c>
      <c r="B916">
        <v>61</v>
      </c>
      <c r="D916" t="s">
        <v>3165</v>
      </c>
      <c r="E916" t="s">
        <v>3073</v>
      </c>
      <c r="F916" t="s">
        <v>3194</v>
      </c>
      <c r="G916" t="s">
        <v>3195</v>
      </c>
      <c r="I916">
        <v>61</v>
      </c>
      <c r="J916" t="s">
        <v>3126</v>
      </c>
      <c r="K916" t="s">
        <v>4182</v>
      </c>
      <c r="L916" t="s">
        <v>1219</v>
      </c>
      <c r="M916">
        <v>920</v>
      </c>
      <c r="N916" t="s">
        <v>4213</v>
      </c>
    </row>
    <row r="917" spans="1:14" x14ac:dyDescent="0.25">
      <c r="A917" t="s">
        <v>3226</v>
      </c>
      <c r="B917">
        <v>62</v>
      </c>
      <c r="D917" t="s">
        <v>3165</v>
      </c>
      <c r="E917" t="s">
        <v>3073</v>
      </c>
      <c r="F917" t="s">
        <v>3194</v>
      </c>
      <c r="G917" t="s">
        <v>3195</v>
      </c>
      <c r="I917">
        <v>62</v>
      </c>
      <c r="J917" t="s">
        <v>3124</v>
      </c>
      <c r="K917" t="s">
        <v>4183</v>
      </c>
      <c r="L917" t="s">
        <v>1219</v>
      </c>
      <c r="M917">
        <v>921</v>
      </c>
      <c r="N917" t="s">
        <v>4213</v>
      </c>
    </row>
    <row r="918" spans="1:14" x14ac:dyDescent="0.25">
      <c r="A918" t="s">
        <v>3250</v>
      </c>
      <c r="B918">
        <v>63</v>
      </c>
      <c r="D918" t="s">
        <v>3165</v>
      </c>
      <c r="E918" t="s">
        <v>3073</v>
      </c>
      <c r="F918" t="s">
        <v>3194</v>
      </c>
      <c r="G918" t="s">
        <v>3195</v>
      </c>
      <c r="I918">
        <v>63</v>
      </c>
      <c r="J918" t="s">
        <v>3148</v>
      </c>
      <c r="K918" t="s">
        <v>4184</v>
      </c>
      <c r="L918" t="s">
        <v>1219</v>
      </c>
      <c r="M918">
        <v>922</v>
      </c>
      <c r="N918" t="s">
        <v>4213</v>
      </c>
    </row>
    <row r="919" spans="1:14" x14ac:dyDescent="0.25">
      <c r="A919" t="s">
        <v>3251</v>
      </c>
      <c r="B919">
        <v>64</v>
      </c>
      <c r="D919" t="s">
        <v>3165</v>
      </c>
      <c r="E919" t="s">
        <v>3073</v>
      </c>
      <c r="F919" t="s">
        <v>3194</v>
      </c>
      <c r="G919" t="s">
        <v>3195</v>
      </c>
      <c r="I919">
        <v>64</v>
      </c>
      <c r="J919" t="s">
        <v>3149</v>
      </c>
      <c r="K919" t="s">
        <v>4185</v>
      </c>
      <c r="L919" t="s">
        <v>1219</v>
      </c>
      <c r="M919">
        <v>923</v>
      </c>
      <c r="N919" t="s">
        <v>4213</v>
      </c>
    </row>
    <row r="920" spans="1:14" x14ac:dyDescent="0.25">
      <c r="A920" t="s">
        <v>3252</v>
      </c>
      <c r="B920">
        <v>65</v>
      </c>
      <c r="D920" t="s">
        <v>3165</v>
      </c>
      <c r="E920" t="s">
        <v>3073</v>
      </c>
      <c r="F920" t="s">
        <v>3194</v>
      </c>
      <c r="G920" t="s">
        <v>3195</v>
      </c>
      <c r="I920">
        <v>65</v>
      </c>
      <c r="J920" t="s">
        <v>3150</v>
      </c>
      <c r="K920" t="s">
        <v>4186</v>
      </c>
      <c r="L920" t="s">
        <v>1219</v>
      </c>
      <c r="M920">
        <v>924</v>
      </c>
      <c r="N920" t="s">
        <v>4213</v>
      </c>
    </row>
    <row r="921" spans="1:14" x14ac:dyDescent="0.25">
      <c r="A921" t="s">
        <v>3253</v>
      </c>
      <c r="B921">
        <v>66</v>
      </c>
      <c r="D921" t="s">
        <v>3165</v>
      </c>
      <c r="E921" t="s">
        <v>3073</v>
      </c>
      <c r="F921" t="s">
        <v>3194</v>
      </c>
      <c r="G921" t="s">
        <v>3195</v>
      </c>
      <c r="I921">
        <v>66</v>
      </c>
      <c r="J921" t="s">
        <v>3151</v>
      </c>
      <c r="K921" t="s">
        <v>4187</v>
      </c>
      <c r="L921" t="s">
        <v>1219</v>
      </c>
      <c r="M921">
        <v>925</v>
      </c>
      <c r="N921" t="s">
        <v>4213</v>
      </c>
    </row>
    <row r="922" spans="1:14" x14ac:dyDescent="0.25">
      <c r="A922" t="s">
        <v>3254</v>
      </c>
      <c r="B922">
        <v>67</v>
      </c>
      <c r="D922" t="s">
        <v>3165</v>
      </c>
      <c r="E922" t="s">
        <v>3073</v>
      </c>
      <c r="F922" t="s">
        <v>3194</v>
      </c>
      <c r="G922" t="s">
        <v>3195</v>
      </c>
      <c r="I922">
        <v>67</v>
      </c>
      <c r="J922" t="s">
        <v>3152</v>
      </c>
      <c r="K922" t="s">
        <v>4188</v>
      </c>
      <c r="L922" t="s">
        <v>1219</v>
      </c>
      <c r="M922">
        <v>926</v>
      </c>
      <c r="N922" t="s">
        <v>4213</v>
      </c>
    </row>
    <row r="923" spans="1:14" x14ac:dyDescent="0.25">
      <c r="A923" t="s">
        <v>3226</v>
      </c>
      <c r="B923">
        <v>68</v>
      </c>
      <c r="D923" t="s">
        <v>3165</v>
      </c>
      <c r="E923" t="s">
        <v>3073</v>
      </c>
      <c r="F923" t="s">
        <v>3194</v>
      </c>
      <c r="G923" t="s">
        <v>3195</v>
      </c>
      <c r="I923">
        <v>68</v>
      </c>
      <c r="J923" t="s">
        <v>3124</v>
      </c>
      <c r="K923" t="s">
        <v>4189</v>
      </c>
      <c r="L923" t="s">
        <v>1219</v>
      </c>
      <c r="M923">
        <v>927</v>
      </c>
      <c r="N923" t="s">
        <v>4213</v>
      </c>
    </row>
    <row r="924" spans="1:14" x14ac:dyDescent="0.25">
      <c r="A924" t="s">
        <v>3223</v>
      </c>
      <c r="B924">
        <v>69</v>
      </c>
      <c r="D924" t="s">
        <v>3165</v>
      </c>
      <c r="E924" t="s">
        <v>3073</v>
      </c>
      <c r="F924" t="s">
        <v>3194</v>
      </c>
      <c r="G924" t="s">
        <v>3195</v>
      </c>
      <c r="I924">
        <v>69</v>
      </c>
      <c r="J924" t="s">
        <v>3121</v>
      </c>
      <c r="K924" t="s">
        <v>4190</v>
      </c>
      <c r="L924" t="s">
        <v>1219</v>
      </c>
      <c r="M924">
        <v>928</v>
      </c>
      <c r="N924" t="s">
        <v>4213</v>
      </c>
    </row>
    <row r="925" spans="1:14" x14ac:dyDescent="0.25">
      <c r="A925" t="s">
        <v>3239</v>
      </c>
      <c r="B925">
        <v>70</v>
      </c>
      <c r="D925" t="s">
        <v>3165</v>
      </c>
      <c r="E925" t="s">
        <v>3073</v>
      </c>
      <c r="F925" t="s">
        <v>3194</v>
      </c>
      <c r="G925" t="s">
        <v>3195</v>
      </c>
      <c r="I925">
        <v>70</v>
      </c>
      <c r="J925" t="s">
        <v>3137</v>
      </c>
      <c r="K925" t="s">
        <v>4191</v>
      </c>
      <c r="L925" t="s">
        <v>1219</v>
      </c>
      <c r="M925">
        <v>929</v>
      </c>
      <c r="N925" t="s">
        <v>4213</v>
      </c>
    </row>
    <row r="926" spans="1:14" x14ac:dyDescent="0.25">
      <c r="A926" t="s">
        <v>3226</v>
      </c>
      <c r="B926">
        <v>71</v>
      </c>
      <c r="D926" t="s">
        <v>3165</v>
      </c>
      <c r="E926" t="s">
        <v>3073</v>
      </c>
      <c r="F926" t="s">
        <v>3194</v>
      </c>
      <c r="G926" t="s">
        <v>3195</v>
      </c>
      <c r="I926">
        <v>71</v>
      </c>
      <c r="J926" t="s">
        <v>3124</v>
      </c>
      <c r="K926" t="s">
        <v>4192</v>
      </c>
      <c r="L926" t="s">
        <v>1219</v>
      </c>
      <c r="M926">
        <v>930</v>
      </c>
      <c r="N926" t="s">
        <v>4213</v>
      </c>
    </row>
    <row r="927" spans="1:14" x14ac:dyDescent="0.25">
      <c r="A927" t="s">
        <v>3255</v>
      </c>
      <c r="B927">
        <v>72</v>
      </c>
      <c r="D927" t="s">
        <v>3165</v>
      </c>
      <c r="E927" t="s">
        <v>3073</v>
      </c>
      <c r="F927" t="s">
        <v>3194</v>
      </c>
      <c r="G927" t="s">
        <v>3195</v>
      </c>
      <c r="I927">
        <v>72</v>
      </c>
      <c r="J927" t="s">
        <v>3153</v>
      </c>
      <c r="K927" t="s">
        <v>4193</v>
      </c>
      <c r="L927" t="s">
        <v>1219</v>
      </c>
      <c r="M927">
        <v>931</v>
      </c>
      <c r="N927" t="s">
        <v>4213</v>
      </c>
    </row>
    <row r="928" spans="1:14" x14ac:dyDescent="0.25">
      <c r="A928" t="s">
        <v>3245</v>
      </c>
      <c r="B928">
        <v>73</v>
      </c>
      <c r="D928" t="s">
        <v>3165</v>
      </c>
      <c r="E928" t="s">
        <v>3073</v>
      </c>
      <c r="F928" t="s">
        <v>3194</v>
      </c>
      <c r="G928" t="s">
        <v>3195</v>
      </c>
      <c r="I928">
        <v>73</v>
      </c>
      <c r="J928" t="s">
        <v>3143</v>
      </c>
      <c r="K928" t="s">
        <v>4194</v>
      </c>
      <c r="L928" t="s">
        <v>1219</v>
      </c>
      <c r="M928">
        <v>932</v>
      </c>
      <c r="N928" t="s">
        <v>4213</v>
      </c>
    </row>
    <row r="929" spans="1:14" x14ac:dyDescent="0.25">
      <c r="A929" t="s">
        <v>3256</v>
      </c>
      <c r="B929">
        <v>74</v>
      </c>
      <c r="D929" t="s">
        <v>3165</v>
      </c>
      <c r="E929" t="s">
        <v>3073</v>
      </c>
      <c r="F929" t="s">
        <v>3194</v>
      </c>
      <c r="G929" t="s">
        <v>3195</v>
      </c>
      <c r="I929">
        <v>74</v>
      </c>
      <c r="J929" t="s">
        <v>3154</v>
      </c>
      <c r="K929" t="s">
        <v>4195</v>
      </c>
      <c r="L929" t="s">
        <v>1219</v>
      </c>
      <c r="M929">
        <v>933</v>
      </c>
      <c r="N929" t="s">
        <v>4213</v>
      </c>
    </row>
    <row r="930" spans="1:14" x14ac:dyDescent="0.25">
      <c r="A930" t="s">
        <v>3257</v>
      </c>
      <c r="B930">
        <v>75</v>
      </c>
      <c r="D930" t="s">
        <v>3165</v>
      </c>
      <c r="E930" t="s">
        <v>3073</v>
      </c>
      <c r="F930" t="s">
        <v>3194</v>
      </c>
      <c r="G930" t="s">
        <v>3195</v>
      </c>
      <c r="I930">
        <v>75</v>
      </c>
      <c r="J930" t="s">
        <v>3155</v>
      </c>
      <c r="K930" t="s">
        <v>4196</v>
      </c>
      <c r="L930" t="s">
        <v>1219</v>
      </c>
      <c r="M930">
        <v>934</v>
      </c>
      <c r="N930" t="s">
        <v>4213</v>
      </c>
    </row>
    <row r="931" spans="1:14" x14ac:dyDescent="0.25">
      <c r="A931" t="s">
        <v>3226</v>
      </c>
      <c r="B931">
        <v>76</v>
      </c>
      <c r="D931" t="s">
        <v>3165</v>
      </c>
      <c r="E931" t="s">
        <v>3073</v>
      </c>
      <c r="F931" t="s">
        <v>3194</v>
      </c>
      <c r="G931" t="s">
        <v>3195</v>
      </c>
      <c r="I931">
        <v>76</v>
      </c>
      <c r="J931" t="s">
        <v>3124</v>
      </c>
      <c r="K931" t="s">
        <v>4197</v>
      </c>
      <c r="L931" t="s">
        <v>1219</v>
      </c>
      <c r="M931">
        <v>935</v>
      </c>
      <c r="N931" t="s">
        <v>4213</v>
      </c>
    </row>
    <row r="932" spans="1:14" x14ac:dyDescent="0.25">
      <c r="A932" t="s">
        <v>3251</v>
      </c>
      <c r="B932">
        <v>77</v>
      </c>
      <c r="D932" t="s">
        <v>3165</v>
      </c>
      <c r="E932" t="s">
        <v>3073</v>
      </c>
      <c r="F932" t="s">
        <v>3194</v>
      </c>
      <c r="G932" t="s">
        <v>3195</v>
      </c>
      <c r="I932">
        <v>77</v>
      </c>
      <c r="J932" t="s">
        <v>3149</v>
      </c>
      <c r="K932" t="s">
        <v>4198</v>
      </c>
      <c r="L932" t="s">
        <v>1219</v>
      </c>
      <c r="M932">
        <v>936</v>
      </c>
      <c r="N932" t="s">
        <v>4213</v>
      </c>
    </row>
    <row r="933" spans="1:14" x14ac:dyDescent="0.25">
      <c r="A933" t="s">
        <v>3236</v>
      </c>
      <c r="B933">
        <v>78</v>
      </c>
      <c r="D933" t="s">
        <v>3165</v>
      </c>
      <c r="E933" t="s">
        <v>3073</v>
      </c>
      <c r="F933" t="s">
        <v>3194</v>
      </c>
      <c r="G933" t="s">
        <v>3195</v>
      </c>
      <c r="I933">
        <v>78</v>
      </c>
      <c r="J933" t="s">
        <v>3134</v>
      </c>
      <c r="K933" t="s">
        <v>4199</v>
      </c>
      <c r="L933" t="s">
        <v>1219</v>
      </c>
      <c r="M933">
        <v>937</v>
      </c>
      <c r="N933" t="s">
        <v>4213</v>
      </c>
    </row>
    <row r="934" spans="1:14" x14ac:dyDescent="0.25">
      <c r="A934" t="s">
        <v>3249</v>
      </c>
      <c r="B934">
        <v>79</v>
      </c>
      <c r="D934" t="s">
        <v>3165</v>
      </c>
      <c r="E934" t="s">
        <v>3073</v>
      </c>
      <c r="F934" t="s">
        <v>3194</v>
      </c>
      <c r="G934" t="s">
        <v>3195</v>
      </c>
      <c r="I934">
        <v>79</v>
      </c>
      <c r="J934" t="s">
        <v>3147</v>
      </c>
      <c r="K934" t="s">
        <v>4200</v>
      </c>
      <c r="L934" t="s">
        <v>1219</v>
      </c>
      <c r="M934">
        <v>938</v>
      </c>
      <c r="N934" t="s">
        <v>4213</v>
      </c>
    </row>
    <row r="935" spans="1:14" x14ac:dyDescent="0.25">
      <c r="A935" t="s">
        <v>3226</v>
      </c>
      <c r="B935">
        <v>80</v>
      </c>
      <c r="D935" t="s">
        <v>3165</v>
      </c>
      <c r="E935" t="s">
        <v>3073</v>
      </c>
      <c r="F935" t="s">
        <v>3194</v>
      </c>
      <c r="G935" t="s">
        <v>3195</v>
      </c>
      <c r="I935">
        <v>80</v>
      </c>
      <c r="J935" t="s">
        <v>3124</v>
      </c>
      <c r="K935" t="s">
        <v>4201</v>
      </c>
      <c r="L935" t="s">
        <v>1219</v>
      </c>
      <c r="M935">
        <v>939</v>
      </c>
      <c r="N935" t="s">
        <v>4213</v>
      </c>
    </row>
    <row r="936" spans="1:14" x14ac:dyDescent="0.25">
      <c r="A936" t="s">
        <v>3258</v>
      </c>
      <c r="B936">
        <v>81</v>
      </c>
      <c r="D936" t="s">
        <v>3165</v>
      </c>
      <c r="E936" t="s">
        <v>3073</v>
      </c>
      <c r="F936" t="s">
        <v>3194</v>
      </c>
      <c r="G936" t="s">
        <v>3195</v>
      </c>
      <c r="I936">
        <v>81</v>
      </c>
      <c r="J936" t="s">
        <v>3156</v>
      </c>
      <c r="K936" t="s">
        <v>4202</v>
      </c>
      <c r="L936" t="s">
        <v>1219</v>
      </c>
      <c r="M936">
        <v>940</v>
      </c>
      <c r="N936" t="s">
        <v>4213</v>
      </c>
    </row>
    <row r="937" spans="1:14" x14ac:dyDescent="0.25">
      <c r="A937" t="s">
        <v>3259</v>
      </c>
      <c r="B937">
        <v>82</v>
      </c>
      <c r="D937" t="s">
        <v>3165</v>
      </c>
      <c r="E937" t="s">
        <v>3073</v>
      </c>
      <c r="F937" t="s">
        <v>3194</v>
      </c>
      <c r="G937" t="s">
        <v>3195</v>
      </c>
      <c r="I937">
        <v>82</v>
      </c>
      <c r="J937" t="s">
        <v>3157</v>
      </c>
      <c r="K937" t="s">
        <v>4203</v>
      </c>
      <c r="L937" t="s">
        <v>1219</v>
      </c>
      <c r="M937">
        <v>941</v>
      </c>
      <c r="N937" t="s">
        <v>4213</v>
      </c>
    </row>
    <row r="938" spans="1:14" x14ac:dyDescent="0.25">
      <c r="A938" t="s">
        <v>3260</v>
      </c>
      <c r="B938">
        <v>83</v>
      </c>
      <c r="D938" t="s">
        <v>3165</v>
      </c>
      <c r="E938" t="s">
        <v>3073</v>
      </c>
      <c r="F938" t="s">
        <v>3194</v>
      </c>
      <c r="G938" t="s">
        <v>3195</v>
      </c>
      <c r="I938">
        <v>83</v>
      </c>
      <c r="J938" t="s">
        <v>3158</v>
      </c>
      <c r="K938" t="s">
        <v>4204</v>
      </c>
      <c r="L938" t="s">
        <v>1219</v>
      </c>
      <c r="M938">
        <v>942</v>
      </c>
      <c r="N938" t="s">
        <v>4213</v>
      </c>
    </row>
    <row r="939" spans="1:14" x14ac:dyDescent="0.25">
      <c r="A939" t="s">
        <v>3261</v>
      </c>
      <c r="B939">
        <v>84</v>
      </c>
      <c r="D939" t="s">
        <v>3165</v>
      </c>
      <c r="E939" t="s">
        <v>3073</v>
      </c>
      <c r="F939" t="s">
        <v>3194</v>
      </c>
      <c r="G939" t="s">
        <v>3195</v>
      </c>
      <c r="I939">
        <v>84</v>
      </c>
      <c r="J939" t="s">
        <v>3159</v>
      </c>
      <c r="K939" t="s">
        <v>4205</v>
      </c>
      <c r="L939" t="s">
        <v>1219</v>
      </c>
      <c r="M939">
        <v>943</v>
      </c>
      <c r="N939" t="s">
        <v>4213</v>
      </c>
    </row>
    <row r="940" spans="1:14" x14ac:dyDescent="0.25">
      <c r="A940" t="s">
        <v>3261</v>
      </c>
      <c r="B940">
        <v>85</v>
      </c>
      <c r="D940" t="s">
        <v>3165</v>
      </c>
      <c r="E940" t="s">
        <v>3073</v>
      </c>
      <c r="F940" t="s">
        <v>3194</v>
      </c>
      <c r="G940" t="s">
        <v>3195</v>
      </c>
      <c r="I940">
        <v>85</v>
      </c>
      <c r="J940" t="s">
        <v>3159</v>
      </c>
      <c r="K940" t="s">
        <v>4206</v>
      </c>
      <c r="L940" t="s">
        <v>1219</v>
      </c>
      <c r="M940">
        <v>944</v>
      </c>
      <c r="N940" t="s">
        <v>4213</v>
      </c>
    </row>
    <row r="941" spans="1:14" x14ac:dyDescent="0.25">
      <c r="A941" t="s">
        <v>3262</v>
      </c>
      <c r="B941">
        <v>86</v>
      </c>
      <c r="D941" t="s">
        <v>3165</v>
      </c>
      <c r="E941" t="s">
        <v>3073</v>
      </c>
      <c r="F941" t="s">
        <v>3194</v>
      </c>
      <c r="G941" t="s">
        <v>3195</v>
      </c>
      <c r="I941">
        <v>86</v>
      </c>
      <c r="J941" t="s">
        <v>3160</v>
      </c>
      <c r="K941" t="s">
        <v>4207</v>
      </c>
      <c r="L941" t="s">
        <v>1219</v>
      </c>
      <c r="M941">
        <v>945</v>
      </c>
      <c r="N941" t="s">
        <v>4213</v>
      </c>
    </row>
    <row r="942" spans="1:14" x14ac:dyDescent="0.25">
      <c r="A942" t="s">
        <v>3263</v>
      </c>
      <c r="B942">
        <v>87</v>
      </c>
      <c r="D942" t="s">
        <v>3165</v>
      </c>
      <c r="E942" t="s">
        <v>3073</v>
      </c>
      <c r="F942" t="s">
        <v>3194</v>
      </c>
      <c r="G942" t="s">
        <v>3195</v>
      </c>
      <c r="I942">
        <v>87</v>
      </c>
      <c r="J942" t="s">
        <v>3161</v>
      </c>
      <c r="K942" t="s">
        <v>4208</v>
      </c>
      <c r="L942" t="s">
        <v>1219</v>
      </c>
      <c r="M942">
        <v>946</v>
      </c>
      <c r="N942" t="s">
        <v>4213</v>
      </c>
    </row>
    <row r="943" spans="1:14" x14ac:dyDescent="0.25">
      <c r="A943" t="s">
        <v>3228</v>
      </c>
      <c r="B943">
        <v>88</v>
      </c>
      <c r="D943" t="s">
        <v>3165</v>
      </c>
      <c r="E943" t="s">
        <v>3073</v>
      </c>
      <c r="F943" t="s">
        <v>3194</v>
      </c>
      <c r="G943" t="s">
        <v>3195</v>
      </c>
      <c r="I943">
        <v>88</v>
      </c>
      <c r="J943" t="s">
        <v>3126</v>
      </c>
      <c r="K943" t="s">
        <v>4209</v>
      </c>
      <c r="L943" t="s">
        <v>1219</v>
      </c>
      <c r="M943">
        <v>947</v>
      </c>
      <c r="N943" t="s">
        <v>4213</v>
      </c>
    </row>
    <row r="944" spans="1:14" x14ac:dyDescent="0.25">
      <c r="A944" t="s">
        <v>3264</v>
      </c>
      <c r="B944">
        <v>89</v>
      </c>
      <c r="D944" t="s">
        <v>3165</v>
      </c>
      <c r="E944" t="s">
        <v>3073</v>
      </c>
      <c r="F944" t="s">
        <v>3194</v>
      </c>
      <c r="G944" t="s">
        <v>3195</v>
      </c>
      <c r="I944">
        <v>89</v>
      </c>
      <c r="J944" t="s">
        <v>3162</v>
      </c>
      <c r="K944" t="s">
        <v>4210</v>
      </c>
      <c r="L944" t="s">
        <v>1219</v>
      </c>
      <c r="M944">
        <v>948</v>
      </c>
      <c r="N944" t="s">
        <v>4213</v>
      </c>
    </row>
    <row r="945" spans="1:14" x14ac:dyDescent="0.25">
      <c r="A945" t="s">
        <v>3265</v>
      </c>
      <c r="B945">
        <v>90</v>
      </c>
      <c r="D945" t="s">
        <v>3165</v>
      </c>
      <c r="E945" t="s">
        <v>3073</v>
      </c>
      <c r="F945" t="s">
        <v>3194</v>
      </c>
      <c r="G945" t="s">
        <v>3195</v>
      </c>
      <c r="I945">
        <v>90</v>
      </c>
      <c r="J945" t="s">
        <v>3163</v>
      </c>
      <c r="K945" t="s">
        <v>4211</v>
      </c>
      <c r="L945" t="s">
        <v>1219</v>
      </c>
      <c r="M945">
        <v>949</v>
      </c>
      <c r="N945" t="s">
        <v>4213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9641-44E0-45FF-B052-AB180C202E76}">
  <sheetPr codeName="Tabelle1"/>
  <dimension ref="A1:N10"/>
  <sheetViews>
    <sheetView topLeftCell="A7" workbookViewId="0">
      <selection activeCell="A10" sqref="A10:XFD10"/>
    </sheetView>
  </sheetViews>
  <sheetFormatPr baseColWidth="10" defaultRowHeight="15" x14ac:dyDescent="0.25"/>
  <cols>
    <col min="7" max="7" width="83.7109375" bestFit="1" customWidth="1"/>
  </cols>
  <sheetData>
    <row r="1" spans="1:14" x14ac:dyDescent="0.25">
      <c r="A1" s="7" t="s">
        <v>1681</v>
      </c>
      <c r="B1" s="7" t="s">
        <v>1680</v>
      </c>
      <c r="C1" s="7" t="s">
        <v>2694</v>
      </c>
      <c r="D1" s="7" t="s">
        <v>0</v>
      </c>
      <c r="E1" s="8" t="s">
        <v>1</v>
      </c>
      <c r="F1" s="8" t="s">
        <v>2</v>
      </c>
      <c r="G1" s="7" t="s">
        <v>3</v>
      </c>
      <c r="H1" s="8" t="s">
        <v>4</v>
      </c>
      <c r="I1" s="8" t="s">
        <v>7</v>
      </c>
      <c r="J1" s="8" t="s">
        <v>1565</v>
      </c>
      <c r="K1" s="6"/>
      <c r="L1" s="6"/>
      <c r="M1" s="6"/>
      <c r="N1" s="6"/>
    </row>
    <row r="2" spans="1:14" ht="42.75" customHeight="1" x14ac:dyDescent="0.25">
      <c r="A2" t="s">
        <v>4219</v>
      </c>
      <c r="B2" t="s">
        <v>4222</v>
      </c>
      <c r="D2" t="s">
        <v>4249</v>
      </c>
      <c r="E2" t="s">
        <v>4231</v>
      </c>
      <c r="F2" t="s">
        <v>4232</v>
      </c>
      <c r="G2" s="5" t="s">
        <v>4233</v>
      </c>
      <c r="I2" t="s">
        <v>4241</v>
      </c>
    </row>
    <row r="3" spans="1:14" ht="75" x14ac:dyDescent="0.25">
      <c r="A3" t="s">
        <v>4220</v>
      </c>
      <c r="B3" t="s">
        <v>4221</v>
      </c>
      <c r="D3" t="s">
        <v>4249</v>
      </c>
      <c r="E3" t="s">
        <v>4231</v>
      </c>
      <c r="F3" t="s">
        <v>4232</v>
      </c>
      <c r="G3" s="5" t="s">
        <v>4234</v>
      </c>
      <c r="I3" s="4" t="s">
        <v>4242</v>
      </c>
    </row>
    <row r="4" spans="1:14" ht="60" x14ac:dyDescent="0.25">
      <c r="A4" t="s">
        <v>4217</v>
      </c>
      <c r="B4" t="s">
        <v>4216</v>
      </c>
      <c r="D4" t="s">
        <v>4249</v>
      </c>
      <c r="E4" t="s">
        <v>4231</v>
      </c>
      <c r="F4" t="s">
        <v>4232</v>
      </c>
      <c r="G4" s="3" t="s">
        <v>4235</v>
      </c>
      <c r="I4" t="s">
        <v>4245</v>
      </c>
    </row>
    <row r="5" spans="1:14" ht="60" x14ac:dyDescent="0.25">
      <c r="A5" t="s">
        <v>4218</v>
      </c>
      <c r="B5" t="s">
        <v>4215</v>
      </c>
      <c r="D5" t="s">
        <v>4249</v>
      </c>
      <c r="E5" t="s">
        <v>4231</v>
      </c>
      <c r="F5" t="s">
        <v>4232</v>
      </c>
      <c r="G5" s="3" t="s">
        <v>4236</v>
      </c>
      <c r="I5" t="s">
        <v>4243</v>
      </c>
    </row>
    <row r="6" spans="1:14" ht="60" x14ac:dyDescent="0.25">
      <c r="A6" t="s">
        <v>4226</v>
      </c>
      <c r="B6" t="s">
        <v>4223</v>
      </c>
      <c r="D6" t="s">
        <v>4249</v>
      </c>
      <c r="E6" t="s">
        <v>4231</v>
      </c>
      <c r="F6" t="s">
        <v>4232</v>
      </c>
      <c r="G6" s="3" t="s">
        <v>4237</v>
      </c>
      <c r="I6" t="s">
        <v>4246</v>
      </c>
    </row>
    <row r="7" spans="1:14" ht="90" x14ac:dyDescent="0.25">
      <c r="A7" t="s">
        <v>4225</v>
      </c>
      <c r="B7" t="s">
        <v>4224</v>
      </c>
      <c r="D7" t="s">
        <v>4249</v>
      </c>
      <c r="E7" t="s">
        <v>4231</v>
      </c>
      <c r="F7" t="s">
        <v>4232</v>
      </c>
      <c r="G7" s="3" t="s">
        <v>4238</v>
      </c>
      <c r="I7" t="s">
        <v>4247</v>
      </c>
    </row>
    <row r="8" spans="1:14" ht="60" x14ac:dyDescent="0.25">
      <c r="A8" t="s">
        <v>4228</v>
      </c>
      <c r="B8" t="s">
        <v>4227</v>
      </c>
      <c r="D8" t="s">
        <v>4249</v>
      </c>
      <c r="E8" t="s">
        <v>4231</v>
      </c>
      <c r="F8" t="s">
        <v>4232</v>
      </c>
      <c r="G8" s="3" t="s">
        <v>4239</v>
      </c>
      <c r="I8" t="s">
        <v>4248</v>
      </c>
    </row>
    <row r="9" spans="1:14" ht="78.75" customHeight="1" x14ac:dyDescent="0.25">
      <c r="A9" t="s">
        <v>4229</v>
      </c>
      <c r="B9" t="s">
        <v>4230</v>
      </c>
      <c r="D9" t="s">
        <v>4249</v>
      </c>
      <c r="E9" t="s">
        <v>4231</v>
      </c>
      <c r="F9" t="s">
        <v>4232</v>
      </c>
      <c r="G9" s="3" t="s">
        <v>4240</v>
      </c>
      <c r="I9" t="s">
        <v>4244</v>
      </c>
    </row>
    <row r="10" spans="1:14" ht="78.75" customHeight="1" x14ac:dyDescent="0.25">
      <c r="G10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EBD4-F29F-49FC-84ED-382A02374A6B}">
  <sheetPr codeName="Tabelle8"/>
  <dimension ref="A1:N3"/>
  <sheetViews>
    <sheetView tabSelected="1" zoomScale="70" zoomScaleNormal="70" workbookViewId="0">
      <selection activeCell="G4" sqref="G4"/>
    </sheetView>
  </sheetViews>
  <sheetFormatPr baseColWidth="10" defaultRowHeight="15" x14ac:dyDescent="0.25"/>
  <cols>
    <col min="7" max="7" width="83.7109375" bestFit="1" customWidth="1"/>
  </cols>
  <sheetData>
    <row r="1" spans="1:14" x14ac:dyDescent="0.25">
      <c r="A1" s="7" t="s">
        <v>1681</v>
      </c>
      <c r="B1" s="7" t="s">
        <v>1680</v>
      </c>
      <c r="C1" s="7" t="s">
        <v>2694</v>
      </c>
      <c r="D1" s="7" t="s">
        <v>0</v>
      </c>
      <c r="E1" s="8" t="s">
        <v>1</v>
      </c>
      <c r="F1" s="8" t="s">
        <v>2</v>
      </c>
      <c r="G1" s="7" t="s">
        <v>3</v>
      </c>
      <c r="H1" s="8" t="s">
        <v>4</v>
      </c>
      <c r="I1" s="8" t="s">
        <v>7</v>
      </c>
      <c r="J1" s="8" t="s">
        <v>1565</v>
      </c>
      <c r="K1" s="6"/>
      <c r="L1" s="6"/>
      <c r="M1" s="6"/>
      <c r="N1" s="6"/>
    </row>
    <row r="2" spans="1:14" ht="78.75" customHeight="1" x14ac:dyDescent="0.25">
      <c r="A2" t="s">
        <v>4261</v>
      </c>
      <c r="B2" t="s">
        <v>4262</v>
      </c>
      <c r="D2" t="s">
        <v>4249</v>
      </c>
      <c r="E2" t="s">
        <v>4260</v>
      </c>
      <c r="F2" t="s">
        <v>4267</v>
      </c>
      <c r="G2" s="3" t="s">
        <v>4259</v>
      </c>
      <c r="I2" t="s">
        <v>4263</v>
      </c>
      <c r="J2" t="s">
        <v>4265</v>
      </c>
    </row>
    <row r="3" spans="1:14" ht="77.25" customHeight="1" x14ac:dyDescent="0.25">
      <c r="A3" t="s">
        <v>4266</v>
      </c>
      <c r="B3" t="s">
        <v>4262</v>
      </c>
      <c r="D3" t="s">
        <v>4249</v>
      </c>
      <c r="E3" t="s">
        <v>4260</v>
      </c>
      <c r="F3" t="s">
        <v>4268</v>
      </c>
      <c r="H3" s="9" t="s">
        <v>4269</v>
      </c>
      <c r="I3" t="s">
        <v>4263</v>
      </c>
      <c r="J3" t="s">
        <v>4264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B61B-80BD-40E6-A710-809230DEBC01}">
  <sheetPr codeName="Tabelle2"/>
  <dimension ref="A1:D20"/>
  <sheetViews>
    <sheetView workbookViewId="0">
      <selection activeCell="G29" sqref="G29"/>
    </sheetView>
  </sheetViews>
  <sheetFormatPr baseColWidth="10" defaultRowHeight="15" x14ac:dyDescent="0.25"/>
  <cols>
    <col min="2" max="2" width="14.7109375" bestFit="1" customWidth="1"/>
  </cols>
  <sheetData>
    <row r="1" spans="1:4" x14ac:dyDescent="0.25">
      <c r="A1" t="s">
        <v>1217</v>
      </c>
      <c r="B1" t="s">
        <v>1218</v>
      </c>
    </row>
    <row r="3" spans="1:4" x14ac:dyDescent="0.25">
      <c r="B3" t="s">
        <v>1202</v>
      </c>
      <c r="C3" t="s">
        <v>1203</v>
      </c>
      <c r="D3" t="s">
        <v>1204</v>
      </c>
    </row>
    <row r="4" spans="1:4" x14ac:dyDescent="0.25">
      <c r="B4" t="s">
        <v>1206</v>
      </c>
      <c r="C4" t="s">
        <v>12</v>
      </c>
      <c r="D4" t="s">
        <v>1205</v>
      </c>
    </row>
    <row r="5" spans="1:4" x14ac:dyDescent="0.25">
      <c r="B5" t="s">
        <v>1206</v>
      </c>
      <c r="C5" t="s">
        <v>1208</v>
      </c>
      <c r="D5" t="s">
        <v>1205</v>
      </c>
    </row>
    <row r="6" spans="1:4" x14ac:dyDescent="0.25">
      <c r="B6" t="s">
        <v>1207</v>
      </c>
      <c r="C6" t="s">
        <v>13</v>
      </c>
      <c r="D6" t="s">
        <v>1205</v>
      </c>
    </row>
    <row r="7" spans="1:4" x14ac:dyDescent="0.25">
      <c r="B7" t="s">
        <v>1207</v>
      </c>
      <c r="C7" t="s">
        <v>1209</v>
      </c>
      <c r="D7" t="s">
        <v>1205</v>
      </c>
    </row>
    <row r="8" spans="1:4" x14ac:dyDescent="0.25">
      <c r="B8" t="s">
        <v>1214</v>
      </c>
      <c r="C8" t="s">
        <v>1215</v>
      </c>
      <c r="D8" t="s">
        <v>1205</v>
      </c>
    </row>
    <row r="9" spans="1:4" x14ac:dyDescent="0.25">
      <c r="B9" t="s">
        <v>1214</v>
      </c>
      <c r="C9" t="s">
        <v>1211</v>
      </c>
      <c r="D9" t="s">
        <v>1205</v>
      </c>
    </row>
    <row r="10" spans="1:4" x14ac:dyDescent="0.25">
      <c r="B10" t="s">
        <v>1214</v>
      </c>
      <c r="C10" t="s">
        <v>1216</v>
      </c>
      <c r="D10" t="s">
        <v>1205</v>
      </c>
    </row>
    <row r="11" spans="1:4" x14ac:dyDescent="0.25">
      <c r="B11" t="s">
        <v>1224</v>
      </c>
      <c r="C11" t="s">
        <v>1225</v>
      </c>
      <c r="D11" t="s">
        <v>1205</v>
      </c>
    </row>
    <row r="12" spans="1:4" x14ac:dyDescent="0.25">
      <c r="B12" t="s">
        <v>1224</v>
      </c>
      <c r="C12" t="s">
        <v>1226</v>
      </c>
      <c r="D12" t="s">
        <v>1205</v>
      </c>
    </row>
    <row r="13" spans="1:4" x14ac:dyDescent="0.25">
      <c r="B13" t="s">
        <v>1222</v>
      </c>
      <c r="C13" t="s">
        <v>1227</v>
      </c>
      <c r="D13" t="s">
        <v>1205</v>
      </c>
    </row>
    <row r="14" spans="1:4" x14ac:dyDescent="0.25">
      <c r="B14" t="s">
        <v>1222</v>
      </c>
      <c r="C14" t="s">
        <v>1228</v>
      </c>
      <c r="D14" t="s">
        <v>1205</v>
      </c>
    </row>
    <row r="15" spans="1:4" x14ac:dyDescent="0.25">
      <c r="B15" t="s">
        <v>1222</v>
      </c>
      <c r="C15" t="s">
        <v>1230</v>
      </c>
      <c r="D15" t="s">
        <v>1205</v>
      </c>
    </row>
    <row r="16" spans="1:4" x14ac:dyDescent="0.25">
      <c r="B16" t="s">
        <v>1222</v>
      </c>
      <c r="C16" t="s">
        <v>1229</v>
      </c>
      <c r="D16" t="s">
        <v>1205</v>
      </c>
    </row>
    <row r="17" spans="2:4" x14ac:dyDescent="0.25">
      <c r="B17" t="s">
        <v>1223</v>
      </c>
      <c r="C17" t="s">
        <v>1227</v>
      </c>
      <c r="D17" t="s">
        <v>1205</v>
      </c>
    </row>
    <row r="18" spans="2:4" x14ac:dyDescent="0.25">
      <c r="B18" t="s">
        <v>1223</v>
      </c>
      <c r="C18" t="s">
        <v>1231</v>
      </c>
      <c r="D18" t="s">
        <v>1205</v>
      </c>
    </row>
    <row r="19" spans="2:4" x14ac:dyDescent="0.25">
      <c r="B19" t="s">
        <v>1223</v>
      </c>
      <c r="C19" t="s">
        <v>1232</v>
      </c>
      <c r="D19" t="s">
        <v>1205</v>
      </c>
    </row>
    <row r="20" spans="2:4" x14ac:dyDescent="0.25">
      <c r="B20" t="s">
        <v>1223</v>
      </c>
      <c r="C20" t="s">
        <v>1229</v>
      </c>
      <c r="D20" t="s">
        <v>1205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6EE8-5FD7-4824-800C-ACBAC8C91039}">
  <sheetPr codeName="Tabelle7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04A7-0282-43E5-8C8D-B2ED206F3FD4}">
  <sheetPr codeName="Tabelle3"/>
  <dimension ref="A1:J32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 t="s">
        <v>3089</v>
      </c>
      <c r="J1" t="s">
        <v>3118</v>
      </c>
    </row>
    <row r="5" spans="1:10" x14ac:dyDescent="0.25">
      <c r="A5" t="s">
        <v>3090</v>
      </c>
      <c r="B5" t="s">
        <v>3091</v>
      </c>
    </row>
    <row r="6" spans="1:10" x14ac:dyDescent="0.25">
      <c r="A6">
        <v>2</v>
      </c>
      <c r="B6" t="s">
        <v>3092</v>
      </c>
      <c r="C6" t="str">
        <f>CONCATENATE("ALLOC",A6,"_",B6)</f>
        <v>ALLOC2_LIGNITE</v>
      </c>
      <c r="D6" t="str">
        <f>"%ALLOC" &amp; A6 &amp; "%"</f>
        <v>%ALLOC2%</v>
      </c>
    </row>
    <row r="7" spans="1:10" x14ac:dyDescent="0.25">
      <c r="A7">
        <v>3</v>
      </c>
      <c r="B7" t="s">
        <v>3093</v>
      </c>
      <c r="C7" t="str">
        <f t="shared" ref="C7:C32" si="0">CONCATENATE("ALLOC",A7,"_",B7)</f>
        <v>ALLOC3_NUCLEAR</v>
      </c>
      <c r="D7" t="str">
        <f t="shared" ref="D7:D32" si="1">"%ALLOC" &amp; A7 &amp; "%"</f>
        <v>%ALLOC3%</v>
      </c>
    </row>
    <row r="8" spans="1:10" x14ac:dyDescent="0.25">
      <c r="A8">
        <v>5</v>
      </c>
      <c r="B8" t="s">
        <v>3094</v>
      </c>
      <c r="C8" t="str">
        <f t="shared" si="0"/>
        <v>ALLOC5_COAL</v>
      </c>
      <c r="D8" t="str">
        <f t="shared" si="1"/>
        <v>%ALLOC5%</v>
      </c>
    </row>
    <row r="9" spans="1:10" x14ac:dyDescent="0.25">
      <c r="A9">
        <v>6</v>
      </c>
      <c r="B9" t="s">
        <v>3095</v>
      </c>
      <c r="C9" t="str">
        <f t="shared" si="0"/>
        <v>ALLOC6_GAS</v>
      </c>
      <c r="D9" t="str">
        <f t="shared" si="1"/>
        <v>%ALLOC6%</v>
      </c>
    </row>
    <row r="10" spans="1:10" x14ac:dyDescent="0.25">
      <c r="A10">
        <v>7</v>
      </c>
      <c r="B10" t="s">
        <v>3096</v>
      </c>
      <c r="C10" t="str">
        <f t="shared" si="0"/>
        <v>ALLOC7_HYDRO GMBH</v>
      </c>
      <c r="D10" t="str">
        <f t="shared" si="1"/>
        <v>%ALLOC7%</v>
      </c>
    </row>
    <row r="11" spans="1:10" x14ac:dyDescent="0.25">
      <c r="A11">
        <v>8</v>
      </c>
      <c r="B11" t="s">
        <v>3097</v>
      </c>
      <c r="C11" t="str">
        <f t="shared" si="0"/>
        <v>ALLOC8_BIOMASS</v>
      </c>
      <c r="D11" t="str">
        <f t="shared" si="1"/>
        <v>%ALLOC8%</v>
      </c>
    </row>
    <row r="12" spans="1:10" x14ac:dyDescent="0.25">
      <c r="A12">
        <v>9</v>
      </c>
      <c r="B12" t="s">
        <v>3098</v>
      </c>
      <c r="C12" t="str">
        <f t="shared" si="0"/>
        <v>ALLOC9_HYDRO (RUN-OF-RIVER)</v>
      </c>
      <c r="D12" t="str">
        <f t="shared" si="1"/>
        <v>%ALLOC9%</v>
      </c>
    </row>
    <row r="13" spans="1:10" x14ac:dyDescent="0.25">
      <c r="A13">
        <v>10</v>
      </c>
      <c r="B13" t="s">
        <v>3099</v>
      </c>
      <c r="C13" t="str">
        <f t="shared" si="0"/>
        <v>ALLOC10_HYDRO (PUMP)</v>
      </c>
      <c r="D13" t="str">
        <f t="shared" si="1"/>
        <v>%ALLOC10%</v>
      </c>
    </row>
    <row r="14" spans="1:10" x14ac:dyDescent="0.25">
      <c r="A14">
        <v>20</v>
      </c>
      <c r="B14" t="s">
        <v>3100</v>
      </c>
      <c r="C14" t="str">
        <f t="shared" si="0"/>
        <v>ALLOC20_FHK BENE 2022</v>
      </c>
      <c r="D14" t="str">
        <f t="shared" si="1"/>
        <v>%ALLOC20%</v>
      </c>
    </row>
    <row r="15" spans="1:10" x14ac:dyDescent="0.25">
      <c r="A15">
        <v>21</v>
      </c>
      <c r="B15" t="s">
        <v>3101</v>
      </c>
      <c r="C15" t="str">
        <f t="shared" si="0"/>
        <v>ALLOC21_GENERIC BENE 2022</v>
      </c>
      <c r="D15" t="str">
        <f t="shared" si="1"/>
        <v>%ALLOC21%</v>
      </c>
    </row>
    <row r="16" spans="1:10" x14ac:dyDescent="0.25">
      <c r="A16">
        <v>22</v>
      </c>
      <c r="B16" t="s">
        <v>3102</v>
      </c>
      <c r="C16" t="str">
        <f t="shared" si="0"/>
        <v>ALLOC22_IOC BENE 2022</v>
      </c>
      <c r="D16" t="str">
        <f t="shared" si="1"/>
        <v>%ALLOC22%</v>
      </c>
    </row>
    <row r="17" spans="1:4" x14ac:dyDescent="0.25">
      <c r="A17">
        <v>23</v>
      </c>
      <c r="B17" t="s">
        <v>3100</v>
      </c>
      <c r="C17" t="str">
        <f t="shared" si="0"/>
        <v>ALLOC23_FHK BENE 2022</v>
      </c>
      <c r="D17" t="str">
        <f t="shared" si="1"/>
        <v>%ALLOC23%</v>
      </c>
    </row>
    <row r="18" spans="1:4" x14ac:dyDescent="0.25">
      <c r="A18">
        <v>24</v>
      </c>
      <c r="B18" t="s">
        <v>3103</v>
      </c>
      <c r="C18" t="str">
        <f t="shared" si="0"/>
        <v>ALLOC24_CAO COST BENE 2022</v>
      </c>
      <c r="D18" t="str">
        <f t="shared" si="1"/>
        <v>%ALLOC24%</v>
      </c>
    </row>
    <row r="19" spans="1:4" x14ac:dyDescent="0.25">
      <c r="A19">
        <v>25</v>
      </c>
      <c r="B19" t="s">
        <v>3104</v>
      </c>
      <c r="C19" t="str">
        <f t="shared" si="0"/>
        <v>ALLOC25_BMT BENE 2022</v>
      </c>
      <c r="D19" t="str">
        <f t="shared" si="1"/>
        <v>%ALLOC25%</v>
      </c>
    </row>
    <row r="20" spans="1:4" x14ac:dyDescent="0.25">
      <c r="A20">
        <v>26</v>
      </c>
      <c r="B20" t="s">
        <v>3105</v>
      </c>
      <c r="C20" t="str">
        <f t="shared" si="0"/>
        <v>ALLOC26_CAM_RWEP_LW GER 2022</v>
      </c>
      <c r="D20" t="str">
        <f t="shared" si="1"/>
        <v>%ALLOC26%</v>
      </c>
    </row>
    <row r="21" spans="1:4" x14ac:dyDescent="0.25">
      <c r="A21">
        <v>27</v>
      </c>
      <c r="B21" t="s">
        <v>3106</v>
      </c>
      <c r="C21" t="str">
        <f t="shared" si="0"/>
        <v>ALLOC27_CAM_HYDRO_RWEP WETTER GERMANY TEMP</v>
      </c>
      <c r="D21" t="str">
        <f t="shared" si="1"/>
        <v>%ALLOC27%</v>
      </c>
    </row>
    <row r="22" spans="1:4" x14ac:dyDescent="0.25">
      <c r="A22">
        <v>28</v>
      </c>
      <c r="B22" t="s">
        <v>3107</v>
      </c>
      <c r="C22" t="str">
        <f t="shared" si="0"/>
        <v>ALLOC28_CAO COST GER 2022</v>
      </c>
      <c r="D22" t="str">
        <f t="shared" si="1"/>
        <v>%ALLOC28%</v>
      </c>
    </row>
    <row r="23" spans="1:4" x14ac:dyDescent="0.25">
      <c r="A23">
        <v>29</v>
      </c>
      <c r="B23" t="s">
        <v>3108</v>
      </c>
      <c r="C23" t="str">
        <f t="shared" si="0"/>
        <v>ALLOC29_BMT GER 2022</v>
      </c>
      <c r="D23" t="str">
        <f t="shared" si="1"/>
        <v>%ALLOC29%</v>
      </c>
    </row>
    <row r="24" spans="1:4" x14ac:dyDescent="0.25">
      <c r="A24">
        <v>30</v>
      </c>
      <c r="B24" t="s">
        <v>3109</v>
      </c>
      <c r="C24" t="str">
        <f t="shared" si="0"/>
        <v>ALLOC30_GENERIC GER 2022</v>
      </c>
      <c r="D24" t="str">
        <f t="shared" si="1"/>
        <v>%ALLOC30%</v>
      </c>
    </row>
    <row r="25" spans="1:4" x14ac:dyDescent="0.25">
      <c r="A25">
        <v>31</v>
      </c>
      <c r="B25" t="s">
        <v>3110</v>
      </c>
      <c r="C25" t="str">
        <f t="shared" si="0"/>
        <v>ALLOC31_FHK GER 2022</v>
      </c>
      <c r="D25" t="str">
        <f t="shared" si="1"/>
        <v>%ALLOC31%</v>
      </c>
    </row>
    <row r="26" spans="1:4" x14ac:dyDescent="0.25">
      <c r="A26">
        <v>32</v>
      </c>
      <c r="B26" t="s">
        <v>3111</v>
      </c>
      <c r="C26" t="str">
        <f t="shared" si="0"/>
        <v>ALLOC32_FHK GER 2022 v2</v>
      </c>
      <c r="D26" t="str">
        <f t="shared" si="1"/>
        <v>%ALLOC32%</v>
      </c>
    </row>
    <row r="27" spans="1:4" x14ac:dyDescent="0.25">
      <c r="A27">
        <v>33</v>
      </c>
      <c r="B27" t="s">
        <v>3112</v>
      </c>
      <c r="C27" t="str">
        <f t="shared" si="0"/>
        <v>ALLOC33_IOC GER 2022</v>
      </c>
      <c r="D27" t="str">
        <f t="shared" si="1"/>
        <v>%ALLOC33%</v>
      </c>
    </row>
    <row r="28" spans="1:4" x14ac:dyDescent="0.25">
      <c r="A28">
        <v>34</v>
      </c>
      <c r="B28" t="s">
        <v>3113</v>
      </c>
      <c r="C28" t="str">
        <f t="shared" si="0"/>
        <v>ALLOC34_ID_OUT_SPREAD_OTH GER TEMP</v>
      </c>
      <c r="D28" t="str">
        <f t="shared" si="1"/>
        <v>%ALLOC34%</v>
      </c>
    </row>
    <row r="29" spans="1:4" x14ac:dyDescent="0.25">
      <c r="A29">
        <v>35</v>
      </c>
      <c r="B29" t="s">
        <v>3114</v>
      </c>
      <c r="C29" t="str">
        <f t="shared" si="0"/>
        <v>ALLOC35_EXERCISE FORCED CONSUMPTION</v>
      </c>
      <c r="D29" t="str">
        <f t="shared" si="1"/>
        <v>%ALLOC35%</v>
      </c>
    </row>
    <row r="30" spans="1:4" x14ac:dyDescent="0.25">
      <c r="A30">
        <v>36</v>
      </c>
      <c r="B30" t="s">
        <v>3115</v>
      </c>
      <c r="C30" t="str">
        <f t="shared" si="0"/>
        <v>ALLOC36_NL HEAT</v>
      </c>
      <c r="D30" t="str">
        <f t="shared" si="1"/>
        <v>%ALLOC36%</v>
      </c>
    </row>
    <row r="31" spans="1:4" x14ac:dyDescent="0.25">
      <c r="A31">
        <v>37</v>
      </c>
      <c r="B31" t="s">
        <v>3116</v>
      </c>
      <c r="C31" t="str">
        <f t="shared" si="0"/>
        <v>ALLOC37_FHK BENE 2022 XXX</v>
      </c>
      <c r="D31" t="str">
        <f t="shared" si="1"/>
        <v>%ALLOC37%</v>
      </c>
    </row>
    <row r="32" spans="1:4" x14ac:dyDescent="0.25">
      <c r="A32">
        <v>101</v>
      </c>
      <c r="B32" t="s">
        <v>3117</v>
      </c>
      <c r="C32" t="str">
        <f t="shared" si="0"/>
        <v>ALLOC101_CAPA_RES_OTHER - based on deals</v>
      </c>
      <c r="D32" t="str">
        <f t="shared" si="1"/>
        <v>%ALLOC101%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4D79-A4D2-4358-9A90-7E29922E861D}">
  <sheetPr codeName="Tabelle4"/>
  <dimension ref="A1:D98"/>
  <sheetViews>
    <sheetView workbookViewId="0">
      <selection sqref="A1:A1048576"/>
    </sheetView>
  </sheetViews>
  <sheetFormatPr baseColWidth="10" defaultRowHeight="15" x14ac:dyDescent="0.25"/>
  <sheetData>
    <row r="1" spans="1:4" x14ac:dyDescent="0.25">
      <c r="A1" t="s">
        <v>3118</v>
      </c>
    </row>
    <row r="8" spans="1:4" x14ac:dyDescent="0.25">
      <c r="A8" t="s">
        <v>3119</v>
      </c>
      <c r="B8" t="s">
        <v>3120</v>
      </c>
    </row>
    <row r="9" spans="1:4" x14ac:dyDescent="0.25">
      <c r="A9">
        <v>1</v>
      </c>
      <c r="B9" t="s">
        <v>3121</v>
      </c>
      <c r="C9" t="str">
        <f>CONCATENATE("LIS",A9,"_",B9)</f>
        <v xml:space="preserve">LIS1_ASSET VALUE - COMMODITY PRICE DRIVEN | FUEL COSTS | </v>
      </c>
      <c r="D9" t="str">
        <f>"%LIS" &amp; A9 &amp; "%"</f>
        <v>%LIS1%</v>
      </c>
    </row>
    <row r="10" spans="1:4" x14ac:dyDescent="0.25">
      <c r="A10">
        <v>2</v>
      </c>
      <c r="B10" t="s">
        <v>3122</v>
      </c>
      <c r="C10" t="str">
        <f t="shared" ref="C10:C73" si="0">CONCATENATE("LIS",A10,"_",B10)</f>
        <v xml:space="preserve">LIS2_ASSET VALUE - OTHER | GOO | </v>
      </c>
      <c r="D10" t="str">
        <f t="shared" ref="D10:D73" si="1">"%LIS" &amp; A10 &amp; "%"</f>
        <v>%LIS2%</v>
      </c>
    </row>
    <row r="11" spans="1:4" x14ac:dyDescent="0.25">
      <c r="A11">
        <v>3</v>
      </c>
      <c r="B11" t="s">
        <v>3123</v>
      </c>
      <c r="C11" t="str">
        <f t="shared" si="0"/>
        <v xml:space="preserve">LIS3_CAO | CAO RESULT | </v>
      </c>
      <c r="D11" t="str">
        <f t="shared" si="1"/>
        <v>%LIS3%</v>
      </c>
    </row>
    <row r="12" spans="1:4" x14ac:dyDescent="0.25">
      <c r="A12">
        <v>4</v>
      </c>
      <c r="B12" t="s">
        <v>3124</v>
      </c>
      <c r="C12" t="str">
        <f t="shared" si="0"/>
        <v xml:space="preserve">LIS4_ASSET VALUE - OTHER | OTHER | </v>
      </c>
      <c r="D12" t="str">
        <f t="shared" si="1"/>
        <v>%LIS4%</v>
      </c>
    </row>
    <row r="13" spans="1:4" x14ac:dyDescent="0.25">
      <c r="A13">
        <v>5</v>
      </c>
      <c r="B13" t="s">
        <v>3125</v>
      </c>
      <c r="C13" t="str">
        <f t="shared" si="0"/>
        <v xml:space="preserve">LIS5_ASSET VALUE - COMMODITY PRICE DRIVEN | COAL ZERO | </v>
      </c>
      <c r="D13" t="str">
        <f t="shared" si="1"/>
        <v>%LIS5%</v>
      </c>
    </row>
    <row r="14" spans="1:4" x14ac:dyDescent="0.25">
      <c r="A14">
        <v>6</v>
      </c>
      <c r="B14" t="s">
        <v>3123</v>
      </c>
      <c r="C14" t="str">
        <f t="shared" si="0"/>
        <v xml:space="preserve">LIS6_CAO | CAO RESULT | </v>
      </c>
      <c r="D14" t="str">
        <f t="shared" si="1"/>
        <v>%LIS6%</v>
      </c>
    </row>
    <row r="15" spans="1:4" x14ac:dyDescent="0.25">
      <c r="A15">
        <v>7</v>
      </c>
      <c r="B15" t="s">
        <v>3124</v>
      </c>
      <c r="C15" t="str">
        <f t="shared" si="0"/>
        <v xml:space="preserve">LIS7_ASSET VALUE - OTHER | OTHER | </v>
      </c>
      <c r="D15" t="str">
        <f t="shared" si="1"/>
        <v>%LIS7%</v>
      </c>
    </row>
    <row r="16" spans="1:4" x14ac:dyDescent="0.25">
      <c r="A16">
        <v>8</v>
      </c>
      <c r="B16" t="s">
        <v>3123</v>
      </c>
      <c r="C16" t="str">
        <f t="shared" si="0"/>
        <v xml:space="preserve">LIS8_CAO | CAO RESULT | </v>
      </c>
      <c r="D16" t="str">
        <f t="shared" si="1"/>
        <v>%LIS8%</v>
      </c>
    </row>
    <row r="17" spans="1:4" x14ac:dyDescent="0.25">
      <c r="A17">
        <v>9</v>
      </c>
      <c r="B17" t="s">
        <v>3123</v>
      </c>
      <c r="C17" t="str">
        <f t="shared" si="0"/>
        <v xml:space="preserve">LIS9_CAO | CAO RESULT | </v>
      </c>
      <c r="D17" t="str">
        <f t="shared" si="1"/>
        <v>%LIS9%</v>
      </c>
    </row>
    <row r="18" spans="1:4" x14ac:dyDescent="0.25">
      <c r="A18">
        <v>10</v>
      </c>
      <c r="B18" t="s">
        <v>3123</v>
      </c>
      <c r="C18" t="str">
        <f t="shared" si="0"/>
        <v xml:space="preserve">LIS10_CAO | CAO RESULT | </v>
      </c>
      <c r="D18" t="str">
        <f t="shared" si="1"/>
        <v>%LIS10%</v>
      </c>
    </row>
    <row r="19" spans="1:4" x14ac:dyDescent="0.25">
      <c r="A19">
        <v>11</v>
      </c>
      <c r="B19" t="s">
        <v>3126</v>
      </c>
      <c r="C19" t="str">
        <f t="shared" si="0"/>
        <v xml:space="preserve">LIS11_HEDGES | RHP INCL. IFH | </v>
      </c>
      <c r="D19" t="str">
        <f t="shared" si="1"/>
        <v>%LIS11%</v>
      </c>
    </row>
    <row r="20" spans="1:4" x14ac:dyDescent="0.25">
      <c r="A20">
        <v>12</v>
      </c>
      <c r="B20" t="s">
        <v>3126</v>
      </c>
      <c r="C20" t="str">
        <f t="shared" si="0"/>
        <v xml:space="preserve">LIS12_HEDGES | RHP INCL. IFH | </v>
      </c>
      <c r="D20" t="str">
        <f t="shared" si="1"/>
        <v>%LIS12%</v>
      </c>
    </row>
    <row r="21" spans="1:4" x14ac:dyDescent="0.25">
      <c r="A21">
        <v>13</v>
      </c>
      <c r="B21" t="s">
        <v>3123</v>
      </c>
      <c r="C21" t="str">
        <f t="shared" si="0"/>
        <v xml:space="preserve">LIS13_CAO | CAO RESULT | </v>
      </c>
      <c r="D21" t="str">
        <f t="shared" si="1"/>
        <v>%LIS13%</v>
      </c>
    </row>
    <row r="22" spans="1:4" x14ac:dyDescent="0.25">
      <c r="A22">
        <v>14</v>
      </c>
      <c r="B22" t="s">
        <v>3124</v>
      </c>
      <c r="C22" t="str">
        <f t="shared" si="0"/>
        <v xml:space="preserve">LIS14_ASSET VALUE - OTHER | OTHER | </v>
      </c>
      <c r="D22" t="str">
        <f t="shared" si="1"/>
        <v>%LIS14%</v>
      </c>
    </row>
    <row r="23" spans="1:4" x14ac:dyDescent="0.25">
      <c r="A23">
        <v>15</v>
      </c>
      <c r="B23" t="s">
        <v>3126</v>
      </c>
      <c r="C23" t="str">
        <f t="shared" si="0"/>
        <v xml:space="preserve">LIS15_HEDGES | RHP INCL. IFH | </v>
      </c>
      <c r="D23" t="str">
        <f t="shared" si="1"/>
        <v>%LIS15%</v>
      </c>
    </row>
    <row r="24" spans="1:4" x14ac:dyDescent="0.25">
      <c r="A24">
        <v>16</v>
      </c>
      <c r="B24" t="s">
        <v>3127</v>
      </c>
      <c r="C24" t="str">
        <f t="shared" si="0"/>
        <v xml:space="preserve">LIS16_ASSET VALUE - OTHER | OUTAGE COSTS | </v>
      </c>
      <c r="D24" t="str">
        <f t="shared" si="1"/>
        <v>%LIS16%</v>
      </c>
    </row>
    <row r="25" spans="1:4" x14ac:dyDescent="0.25">
      <c r="A25">
        <v>17</v>
      </c>
      <c r="B25" t="s">
        <v>3128</v>
      </c>
      <c r="C25" t="str">
        <f t="shared" si="0"/>
        <v xml:space="preserve">LIS17_ASSET VALUE - COMMODITY PRICE DRIVEN | OWN CONSUMPTION | </v>
      </c>
      <c r="D25" t="str">
        <f t="shared" si="1"/>
        <v>%LIS17%</v>
      </c>
    </row>
    <row r="26" spans="1:4" x14ac:dyDescent="0.25">
      <c r="A26">
        <v>18</v>
      </c>
      <c r="B26" t="s">
        <v>3124</v>
      </c>
      <c r="C26" t="str">
        <f t="shared" si="0"/>
        <v xml:space="preserve">LIS18_ASSET VALUE - OTHER | OTHER | </v>
      </c>
      <c r="D26" t="str">
        <f t="shared" si="1"/>
        <v>%LIS18%</v>
      </c>
    </row>
    <row r="27" spans="1:4" x14ac:dyDescent="0.25">
      <c r="A27">
        <v>19</v>
      </c>
      <c r="B27" t="s">
        <v>3129</v>
      </c>
      <c r="C27" t="str">
        <f t="shared" si="0"/>
        <v xml:space="preserve">LIS19_ASSET VALUE - OTHER | SUBSIDIES (DZE AND CHP CERTIFICATES) | </v>
      </c>
      <c r="D27" t="str">
        <f t="shared" si="1"/>
        <v>%LIS19%</v>
      </c>
    </row>
    <row r="28" spans="1:4" x14ac:dyDescent="0.25">
      <c r="A28">
        <v>20</v>
      </c>
      <c r="B28" t="s">
        <v>3130</v>
      </c>
      <c r="C28" t="str">
        <f t="shared" si="0"/>
        <v xml:space="preserve">LIS20_HEDGES | LONG-TERM CONTRACTS | </v>
      </c>
      <c r="D28" t="str">
        <f t="shared" si="1"/>
        <v>%LIS20%</v>
      </c>
    </row>
    <row r="29" spans="1:4" x14ac:dyDescent="0.25">
      <c r="A29">
        <v>21</v>
      </c>
      <c r="B29" t="s">
        <v>3123</v>
      </c>
      <c r="C29" t="str">
        <f t="shared" si="0"/>
        <v xml:space="preserve">LIS21_CAO | CAO RESULT | </v>
      </c>
      <c r="D29" t="str">
        <f t="shared" si="1"/>
        <v>%LIS21%</v>
      </c>
    </row>
    <row r="30" spans="1:4" x14ac:dyDescent="0.25">
      <c r="A30">
        <v>22</v>
      </c>
      <c r="B30" t="s">
        <v>3123</v>
      </c>
      <c r="C30" t="str">
        <f t="shared" si="0"/>
        <v xml:space="preserve">LIS22_CAO | CAO RESULT | </v>
      </c>
      <c r="D30" t="str">
        <f t="shared" si="1"/>
        <v>%LIS22%</v>
      </c>
    </row>
    <row r="31" spans="1:4" x14ac:dyDescent="0.25">
      <c r="A31">
        <v>23</v>
      </c>
      <c r="B31" t="s">
        <v>3131</v>
      </c>
      <c r="C31" t="str">
        <f t="shared" si="0"/>
        <v xml:space="preserve">LIS23_ASSET VALUE - OTHER | OTHER CO2 | </v>
      </c>
      <c r="D31" t="str">
        <f t="shared" si="1"/>
        <v>%LIS23%</v>
      </c>
    </row>
    <row r="32" spans="1:4" x14ac:dyDescent="0.25">
      <c r="A32">
        <v>24</v>
      </c>
      <c r="B32" t="s">
        <v>3126</v>
      </c>
      <c r="C32" t="str">
        <f t="shared" si="0"/>
        <v xml:space="preserve">LIS24_HEDGES | RHP INCL. IFH | </v>
      </c>
      <c r="D32" t="str">
        <f t="shared" si="1"/>
        <v>%LIS24%</v>
      </c>
    </row>
    <row r="33" spans="1:4" x14ac:dyDescent="0.25">
      <c r="A33">
        <v>25</v>
      </c>
      <c r="B33" t="s">
        <v>3126</v>
      </c>
      <c r="C33" t="str">
        <f t="shared" si="0"/>
        <v xml:space="preserve">LIS25_HEDGES | RHP INCL. IFH | </v>
      </c>
      <c r="D33" t="str">
        <f t="shared" si="1"/>
        <v>%LIS25%</v>
      </c>
    </row>
    <row r="34" spans="1:4" x14ac:dyDescent="0.25">
      <c r="A34">
        <v>26</v>
      </c>
      <c r="B34" t="s">
        <v>3132</v>
      </c>
      <c r="C34" t="str">
        <f t="shared" si="0"/>
        <v xml:space="preserve">LIS26_CAO | CAO COSTS | </v>
      </c>
      <c r="D34" t="str">
        <f t="shared" si="1"/>
        <v>%LIS26%</v>
      </c>
    </row>
    <row r="35" spans="1:4" x14ac:dyDescent="0.25">
      <c r="A35">
        <v>27</v>
      </c>
      <c r="B35" t="s">
        <v>3126</v>
      </c>
      <c r="C35" t="str">
        <f t="shared" si="0"/>
        <v xml:space="preserve">LIS27_HEDGES | RHP INCL. IFH | </v>
      </c>
      <c r="D35" t="str">
        <f t="shared" si="1"/>
        <v>%LIS27%</v>
      </c>
    </row>
    <row r="36" spans="1:4" x14ac:dyDescent="0.25">
      <c r="A36">
        <v>28</v>
      </c>
      <c r="B36" t="s">
        <v>3133</v>
      </c>
      <c r="C36" t="str">
        <f t="shared" si="0"/>
        <v xml:space="preserve">LIS28_ASSET VALUE - OTHER | BMT | </v>
      </c>
      <c r="D36" t="str">
        <f t="shared" si="1"/>
        <v>%LIS28%</v>
      </c>
    </row>
    <row r="37" spans="1:4" x14ac:dyDescent="0.25">
      <c r="A37">
        <v>29</v>
      </c>
      <c r="B37" t="s">
        <v>3126</v>
      </c>
      <c r="C37" t="str">
        <f t="shared" si="0"/>
        <v xml:space="preserve">LIS29_HEDGES | RHP INCL. IFH | </v>
      </c>
      <c r="D37" t="str">
        <f t="shared" si="1"/>
        <v>%LIS29%</v>
      </c>
    </row>
    <row r="38" spans="1:4" x14ac:dyDescent="0.25">
      <c r="A38">
        <v>30</v>
      </c>
      <c r="B38" t="s">
        <v>3134</v>
      </c>
      <c r="C38" t="str">
        <f t="shared" si="0"/>
        <v xml:space="preserve">LIS30_ASSET VALUE - OTHER | SUBSIDIES OTHER | </v>
      </c>
      <c r="D38" t="str">
        <f t="shared" si="1"/>
        <v>%LIS30%</v>
      </c>
    </row>
    <row r="39" spans="1:4" x14ac:dyDescent="0.25">
      <c r="A39">
        <v>31</v>
      </c>
      <c r="B39" t="s">
        <v>3133</v>
      </c>
      <c r="C39" t="str">
        <f t="shared" si="0"/>
        <v xml:space="preserve">LIS31_ASSET VALUE - OTHER | BMT | </v>
      </c>
      <c r="D39" t="str">
        <f t="shared" si="1"/>
        <v>%LIS31%</v>
      </c>
    </row>
    <row r="40" spans="1:4" x14ac:dyDescent="0.25">
      <c r="A40">
        <v>32</v>
      </c>
      <c r="B40" t="s">
        <v>3123</v>
      </c>
      <c r="C40" t="str">
        <f t="shared" si="0"/>
        <v xml:space="preserve">LIS32_CAO | CAO RESULT | </v>
      </c>
      <c r="D40" t="str">
        <f t="shared" si="1"/>
        <v>%LIS32%</v>
      </c>
    </row>
    <row r="41" spans="1:4" x14ac:dyDescent="0.25">
      <c r="A41">
        <v>33</v>
      </c>
      <c r="B41" t="s">
        <v>3135</v>
      </c>
      <c r="C41" t="str">
        <f t="shared" si="0"/>
        <v xml:space="preserve">LIS33_CAO | CAO GAS CAPA | </v>
      </c>
      <c r="D41" t="str">
        <f t="shared" si="1"/>
        <v>%LIS33%</v>
      </c>
    </row>
    <row r="42" spans="1:4" x14ac:dyDescent="0.25">
      <c r="A42">
        <v>34</v>
      </c>
      <c r="B42" t="s">
        <v>3131</v>
      </c>
      <c r="C42" t="str">
        <f t="shared" si="0"/>
        <v xml:space="preserve">LIS34_ASSET VALUE - OTHER | OTHER CO2 | </v>
      </c>
      <c r="D42" t="str">
        <f t="shared" si="1"/>
        <v>%LIS34%</v>
      </c>
    </row>
    <row r="43" spans="1:4" x14ac:dyDescent="0.25">
      <c r="A43">
        <v>35</v>
      </c>
      <c r="B43" t="s">
        <v>3136</v>
      </c>
      <c r="C43" t="str">
        <f t="shared" si="0"/>
        <v xml:space="preserve">LIS35_ASSET VALUE - COMMODITY PRICE DRIVEN | CO2 COSTS | </v>
      </c>
      <c r="D43" t="str">
        <f t="shared" si="1"/>
        <v>%LIS35%</v>
      </c>
    </row>
    <row r="44" spans="1:4" x14ac:dyDescent="0.25">
      <c r="A44">
        <v>36</v>
      </c>
      <c r="B44" t="s">
        <v>3134</v>
      </c>
      <c r="C44" t="str">
        <f t="shared" si="0"/>
        <v xml:space="preserve">LIS36_ASSET VALUE - OTHER | SUBSIDIES OTHER | </v>
      </c>
      <c r="D44" t="str">
        <f t="shared" si="1"/>
        <v>%LIS36%</v>
      </c>
    </row>
    <row r="45" spans="1:4" x14ac:dyDescent="0.25">
      <c r="A45">
        <v>37</v>
      </c>
      <c r="B45" t="s">
        <v>3137</v>
      </c>
      <c r="C45" t="str">
        <f t="shared" si="0"/>
        <v xml:space="preserve">LIS37_ASSET VALUE - OTHER | SUBSIDIES EEG | </v>
      </c>
      <c r="D45" t="str">
        <f t="shared" si="1"/>
        <v>%LIS37%</v>
      </c>
    </row>
    <row r="46" spans="1:4" x14ac:dyDescent="0.25">
      <c r="A46">
        <v>38</v>
      </c>
      <c r="B46" t="s">
        <v>3138</v>
      </c>
      <c r="C46" t="str">
        <f t="shared" si="0"/>
        <v xml:space="preserve">LIS38_ASSET VALUE - COMMODITY PRICE DRIVEN | POWER REVENUES | </v>
      </c>
      <c r="D46" t="str">
        <f t="shared" si="1"/>
        <v>%LIS38%</v>
      </c>
    </row>
    <row r="47" spans="1:4" x14ac:dyDescent="0.25">
      <c r="A47">
        <v>39</v>
      </c>
      <c r="B47" t="s">
        <v>3123</v>
      </c>
      <c r="C47" t="str">
        <f t="shared" si="0"/>
        <v xml:space="preserve">LIS39_CAO | CAO RESULT | </v>
      </c>
      <c r="D47" t="str">
        <f t="shared" si="1"/>
        <v>%LIS39%</v>
      </c>
    </row>
    <row r="48" spans="1:4" x14ac:dyDescent="0.25">
      <c r="A48">
        <v>40</v>
      </c>
      <c r="B48" t="s">
        <v>3139</v>
      </c>
      <c r="C48" t="str">
        <f t="shared" si="0"/>
        <v xml:space="preserve">LIS40_ASSET VALUE - OTHER | INTRADAY OUTAGE COST | </v>
      </c>
      <c r="D48" t="str">
        <f t="shared" si="1"/>
        <v>%LIS40%</v>
      </c>
    </row>
    <row r="49" spans="1:4" x14ac:dyDescent="0.25">
      <c r="A49">
        <v>41</v>
      </c>
      <c r="B49" t="s">
        <v>3123</v>
      </c>
      <c r="C49" t="str">
        <f t="shared" si="0"/>
        <v xml:space="preserve">LIS41_CAO | CAO RESULT | </v>
      </c>
      <c r="D49" t="str">
        <f t="shared" si="1"/>
        <v>%LIS41%</v>
      </c>
    </row>
    <row r="50" spans="1:4" x14ac:dyDescent="0.25">
      <c r="A50">
        <v>42</v>
      </c>
      <c r="B50" t="s">
        <v>3124</v>
      </c>
      <c r="C50" t="str">
        <f t="shared" si="0"/>
        <v xml:space="preserve">LIS42_ASSET VALUE - OTHER | OTHER | </v>
      </c>
      <c r="D50" t="str">
        <f t="shared" si="1"/>
        <v>%LIS42%</v>
      </c>
    </row>
    <row r="51" spans="1:4" x14ac:dyDescent="0.25">
      <c r="A51">
        <v>43</v>
      </c>
      <c r="B51" t="s">
        <v>3123</v>
      </c>
      <c r="C51" t="str">
        <f t="shared" si="0"/>
        <v xml:space="preserve">LIS43_CAO | CAO RESULT | </v>
      </c>
      <c r="D51" t="str">
        <f t="shared" si="1"/>
        <v>%LIS43%</v>
      </c>
    </row>
    <row r="52" spans="1:4" x14ac:dyDescent="0.25">
      <c r="A52">
        <v>44</v>
      </c>
      <c r="B52" t="s">
        <v>3123</v>
      </c>
      <c r="C52" t="str">
        <f t="shared" si="0"/>
        <v xml:space="preserve">LIS44_CAO | CAO RESULT | </v>
      </c>
      <c r="D52" t="str">
        <f t="shared" si="1"/>
        <v>%LIS44%</v>
      </c>
    </row>
    <row r="53" spans="1:4" x14ac:dyDescent="0.25">
      <c r="A53">
        <v>45</v>
      </c>
      <c r="B53" t="s">
        <v>3123</v>
      </c>
      <c r="C53" t="str">
        <f t="shared" si="0"/>
        <v xml:space="preserve">LIS45_CAO | CAO RESULT | </v>
      </c>
      <c r="D53" t="str">
        <f t="shared" si="1"/>
        <v>%LIS45%</v>
      </c>
    </row>
    <row r="54" spans="1:4" x14ac:dyDescent="0.25">
      <c r="A54">
        <v>46</v>
      </c>
      <c r="B54" t="s">
        <v>3140</v>
      </c>
      <c r="C54" t="str">
        <f t="shared" si="0"/>
        <v xml:space="preserve">LIS46_ASSET VALUE - COMMODITY PRICE DRIVEN | BIO | </v>
      </c>
      <c r="D54" t="str">
        <f t="shared" si="1"/>
        <v>%LIS46%</v>
      </c>
    </row>
    <row r="55" spans="1:4" x14ac:dyDescent="0.25">
      <c r="A55">
        <v>47</v>
      </c>
      <c r="B55" t="s">
        <v>3136</v>
      </c>
      <c r="C55" t="str">
        <f t="shared" si="0"/>
        <v xml:space="preserve">LIS47_ASSET VALUE - COMMODITY PRICE DRIVEN | CO2 COSTS | </v>
      </c>
      <c r="D55" t="str">
        <f t="shared" si="1"/>
        <v>%LIS47%</v>
      </c>
    </row>
    <row r="56" spans="1:4" x14ac:dyDescent="0.25">
      <c r="A56">
        <v>48</v>
      </c>
      <c r="B56" t="s">
        <v>3121</v>
      </c>
      <c r="C56" t="str">
        <f t="shared" si="0"/>
        <v xml:space="preserve">LIS48_ASSET VALUE - COMMODITY PRICE DRIVEN | FUEL COSTS | </v>
      </c>
      <c r="D56" t="str">
        <f t="shared" si="1"/>
        <v>%LIS48%</v>
      </c>
    </row>
    <row r="57" spans="1:4" x14ac:dyDescent="0.25">
      <c r="A57">
        <v>49</v>
      </c>
      <c r="B57" t="s">
        <v>3121</v>
      </c>
      <c r="C57" t="str">
        <f t="shared" si="0"/>
        <v xml:space="preserve">LIS49_ASSET VALUE - COMMODITY PRICE DRIVEN | FUEL COSTS | </v>
      </c>
      <c r="D57" t="str">
        <f t="shared" si="1"/>
        <v>%LIS49%</v>
      </c>
    </row>
    <row r="58" spans="1:4" x14ac:dyDescent="0.25">
      <c r="A58">
        <v>50</v>
      </c>
      <c r="B58" t="s">
        <v>3141</v>
      </c>
      <c r="C58" t="str">
        <f t="shared" si="0"/>
        <v xml:space="preserve">LIS50_ASSET VALUE - OTHER | OPERATING SUPPLIES | </v>
      </c>
      <c r="D58" t="str">
        <f t="shared" si="1"/>
        <v>%LIS50%</v>
      </c>
    </row>
    <row r="59" spans="1:4" x14ac:dyDescent="0.25">
      <c r="A59">
        <v>51</v>
      </c>
      <c r="B59" t="s">
        <v>3142</v>
      </c>
      <c r="C59" t="str">
        <f t="shared" si="0"/>
        <v xml:space="preserve">LIS51_ASSET VALUE - OTHER | GAS CAPA | </v>
      </c>
      <c r="D59" t="str">
        <f t="shared" si="1"/>
        <v>%LIS51%</v>
      </c>
    </row>
    <row r="60" spans="1:4" x14ac:dyDescent="0.25">
      <c r="A60">
        <v>52</v>
      </c>
      <c r="B60" t="s">
        <v>3143</v>
      </c>
      <c r="C60" t="str">
        <f t="shared" si="0"/>
        <v xml:space="preserve">LIS52_ASSET VALUE - COMMODITY PRICE DRIVEN | SHIFTS | </v>
      </c>
      <c r="D60" t="str">
        <f t="shared" si="1"/>
        <v>%LIS52%</v>
      </c>
    </row>
    <row r="61" spans="1:4" x14ac:dyDescent="0.25">
      <c r="A61">
        <v>53</v>
      </c>
      <c r="B61" t="s">
        <v>3144</v>
      </c>
      <c r="C61" t="str">
        <f t="shared" si="0"/>
        <v xml:space="preserve">LIS53_VOLUMES ETNA | OTHER | </v>
      </c>
      <c r="D61" t="str">
        <f t="shared" si="1"/>
        <v>%LIS53%</v>
      </c>
    </row>
    <row r="62" spans="1:4" x14ac:dyDescent="0.25">
      <c r="A62">
        <v>54</v>
      </c>
      <c r="B62" t="s">
        <v>3145</v>
      </c>
      <c r="C62" t="str">
        <f t="shared" si="0"/>
        <v xml:space="preserve">LIS54_ASSET VALUE - OTHER | URANIUM COSTS | </v>
      </c>
      <c r="D62" t="str">
        <f t="shared" si="1"/>
        <v>%LIS54%</v>
      </c>
    </row>
    <row r="63" spans="1:4" x14ac:dyDescent="0.25">
      <c r="A63">
        <v>55</v>
      </c>
      <c r="B63" t="s">
        <v>3129</v>
      </c>
      <c r="C63" t="str">
        <f t="shared" si="0"/>
        <v xml:space="preserve">LIS55_ASSET VALUE - OTHER | SUBSIDIES (DZE AND CHP CERTIFICATES) | </v>
      </c>
      <c r="D63" t="str">
        <f t="shared" si="1"/>
        <v>%LIS55%</v>
      </c>
    </row>
    <row r="64" spans="1:4" x14ac:dyDescent="0.25">
      <c r="A64">
        <v>56</v>
      </c>
      <c r="B64" t="s">
        <v>3124</v>
      </c>
      <c r="C64" t="str">
        <f t="shared" si="0"/>
        <v xml:space="preserve">LIS56_ASSET VALUE - OTHER | OTHER | </v>
      </c>
      <c r="D64" t="str">
        <f t="shared" si="1"/>
        <v>%LIS56%</v>
      </c>
    </row>
    <row r="65" spans="1:4" x14ac:dyDescent="0.25">
      <c r="A65">
        <v>57</v>
      </c>
      <c r="B65" t="s">
        <v>3146</v>
      </c>
      <c r="C65" t="str">
        <f t="shared" si="0"/>
        <v xml:space="preserve">LIS57_ASSET VALUE - OTHER | SIBE | </v>
      </c>
      <c r="D65" t="str">
        <f t="shared" si="1"/>
        <v>%LIS57%</v>
      </c>
    </row>
    <row r="66" spans="1:4" x14ac:dyDescent="0.25">
      <c r="A66">
        <v>58</v>
      </c>
      <c r="B66" t="s">
        <v>3137</v>
      </c>
      <c r="C66" t="str">
        <f t="shared" si="0"/>
        <v xml:space="preserve">LIS58_ASSET VALUE - OTHER | SUBSIDIES EEG | </v>
      </c>
      <c r="D66" t="str">
        <f t="shared" si="1"/>
        <v>%LIS58%</v>
      </c>
    </row>
    <row r="67" spans="1:4" x14ac:dyDescent="0.25">
      <c r="A67">
        <v>59</v>
      </c>
      <c r="B67" t="s">
        <v>3147</v>
      </c>
      <c r="C67" t="str">
        <f t="shared" si="0"/>
        <v xml:space="preserve">LIS59_CASHTRANSFER | CASHTRANSFER | </v>
      </c>
      <c r="D67" t="str">
        <f t="shared" si="1"/>
        <v>%LIS59%</v>
      </c>
    </row>
    <row r="68" spans="1:4" x14ac:dyDescent="0.25">
      <c r="A68">
        <v>60</v>
      </c>
      <c r="B68" t="s">
        <v>3137</v>
      </c>
      <c r="C68" t="str">
        <f t="shared" si="0"/>
        <v xml:space="preserve">LIS60_ASSET VALUE - OTHER | SUBSIDIES EEG | </v>
      </c>
      <c r="D68" t="str">
        <f t="shared" si="1"/>
        <v>%LIS60%</v>
      </c>
    </row>
    <row r="69" spans="1:4" x14ac:dyDescent="0.25">
      <c r="A69">
        <v>61</v>
      </c>
      <c r="B69" t="s">
        <v>3126</v>
      </c>
      <c r="C69" t="str">
        <f t="shared" si="0"/>
        <v xml:space="preserve">LIS61_HEDGES | RHP INCL. IFH | </v>
      </c>
      <c r="D69" t="str">
        <f t="shared" si="1"/>
        <v>%LIS61%</v>
      </c>
    </row>
    <row r="70" spans="1:4" x14ac:dyDescent="0.25">
      <c r="A70">
        <v>62</v>
      </c>
      <c r="B70" t="s">
        <v>3124</v>
      </c>
      <c r="C70" t="str">
        <f t="shared" si="0"/>
        <v xml:space="preserve">LIS62_ASSET VALUE - OTHER | OTHER | </v>
      </c>
      <c r="D70" t="str">
        <f t="shared" si="1"/>
        <v>%LIS62%</v>
      </c>
    </row>
    <row r="71" spans="1:4" x14ac:dyDescent="0.25">
      <c r="A71">
        <v>63</v>
      </c>
      <c r="B71" t="s">
        <v>3148</v>
      </c>
      <c r="C71" t="str">
        <f t="shared" si="0"/>
        <v xml:space="preserve">LIS63_NON MARGIN | BIOGAS | </v>
      </c>
      <c r="D71" t="str">
        <f t="shared" si="1"/>
        <v>%LIS63%</v>
      </c>
    </row>
    <row r="72" spans="1:4" x14ac:dyDescent="0.25">
      <c r="A72">
        <v>64</v>
      </c>
      <c r="B72" t="s">
        <v>3149</v>
      </c>
      <c r="C72" t="str">
        <f t="shared" si="0"/>
        <v xml:space="preserve">LIS64_ASSET VALUE - OTHER | HEAT (REVENUES AND COSTS) | </v>
      </c>
      <c r="D72" t="str">
        <f t="shared" si="1"/>
        <v>%LIS64%</v>
      </c>
    </row>
    <row r="73" spans="1:4" x14ac:dyDescent="0.25">
      <c r="A73">
        <v>65</v>
      </c>
      <c r="B73" t="s">
        <v>3150</v>
      </c>
      <c r="C73" t="str">
        <f t="shared" si="0"/>
        <v xml:space="preserve">LIS65_VOLUMES ETNA | CO2 | </v>
      </c>
      <c r="D73" t="str">
        <f t="shared" si="1"/>
        <v>%LIS65%</v>
      </c>
    </row>
    <row r="74" spans="1:4" x14ac:dyDescent="0.25">
      <c r="A74">
        <v>66</v>
      </c>
      <c r="B74" t="s">
        <v>3151</v>
      </c>
      <c r="C74" t="str">
        <f t="shared" ref="C74:C98" si="2">CONCATENATE("LIS",A74,"_",B74)</f>
        <v xml:space="preserve">LIS66_VOLUMES ETNA | GAS | </v>
      </c>
      <c r="D74" t="str">
        <f t="shared" ref="D74:D98" si="3">"%LIS" &amp; A74 &amp; "%"</f>
        <v>%LIS66%</v>
      </c>
    </row>
    <row r="75" spans="1:4" x14ac:dyDescent="0.25">
      <c r="A75">
        <v>67</v>
      </c>
      <c r="B75" t="s">
        <v>3152</v>
      </c>
      <c r="C75" t="str">
        <f t="shared" si="2"/>
        <v xml:space="preserve">LIS67_ASSET VALUE - OTHER | GRID USAGE FEES | </v>
      </c>
      <c r="D75" t="str">
        <f t="shared" si="3"/>
        <v>%LIS67%</v>
      </c>
    </row>
    <row r="76" spans="1:4" x14ac:dyDescent="0.25">
      <c r="A76">
        <v>68</v>
      </c>
      <c r="B76" t="s">
        <v>3124</v>
      </c>
      <c r="C76" t="str">
        <f t="shared" si="2"/>
        <v xml:space="preserve">LIS68_ASSET VALUE - OTHER | OTHER | </v>
      </c>
      <c r="D76" t="str">
        <f t="shared" si="3"/>
        <v>%LIS68%</v>
      </c>
    </row>
    <row r="77" spans="1:4" x14ac:dyDescent="0.25">
      <c r="A77">
        <v>69</v>
      </c>
      <c r="B77" t="s">
        <v>3121</v>
      </c>
      <c r="C77" t="str">
        <f t="shared" si="2"/>
        <v xml:space="preserve">LIS69_ASSET VALUE - COMMODITY PRICE DRIVEN | FUEL COSTS | </v>
      </c>
      <c r="D77" t="str">
        <f t="shared" si="3"/>
        <v>%LIS69%</v>
      </c>
    </row>
    <row r="78" spans="1:4" x14ac:dyDescent="0.25">
      <c r="A78">
        <v>70</v>
      </c>
      <c r="B78" t="s">
        <v>3137</v>
      </c>
      <c r="C78" t="str">
        <f t="shared" si="2"/>
        <v xml:space="preserve">LIS70_ASSET VALUE - OTHER | SUBSIDIES EEG | </v>
      </c>
      <c r="D78" t="str">
        <f t="shared" si="3"/>
        <v>%LIS70%</v>
      </c>
    </row>
    <row r="79" spans="1:4" x14ac:dyDescent="0.25">
      <c r="A79">
        <v>71</v>
      </c>
      <c r="B79" t="s">
        <v>3124</v>
      </c>
      <c r="C79" t="str">
        <f t="shared" si="2"/>
        <v xml:space="preserve">LIS71_ASSET VALUE - OTHER | OTHER | </v>
      </c>
      <c r="D79" t="str">
        <f t="shared" si="3"/>
        <v>%LIS71%</v>
      </c>
    </row>
    <row r="80" spans="1:4" x14ac:dyDescent="0.25">
      <c r="A80">
        <v>72</v>
      </c>
      <c r="B80" t="s">
        <v>3153</v>
      </c>
      <c r="C80" t="str">
        <f t="shared" si="2"/>
        <v xml:space="preserve">LIS72_VOLUMES ETNA | POWER | </v>
      </c>
      <c r="D80" t="str">
        <f t="shared" si="3"/>
        <v>%LIS72%</v>
      </c>
    </row>
    <row r="81" spans="1:4" x14ac:dyDescent="0.25">
      <c r="A81">
        <v>73</v>
      </c>
      <c r="B81" t="s">
        <v>3143</v>
      </c>
      <c r="C81" t="str">
        <f t="shared" si="2"/>
        <v xml:space="preserve">LIS73_ASSET VALUE - COMMODITY PRICE DRIVEN | SHIFTS | </v>
      </c>
      <c r="D81" t="str">
        <f t="shared" si="3"/>
        <v>%LIS73%</v>
      </c>
    </row>
    <row r="82" spans="1:4" x14ac:dyDescent="0.25">
      <c r="A82">
        <v>74</v>
      </c>
      <c r="B82" t="s">
        <v>3154</v>
      </c>
      <c r="C82" t="str">
        <f t="shared" si="2"/>
        <v xml:space="preserve">LIS74_VOLUMES ETNA | COAL | </v>
      </c>
      <c r="D82" t="str">
        <f t="shared" si="3"/>
        <v>%LIS74%</v>
      </c>
    </row>
    <row r="83" spans="1:4" x14ac:dyDescent="0.25">
      <c r="A83">
        <v>75</v>
      </c>
      <c r="B83" t="s">
        <v>3155</v>
      </c>
      <c r="C83" t="str">
        <f t="shared" si="2"/>
        <v xml:space="preserve">LIS75_ASSET VALUE - OTHER | TOLLING FEES | </v>
      </c>
      <c r="D83" t="str">
        <f t="shared" si="3"/>
        <v>%LIS75%</v>
      </c>
    </row>
    <row r="84" spans="1:4" x14ac:dyDescent="0.25">
      <c r="A84">
        <v>76</v>
      </c>
      <c r="B84" t="s">
        <v>3124</v>
      </c>
      <c r="C84" t="str">
        <f t="shared" si="2"/>
        <v xml:space="preserve">LIS76_ASSET VALUE - OTHER | OTHER | </v>
      </c>
      <c r="D84" t="str">
        <f t="shared" si="3"/>
        <v>%LIS76%</v>
      </c>
    </row>
    <row r="85" spans="1:4" x14ac:dyDescent="0.25">
      <c r="A85">
        <v>77</v>
      </c>
      <c r="B85" t="s">
        <v>3149</v>
      </c>
      <c r="C85" t="str">
        <f t="shared" si="2"/>
        <v xml:space="preserve">LIS77_ASSET VALUE - OTHER | HEAT (REVENUES AND COSTS) | </v>
      </c>
      <c r="D85" t="str">
        <f t="shared" si="3"/>
        <v>%LIS77%</v>
      </c>
    </row>
    <row r="86" spans="1:4" x14ac:dyDescent="0.25">
      <c r="A86">
        <v>78</v>
      </c>
      <c r="B86" t="s">
        <v>3134</v>
      </c>
      <c r="C86" t="str">
        <f t="shared" si="2"/>
        <v xml:space="preserve">LIS78_ASSET VALUE - OTHER | SUBSIDIES OTHER | </v>
      </c>
      <c r="D86" t="str">
        <f t="shared" si="3"/>
        <v>%LIS78%</v>
      </c>
    </row>
    <row r="87" spans="1:4" x14ac:dyDescent="0.25">
      <c r="A87">
        <v>79</v>
      </c>
      <c r="B87" t="s">
        <v>3147</v>
      </c>
      <c r="C87" t="str">
        <f t="shared" si="2"/>
        <v xml:space="preserve">LIS79_CASHTRANSFER | CASHTRANSFER | </v>
      </c>
      <c r="D87" t="str">
        <f t="shared" si="3"/>
        <v>%LIS79%</v>
      </c>
    </row>
    <row r="88" spans="1:4" x14ac:dyDescent="0.25">
      <c r="A88">
        <v>80</v>
      </c>
      <c r="B88" t="s">
        <v>3124</v>
      </c>
      <c r="C88" t="str">
        <f t="shared" si="2"/>
        <v xml:space="preserve">LIS80_ASSET VALUE - OTHER | OTHER | </v>
      </c>
      <c r="D88" t="str">
        <f t="shared" si="3"/>
        <v>%LIS80%</v>
      </c>
    </row>
    <row r="89" spans="1:4" x14ac:dyDescent="0.25">
      <c r="A89">
        <v>81</v>
      </c>
      <c r="B89" t="s">
        <v>3156</v>
      </c>
      <c r="C89" t="str">
        <f t="shared" si="2"/>
        <v xml:space="preserve">LIS81_HEDGES | TRANSACTION COSTS | </v>
      </c>
      <c r="D89" t="str">
        <f t="shared" si="3"/>
        <v>%LIS81%</v>
      </c>
    </row>
    <row r="90" spans="1:4" x14ac:dyDescent="0.25">
      <c r="A90">
        <v>82</v>
      </c>
      <c r="B90" t="s">
        <v>3157</v>
      </c>
      <c r="C90" t="str">
        <f t="shared" si="2"/>
        <v xml:space="preserve">LIS82_ASSET VALUE - COMMODITY PRICE DRIVEN | FAKE | </v>
      </c>
      <c r="D90" t="str">
        <f t="shared" si="3"/>
        <v>%LIS82%</v>
      </c>
    </row>
    <row r="91" spans="1:4" x14ac:dyDescent="0.25">
      <c r="A91">
        <v>83</v>
      </c>
      <c r="B91" t="s">
        <v>3158</v>
      </c>
      <c r="C91" t="str">
        <f t="shared" si="2"/>
        <v xml:space="preserve">LIS83_ASSET VALUE - OTHER | TEST | </v>
      </c>
      <c r="D91" t="str">
        <f t="shared" si="3"/>
        <v>%LIS83%</v>
      </c>
    </row>
    <row r="92" spans="1:4" x14ac:dyDescent="0.25">
      <c r="A92">
        <v>84</v>
      </c>
      <c r="B92" t="s">
        <v>3159</v>
      </c>
      <c r="C92" t="str">
        <f t="shared" si="2"/>
        <v xml:space="preserve">LIS84_ASSET VALUE - OTHER | TEST ME | </v>
      </c>
      <c r="D92" t="str">
        <f t="shared" si="3"/>
        <v>%LIS84%</v>
      </c>
    </row>
    <row r="93" spans="1:4" x14ac:dyDescent="0.25">
      <c r="A93">
        <v>85</v>
      </c>
      <c r="B93" t="s">
        <v>3159</v>
      </c>
      <c r="C93" t="str">
        <f t="shared" si="2"/>
        <v xml:space="preserve">LIS85_ASSET VALUE - OTHER | TEST ME | </v>
      </c>
      <c r="D93" t="str">
        <f t="shared" si="3"/>
        <v>%LIS85%</v>
      </c>
    </row>
    <row r="94" spans="1:4" x14ac:dyDescent="0.25">
      <c r="A94">
        <v>86</v>
      </c>
      <c r="B94" t="s">
        <v>3160</v>
      </c>
      <c r="C94" t="str">
        <f t="shared" si="2"/>
        <v xml:space="preserve">LIS86_NON MARGIN | TEST | </v>
      </c>
      <c r="D94" t="str">
        <f t="shared" si="3"/>
        <v>%LIS86%</v>
      </c>
    </row>
    <row r="95" spans="1:4" x14ac:dyDescent="0.25">
      <c r="A95">
        <v>87</v>
      </c>
      <c r="B95" t="s">
        <v>3161</v>
      </c>
      <c r="C95" t="str">
        <f t="shared" si="2"/>
        <v xml:space="preserve">LIS87_ASSET VALUE - COMMODITY PRICE DRIVEN | SUBSIDIES | </v>
      </c>
      <c r="D95" t="str">
        <f t="shared" si="3"/>
        <v>%LIS87%</v>
      </c>
    </row>
    <row r="96" spans="1:4" x14ac:dyDescent="0.25">
      <c r="A96">
        <v>88</v>
      </c>
      <c r="B96" t="s">
        <v>3126</v>
      </c>
      <c r="C96" t="str">
        <f t="shared" si="2"/>
        <v xml:space="preserve">LIS88_HEDGES | RHP INCL. IFH | </v>
      </c>
      <c r="D96" t="str">
        <f t="shared" si="3"/>
        <v>%LIS88%</v>
      </c>
    </row>
    <row r="97" spans="1:4" x14ac:dyDescent="0.25">
      <c r="A97">
        <v>89</v>
      </c>
      <c r="B97" t="s">
        <v>3162</v>
      </c>
      <c r="C97" t="str">
        <f t="shared" si="2"/>
        <v xml:space="preserve">LIS89_ASSET VALUE - OTHER | SIBE_2 | </v>
      </c>
      <c r="D97" t="str">
        <f t="shared" si="3"/>
        <v>%LIS89%</v>
      </c>
    </row>
    <row r="98" spans="1:4" x14ac:dyDescent="0.25">
      <c r="A98">
        <v>90</v>
      </c>
      <c r="B98" t="s">
        <v>3163</v>
      </c>
      <c r="C98" t="str">
        <f t="shared" si="2"/>
        <v xml:space="preserve">LIS90_ASSET VALUE - OTHER | KVBG | </v>
      </c>
      <c r="D98" t="str">
        <f t="shared" si="3"/>
        <v>%LIS90%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260-F00D-4E98-A6D0-65D717AC166A}">
  <sheetPr codeName="Tabelle5"/>
  <dimension ref="A1:G137"/>
  <sheetViews>
    <sheetView topLeftCell="A16" workbookViewId="0">
      <selection activeCell="G16" sqref="G16"/>
    </sheetView>
  </sheetViews>
  <sheetFormatPr baseColWidth="10" defaultRowHeight="15" x14ac:dyDescent="0.25"/>
  <sheetData>
    <row r="1" spans="1:7" x14ac:dyDescent="0.25">
      <c r="A1" t="s">
        <v>1007</v>
      </c>
    </row>
    <row r="5" spans="1:7" x14ac:dyDescent="0.25">
      <c r="A5" t="s">
        <v>1008</v>
      </c>
    </row>
    <row r="6" spans="1:7" x14ac:dyDescent="0.25">
      <c r="A6" t="s">
        <v>1009</v>
      </c>
      <c r="B6" t="s">
        <v>1077</v>
      </c>
    </row>
    <row r="7" spans="1:7" x14ac:dyDescent="0.25">
      <c r="A7" t="s">
        <v>1010</v>
      </c>
      <c r="B7" t="s">
        <v>1078</v>
      </c>
      <c r="G7" t="str" cm="1">
        <f t="array" aca="1" ref="G7" ca="1">[1]!html_table(A5:B5,A6:C15)</f>
        <v xml:space="preserve">&lt;TABLE&gt;  &lt;TR&gt; &lt;TH&gt; GL_ACCOUNT &lt;/TH&gt;  &lt;TH&gt;  &lt;/TH&gt; &lt;/TR&gt;_x000D_
&lt;TR&gt;&lt;TD&gt;4000764&lt;/TD&gt;&lt;TD&gt;E Netznutzungsentg&lt;/TD&gt;&lt;TD&gt;&lt;/TD&gt;&lt;/TR&gt;_x000D_
&lt;TR&gt;&lt;TD&gt;4002015&lt;/TD&gt;&lt;TD&gt;Strom KWK-Zuschlag&lt;/TD&gt;&lt;TD&gt;&lt;/TD&gt;&lt;/TR&gt;_x000D_
&lt;TR&gt;&lt;TD&gt;4002020&lt;/TD&gt;&lt;TD&gt;Strom Net EEG Ist&lt;/TD&gt;&lt;TD&gt;&lt;/TD&gt;&lt;/TR&gt;_x000D_
&lt;TR&gt;&lt;TD&gt;4002030&lt;/TD&gt;&lt;TD&gt;Strom Net S-Lei Ist&lt;/TD&gt;&lt;TD&gt;&lt;/TD&gt;&lt;/TR&gt;_x000D_
&lt;TR&gt;&lt;TD&gt;4002035&lt;/TD&gt;&lt;TD&gt;Strom dezentr Einsp&lt;/TD&gt;&lt;TD&gt;&lt;/TD&gt;&lt;/TR&gt;_x000D_
&lt;TR&gt;&lt;TD&gt;4002039&lt;/TD&gt;&lt;TD&gt;Strom Reserveleistg&lt;/TD&gt;&lt;TD&gt;&lt;/TD&gt;&lt;/TR&gt;_x000D_
&lt;TR&gt;&lt;TD&gt;4002050&lt;/TD&gt;&lt;TD&gt;Strom Bilanzkreisabr&lt;/TD&gt;&lt;TD&gt;&lt;/TD&gt;&lt;/TR&gt;_x000D_
&lt;TR&gt;&lt;TD&gt;4002108&lt;/TD&gt;&lt;TD&gt;Strom Trd VertrbPod&lt;/TD&gt;&lt;TD&gt;&lt;/TD&gt;&lt;/TR&gt;_x000D_
&lt;TR&gt;&lt;TD&gt;4002140&lt;/TD&gt;&lt;TD&gt;Strom Trad LT_Reg I&lt;/TD&gt;&lt;TD&gt;&lt;/TD&gt;&lt;/TR&gt;_x000D_
&lt;TR&gt;&lt;TD&gt;4002221&lt;/TD&gt;&lt;TD&gt;Stromerl CAO Regelen&lt;/TD&gt;&lt;TD&gt;&lt;/TD&gt;&lt;/TR&gt;_x000D_
 &lt;/TABLE&gt; </v>
      </c>
    </row>
    <row r="8" spans="1:7" x14ac:dyDescent="0.25">
      <c r="A8" t="s">
        <v>1011</v>
      </c>
      <c r="B8" t="s">
        <v>1079</v>
      </c>
    </row>
    <row r="9" spans="1:7" x14ac:dyDescent="0.25">
      <c r="A9" t="s">
        <v>1012</v>
      </c>
      <c r="B9" t="s">
        <v>1080</v>
      </c>
      <c r="G9" t="str" cm="1">
        <f t="array" aca="1" ref="G9" ca="1">[1]!html_tableTransposed(E12:G12,E13:G14)</f>
        <v xml:space="preserve">&lt;TABLE&gt; &lt;TR&gt; &lt;TH&gt;A&lt;/TH&gt;&lt;TD&gt;thom&lt;/TD&gt;&lt;TD&gt;thomas&lt;/TD&gt;&lt;/TR&gt;_x000D_
&lt;TR&gt; &lt;TH&gt;B&lt;/TH&gt;&lt;TD&gt;k&lt;/TD&gt;&lt;TD&gt;kl&lt;/TD&gt;&lt;/TR&gt;_x000D_
&lt;TR&gt; &lt;TH&gt;C&lt;/TH&gt;&lt;TD&gt;p&lt;/TD&gt;&lt;TD&gt;Pa&lt;/TD&gt;&lt;/TR&gt;_x000D_
 &lt;/TABLE&gt; </v>
      </c>
    </row>
    <row r="10" spans="1:7" x14ac:dyDescent="0.25">
      <c r="A10" t="s">
        <v>1013</v>
      </c>
      <c r="B10" t="s">
        <v>1081</v>
      </c>
    </row>
    <row r="11" spans="1:7" x14ac:dyDescent="0.25">
      <c r="A11" t="s">
        <v>1014</v>
      </c>
      <c r="B11" t="s">
        <v>1082</v>
      </c>
    </row>
    <row r="12" spans="1:7" x14ac:dyDescent="0.25">
      <c r="A12" t="s">
        <v>1015</v>
      </c>
      <c r="B12" t="s">
        <v>1083</v>
      </c>
      <c r="E12" t="s">
        <v>4250</v>
      </c>
      <c r="F12" t="s">
        <v>4251</v>
      </c>
      <c r="G12" t="s">
        <v>4252</v>
      </c>
    </row>
    <row r="13" spans="1:7" x14ac:dyDescent="0.25">
      <c r="A13" t="s">
        <v>1016</v>
      </c>
      <c r="B13" t="s">
        <v>1084</v>
      </c>
      <c r="E13" t="s">
        <v>4253</v>
      </c>
      <c r="F13" t="s">
        <v>4255</v>
      </c>
      <c r="G13" t="s">
        <v>4257</v>
      </c>
    </row>
    <row r="14" spans="1:7" x14ac:dyDescent="0.25">
      <c r="A14" t="s">
        <v>1017</v>
      </c>
      <c r="B14" t="s">
        <v>1085</v>
      </c>
      <c r="E14" t="s">
        <v>4254</v>
      </c>
      <c r="F14" t="s">
        <v>4256</v>
      </c>
      <c r="G14" t="s">
        <v>4258</v>
      </c>
    </row>
    <row r="15" spans="1:7" x14ac:dyDescent="0.25">
      <c r="A15" t="s">
        <v>1018</v>
      </c>
      <c r="B15" t="s">
        <v>1086</v>
      </c>
    </row>
    <row r="16" spans="1:7" ht="409.5" x14ac:dyDescent="0.25">
      <c r="A16" t="s">
        <v>1019</v>
      </c>
      <c r="B16" t="s">
        <v>1087</v>
      </c>
      <c r="G16" s="3" t="s">
        <v>4259</v>
      </c>
    </row>
    <row r="17" spans="1:2" x14ac:dyDescent="0.25">
      <c r="A17" t="s">
        <v>1020</v>
      </c>
      <c r="B17" t="s">
        <v>1088</v>
      </c>
    </row>
    <row r="18" spans="1:2" x14ac:dyDescent="0.25">
      <c r="A18" t="s">
        <v>1021</v>
      </c>
      <c r="B18" t="s">
        <v>1089</v>
      </c>
    </row>
    <row r="19" spans="1:2" x14ac:dyDescent="0.25">
      <c r="A19" t="s">
        <v>1022</v>
      </c>
      <c r="B19" t="s">
        <v>1090</v>
      </c>
    </row>
    <row r="20" spans="1:2" x14ac:dyDescent="0.25">
      <c r="A20" t="s">
        <v>1023</v>
      </c>
      <c r="B20" t="s">
        <v>1091</v>
      </c>
    </row>
    <row r="21" spans="1:2" x14ac:dyDescent="0.25">
      <c r="A21" t="s">
        <v>1024</v>
      </c>
      <c r="B21" t="s">
        <v>1092</v>
      </c>
    </row>
    <row r="22" spans="1:2" x14ac:dyDescent="0.25">
      <c r="A22" t="s">
        <v>1025</v>
      </c>
      <c r="B22" t="s">
        <v>1093</v>
      </c>
    </row>
    <row r="23" spans="1:2" x14ac:dyDescent="0.25">
      <c r="A23" t="s">
        <v>1026</v>
      </c>
      <c r="B23" t="s">
        <v>1094</v>
      </c>
    </row>
    <row r="24" spans="1:2" x14ac:dyDescent="0.25">
      <c r="A24" t="s">
        <v>1027</v>
      </c>
      <c r="B24" t="s">
        <v>1095</v>
      </c>
    </row>
    <row r="25" spans="1:2" x14ac:dyDescent="0.25">
      <c r="A25" t="s">
        <v>1028</v>
      </c>
      <c r="B25" t="s">
        <v>1096</v>
      </c>
    </row>
    <row r="26" spans="1:2" x14ac:dyDescent="0.25">
      <c r="A26" t="s">
        <v>1029</v>
      </c>
      <c r="B26" t="s">
        <v>1097</v>
      </c>
    </row>
    <row r="27" spans="1:2" x14ac:dyDescent="0.25">
      <c r="A27" t="s">
        <v>1030</v>
      </c>
      <c r="B27" t="s">
        <v>1098</v>
      </c>
    </row>
    <row r="28" spans="1:2" x14ac:dyDescent="0.25">
      <c r="A28" t="s">
        <v>1031</v>
      </c>
      <c r="B28" t="s">
        <v>1099</v>
      </c>
    </row>
    <row r="29" spans="1:2" x14ac:dyDescent="0.25">
      <c r="A29" t="s">
        <v>1032</v>
      </c>
      <c r="B29" t="s">
        <v>1100</v>
      </c>
    </row>
    <row r="30" spans="1:2" x14ac:dyDescent="0.25">
      <c r="A30" t="s">
        <v>1033</v>
      </c>
      <c r="B30" t="s">
        <v>1101</v>
      </c>
    </row>
    <row r="31" spans="1:2" x14ac:dyDescent="0.25">
      <c r="A31" t="s">
        <v>1034</v>
      </c>
      <c r="B31" t="s">
        <v>1102</v>
      </c>
    </row>
    <row r="32" spans="1:2" x14ac:dyDescent="0.25">
      <c r="A32" t="s">
        <v>1035</v>
      </c>
      <c r="B32" t="s">
        <v>1103</v>
      </c>
    </row>
    <row r="33" spans="1:2" x14ac:dyDescent="0.25">
      <c r="A33" t="s">
        <v>1036</v>
      </c>
      <c r="B33" t="s">
        <v>1104</v>
      </c>
    </row>
    <row r="34" spans="1:2" x14ac:dyDescent="0.25">
      <c r="A34" t="s">
        <v>1037</v>
      </c>
      <c r="B34" t="s">
        <v>1104</v>
      </c>
    </row>
    <row r="35" spans="1:2" x14ac:dyDescent="0.25">
      <c r="A35" t="s">
        <v>1038</v>
      </c>
      <c r="B35" t="s">
        <v>1104</v>
      </c>
    </row>
    <row r="36" spans="1:2" x14ac:dyDescent="0.25">
      <c r="A36" t="s">
        <v>1039</v>
      </c>
      <c r="B36" t="s">
        <v>1105</v>
      </c>
    </row>
    <row r="37" spans="1:2" x14ac:dyDescent="0.25">
      <c r="A37" t="s">
        <v>1040</v>
      </c>
      <c r="B37" t="s">
        <v>1104</v>
      </c>
    </row>
    <row r="38" spans="1:2" x14ac:dyDescent="0.25">
      <c r="A38" t="s">
        <v>1041</v>
      </c>
      <c r="B38" t="s">
        <v>1104</v>
      </c>
    </row>
    <row r="39" spans="1:2" x14ac:dyDescent="0.25">
      <c r="A39" t="s">
        <v>1042</v>
      </c>
      <c r="B39" t="s">
        <v>1104</v>
      </c>
    </row>
    <row r="40" spans="1:2" x14ac:dyDescent="0.25">
      <c r="A40" t="s">
        <v>1043</v>
      </c>
      <c r="B40" t="s">
        <v>1106</v>
      </c>
    </row>
    <row r="41" spans="1:2" x14ac:dyDescent="0.25">
      <c r="A41" t="s">
        <v>1044</v>
      </c>
      <c r="B41" t="s">
        <v>1107</v>
      </c>
    </row>
    <row r="42" spans="1:2" x14ac:dyDescent="0.25">
      <c r="A42" t="s">
        <v>1045</v>
      </c>
      <c r="B42" t="s">
        <v>1108</v>
      </c>
    </row>
    <row r="43" spans="1:2" x14ac:dyDescent="0.25">
      <c r="A43" t="s">
        <v>1046</v>
      </c>
      <c r="B43" t="s">
        <v>1109</v>
      </c>
    </row>
    <row r="44" spans="1:2" x14ac:dyDescent="0.25">
      <c r="A44" t="s">
        <v>1047</v>
      </c>
      <c r="B44" t="s">
        <v>1110</v>
      </c>
    </row>
    <row r="45" spans="1:2" x14ac:dyDescent="0.25">
      <c r="A45" t="s">
        <v>1048</v>
      </c>
      <c r="B45" t="s">
        <v>1111</v>
      </c>
    </row>
    <row r="46" spans="1:2" x14ac:dyDescent="0.25">
      <c r="A46" t="s">
        <v>1049</v>
      </c>
      <c r="B46" t="s">
        <v>1112</v>
      </c>
    </row>
    <row r="47" spans="1:2" x14ac:dyDescent="0.25">
      <c r="A47" t="s">
        <v>1050</v>
      </c>
      <c r="B47" t="s">
        <v>1113</v>
      </c>
    </row>
    <row r="48" spans="1:2" x14ac:dyDescent="0.25">
      <c r="A48" t="s">
        <v>1051</v>
      </c>
      <c r="B48" t="s">
        <v>1114</v>
      </c>
    </row>
    <row r="49" spans="1:2" x14ac:dyDescent="0.25">
      <c r="A49" t="s">
        <v>1052</v>
      </c>
      <c r="B49" t="s">
        <v>1115</v>
      </c>
    </row>
    <row r="50" spans="1:2" x14ac:dyDescent="0.25">
      <c r="A50" t="s">
        <v>1053</v>
      </c>
      <c r="B50" t="s">
        <v>1116</v>
      </c>
    </row>
    <row r="51" spans="1:2" x14ac:dyDescent="0.25">
      <c r="A51" t="s">
        <v>1054</v>
      </c>
      <c r="B51" t="s">
        <v>1117</v>
      </c>
    </row>
    <row r="52" spans="1:2" x14ac:dyDescent="0.25">
      <c r="A52" t="s">
        <v>1055</v>
      </c>
      <c r="B52" t="s">
        <v>1118</v>
      </c>
    </row>
    <row r="53" spans="1:2" x14ac:dyDescent="0.25">
      <c r="A53" t="s">
        <v>1056</v>
      </c>
      <c r="B53" t="s">
        <v>1119</v>
      </c>
    </row>
    <row r="54" spans="1:2" x14ac:dyDescent="0.25">
      <c r="A54" t="s">
        <v>1057</v>
      </c>
      <c r="B54" t="s">
        <v>1120</v>
      </c>
    </row>
    <row r="55" spans="1:2" x14ac:dyDescent="0.25">
      <c r="A55" t="s">
        <v>1058</v>
      </c>
      <c r="B55" t="s">
        <v>1121</v>
      </c>
    </row>
    <row r="56" spans="1:2" x14ac:dyDescent="0.25">
      <c r="A56" t="s">
        <v>1059</v>
      </c>
      <c r="B56" t="s">
        <v>1122</v>
      </c>
    </row>
    <row r="57" spans="1:2" x14ac:dyDescent="0.25">
      <c r="A57" t="s">
        <v>1060</v>
      </c>
      <c r="B57" t="s">
        <v>1123</v>
      </c>
    </row>
    <row r="58" spans="1:2" x14ac:dyDescent="0.25">
      <c r="A58" t="s">
        <v>1061</v>
      </c>
      <c r="B58" t="s">
        <v>1124</v>
      </c>
    </row>
    <row r="59" spans="1:2" x14ac:dyDescent="0.25">
      <c r="A59" t="s">
        <v>1062</v>
      </c>
      <c r="B59" t="s">
        <v>1125</v>
      </c>
    </row>
    <row r="60" spans="1:2" x14ac:dyDescent="0.25">
      <c r="A60" t="s">
        <v>1063</v>
      </c>
      <c r="B60" t="s">
        <v>1126</v>
      </c>
    </row>
    <row r="61" spans="1:2" x14ac:dyDescent="0.25">
      <c r="A61" t="s">
        <v>1064</v>
      </c>
      <c r="B61" t="s">
        <v>1127</v>
      </c>
    </row>
    <row r="62" spans="1:2" x14ac:dyDescent="0.25">
      <c r="A62" t="s">
        <v>1065</v>
      </c>
      <c r="B62" t="s">
        <v>1128</v>
      </c>
    </row>
    <row r="63" spans="1:2" x14ac:dyDescent="0.25">
      <c r="A63" t="s">
        <v>1066</v>
      </c>
      <c r="B63" t="s">
        <v>1129</v>
      </c>
    </row>
    <row r="64" spans="1:2" x14ac:dyDescent="0.25">
      <c r="A64" t="s">
        <v>1067</v>
      </c>
      <c r="B64" t="s">
        <v>1130</v>
      </c>
    </row>
    <row r="65" spans="1:2" x14ac:dyDescent="0.25">
      <c r="A65" t="s">
        <v>1068</v>
      </c>
      <c r="B65" t="s">
        <v>1131</v>
      </c>
    </row>
    <row r="66" spans="1:2" x14ac:dyDescent="0.25">
      <c r="A66" t="s">
        <v>1069</v>
      </c>
      <c r="B66" t="s">
        <v>1132</v>
      </c>
    </row>
    <row r="67" spans="1:2" x14ac:dyDescent="0.25">
      <c r="A67" t="s">
        <v>1070</v>
      </c>
      <c r="B67" t="s">
        <v>1112</v>
      </c>
    </row>
    <row r="68" spans="1:2" x14ac:dyDescent="0.25">
      <c r="A68" t="s">
        <v>1071</v>
      </c>
      <c r="B68" t="s">
        <v>1133</v>
      </c>
    </row>
    <row r="69" spans="1:2" x14ac:dyDescent="0.25">
      <c r="A69" t="s">
        <v>1072</v>
      </c>
      <c r="B69" t="s">
        <v>1117</v>
      </c>
    </row>
    <row r="70" spans="1:2" x14ac:dyDescent="0.25">
      <c r="A70" t="s">
        <v>1073</v>
      </c>
      <c r="B70" t="s">
        <v>1118</v>
      </c>
    </row>
    <row r="71" spans="1:2" x14ac:dyDescent="0.25">
      <c r="A71" t="s">
        <v>1074</v>
      </c>
      <c r="B71" t="s">
        <v>1134</v>
      </c>
    </row>
    <row r="72" spans="1:2" x14ac:dyDescent="0.25">
      <c r="A72" t="s">
        <v>1077</v>
      </c>
      <c r="B72" t="s">
        <v>1009</v>
      </c>
    </row>
    <row r="73" spans="1:2" x14ac:dyDescent="0.25">
      <c r="A73" t="s">
        <v>1078</v>
      </c>
      <c r="B73" t="s">
        <v>1010</v>
      </c>
    </row>
    <row r="74" spans="1:2" x14ac:dyDescent="0.25">
      <c r="A74" t="s">
        <v>1079</v>
      </c>
      <c r="B74" t="s">
        <v>1011</v>
      </c>
    </row>
    <row r="75" spans="1:2" x14ac:dyDescent="0.25">
      <c r="A75" t="s">
        <v>1080</v>
      </c>
      <c r="B75" t="s">
        <v>1012</v>
      </c>
    </row>
    <row r="76" spans="1:2" x14ac:dyDescent="0.25">
      <c r="A76" t="s">
        <v>1081</v>
      </c>
      <c r="B76" t="s">
        <v>1013</v>
      </c>
    </row>
    <row r="77" spans="1:2" x14ac:dyDescent="0.25">
      <c r="A77" t="s">
        <v>1082</v>
      </c>
      <c r="B77" t="s">
        <v>1014</v>
      </c>
    </row>
    <row r="78" spans="1:2" x14ac:dyDescent="0.25">
      <c r="A78" t="s">
        <v>1083</v>
      </c>
      <c r="B78" t="s">
        <v>1015</v>
      </c>
    </row>
    <row r="79" spans="1:2" x14ac:dyDescent="0.25">
      <c r="A79" t="s">
        <v>1084</v>
      </c>
      <c r="B79" t="s">
        <v>1016</v>
      </c>
    </row>
    <row r="80" spans="1:2" x14ac:dyDescent="0.25">
      <c r="A80" t="s">
        <v>1085</v>
      </c>
      <c r="B80" t="s">
        <v>1017</v>
      </c>
    </row>
    <row r="81" spans="1:2" x14ac:dyDescent="0.25">
      <c r="A81" t="s">
        <v>1086</v>
      </c>
      <c r="B81" t="s">
        <v>1018</v>
      </c>
    </row>
    <row r="82" spans="1:2" x14ac:dyDescent="0.25">
      <c r="A82" t="s">
        <v>1087</v>
      </c>
      <c r="B82" t="s">
        <v>1019</v>
      </c>
    </row>
    <row r="83" spans="1:2" x14ac:dyDescent="0.25">
      <c r="A83" t="s">
        <v>1088</v>
      </c>
      <c r="B83" t="s">
        <v>1020</v>
      </c>
    </row>
    <row r="84" spans="1:2" x14ac:dyDescent="0.25">
      <c r="A84" t="s">
        <v>1089</v>
      </c>
      <c r="B84" t="s">
        <v>1021</v>
      </c>
    </row>
    <row r="85" spans="1:2" x14ac:dyDescent="0.25">
      <c r="A85" t="s">
        <v>1090</v>
      </c>
      <c r="B85" t="s">
        <v>1022</v>
      </c>
    </row>
    <row r="86" spans="1:2" x14ac:dyDescent="0.25">
      <c r="A86" t="s">
        <v>1091</v>
      </c>
      <c r="B86" t="s">
        <v>1023</v>
      </c>
    </row>
    <row r="87" spans="1:2" x14ac:dyDescent="0.25">
      <c r="A87" t="s">
        <v>1092</v>
      </c>
      <c r="B87" t="s">
        <v>1024</v>
      </c>
    </row>
    <row r="88" spans="1:2" x14ac:dyDescent="0.25">
      <c r="A88" t="s">
        <v>1093</v>
      </c>
      <c r="B88" t="s">
        <v>1025</v>
      </c>
    </row>
    <row r="89" spans="1:2" x14ac:dyDescent="0.25">
      <c r="A89" t="s">
        <v>1094</v>
      </c>
      <c r="B89" t="s">
        <v>1026</v>
      </c>
    </row>
    <row r="90" spans="1:2" x14ac:dyDescent="0.25">
      <c r="A90" t="s">
        <v>1095</v>
      </c>
      <c r="B90" t="s">
        <v>1027</v>
      </c>
    </row>
    <row r="91" spans="1:2" x14ac:dyDescent="0.25">
      <c r="A91" t="s">
        <v>1096</v>
      </c>
      <c r="B91" t="s">
        <v>1028</v>
      </c>
    </row>
    <row r="92" spans="1:2" x14ac:dyDescent="0.25">
      <c r="A92" t="s">
        <v>1097</v>
      </c>
      <c r="B92" t="s">
        <v>1029</v>
      </c>
    </row>
    <row r="93" spans="1:2" x14ac:dyDescent="0.25">
      <c r="A93" t="s">
        <v>1098</v>
      </c>
      <c r="B93" t="s">
        <v>1030</v>
      </c>
    </row>
    <row r="94" spans="1:2" x14ac:dyDescent="0.25">
      <c r="A94" t="s">
        <v>1099</v>
      </c>
      <c r="B94" t="s">
        <v>1031</v>
      </c>
    </row>
    <row r="95" spans="1:2" x14ac:dyDescent="0.25">
      <c r="A95" t="s">
        <v>1100</v>
      </c>
      <c r="B95" t="s">
        <v>1032</v>
      </c>
    </row>
    <row r="96" spans="1:2" x14ac:dyDescent="0.25">
      <c r="A96" t="s">
        <v>1101</v>
      </c>
      <c r="B96" t="s">
        <v>1033</v>
      </c>
    </row>
    <row r="97" spans="1:2" x14ac:dyDescent="0.25">
      <c r="A97" t="s">
        <v>1102</v>
      </c>
      <c r="B97" t="s">
        <v>1034</v>
      </c>
    </row>
    <row r="98" spans="1:2" x14ac:dyDescent="0.25">
      <c r="A98" t="s">
        <v>1103</v>
      </c>
      <c r="B98" t="s">
        <v>1035</v>
      </c>
    </row>
    <row r="99" spans="1:2" x14ac:dyDescent="0.25">
      <c r="A99" t="s">
        <v>1104</v>
      </c>
      <c r="B99" t="s">
        <v>1036</v>
      </c>
    </row>
    <row r="100" spans="1:2" x14ac:dyDescent="0.25">
      <c r="A100" t="s">
        <v>1104</v>
      </c>
      <c r="B100" t="s">
        <v>1037</v>
      </c>
    </row>
    <row r="101" spans="1:2" x14ac:dyDescent="0.25">
      <c r="A101" t="s">
        <v>1104</v>
      </c>
      <c r="B101" t="s">
        <v>1038</v>
      </c>
    </row>
    <row r="102" spans="1:2" x14ac:dyDescent="0.25">
      <c r="A102" t="s">
        <v>1105</v>
      </c>
      <c r="B102" t="s">
        <v>1039</v>
      </c>
    </row>
    <row r="103" spans="1:2" x14ac:dyDescent="0.25">
      <c r="A103" t="s">
        <v>1104</v>
      </c>
      <c r="B103" t="s">
        <v>1040</v>
      </c>
    </row>
    <row r="104" spans="1:2" x14ac:dyDescent="0.25">
      <c r="A104" t="s">
        <v>1104</v>
      </c>
      <c r="B104" t="s">
        <v>1041</v>
      </c>
    </row>
    <row r="105" spans="1:2" x14ac:dyDescent="0.25">
      <c r="A105" t="s">
        <v>1104</v>
      </c>
      <c r="B105" t="s">
        <v>1042</v>
      </c>
    </row>
    <row r="106" spans="1:2" x14ac:dyDescent="0.25">
      <c r="A106" t="s">
        <v>1106</v>
      </c>
      <c r="B106" t="s">
        <v>1043</v>
      </c>
    </row>
    <row r="107" spans="1:2" x14ac:dyDescent="0.25">
      <c r="A107" t="s">
        <v>1107</v>
      </c>
      <c r="B107" t="s">
        <v>1044</v>
      </c>
    </row>
    <row r="108" spans="1:2" x14ac:dyDescent="0.25">
      <c r="A108" t="s">
        <v>1108</v>
      </c>
      <c r="B108" t="s">
        <v>1045</v>
      </c>
    </row>
    <row r="109" spans="1:2" x14ac:dyDescent="0.25">
      <c r="A109" t="s">
        <v>1109</v>
      </c>
      <c r="B109" t="s">
        <v>1046</v>
      </c>
    </row>
    <row r="110" spans="1:2" x14ac:dyDescent="0.25">
      <c r="A110" t="s">
        <v>1110</v>
      </c>
      <c r="B110" t="s">
        <v>1047</v>
      </c>
    </row>
    <row r="111" spans="1:2" x14ac:dyDescent="0.25">
      <c r="A111" t="s">
        <v>1111</v>
      </c>
      <c r="B111" t="s">
        <v>1048</v>
      </c>
    </row>
    <row r="112" spans="1:2" x14ac:dyDescent="0.25">
      <c r="A112" t="s">
        <v>1112</v>
      </c>
      <c r="B112" t="s">
        <v>1049</v>
      </c>
    </row>
    <row r="113" spans="1:2" x14ac:dyDescent="0.25">
      <c r="A113" t="s">
        <v>1113</v>
      </c>
      <c r="B113" t="s">
        <v>1050</v>
      </c>
    </row>
    <row r="114" spans="1:2" x14ac:dyDescent="0.25">
      <c r="A114" t="s">
        <v>1114</v>
      </c>
      <c r="B114" t="s">
        <v>1051</v>
      </c>
    </row>
    <row r="115" spans="1:2" x14ac:dyDescent="0.25">
      <c r="A115" t="s">
        <v>1115</v>
      </c>
      <c r="B115" t="s">
        <v>1052</v>
      </c>
    </row>
    <row r="116" spans="1:2" x14ac:dyDescent="0.25">
      <c r="A116" t="s">
        <v>1116</v>
      </c>
      <c r="B116" t="s">
        <v>1053</v>
      </c>
    </row>
    <row r="117" spans="1:2" x14ac:dyDescent="0.25">
      <c r="A117" t="s">
        <v>1117</v>
      </c>
      <c r="B117" t="s">
        <v>1054</v>
      </c>
    </row>
    <row r="118" spans="1:2" x14ac:dyDescent="0.25">
      <c r="A118" t="s">
        <v>1118</v>
      </c>
      <c r="B118" t="s">
        <v>1055</v>
      </c>
    </row>
    <row r="119" spans="1:2" x14ac:dyDescent="0.25">
      <c r="A119" t="s">
        <v>1119</v>
      </c>
      <c r="B119" t="s">
        <v>1056</v>
      </c>
    </row>
    <row r="120" spans="1:2" x14ac:dyDescent="0.25">
      <c r="A120" t="s">
        <v>1120</v>
      </c>
      <c r="B120" t="s">
        <v>1057</v>
      </c>
    </row>
    <row r="121" spans="1:2" x14ac:dyDescent="0.25">
      <c r="A121" t="s">
        <v>1121</v>
      </c>
      <c r="B121" t="s">
        <v>1058</v>
      </c>
    </row>
    <row r="122" spans="1:2" x14ac:dyDescent="0.25">
      <c r="A122" t="s">
        <v>1122</v>
      </c>
      <c r="B122" t="s">
        <v>1059</v>
      </c>
    </row>
    <row r="123" spans="1:2" x14ac:dyDescent="0.25">
      <c r="A123" t="s">
        <v>1123</v>
      </c>
      <c r="B123" t="s">
        <v>1060</v>
      </c>
    </row>
    <row r="124" spans="1:2" x14ac:dyDescent="0.25">
      <c r="A124" t="s">
        <v>1124</v>
      </c>
      <c r="B124" t="s">
        <v>1061</v>
      </c>
    </row>
    <row r="125" spans="1:2" x14ac:dyDescent="0.25">
      <c r="A125" t="s">
        <v>1125</v>
      </c>
      <c r="B125" t="s">
        <v>1062</v>
      </c>
    </row>
    <row r="126" spans="1:2" x14ac:dyDescent="0.25">
      <c r="A126" t="s">
        <v>1126</v>
      </c>
      <c r="B126" t="s">
        <v>1063</v>
      </c>
    </row>
    <row r="127" spans="1:2" x14ac:dyDescent="0.25">
      <c r="A127" t="s">
        <v>1127</v>
      </c>
      <c r="B127" t="s">
        <v>1064</v>
      </c>
    </row>
    <row r="128" spans="1:2" x14ac:dyDescent="0.25">
      <c r="A128" t="s">
        <v>1128</v>
      </c>
      <c r="B128" t="s">
        <v>1065</v>
      </c>
    </row>
    <row r="129" spans="1:2" x14ac:dyDescent="0.25">
      <c r="A129" t="s">
        <v>1129</v>
      </c>
      <c r="B129" t="s">
        <v>1066</v>
      </c>
    </row>
    <row r="130" spans="1:2" x14ac:dyDescent="0.25">
      <c r="A130" t="s">
        <v>1130</v>
      </c>
      <c r="B130" t="s">
        <v>1067</v>
      </c>
    </row>
    <row r="131" spans="1:2" x14ac:dyDescent="0.25">
      <c r="A131" t="s">
        <v>1131</v>
      </c>
      <c r="B131" t="s">
        <v>1068</v>
      </c>
    </row>
    <row r="132" spans="1:2" x14ac:dyDescent="0.25">
      <c r="A132" t="s">
        <v>1132</v>
      </c>
      <c r="B132" t="s">
        <v>1069</v>
      </c>
    </row>
    <row r="133" spans="1:2" x14ac:dyDescent="0.25">
      <c r="A133" t="s">
        <v>1112</v>
      </c>
      <c r="B133" t="s">
        <v>1070</v>
      </c>
    </row>
    <row r="134" spans="1:2" x14ac:dyDescent="0.25">
      <c r="A134" t="s">
        <v>1133</v>
      </c>
      <c r="B134" t="s">
        <v>1071</v>
      </c>
    </row>
    <row r="135" spans="1:2" x14ac:dyDescent="0.25">
      <c r="A135" t="s">
        <v>1117</v>
      </c>
      <c r="B135" t="s">
        <v>1072</v>
      </c>
    </row>
    <row r="136" spans="1:2" x14ac:dyDescent="0.25">
      <c r="A136" t="s">
        <v>1118</v>
      </c>
      <c r="B136" t="s">
        <v>1073</v>
      </c>
    </row>
    <row r="137" spans="1:2" x14ac:dyDescent="0.25">
      <c r="A137" t="s">
        <v>1134</v>
      </c>
      <c r="B137" t="s">
        <v>1074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31FF-AF8F-40F9-B58F-FC22A180E841}">
  <sheetPr codeName="Tabelle6"/>
  <dimension ref="C4:H473"/>
  <sheetViews>
    <sheetView workbookViewId="0">
      <selection sqref="A1:A1048576"/>
    </sheetView>
  </sheetViews>
  <sheetFormatPr baseColWidth="10" defaultRowHeight="15" x14ac:dyDescent="0.25"/>
  <cols>
    <col min="4" max="4" width="13.85546875" bestFit="1" customWidth="1"/>
    <col min="5" max="5" width="24" bestFit="1" customWidth="1"/>
  </cols>
  <sheetData>
    <row r="4" spans="3:8" x14ac:dyDescent="0.25">
      <c r="C4" t="s">
        <v>536</v>
      </c>
    </row>
    <row r="11" spans="3:8" x14ac:dyDescent="0.25"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3:8" x14ac:dyDescent="0.25">
      <c r="C12" s="2">
        <v>44851</v>
      </c>
      <c r="D12">
        <v>21338</v>
      </c>
      <c r="E12" t="s">
        <v>31</v>
      </c>
      <c r="F12" t="s">
        <v>32</v>
      </c>
      <c r="G12" t="s">
        <v>33</v>
      </c>
    </row>
    <row r="13" spans="3:8" x14ac:dyDescent="0.25">
      <c r="C13" s="2">
        <v>44851</v>
      </c>
      <c r="D13">
        <v>21339</v>
      </c>
      <c r="E13" t="s">
        <v>34</v>
      </c>
      <c r="F13" t="s">
        <v>32</v>
      </c>
      <c r="G13" t="s">
        <v>33</v>
      </c>
    </row>
    <row r="14" spans="3:8" x14ac:dyDescent="0.25">
      <c r="C14" s="2">
        <v>44851</v>
      </c>
      <c r="D14">
        <v>21368</v>
      </c>
      <c r="E14" t="s">
        <v>35</v>
      </c>
      <c r="F14" t="s">
        <v>36</v>
      </c>
      <c r="G14" t="s">
        <v>33</v>
      </c>
    </row>
    <row r="15" spans="3:8" x14ac:dyDescent="0.25">
      <c r="C15" s="2">
        <v>44851</v>
      </c>
      <c r="D15">
        <v>21369</v>
      </c>
      <c r="E15" t="s">
        <v>37</v>
      </c>
      <c r="F15" t="s">
        <v>36</v>
      </c>
      <c r="G15" t="s">
        <v>33</v>
      </c>
    </row>
    <row r="16" spans="3:8" x14ac:dyDescent="0.25">
      <c r="C16" s="2">
        <v>44851</v>
      </c>
      <c r="D16">
        <v>21370</v>
      </c>
      <c r="E16" t="s">
        <v>38</v>
      </c>
      <c r="F16" t="s">
        <v>36</v>
      </c>
      <c r="G16" t="s">
        <v>33</v>
      </c>
    </row>
    <row r="17" spans="3:7" x14ac:dyDescent="0.25">
      <c r="C17" s="2">
        <v>44851</v>
      </c>
      <c r="D17">
        <v>21371</v>
      </c>
      <c r="E17" t="s">
        <v>39</v>
      </c>
      <c r="F17" t="s">
        <v>36</v>
      </c>
      <c r="G17" t="s">
        <v>33</v>
      </c>
    </row>
    <row r="18" spans="3:7" x14ac:dyDescent="0.25">
      <c r="C18" s="2">
        <v>44851</v>
      </c>
      <c r="D18">
        <v>21372</v>
      </c>
      <c r="E18" t="s">
        <v>40</v>
      </c>
      <c r="F18" t="s">
        <v>36</v>
      </c>
      <c r="G18" t="s">
        <v>33</v>
      </c>
    </row>
    <row r="19" spans="3:7" x14ac:dyDescent="0.25">
      <c r="C19" s="2">
        <v>44851</v>
      </c>
      <c r="D19">
        <v>21373</v>
      </c>
      <c r="E19" t="s">
        <v>41</v>
      </c>
      <c r="F19" t="s">
        <v>36</v>
      </c>
      <c r="G19" t="s">
        <v>33</v>
      </c>
    </row>
    <row r="20" spans="3:7" x14ac:dyDescent="0.25">
      <c r="C20" s="2">
        <v>44851</v>
      </c>
      <c r="D20">
        <v>21374</v>
      </c>
      <c r="E20" t="s">
        <v>42</v>
      </c>
      <c r="F20" t="s">
        <v>36</v>
      </c>
      <c r="G20" t="s">
        <v>33</v>
      </c>
    </row>
    <row r="21" spans="3:7" x14ac:dyDescent="0.25">
      <c r="C21" s="2">
        <v>44851</v>
      </c>
      <c r="D21">
        <v>21375</v>
      </c>
      <c r="E21" t="s">
        <v>43</v>
      </c>
      <c r="F21" t="s">
        <v>36</v>
      </c>
      <c r="G21" t="s">
        <v>33</v>
      </c>
    </row>
    <row r="22" spans="3:7" x14ac:dyDescent="0.25">
      <c r="C22" s="2">
        <v>44851</v>
      </c>
      <c r="D22">
        <v>21376</v>
      </c>
      <c r="E22" t="s">
        <v>44</v>
      </c>
      <c r="F22" t="s">
        <v>36</v>
      </c>
      <c r="G22" t="s">
        <v>33</v>
      </c>
    </row>
    <row r="23" spans="3:7" x14ac:dyDescent="0.25">
      <c r="C23" s="2">
        <v>44851</v>
      </c>
      <c r="D23">
        <v>21377</v>
      </c>
      <c r="E23" t="s">
        <v>45</v>
      </c>
      <c r="F23" t="s">
        <v>36</v>
      </c>
      <c r="G23" t="s">
        <v>33</v>
      </c>
    </row>
    <row r="24" spans="3:7" x14ac:dyDescent="0.25">
      <c r="C24" s="2">
        <v>44851</v>
      </c>
      <c r="D24">
        <v>21378</v>
      </c>
      <c r="E24" t="s">
        <v>46</v>
      </c>
      <c r="F24" t="s">
        <v>47</v>
      </c>
      <c r="G24" t="s">
        <v>33</v>
      </c>
    </row>
    <row r="25" spans="3:7" x14ac:dyDescent="0.25">
      <c r="C25" s="2">
        <v>44851</v>
      </c>
      <c r="D25">
        <v>21379</v>
      </c>
      <c r="E25" t="s">
        <v>48</v>
      </c>
      <c r="F25" t="s">
        <v>47</v>
      </c>
      <c r="G25" t="s">
        <v>33</v>
      </c>
    </row>
    <row r="26" spans="3:7" x14ac:dyDescent="0.25">
      <c r="C26" s="2">
        <v>44851</v>
      </c>
      <c r="D26">
        <v>21380</v>
      </c>
      <c r="E26" t="s">
        <v>49</v>
      </c>
      <c r="F26" t="s">
        <v>47</v>
      </c>
      <c r="G26" t="s">
        <v>33</v>
      </c>
    </row>
    <row r="27" spans="3:7" x14ac:dyDescent="0.25">
      <c r="C27" s="2">
        <v>44851</v>
      </c>
      <c r="D27">
        <v>21381</v>
      </c>
      <c r="E27" t="s">
        <v>50</v>
      </c>
      <c r="F27" t="s">
        <v>47</v>
      </c>
      <c r="G27" t="s">
        <v>33</v>
      </c>
    </row>
    <row r="28" spans="3:7" x14ac:dyDescent="0.25">
      <c r="C28" s="2">
        <v>44851</v>
      </c>
      <c r="D28">
        <v>21382</v>
      </c>
      <c r="E28" t="s">
        <v>51</v>
      </c>
      <c r="F28" t="s">
        <v>47</v>
      </c>
      <c r="G28" t="s">
        <v>33</v>
      </c>
    </row>
    <row r="29" spans="3:7" x14ac:dyDescent="0.25">
      <c r="C29" s="2">
        <v>44851</v>
      </c>
      <c r="D29">
        <v>21383</v>
      </c>
      <c r="E29" t="s">
        <v>52</v>
      </c>
      <c r="F29" t="s">
        <v>47</v>
      </c>
      <c r="G29" t="s">
        <v>33</v>
      </c>
    </row>
    <row r="30" spans="3:7" x14ac:dyDescent="0.25">
      <c r="C30" s="2">
        <v>44851</v>
      </c>
      <c r="D30">
        <v>21384</v>
      </c>
      <c r="E30" t="s">
        <v>53</v>
      </c>
      <c r="F30" t="s">
        <v>47</v>
      </c>
      <c r="G30" t="s">
        <v>33</v>
      </c>
    </row>
    <row r="31" spans="3:7" x14ac:dyDescent="0.25">
      <c r="C31" s="2">
        <v>44851</v>
      </c>
      <c r="D31">
        <v>21385</v>
      </c>
      <c r="E31" t="s">
        <v>54</v>
      </c>
      <c r="F31" t="s">
        <v>47</v>
      </c>
      <c r="G31" t="s">
        <v>33</v>
      </c>
    </row>
    <row r="32" spans="3:7" x14ac:dyDescent="0.25">
      <c r="C32" s="2">
        <v>44851</v>
      </c>
      <c r="D32">
        <v>21386</v>
      </c>
      <c r="E32" t="s">
        <v>55</v>
      </c>
      <c r="F32" t="s">
        <v>47</v>
      </c>
      <c r="G32" t="s">
        <v>33</v>
      </c>
    </row>
    <row r="33" spans="3:7" x14ac:dyDescent="0.25">
      <c r="C33" s="2">
        <v>44851</v>
      </c>
      <c r="D33">
        <v>21387</v>
      </c>
      <c r="E33" t="s">
        <v>56</v>
      </c>
      <c r="F33" t="s">
        <v>47</v>
      </c>
      <c r="G33" t="s">
        <v>33</v>
      </c>
    </row>
    <row r="34" spans="3:7" x14ac:dyDescent="0.25">
      <c r="C34" s="2">
        <v>44851</v>
      </c>
      <c r="D34">
        <v>21388</v>
      </c>
      <c r="E34" t="s">
        <v>57</v>
      </c>
      <c r="F34" t="s">
        <v>36</v>
      </c>
      <c r="G34" t="s">
        <v>33</v>
      </c>
    </row>
    <row r="35" spans="3:7" x14ac:dyDescent="0.25">
      <c r="C35" s="2">
        <v>44851</v>
      </c>
      <c r="D35">
        <v>21391</v>
      </c>
      <c r="E35" t="s">
        <v>58</v>
      </c>
      <c r="F35" t="s">
        <v>59</v>
      </c>
      <c r="G35" t="s">
        <v>33</v>
      </c>
    </row>
    <row r="36" spans="3:7" x14ac:dyDescent="0.25">
      <c r="C36" s="2">
        <v>44851</v>
      </c>
      <c r="D36">
        <v>21393</v>
      </c>
      <c r="E36" t="s">
        <v>60</v>
      </c>
      <c r="F36" t="s">
        <v>60</v>
      </c>
      <c r="G36" t="s">
        <v>33</v>
      </c>
    </row>
    <row r="37" spans="3:7" x14ac:dyDescent="0.25">
      <c r="C37" s="2">
        <v>44851</v>
      </c>
      <c r="D37">
        <v>21394</v>
      </c>
      <c r="E37" t="s">
        <v>61</v>
      </c>
      <c r="F37" t="s">
        <v>60</v>
      </c>
      <c r="G37" t="s">
        <v>33</v>
      </c>
    </row>
    <row r="38" spans="3:7" x14ac:dyDescent="0.25">
      <c r="C38" s="2">
        <v>44851</v>
      </c>
      <c r="D38">
        <v>21395</v>
      </c>
      <c r="E38" t="s">
        <v>62</v>
      </c>
      <c r="F38" t="s">
        <v>63</v>
      </c>
      <c r="G38" t="s">
        <v>33</v>
      </c>
    </row>
    <row r="39" spans="3:7" x14ac:dyDescent="0.25">
      <c r="C39" s="2">
        <v>44851</v>
      </c>
      <c r="D39">
        <v>21396</v>
      </c>
      <c r="E39" t="s">
        <v>64</v>
      </c>
      <c r="F39" t="s">
        <v>63</v>
      </c>
      <c r="G39" t="s">
        <v>33</v>
      </c>
    </row>
    <row r="40" spans="3:7" x14ac:dyDescent="0.25">
      <c r="C40" s="2">
        <v>44851</v>
      </c>
      <c r="D40">
        <v>21397</v>
      </c>
      <c r="E40" t="s">
        <v>65</v>
      </c>
      <c r="F40" t="s">
        <v>66</v>
      </c>
      <c r="G40" t="s">
        <v>33</v>
      </c>
    </row>
    <row r="41" spans="3:7" x14ac:dyDescent="0.25">
      <c r="C41" s="2">
        <v>44851</v>
      </c>
      <c r="D41">
        <v>21398</v>
      </c>
      <c r="E41" t="s">
        <v>67</v>
      </c>
      <c r="F41" t="s">
        <v>68</v>
      </c>
      <c r="G41" t="s">
        <v>33</v>
      </c>
    </row>
    <row r="42" spans="3:7" x14ac:dyDescent="0.25">
      <c r="C42" s="2">
        <v>44851</v>
      </c>
      <c r="D42">
        <v>21402</v>
      </c>
      <c r="E42" t="s">
        <v>69</v>
      </c>
      <c r="F42" t="s">
        <v>68</v>
      </c>
      <c r="G42" t="s">
        <v>33</v>
      </c>
    </row>
    <row r="43" spans="3:7" x14ac:dyDescent="0.25">
      <c r="C43" s="2">
        <v>44851</v>
      </c>
      <c r="D43">
        <v>21403</v>
      </c>
      <c r="E43" t="s">
        <v>70</v>
      </c>
      <c r="F43" t="s">
        <v>71</v>
      </c>
      <c r="G43" t="s">
        <v>33</v>
      </c>
    </row>
    <row r="44" spans="3:7" x14ac:dyDescent="0.25">
      <c r="C44" s="2">
        <v>44851</v>
      </c>
      <c r="D44">
        <v>21405</v>
      </c>
      <c r="E44" t="s">
        <v>72</v>
      </c>
      <c r="F44" t="s">
        <v>73</v>
      </c>
      <c r="G44" t="s">
        <v>33</v>
      </c>
    </row>
    <row r="45" spans="3:7" x14ac:dyDescent="0.25">
      <c r="C45" s="2">
        <v>44851</v>
      </c>
      <c r="D45">
        <v>21406</v>
      </c>
      <c r="E45" t="s">
        <v>74</v>
      </c>
      <c r="F45" t="s">
        <v>75</v>
      </c>
      <c r="G45" t="s">
        <v>33</v>
      </c>
    </row>
    <row r="46" spans="3:7" x14ac:dyDescent="0.25">
      <c r="C46" s="2">
        <v>44851</v>
      </c>
      <c r="D46">
        <v>21407</v>
      </c>
      <c r="E46" t="s">
        <v>76</v>
      </c>
      <c r="F46" t="s">
        <v>77</v>
      </c>
      <c r="G46" t="s">
        <v>33</v>
      </c>
    </row>
    <row r="47" spans="3:7" x14ac:dyDescent="0.25">
      <c r="C47" s="2">
        <v>44851</v>
      </c>
      <c r="D47">
        <v>21409</v>
      </c>
      <c r="E47" t="s">
        <v>78</v>
      </c>
      <c r="F47" t="s">
        <v>21</v>
      </c>
      <c r="G47" t="s">
        <v>33</v>
      </c>
    </row>
    <row r="48" spans="3:7" x14ac:dyDescent="0.25">
      <c r="C48" s="2">
        <v>44851</v>
      </c>
      <c r="D48">
        <v>21410</v>
      </c>
      <c r="E48" t="s">
        <v>79</v>
      </c>
      <c r="F48" t="s">
        <v>80</v>
      </c>
      <c r="G48" t="s">
        <v>33</v>
      </c>
    </row>
    <row r="49" spans="3:8" x14ac:dyDescent="0.25">
      <c r="C49" s="2">
        <v>44851</v>
      </c>
      <c r="D49">
        <v>21412</v>
      </c>
      <c r="E49" t="s">
        <v>81</v>
      </c>
      <c r="F49" t="s">
        <v>80</v>
      </c>
      <c r="G49" t="s">
        <v>10</v>
      </c>
    </row>
    <row r="50" spans="3:8" x14ac:dyDescent="0.25">
      <c r="C50" s="2">
        <v>44851</v>
      </c>
      <c r="D50">
        <v>21413</v>
      </c>
      <c r="E50" t="s">
        <v>82</v>
      </c>
      <c r="F50" t="s">
        <v>80</v>
      </c>
      <c r="G50" t="s">
        <v>33</v>
      </c>
    </row>
    <row r="51" spans="3:8" x14ac:dyDescent="0.25">
      <c r="C51" s="2">
        <v>44851</v>
      </c>
      <c r="D51">
        <v>21414</v>
      </c>
      <c r="E51" t="s">
        <v>20</v>
      </c>
      <c r="F51" t="s">
        <v>21</v>
      </c>
      <c r="G51" t="s">
        <v>33</v>
      </c>
    </row>
    <row r="52" spans="3:8" x14ac:dyDescent="0.25">
      <c r="C52" s="2">
        <v>44851</v>
      </c>
      <c r="D52">
        <v>21415</v>
      </c>
      <c r="E52" t="s">
        <v>22</v>
      </c>
      <c r="F52" t="s">
        <v>21</v>
      </c>
      <c r="G52" t="s">
        <v>33</v>
      </c>
    </row>
    <row r="53" spans="3:8" x14ac:dyDescent="0.25">
      <c r="C53" s="2">
        <v>44851</v>
      </c>
      <c r="D53">
        <v>21416</v>
      </c>
      <c r="E53" t="s">
        <v>23</v>
      </c>
      <c r="F53" t="s">
        <v>21</v>
      </c>
      <c r="G53" t="s">
        <v>33</v>
      </c>
    </row>
    <row r="54" spans="3:8" x14ac:dyDescent="0.25">
      <c r="C54" s="2">
        <v>44851</v>
      </c>
      <c r="D54">
        <v>21417</v>
      </c>
      <c r="E54" t="s">
        <v>27</v>
      </c>
      <c r="F54" t="s">
        <v>21</v>
      </c>
      <c r="G54" t="s">
        <v>33</v>
      </c>
      <c r="H54">
        <v>2018</v>
      </c>
    </row>
    <row r="55" spans="3:8" x14ac:dyDescent="0.25">
      <c r="C55" s="2">
        <v>44851</v>
      </c>
      <c r="D55">
        <v>21419</v>
      </c>
      <c r="E55" t="s">
        <v>28</v>
      </c>
      <c r="F55" t="s">
        <v>21</v>
      </c>
      <c r="G55" t="s">
        <v>33</v>
      </c>
    </row>
    <row r="56" spans="3:8" x14ac:dyDescent="0.25">
      <c r="C56" s="2">
        <v>44851</v>
      </c>
      <c r="D56">
        <v>21420</v>
      </c>
      <c r="E56" t="s">
        <v>29</v>
      </c>
      <c r="F56" t="s">
        <v>21</v>
      </c>
      <c r="G56" t="s">
        <v>33</v>
      </c>
    </row>
    <row r="57" spans="3:8" x14ac:dyDescent="0.25">
      <c r="C57" s="2">
        <v>44851</v>
      </c>
      <c r="D57">
        <v>21421</v>
      </c>
      <c r="E57" t="s">
        <v>30</v>
      </c>
      <c r="F57" t="s">
        <v>21</v>
      </c>
      <c r="G57" t="s">
        <v>33</v>
      </c>
    </row>
    <row r="58" spans="3:8" x14ac:dyDescent="0.25">
      <c r="C58" s="2">
        <v>44851</v>
      </c>
      <c r="D58">
        <v>21423</v>
      </c>
      <c r="E58" t="s">
        <v>83</v>
      </c>
      <c r="F58" t="s">
        <v>21</v>
      </c>
      <c r="G58" t="s">
        <v>10</v>
      </c>
    </row>
    <row r="59" spans="3:8" x14ac:dyDescent="0.25">
      <c r="C59" s="2">
        <v>44851</v>
      </c>
      <c r="D59">
        <v>21424</v>
      </c>
      <c r="E59" t="s">
        <v>84</v>
      </c>
      <c r="F59" t="s">
        <v>21</v>
      </c>
      <c r="G59" t="s">
        <v>10</v>
      </c>
    </row>
    <row r="60" spans="3:8" x14ac:dyDescent="0.25">
      <c r="C60" s="2">
        <v>44851</v>
      </c>
      <c r="D60">
        <v>21425</v>
      </c>
      <c r="E60" t="s">
        <v>85</v>
      </c>
      <c r="F60" t="s">
        <v>86</v>
      </c>
      <c r="G60" t="s">
        <v>33</v>
      </c>
    </row>
    <row r="61" spans="3:8" x14ac:dyDescent="0.25">
      <c r="C61" s="2">
        <v>44851</v>
      </c>
      <c r="D61">
        <v>21426</v>
      </c>
      <c r="E61" t="s">
        <v>87</v>
      </c>
      <c r="F61" t="s">
        <v>86</v>
      </c>
      <c r="G61" t="s">
        <v>33</v>
      </c>
    </row>
    <row r="62" spans="3:8" x14ac:dyDescent="0.25">
      <c r="C62" s="2">
        <v>44851</v>
      </c>
      <c r="D62">
        <v>21427</v>
      </c>
      <c r="E62" t="s">
        <v>88</v>
      </c>
      <c r="F62" t="s">
        <v>89</v>
      </c>
      <c r="G62" t="s">
        <v>33</v>
      </c>
    </row>
    <row r="63" spans="3:8" x14ac:dyDescent="0.25">
      <c r="C63" s="2">
        <v>44851</v>
      </c>
      <c r="D63">
        <v>21428</v>
      </c>
      <c r="E63" t="s">
        <v>90</v>
      </c>
      <c r="F63" t="s">
        <v>89</v>
      </c>
      <c r="G63" t="s">
        <v>33</v>
      </c>
    </row>
    <row r="64" spans="3:8" x14ac:dyDescent="0.25">
      <c r="C64" s="2">
        <v>44851</v>
      </c>
      <c r="D64">
        <v>21429</v>
      </c>
      <c r="E64" t="s">
        <v>91</v>
      </c>
      <c r="F64" t="s">
        <v>89</v>
      </c>
      <c r="G64" t="s">
        <v>33</v>
      </c>
    </row>
    <row r="65" spans="3:7" x14ac:dyDescent="0.25">
      <c r="C65" s="2">
        <v>44851</v>
      </c>
      <c r="D65">
        <v>21431</v>
      </c>
      <c r="E65" t="s">
        <v>92</v>
      </c>
      <c r="F65" t="s">
        <v>89</v>
      </c>
      <c r="G65" t="s">
        <v>33</v>
      </c>
    </row>
    <row r="66" spans="3:7" x14ac:dyDescent="0.25">
      <c r="C66" s="2">
        <v>44851</v>
      </c>
      <c r="D66">
        <v>21432</v>
      </c>
      <c r="E66" t="s">
        <v>93</v>
      </c>
      <c r="F66" t="s">
        <v>89</v>
      </c>
      <c r="G66" t="s">
        <v>10</v>
      </c>
    </row>
    <row r="67" spans="3:7" x14ac:dyDescent="0.25">
      <c r="C67" s="2">
        <v>44851</v>
      </c>
      <c r="D67">
        <v>21433</v>
      </c>
      <c r="E67" t="s">
        <v>94</v>
      </c>
      <c r="F67" t="s">
        <v>89</v>
      </c>
      <c r="G67" t="s">
        <v>10</v>
      </c>
    </row>
    <row r="68" spans="3:7" x14ac:dyDescent="0.25">
      <c r="C68" s="2">
        <v>44851</v>
      </c>
      <c r="D68">
        <v>21441</v>
      </c>
      <c r="E68" t="s">
        <v>95</v>
      </c>
      <c r="F68" t="s">
        <v>96</v>
      </c>
      <c r="G68" t="s">
        <v>33</v>
      </c>
    </row>
    <row r="69" spans="3:7" x14ac:dyDescent="0.25">
      <c r="C69" s="2">
        <v>44851</v>
      </c>
      <c r="D69">
        <v>21443</v>
      </c>
      <c r="E69" t="s">
        <v>97</v>
      </c>
      <c r="F69" t="s">
        <v>96</v>
      </c>
      <c r="G69" t="s">
        <v>33</v>
      </c>
    </row>
    <row r="70" spans="3:7" x14ac:dyDescent="0.25">
      <c r="C70" s="2">
        <v>44851</v>
      </c>
      <c r="D70">
        <v>21445</v>
      </c>
      <c r="E70" t="s">
        <v>98</v>
      </c>
      <c r="F70" t="s">
        <v>96</v>
      </c>
      <c r="G70" t="s">
        <v>33</v>
      </c>
    </row>
    <row r="71" spans="3:7" x14ac:dyDescent="0.25">
      <c r="C71" s="2">
        <v>44851</v>
      </c>
      <c r="D71">
        <v>21446</v>
      </c>
      <c r="E71" t="s">
        <v>99</v>
      </c>
      <c r="F71" t="s">
        <v>96</v>
      </c>
      <c r="G71" t="s">
        <v>33</v>
      </c>
    </row>
    <row r="72" spans="3:7" x14ac:dyDescent="0.25">
      <c r="C72" s="2">
        <v>44851</v>
      </c>
      <c r="D72">
        <v>21447</v>
      </c>
      <c r="E72" t="s">
        <v>100</v>
      </c>
      <c r="F72" t="s">
        <v>101</v>
      </c>
      <c r="G72" t="s">
        <v>33</v>
      </c>
    </row>
    <row r="73" spans="3:7" x14ac:dyDescent="0.25">
      <c r="C73" s="2">
        <v>44851</v>
      </c>
      <c r="D73">
        <v>21448</v>
      </c>
      <c r="E73" t="s">
        <v>102</v>
      </c>
      <c r="F73" t="s">
        <v>101</v>
      </c>
      <c r="G73" t="s">
        <v>33</v>
      </c>
    </row>
    <row r="74" spans="3:7" x14ac:dyDescent="0.25">
      <c r="C74" s="2">
        <v>44851</v>
      </c>
      <c r="D74">
        <v>21450</v>
      </c>
      <c r="E74" t="s">
        <v>103</v>
      </c>
      <c r="F74" t="s">
        <v>101</v>
      </c>
      <c r="G74" t="s">
        <v>33</v>
      </c>
    </row>
    <row r="75" spans="3:7" x14ac:dyDescent="0.25">
      <c r="C75" s="2">
        <v>44851</v>
      </c>
      <c r="D75">
        <v>21451</v>
      </c>
      <c r="E75" t="s">
        <v>104</v>
      </c>
      <c r="F75" t="s">
        <v>101</v>
      </c>
      <c r="G75" t="s">
        <v>33</v>
      </c>
    </row>
    <row r="76" spans="3:7" x14ac:dyDescent="0.25">
      <c r="C76" s="2">
        <v>44851</v>
      </c>
      <c r="D76">
        <v>21452</v>
      </c>
      <c r="E76" t="s">
        <v>105</v>
      </c>
      <c r="F76" t="s">
        <v>101</v>
      </c>
      <c r="G76" t="s">
        <v>33</v>
      </c>
    </row>
    <row r="77" spans="3:7" x14ac:dyDescent="0.25">
      <c r="C77" s="2">
        <v>44851</v>
      </c>
      <c r="D77">
        <v>21453</v>
      </c>
      <c r="E77" t="s">
        <v>106</v>
      </c>
      <c r="F77" t="s">
        <v>101</v>
      </c>
      <c r="G77" t="s">
        <v>33</v>
      </c>
    </row>
    <row r="78" spans="3:7" x14ac:dyDescent="0.25">
      <c r="C78" s="2">
        <v>44851</v>
      </c>
      <c r="D78">
        <v>21454</v>
      </c>
      <c r="E78" t="s">
        <v>107</v>
      </c>
      <c r="F78" t="s">
        <v>101</v>
      </c>
      <c r="G78" t="s">
        <v>33</v>
      </c>
    </row>
    <row r="79" spans="3:7" x14ac:dyDescent="0.25">
      <c r="C79" s="2">
        <v>44851</v>
      </c>
      <c r="D79">
        <v>21459</v>
      </c>
      <c r="E79" t="s">
        <v>108</v>
      </c>
      <c r="F79" t="s">
        <v>101</v>
      </c>
      <c r="G79" t="s">
        <v>33</v>
      </c>
    </row>
    <row r="80" spans="3:7" x14ac:dyDescent="0.25">
      <c r="C80" s="2">
        <v>44851</v>
      </c>
      <c r="D80">
        <v>21460</v>
      </c>
      <c r="E80" t="s">
        <v>109</v>
      </c>
      <c r="F80" t="s">
        <v>101</v>
      </c>
      <c r="G80" t="s">
        <v>33</v>
      </c>
    </row>
    <row r="81" spans="3:7" x14ac:dyDescent="0.25">
      <c r="C81" s="2">
        <v>44851</v>
      </c>
      <c r="D81">
        <v>21461</v>
      </c>
      <c r="E81" t="s">
        <v>110</v>
      </c>
      <c r="F81" t="s">
        <v>101</v>
      </c>
      <c r="G81" t="s">
        <v>33</v>
      </c>
    </row>
    <row r="82" spans="3:7" x14ac:dyDescent="0.25">
      <c r="C82" s="2">
        <v>44851</v>
      </c>
      <c r="D82">
        <v>21463</v>
      </c>
      <c r="E82" t="s">
        <v>111</v>
      </c>
      <c r="F82" t="s">
        <v>96</v>
      </c>
      <c r="G82" t="s">
        <v>112</v>
      </c>
    </row>
    <row r="83" spans="3:7" x14ac:dyDescent="0.25">
      <c r="C83" s="2">
        <v>44851</v>
      </c>
      <c r="D83">
        <v>21467</v>
      </c>
      <c r="E83" t="s">
        <v>113</v>
      </c>
      <c r="F83" t="s">
        <v>96</v>
      </c>
      <c r="G83" t="s">
        <v>33</v>
      </c>
    </row>
    <row r="84" spans="3:7" x14ac:dyDescent="0.25">
      <c r="C84" s="2">
        <v>44851</v>
      </c>
      <c r="D84">
        <v>21468</v>
      </c>
      <c r="E84" t="s">
        <v>114</v>
      </c>
      <c r="F84" t="s">
        <v>96</v>
      </c>
      <c r="G84" t="s">
        <v>33</v>
      </c>
    </row>
    <row r="85" spans="3:7" x14ac:dyDescent="0.25">
      <c r="C85" s="2">
        <v>44851</v>
      </c>
      <c r="D85">
        <v>21469</v>
      </c>
      <c r="E85" t="s">
        <v>115</v>
      </c>
      <c r="F85" t="s">
        <v>96</v>
      </c>
      <c r="G85" t="s">
        <v>33</v>
      </c>
    </row>
    <row r="86" spans="3:7" x14ac:dyDescent="0.25">
      <c r="C86" s="2">
        <v>44851</v>
      </c>
      <c r="D86">
        <v>21470</v>
      </c>
      <c r="E86" t="s">
        <v>116</v>
      </c>
      <c r="F86" t="s">
        <v>96</v>
      </c>
      <c r="G86" t="s">
        <v>33</v>
      </c>
    </row>
    <row r="87" spans="3:7" x14ac:dyDescent="0.25">
      <c r="C87" s="2">
        <v>44851</v>
      </c>
      <c r="D87">
        <v>21472</v>
      </c>
      <c r="E87" t="s">
        <v>117</v>
      </c>
      <c r="F87" t="s">
        <v>96</v>
      </c>
      <c r="G87" t="s">
        <v>33</v>
      </c>
    </row>
    <row r="88" spans="3:7" x14ac:dyDescent="0.25">
      <c r="C88" s="2">
        <v>44851</v>
      </c>
      <c r="D88">
        <v>21473</v>
      </c>
      <c r="E88" t="s">
        <v>118</v>
      </c>
      <c r="F88" t="s">
        <v>96</v>
      </c>
      <c r="G88" t="s">
        <v>33</v>
      </c>
    </row>
    <row r="89" spans="3:7" x14ac:dyDescent="0.25">
      <c r="C89" s="2">
        <v>44851</v>
      </c>
      <c r="D89">
        <v>21474</v>
      </c>
      <c r="E89" t="s">
        <v>119</v>
      </c>
      <c r="F89" t="s">
        <v>119</v>
      </c>
      <c r="G89" t="s">
        <v>11</v>
      </c>
    </row>
    <row r="90" spans="3:7" x14ac:dyDescent="0.25">
      <c r="C90" s="2">
        <v>44851</v>
      </c>
      <c r="D90">
        <v>21475</v>
      </c>
      <c r="E90" t="s">
        <v>120</v>
      </c>
      <c r="F90" t="s">
        <v>121</v>
      </c>
      <c r="G90" t="s">
        <v>33</v>
      </c>
    </row>
    <row r="91" spans="3:7" x14ac:dyDescent="0.25">
      <c r="C91" s="2">
        <v>44851</v>
      </c>
      <c r="D91">
        <v>21476</v>
      </c>
      <c r="E91" t="s">
        <v>121</v>
      </c>
      <c r="F91" t="s">
        <v>121</v>
      </c>
      <c r="G91" t="s">
        <v>33</v>
      </c>
    </row>
    <row r="92" spans="3:7" x14ac:dyDescent="0.25">
      <c r="C92" s="2">
        <v>44851</v>
      </c>
      <c r="D92">
        <v>21477</v>
      </c>
      <c r="E92" t="s">
        <v>122</v>
      </c>
      <c r="F92" t="s">
        <v>123</v>
      </c>
      <c r="G92" t="s">
        <v>124</v>
      </c>
    </row>
    <row r="93" spans="3:7" x14ac:dyDescent="0.25">
      <c r="C93" s="2">
        <v>44851</v>
      </c>
      <c r="D93">
        <v>21478</v>
      </c>
      <c r="E93" t="s">
        <v>125</v>
      </c>
      <c r="F93" t="s">
        <v>126</v>
      </c>
      <c r="G93" t="s">
        <v>11</v>
      </c>
    </row>
    <row r="94" spans="3:7" x14ac:dyDescent="0.25">
      <c r="C94" s="2">
        <v>44851</v>
      </c>
      <c r="D94">
        <v>21479</v>
      </c>
      <c r="E94" t="s">
        <v>127</v>
      </c>
      <c r="F94" t="s">
        <v>26</v>
      </c>
      <c r="G94" t="s">
        <v>33</v>
      </c>
    </row>
    <row r="95" spans="3:7" x14ac:dyDescent="0.25">
      <c r="C95" s="2">
        <v>44851</v>
      </c>
      <c r="D95">
        <v>21480</v>
      </c>
      <c r="E95" t="s">
        <v>128</v>
      </c>
      <c r="F95" t="s">
        <v>129</v>
      </c>
      <c r="G95" t="s">
        <v>124</v>
      </c>
    </row>
    <row r="96" spans="3:7" x14ac:dyDescent="0.25">
      <c r="C96" s="2">
        <v>44851</v>
      </c>
      <c r="D96">
        <v>21481</v>
      </c>
      <c r="E96" t="s">
        <v>130</v>
      </c>
      <c r="F96" t="s">
        <v>130</v>
      </c>
      <c r="G96" t="s">
        <v>33</v>
      </c>
    </row>
    <row r="97" spans="3:7" x14ac:dyDescent="0.25">
      <c r="C97" s="2">
        <v>44851</v>
      </c>
      <c r="D97">
        <v>21611</v>
      </c>
      <c r="E97" t="s">
        <v>131</v>
      </c>
      <c r="F97" t="s">
        <v>132</v>
      </c>
      <c r="G97" t="s">
        <v>33</v>
      </c>
    </row>
    <row r="98" spans="3:7" x14ac:dyDescent="0.25">
      <c r="C98" s="2">
        <v>44851</v>
      </c>
      <c r="D98">
        <v>21616</v>
      </c>
      <c r="E98" t="s">
        <v>133</v>
      </c>
      <c r="F98" t="s">
        <v>134</v>
      </c>
      <c r="G98" t="s">
        <v>33</v>
      </c>
    </row>
    <row r="99" spans="3:7" x14ac:dyDescent="0.25">
      <c r="C99" s="2">
        <v>44851</v>
      </c>
      <c r="D99">
        <v>21619</v>
      </c>
      <c r="E99" t="s">
        <v>135</v>
      </c>
      <c r="F99" t="s">
        <v>132</v>
      </c>
      <c r="G99" t="s">
        <v>33</v>
      </c>
    </row>
    <row r="100" spans="3:7" x14ac:dyDescent="0.25">
      <c r="C100" s="2">
        <v>44851</v>
      </c>
      <c r="D100">
        <v>21626</v>
      </c>
      <c r="E100" t="s">
        <v>136</v>
      </c>
      <c r="F100" t="s">
        <v>137</v>
      </c>
      <c r="G100" t="s">
        <v>33</v>
      </c>
    </row>
    <row r="101" spans="3:7" x14ac:dyDescent="0.25">
      <c r="C101" s="2">
        <v>44851</v>
      </c>
      <c r="D101">
        <v>21627</v>
      </c>
      <c r="E101" t="s">
        <v>138</v>
      </c>
      <c r="F101" t="s">
        <v>137</v>
      </c>
      <c r="G101" t="s">
        <v>33</v>
      </c>
    </row>
    <row r="102" spans="3:7" x14ac:dyDescent="0.25">
      <c r="C102" s="2">
        <v>44851</v>
      </c>
      <c r="D102">
        <v>21628</v>
      </c>
      <c r="E102" t="s">
        <v>139</v>
      </c>
      <c r="F102" t="s">
        <v>140</v>
      </c>
      <c r="G102" t="s">
        <v>33</v>
      </c>
    </row>
    <row r="103" spans="3:7" x14ac:dyDescent="0.25">
      <c r="C103" s="2">
        <v>44851</v>
      </c>
      <c r="D103">
        <v>21629</v>
      </c>
      <c r="E103" t="s">
        <v>141</v>
      </c>
      <c r="F103" t="s">
        <v>142</v>
      </c>
      <c r="G103" t="s">
        <v>33</v>
      </c>
    </row>
    <row r="104" spans="3:7" x14ac:dyDescent="0.25">
      <c r="C104" s="2">
        <v>44851</v>
      </c>
      <c r="D104">
        <v>21630</v>
      </c>
      <c r="E104" t="s">
        <v>143</v>
      </c>
      <c r="F104" t="s">
        <v>142</v>
      </c>
      <c r="G104" t="s">
        <v>33</v>
      </c>
    </row>
    <row r="105" spans="3:7" x14ac:dyDescent="0.25">
      <c r="C105" s="2">
        <v>44851</v>
      </c>
      <c r="D105">
        <v>21632</v>
      </c>
      <c r="E105" t="s">
        <v>144</v>
      </c>
      <c r="F105" t="s">
        <v>68</v>
      </c>
      <c r="G105" t="s">
        <v>33</v>
      </c>
    </row>
    <row r="106" spans="3:7" x14ac:dyDescent="0.25">
      <c r="C106" s="2">
        <v>44851</v>
      </c>
      <c r="D106">
        <v>21634</v>
      </c>
      <c r="E106" t="s">
        <v>145</v>
      </c>
      <c r="F106" t="s">
        <v>134</v>
      </c>
      <c r="G106" t="s">
        <v>33</v>
      </c>
    </row>
    <row r="107" spans="3:7" x14ac:dyDescent="0.25">
      <c r="C107" s="2">
        <v>44851</v>
      </c>
      <c r="D107">
        <v>21677</v>
      </c>
      <c r="E107" t="s">
        <v>146</v>
      </c>
      <c r="F107" t="s">
        <v>21</v>
      </c>
      <c r="G107" t="s">
        <v>33</v>
      </c>
    </row>
    <row r="108" spans="3:7" x14ac:dyDescent="0.25">
      <c r="C108" s="2">
        <v>44851</v>
      </c>
      <c r="D108">
        <v>21688</v>
      </c>
      <c r="E108" t="s">
        <v>147</v>
      </c>
      <c r="F108" t="s">
        <v>47</v>
      </c>
      <c r="G108" t="s">
        <v>33</v>
      </c>
    </row>
    <row r="109" spans="3:7" x14ac:dyDescent="0.25">
      <c r="C109" s="2">
        <v>44851</v>
      </c>
      <c r="D109">
        <v>21689</v>
      </c>
      <c r="E109" t="s">
        <v>148</v>
      </c>
      <c r="F109" t="s">
        <v>89</v>
      </c>
      <c r="G109" t="s">
        <v>10</v>
      </c>
    </row>
    <row r="110" spans="3:7" x14ac:dyDescent="0.25">
      <c r="C110" s="2">
        <v>44851</v>
      </c>
      <c r="D110">
        <v>21690</v>
      </c>
      <c r="E110" t="s">
        <v>149</v>
      </c>
      <c r="F110" t="s">
        <v>89</v>
      </c>
      <c r="G110" t="s">
        <v>10</v>
      </c>
    </row>
    <row r="111" spans="3:7" x14ac:dyDescent="0.25">
      <c r="C111" s="2">
        <v>44851</v>
      </c>
      <c r="D111">
        <v>21694</v>
      </c>
      <c r="E111" t="s">
        <v>150</v>
      </c>
      <c r="F111" t="s">
        <v>60</v>
      </c>
      <c r="G111" t="s">
        <v>33</v>
      </c>
    </row>
    <row r="112" spans="3:7" x14ac:dyDescent="0.25">
      <c r="C112" s="2">
        <v>44851</v>
      </c>
      <c r="D112">
        <v>21695</v>
      </c>
      <c r="E112" t="s">
        <v>151</v>
      </c>
      <c r="F112" t="s">
        <v>96</v>
      </c>
      <c r="G112" t="s">
        <v>33</v>
      </c>
    </row>
    <row r="113" spans="3:7" x14ac:dyDescent="0.25">
      <c r="C113" s="2">
        <v>44851</v>
      </c>
      <c r="D113">
        <v>21696</v>
      </c>
      <c r="E113" t="s">
        <v>152</v>
      </c>
      <c r="F113" t="s">
        <v>96</v>
      </c>
      <c r="G113" t="s">
        <v>33</v>
      </c>
    </row>
    <row r="114" spans="3:7" x14ac:dyDescent="0.25">
      <c r="C114" s="2">
        <v>44851</v>
      </c>
      <c r="D114">
        <v>21697</v>
      </c>
      <c r="E114" t="s">
        <v>153</v>
      </c>
      <c r="F114" t="s">
        <v>101</v>
      </c>
      <c r="G114" t="s">
        <v>33</v>
      </c>
    </row>
    <row r="115" spans="3:7" x14ac:dyDescent="0.25">
      <c r="C115" s="2">
        <v>44851</v>
      </c>
      <c r="D115">
        <v>21699</v>
      </c>
      <c r="E115" t="s">
        <v>154</v>
      </c>
      <c r="F115" t="s">
        <v>96</v>
      </c>
      <c r="G115" t="s">
        <v>33</v>
      </c>
    </row>
    <row r="116" spans="3:7" x14ac:dyDescent="0.25">
      <c r="C116" s="2">
        <v>44851</v>
      </c>
      <c r="D116">
        <v>21832</v>
      </c>
      <c r="E116" t="s">
        <v>155</v>
      </c>
      <c r="F116" t="s">
        <v>68</v>
      </c>
      <c r="G116" t="s">
        <v>33</v>
      </c>
    </row>
    <row r="117" spans="3:7" x14ac:dyDescent="0.25">
      <c r="C117" s="2">
        <v>44851</v>
      </c>
      <c r="D117">
        <v>21855</v>
      </c>
      <c r="E117" t="s">
        <v>156</v>
      </c>
      <c r="F117" t="s">
        <v>25</v>
      </c>
      <c r="G117" t="s">
        <v>33</v>
      </c>
    </row>
    <row r="118" spans="3:7" x14ac:dyDescent="0.25">
      <c r="C118" s="2">
        <v>44851</v>
      </c>
      <c r="D118">
        <v>21856</v>
      </c>
      <c r="E118" t="s">
        <v>157</v>
      </c>
      <c r="F118" t="s">
        <v>25</v>
      </c>
      <c r="G118" t="s">
        <v>33</v>
      </c>
    </row>
    <row r="119" spans="3:7" x14ac:dyDescent="0.25">
      <c r="C119" s="2">
        <v>44851</v>
      </c>
      <c r="D119">
        <v>21857</v>
      </c>
      <c r="E119" t="s">
        <v>158</v>
      </c>
      <c r="F119" t="s">
        <v>25</v>
      </c>
      <c r="G119" t="s">
        <v>33</v>
      </c>
    </row>
    <row r="120" spans="3:7" x14ac:dyDescent="0.25">
      <c r="C120" s="2">
        <v>44851</v>
      </c>
      <c r="D120">
        <v>21858</v>
      </c>
      <c r="E120" t="s">
        <v>159</v>
      </c>
      <c r="F120" t="s">
        <v>25</v>
      </c>
      <c r="G120" t="s">
        <v>33</v>
      </c>
    </row>
    <row r="121" spans="3:7" x14ac:dyDescent="0.25">
      <c r="C121" s="2">
        <v>44851</v>
      </c>
      <c r="D121">
        <v>21859</v>
      </c>
      <c r="E121" t="s">
        <v>160</v>
      </c>
      <c r="F121" t="s">
        <v>25</v>
      </c>
      <c r="G121" t="s">
        <v>33</v>
      </c>
    </row>
    <row r="122" spans="3:7" x14ac:dyDescent="0.25">
      <c r="C122" s="2">
        <v>44851</v>
      </c>
      <c r="D122">
        <v>21860</v>
      </c>
      <c r="E122" t="s">
        <v>24</v>
      </c>
      <c r="F122" t="s">
        <v>25</v>
      </c>
      <c r="G122" t="s">
        <v>33</v>
      </c>
    </row>
    <row r="123" spans="3:7" x14ac:dyDescent="0.25">
      <c r="C123" s="2">
        <v>44851</v>
      </c>
      <c r="D123">
        <v>21861</v>
      </c>
      <c r="E123" t="s">
        <v>161</v>
      </c>
      <c r="F123" t="s">
        <v>25</v>
      </c>
      <c r="G123" t="s">
        <v>33</v>
      </c>
    </row>
    <row r="124" spans="3:7" x14ac:dyDescent="0.25">
      <c r="C124" s="2">
        <v>44851</v>
      </c>
      <c r="D124">
        <v>21862</v>
      </c>
      <c r="E124" t="s">
        <v>162</v>
      </c>
      <c r="F124" t="s">
        <v>25</v>
      </c>
      <c r="G124" t="s">
        <v>33</v>
      </c>
    </row>
    <row r="125" spans="3:7" x14ac:dyDescent="0.25">
      <c r="C125" s="2">
        <v>44851</v>
      </c>
      <c r="D125">
        <v>21958</v>
      </c>
      <c r="E125" t="s">
        <v>163</v>
      </c>
      <c r="F125" t="s">
        <v>164</v>
      </c>
      <c r="G125" t="s">
        <v>33</v>
      </c>
    </row>
    <row r="126" spans="3:7" x14ac:dyDescent="0.25">
      <c r="C126" s="2">
        <v>44851</v>
      </c>
      <c r="D126">
        <v>21959</v>
      </c>
      <c r="E126" t="s">
        <v>165</v>
      </c>
      <c r="F126" t="s">
        <v>164</v>
      </c>
      <c r="G126" t="s">
        <v>33</v>
      </c>
    </row>
    <row r="127" spans="3:7" x14ac:dyDescent="0.25">
      <c r="C127" s="2">
        <v>44851</v>
      </c>
      <c r="D127">
        <v>21960</v>
      </c>
      <c r="E127" t="s">
        <v>166</v>
      </c>
      <c r="F127" t="s">
        <v>164</v>
      </c>
      <c r="G127" t="s">
        <v>33</v>
      </c>
    </row>
    <row r="128" spans="3:7" x14ac:dyDescent="0.25">
      <c r="C128" s="2">
        <v>44851</v>
      </c>
      <c r="D128">
        <v>21961</v>
      </c>
      <c r="E128" t="s">
        <v>167</v>
      </c>
      <c r="F128" t="s">
        <v>164</v>
      </c>
      <c r="G128" t="s">
        <v>33</v>
      </c>
    </row>
    <row r="129" spans="3:7" x14ac:dyDescent="0.25">
      <c r="C129" s="2">
        <v>44851</v>
      </c>
      <c r="D129">
        <v>21962</v>
      </c>
      <c r="E129" t="s">
        <v>168</v>
      </c>
      <c r="F129" t="s">
        <v>164</v>
      </c>
      <c r="G129" t="s">
        <v>33</v>
      </c>
    </row>
    <row r="130" spans="3:7" x14ac:dyDescent="0.25">
      <c r="C130" s="2">
        <v>44851</v>
      </c>
      <c r="D130">
        <v>21963</v>
      </c>
      <c r="E130" t="s">
        <v>169</v>
      </c>
      <c r="F130" t="s">
        <v>164</v>
      </c>
      <c r="G130" t="s">
        <v>33</v>
      </c>
    </row>
    <row r="131" spans="3:7" x14ac:dyDescent="0.25">
      <c r="C131" s="2">
        <v>44851</v>
      </c>
      <c r="D131">
        <v>21964</v>
      </c>
      <c r="E131" t="s">
        <v>170</v>
      </c>
      <c r="F131" t="s">
        <v>171</v>
      </c>
      <c r="G131" t="s">
        <v>33</v>
      </c>
    </row>
    <row r="132" spans="3:7" x14ac:dyDescent="0.25">
      <c r="C132" s="2">
        <v>44851</v>
      </c>
      <c r="D132">
        <v>21965</v>
      </c>
      <c r="E132" t="s">
        <v>172</v>
      </c>
      <c r="F132" t="s">
        <v>171</v>
      </c>
      <c r="G132" t="s">
        <v>33</v>
      </c>
    </row>
    <row r="133" spans="3:7" x14ac:dyDescent="0.25">
      <c r="C133" s="2">
        <v>44851</v>
      </c>
      <c r="D133">
        <v>21966</v>
      </c>
      <c r="E133" t="s">
        <v>173</v>
      </c>
      <c r="F133" t="s">
        <v>171</v>
      </c>
      <c r="G133" t="s">
        <v>33</v>
      </c>
    </row>
    <row r="134" spans="3:7" x14ac:dyDescent="0.25">
      <c r="C134" s="2">
        <v>44851</v>
      </c>
      <c r="D134">
        <v>21969</v>
      </c>
      <c r="E134" t="s">
        <v>174</v>
      </c>
      <c r="F134" t="s">
        <v>171</v>
      </c>
      <c r="G134" t="s">
        <v>33</v>
      </c>
    </row>
    <row r="135" spans="3:7" x14ac:dyDescent="0.25">
      <c r="C135" s="2">
        <v>44851</v>
      </c>
      <c r="D135">
        <v>21970</v>
      </c>
      <c r="E135" t="s">
        <v>175</v>
      </c>
      <c r="F135" t="s">
        <v>171</v>
      </c>
      <c r="G135" t="s">
        <v>33</v>
      </c>
    </row>
    <row r="136" spans="3:7" x14ac:dyDescent="0.25">
      <c r="C136" s="2">
        <v>44851</v>
      </c>
      <c r="D136">
        <v>21973</v>
      </c>
      <c r="E136" t="s">
        <v>176</v>
      </c>
      <c r="F136" t="s">
        <v>171</v>
      </c>
      <c r="G136" t="s">
        <v>33</v>
      </c>
    </row>
    <row r="137" spans="3:7" x14ac:dyDescent="0.25">
      <c r="C137" s="2">
        <v>44851</v>
      </c>
      <c r="D137">
        <v>21974</v>
      </c>
      <c r="E137" t="s">
        <v>177</v>
      </c>
      <c r="F137" t="s">
        <v>171</v>
      </c>
      <c r="G137" t="s">
        <v>33</v>
      </c>
    </row>
    <row r="138" spans="3:7" x14ac:dyDescent="0.25">
      <c r="C138" s="2">
        <v>44851</v>
      </c>
      <c r="D138">
        <v>21975</v>
      </c>
      <c r="E138" t="s">
        <v>178</v>
      </c>
      <c r="F138" t="s">
        <v>171</v>
      </c>
      <c r="G138" t="s">
        <v>33</v>
      </c>
    </row>
    <row r="139" spans="3:7" x14ac:dyDescent="0.25">
      <c r="C139" s="2">
        <v>44851</v>
      </c>
      <c r="D139">
        <v>21976</v>
      </c>
      <c r="E139" t="s">
        <v>179</v>
      </c>
      <c r="F139" t="s">
        <v>171</v>
      </c>
      <c r="G139" t="s">
        <v>33</v>
      </c>
    </row>
    <row r="140" spans="3:7" x14ac:dyDescent="0.25">
      <c r="C140" s="2">
        <v>44851</v>
      </c>
      <c r="D140">
        <v>21977</v>
      </c>
      <c r="E140" t="s">
        <v>180</v>
      </c>
      <c r="F140" t="s">
        <v>171</v>
      </c>
      <c r="G140" t="s">
        <v>33</v>
      </c>
    </row>
    <row r="141" spans="3:7" x14ac:dyDescent="0.25">
      <c r="C141" s="2">
        <v>44851</v>
      </c>
      <c r="D141">
        <v>21978</v>
      </c>
      <c r="E141" t="s">
        <v>181</v>
      </c>
      <c r="F141" t="s">
        <v>171</v>
      </c>
      <c r="G141" t="s">
        <v>33</v>
      </c>
    </row>
    <row r="142" spans="3:7" x14ac:dyDescent="0.25">
      <c r="C142" s="2">
        <v>44851</v>
      </c>
      <c r="D142">
        <v>21979</v>
      </c>
      <c r="E142" t="s">
        <v>182</v>
      </c>
      <c r="F142" t="s">
        <v>171</v>
      </c>
      <c r="G142" t="s">
        <v>33</v>
      </c>
    </row>
    <row r="143" spans="3:7" x14ac:dyDescent="0.25">
      <c r="C143" s="2">
        <v>44851</v>
      </c>
      <c r="D143">
        <v>21980</v>
      </c>
      <c r="E143" t="s">
        <v>183</v>
      </c>
      <c r="F143" t="s">
        <v>171</v>
      </c>
      <c r="G143" t="s">
        <v>33</v>
      </c>
    </row>
    <row r="144" spans="3:7" x14ac:dyDescent="0.25">
      <c r="C144" s="2">
        <v>44851</v>
      </c>
      <c r="D144">
        <v>21983</v>
      </c>
      <c r="E144" t="s">
        <v>184</v>
      </c>
      <c r="F144" t="s">
        <v>185</v>
      </c>
      <c r="G144" t="s">
        <v>33</v>
      </c>
    </row>
    <row r="145" spans="3:7" x14ac:dyDescent="0.25">
      <c r="C145" s="2">
        <v>44851</v>
      </c>
      <c r="D145">
        <v>21984</v>
      </c>
      <c r="E145" t="s">
        <v>186</v>
      </c>
      <c r="F145" t="s">
        <v>185</v>
      </c>
      <c r="G145" t="s">
        <v>33</v>
      </c>
    </row>
    <row r="146" spans="3:7" x14ac:dyDescent="0.25">
      <c r="C146" s="2">
        <v>44851</v>
      </c>
      <c r="D146">
        <v>21985</v>
      </c>
      <c r="E146" t="s">
        <v>187</v>
      </c>
      <c r="F146" t="s">
        <v>185</v>
      </c>
      <c r="G146" t="s">
        <v>33</v>
      </c>
    </row>
    <row r="147" spans="3:7" x14ac:dyDescent="0.25">
      <c r="C147" s="2">
        <v>44851</v>
      </c>
      <c r="D147">
        <v>21986</v>
      </c>
      <c r="E147" t="s">
        <v>188</v>
      </c>
      <c r="F147" t="s">
        <v>185</v>
      </c>
      <c r="G147" t="s">
        <v>33</v>
      </c>
    </row>
    <row r="148" spans="3:7" x14ac:dyDescent="0.25">
      <c r="C148" s="2">
        <v>44851</v>
      </c>
      <c r="D148">
        <v>21987</v>
      </c>
      <c r="E148" t="s">
        <v>189</v>
      </c>
      <c r="F148" t="s">
        <v>185</v>
      </c>
      <c r="G148" t="s">
        <v>33</v>
      </c>
    </row>
    <row r="149" spans="3:7" x14ac:dyDescent="0.25">
      <c r="C149" s="2">
        <v>44851</v>
      </c>
      <c r="D149">
        <v>21988</v>
      </c>
      <c r="E149" t="s">
        <v>190</v>
      </c>
      <c r="F149" t="s">
        <v>171</v>
      </c>
      <c r="G149" t="s">
        <v>33</v>
      </c>
    </row>
    <row r="150" spans="3:7" x14ac:dyDescent="0.25">
      <c r="C150" s="2">
        <v>44851</v>
      </c>
      <c r="D150">
        <v>21989</v>
      </c>
      <c r="E150" t="s">
        <v>191</v>
      </c>
      <c r="F150" t="s">
        <v>171</v>
      </c>
      <c r="G150" t="s">
        <v>33</v>
      </c>
    </row>
    <row r="151" spans="3:7" x14ac:dyDescent="0.25">
      <c r="C151" s="2">
        <v>44851</v>
      </c>
      <c r="D151">
        <v>21990</v>
      </c>
      <c r="E151" t="s">
        <v>192</v>
      </c>
      <c r="F151" t="s">
        <v>193</v>
      </c>
      <c r="G151" t="s">
        <v>33</v>
      </c>
    </row>
    <row r="152" spans="3:7" x14ac:dyDescent="0.25">
      <c r="C152" s="2">
        <v>44851</v>
      </c>
      <c r="D152">
        <v>21991</v>
      </c>
      <c r="E152" t="s">
        <v>194</v>
      </c>
      <c r="F152" t="s">
        <v>193</v>
      </c>
      <c r="G152" t="s">
        <v>33</v>
      </c>
    </row>
    <row r="153" spans="3:7" x14ac:dyDescent="0.25">
      <c r="C153" s="2">
        <v>44851</v>
      </c>
      <c r="D153">
        <v>22079</v>
      </c>
      <c r="E153" t="s">
        <v>195</v>
      </c>
      <c r="F153" t="s">
        <v>68</v>
      </c>
      <c r="G153" t="s">
        <v>33</v>
      </c>
    </row>
    <row r="154" spans="3:7" x14ac:dyDescent="0.25">
      <c r="C154" s="2">
        <v>44851</v>
      </c>
      <c r="D154">
        <v>22080</v>
      </c>
      <c r="E154" t="s">
        <v>196</v>
      </c>
      <c r="F154" t="s">
        <v>68</v>
      </c>
      <c r="G154" t="s">
        <v>33</v>
      </c>
    </row>
    <row r="155" spans="3:7" x14ac:dyDescent="0.25">
      <c r="C155" s="2">
        <v>44851</v>
      </c>
      <c r="D155">
        <v>22081</v>
      </c>
      <c r="E155" t="s">
        <v>197</v>
      </c>
      <c r="F155" t="s">
        <v>68</v>
      </c>
      <c r="G155" t="s">
        <v>33</v>
      </c>
    </row>
    <row r="156" spans="3:7" x14ac:dyDescent="0.25">
      <c r="C156" s="2">
        <v>44851</v>
      </c>
      <c r="D156">
        <v>22082</v>
      </c>
      <c r="E156" t="s">
        <v>198</v>
      </c>
      <c r="F156" t="s">
        <v>68</v>
      </c>
      <c r="G156" t="s">
        <v>33</v>
      </c>
    </row>
    <row r="157" spans="3:7" x14ac:dyDescent="0.25">
      <c r="C157" s="2">
        <v>44851</v>
      </c>
      <c r="D157">
        <v>22083</v>
      </c>
      <c r="E157" t="s">
        <v>199</v>
      </c>
      <c r="F157" t="s">
        <v>68</v>
      </c>
      <c r="G157" t="s">
        <v>33</v>
      </c>
    </row>
    <row r="158" spans="3:7" x14ac:dyDescent="0.25">
      <c r="C158" s="2">
        <v>44851</v>
      </c>
      <c r="D158">
        <v>22086</v>
      </c>
      <c r="E158" t="s">
        <v>200</v>
      </c>
      <c r="F158" t="s">
        <v>68</v>
      </c>
      <c r="G158" t="s">
        <v>33</v>
      </c>
    </row>
    <row r="159" spans="3:7" x14ac:dyDescent="0.25">
      <c r="C159" s="2">
        <v>44851</v>
      </c>
      <c r="D159">
        <v>22091</v>
      </c>
      <c r="E159" t="s">
        <v>201</v>
      </c>
      <c r="F159" t="s">
        <v>71</v>
      </c>
      <c r="G159" t="s">
        <v>33</v>
      </c>
    </row>
    <row r="160" spans="3:7" x14ac:dyDescent="0.25">
      <c r="C160" s="2">
        <v>44851</v>
      </c>
      <c r="D160">
        <v>22092</v>
      </c>
      <c r="E160" t="s">
        <v>202</v>
      </c>
      <c r="F160" t="s">
        <v>71</v>
      </c>
      <c r="G160" t="s">
        <v>33</v>
      </c>
    </row>
    <row r="161" spans="3:8" x14ac:dyDescent="0.25">
      <c r="C161" s="2">
        <v>44851</v>
      </c>
      <c r="D161">
        <v>22096</v>
      </c>
      <c r="E161" t="s">
        <v>203</v>
      </c>
      <c r="F161" t="s">
        <v>71</v>
      </c>
      <c r="G161" t="s">
        <v>33</v>
      </c>
    </row>
    <row r="162" spans="3:8" x14ac:dyDescent="0.25">
      <c r="C162" s="2">
        <v>44851</v>
      </c>
      <c r="D162">
        <v>22097</v>
      </c>
      <c r="E162" t="s">
        <v>204</v>
      </c>
      <c r="F162" t="s">
        <v>21</v>
      </c>
      <c r="G162" t="s">
        <v>33</v>
      </c>
    </row>
    <row r="163" spans="3:8" x14ac:dyDescent="0.25">
      <c r="C163" s="2">
        <v>44851</v>
      </c>
      <c r="D163">
        <v>22098</v>
      </c>
      <c r="E163" t="s">
        <v>205</v>
      </c>
      <c r="F163" t="s">
        <v>21</v>
      </c>
      <c r="G163" t="s">
        <v>33</v>
      </c>
      <c r="H163">
        <v>2018</v>
      </c>
    </row>
    <row r="164" spans="3:8" x14ac:dyDescent="0.25">
      <c r="C164" s="2">
        <v>44851</v>
      </c>
      <c r="D164">
        <v>22100</v>
      </c>
      <c r="E164" t="s">
        <v>206</v>
      </c>
      <c r="F164" t="s">
        <v>26</v>
      </c>
      <c r="G164" t="s">
        <v>33</v>
      </c>
    </row>
    <row r="165" spans="3:8" x14ac:dyDescent="0.25">
      <c r="C165" s="2">
        <v>44851</v>
      </c>
      <c r="D165">
        <v>22120</v>
      </c>
      <c r="E165" t="s">
        <v>207</v>
      </c>
      <c r="F165" t="s">
        <v>21</v>
      </c>
      <c r="G165" t="s">
        <v>33</v>
      </c>
      <c r="H165">
        <v>2019</v>
      </c>
    </row>
    <row r="166" spans="3:8" x14ac:dyDescent="0.25">
      <c r="C166" s="2">
        <v>44851</v>
      </c>
      <c r="D166">
        <v>22126</v>
      </c>
      <c r="E166" t="s">
        <v>208</v>
      </c>
      <c r="F166" t="s">
        <v>21</v>
      </c>
      <c r="G166" t="s">
        <v>33</v>
      </c>
      <c r="H166">
        <v>2019</v>
      </c>
    </row>
    <row r="167" spans="3:8" x14ac:dyDescent="0.25">
      <c r="C167" s="2">
        <v>44851</v>
      </c>
      <c r="D167">
        <v>22130</v>
      </c>
      <c r="E167" t="s">
        <v>209</v>
      </c>
      <c r="F167" t="s">
        <v>185</v>
      </c>
      <c r="G167" t="s">
        <v>33</v>
      </c>
    </row>
    <row r="168" spans="3:8" x14ac:dyDescent="0.25">
      <c r="C168" s="2">
        <v>44851</v>
      </c>
      <c r="D168">
        <v>22131</v>
      </c>
      <c r="E168" t="s">
        <v>210</v>
      </c>
      <c r="F168" t="s">
        <v>185</v>
      </c>
      <c r="G168" t="s">
        <v>33</v>
      </c>
    </row>
    <row r="169" spans="3:8" x14ac:dyDescent="0.25">
      <c r="C169" s="2">
        <v>44851</v>
      </c>
      <c r="D169">
        <v>22142</v>
      </c>
      <c r="E169" t="s">
        <v>211</v>
      </c>
      <c r="F169" t="s">
        <v>21</v>
      </c>
      <c r="G169" t="s">
        <v>10</v>
      </c>
    </row>
    <row r="170" spans="3:8" x14ac:dyDescent="0.25">
      <c r="C170" s="2">
        <v>44851</v>
      </c>
      <c r="D170">
        <v>22143</v>
      </c>
      <c r="E170" t="s">
        <v>212</v>
      </c>
      <c r="F170" t="s">
        <v>89</v>
      </c>
      <c r="G170" t="s">
        <v>10</v>
      </c>
    </row>
    <row r="171" spans="3:8" x14ac:dyDescent="0.25">
      <c r="C171" s="2">
        <v>44851</v>
      </c>
      <c r="D171">
        <v>22161</v>
      </c>
      <c r="E171" t="s">
        <v>213</v>
      </c>
      <c r="F171" t="s">
        <v>164</v>
      </c>
      <c r="G171" t="s">
        <v>33</v>
      </c>
    </row>
    <row r="172" spans="3:8" x14ac:dyDescent="0.25">
      <c r="C172" s="2">
        <v>44851</v>
      </c>
      <c r="D172">
        <v>22162</v>
      </c>
      <c r="E172" t="s">
        <v>214</v>
      </c>
      <c r="F172" t="s">
        <v>171</v>
      </c>
      <c r="G172" t="s">
        <v>33</v>
      </c>
    </row>
    <row r="173" spans="3:8" x14ac:dyDescent="0.25">
      <c r="C173" s="2">
        <v>44851</v>
      </c>
      <c r="D173">
        <v>22163</v>
      </c>
      <c r="E173" t="s">
        <v>215</v>
      </c>
      <c r="F173" t="s">
        <v>185</v>
      </c>
      <c r="G173" t="s">
        <v>33</v>
      </c>
    </row>
    <row r="174" spans="3:8" x14ac:dyDescent="0.25">
      <c r="C174" s="2">
        <v>44851</v>
      </c>
      <c r="D174">
        <v>22164</v>
      </c>
      <c r="E174" t="s">
        <v>216</v>
      </c>
      <c r="F174" t="s">
        <v>185</v>
      </c>
      <c r="G174" t="s">
        <v>33</v>
      </c>
    </row>
    <row r="175" spans="3:8" x14ac:dyDescent="0.25">
      <c r="C175" s="2">
        <v>44851</v>
      </c>
      <c r="D175">
        <v>22165</v>
      </c>
      <c r="E175" t="s">
        <v>217</v>
      </c>
      <c r="F175" t="s">
        <v>164</v>
      </c>
      <c r="G175" t="s">
        <v>33</v>
      </c>
    </row>
    <row r="176" spans="3:8" x14ac:dyDescent="0.25">
      <c r="C176" s="2">
        <v>44851</v>
      </c>
      <c r="D176">
        <v>22167</v>
      </c>
      <c r="E176" t="s">
        <v>218</v>
      </c>
      <c r="F176" t="s">
        <v>68</v>
      </c>
      <c r="G176" t="s">
        <v>33</v>
      </c>
    </row>
    <row r="177" spans="3:8" x14ac:dyDescent="0.25">
      <c r="C177" s="2">
        <v>44851</v>
      </c>
      <c r="D177">
        <v>22168</v>
      </c>
      <c r="E177" t="s">
        <v>219</v>
      </c>
      <c r="F177" t="s">
        <v>68</v>
      </c>
      <c r="G177" t="s">
        <v>33</v>
      </c>
    </row>
    <row r="178" spans="3:8" x14ac:dyDescent="0.25">
      <c r="C178" s="2">
        <v>44851</v>
      </c>
      <c r="D178">
        <v>22169</v>
      </c>
      <c r="E178" t="s">
        <v>220</v>
      </c>
      <c r="F178" t="s">
        <v>68</v>
      </c>
      <c r="G178" t="s">
        <v>33</v>
      </c>
    </row>
    <row r="179" spans="3:8" x14ac:dyDescent="0.25">
      <c r="C179" s="2">
        <v>44851</v>
      </c>
      <c r="D179">
        <v>22170</v>
      </c>
      <c r="E179" t="s">
        <v>221</v>
      </c>
      <c r="F179" t="s">
        <v>68</v>
      </c>
      <c r="G179" t="s">
        <v>33</v>
      </c>
    </row>
    <row r="180" spans="3:8" x14ac:dyDescent="0.25">
      <c r="C180" s="2">
        <v>44851</v>
      </c>
      <c r="D180">
        <v>22171</v>
      </c>
      <c r="E180" t="s">
        <v>222</v>
      </c>
      <c r="F180" t="s">
        <v>68</v>
      </c>
      <c r="G180" t="s">
        <v>33</v>
      </c>
    </row>
    <row r="181" spans="3:8" x14ac:dyDescent="0.25">
      <c r="C181" s="2">
        <v>44851</v>
      </c>
      <c r="D181">
        <v>22182</v>
      </c>
      <c r="E181" t="s">
        <v>223</v>
      </c>
      <c r="F181" t="s">
        <v>137</v>
      </c>
      <c r="G181" t="s">
        <v>33</v>
      </c>
    </row>
    <row r="182" spans="3:8" x14ac:dyDescent="0.25">
      <c r="C182" s="2">
        <v>44851</v>
      </c>
      <c r="D182">
        <v>22183</v>
      </c>
      <c r="E182" t="s">
        <v>224</v>
      </c>
      <c r="F182" t="s">
        <v>21</v>
      </c>
      <c r="G182" t="s">
        <v>33</v>
      </c>
      <c r="H182">
        <v>2020</v>
      </c>
    </row>
    <row r="183" spans="3:8" x14ac:dyDescent="0.25">
      <c r="C183" s="2">
        <v>44851</v>
      </c>
      <c r="D183">
        <v>22184</v>
      </c>
      <c r="E183" t="s">
        <v>225</v>
      </c>
      <c r="F183" t="s">
        <v>171</v>
      </c>
      <c r="G183" t="s">
        <v>33</v>
      </c>
    </row>
    <row r="184" spans="3:8" x14ac:dyDescent="0.25">
      <c r="C184" s="2">
        <v>44851</v>
      </c>
      <c r="D184">
        <v>22185</v>
      </c>
      <c r="E184" t="s">
        <v>226</v>
      </c>
      <c r="F184" t="s">
        <v>164</v>
      </c>
      <c r="G184" t="s">
        <v>33</v>
      </c>
    </row>
    <row r="185" spans="3:8" x14ac:dyDescent="0.25">
      <c r="C185" s="2">
        <v>44851</v>
      </c>
      <c r="D185">
        <v>22188</v>
      </c>
      <c r="E185" t="s">
        <v>227</v>
      </c>
      <c r="F185" t="s">
        <v>185</v>
      </c>
      <c r="G185" t="s">
        <v>33</v>
      </c>
    </row>
    <row r="186" spans="3:8" x14ac:dyDescent="0.25">
      <c r="C186" s="2">
        <v>44851</v>
      </c>
      <c r="D186">
        <v>22191</v>
      </c>
      <c r="E186" t="s">
        <v>228</v>
      </c>
      <c r="F186" t="s">
        <v>21</v>
      </c>
      <c r="G186" t="s">
        <v>10</v>
      </c>
      <c r="H186">
        <v>2019</v>
      </c>
    </row>
    <row r="187" spans="3:8" x14ac:dyDescent="0.25">
      <c r="C187" s="2">
        <v>44851</v>
      </c>
      <c r="D187">
        <v>22192</v>
      </c>
      <c r="E187" t="s">
        <v>229</v>
      </c>
      <c r="F187" t="s">
        <v>21</v>
      </c>
      <c r="G187" t="s">
        <v>10</v>
      </c>
      <c r="H187">
        <v>2020</v>
      </c>
    </row>
    <row r="188" spans="3:8" x14ac:dyDescent="0.25">
      <c r="C188" s="2">
        <v>44851</v>
      </c>
      <c r="D188">
        <v>22216</v>
      </c>
      <c r="E188" t="s">
        <v>230</v>
      </c>
      <c r="F188" t="s">
        <v>36</v>
      </c>
      <c r="G188" t="s">
        <v>33</v>
      </c>
    </row>
    <row r="189" spans="3:8" x14ac:dyDescent="0.25">
      <c r="C189" s="2">
        <v>44851</v>
      </c>
      <c r="D189">
        <v>22217</v>
      </c>
      <c r="E189" t="s">
        <v>231</v>
      </c>
      <c r="F189" t="s">
        <v>47</v>
      </c>
      <c r="G189" t="s">
        <v>33</v>
      </c>
    </row>
    <row r="190" spans="3:8" x14ac:dyDescent="0.25">
      <c r="C190" s="2">
        <v>44851</v>
      </c>
      <c r="D190">
        <v>22230</v>
      </c>
      <c r="E190" t="s">
        <v>232</v>
      </c>
      <c r="F190" t="s">
        <v>121</v>
      </c>
      <c r="G190" t="s">
        <v>33</v>
      </c>
    </row>
    <row r="191" spans="3:8" x14ac:dyDescent="0.25">
      <c r="C191" s="2">
        <v>44851</v>
      </c>
      <c r="D191">
        <v>22231</v>
      </c>
      <c r="E191" t="s">
        <v>233</v>
      </c>
      <c r="F191" t="s">
        <v>234</v>
      </c>
      <c r="G191" t="s">
        <v>33</v>
      </c>
    </row>
    <row r="192" spans="3:8" x14ac:dyDescent="0.25">
      <c r="C192" s="2">
        <v>44851</v>
      </c>
      <c r="D192">
        <v>22232</v>
      </c>
      <c r="E192" t="s">
        <v>235</v>
      </c>
      <c r="F192" t="s">
        <v>235</v>
      </c>
      <c r="G192" t="s">
        <v>33</v>
      </c>
    </row>
    <row r="193" spans="3:8" x14ac:dyDescent="0.25">
      <c r="C193" s="2">
        <v>44851</v>
      </c>
      <c r="D193">
        <v>22233</v>
      </c>
      <c r="E193" t="s">
        <v>66</v>
      </c>
      <c r="F193" t="s">
        <v>66</v>
      </c>
      <c r="G193" t="s">
        <v>33</v>
      </c>
    </row>
    <row r="194" spans="3:8" x14ac:dyDescent="0.25">
      <c r="C194" s="2">
        <v>44851</v>
      </c>
      <c r="D194">
        <v>22234</v>
      </c>
      <c r="E194" t="s">
        <v>236</v>
      </c>
      <c r="F194" t="s">
        <v>237</v>
      </c>
      <c r="G194" t="s">
        <v>33</v>
      </c>
    </row>
    <row r="195" spans="3:8" x14ac:dyDescent="0.25">
      <c r="C195" s="2">
        <v>44851</v>
      </c>
      <c r="D195">
        <v>22242</v>
      </c>
      <c r="E195" t="s">
        <v>238</v>
      </c>
      <c r="F195" t="s">
        <v>185</v>
      </c>
      <c r="G195" t="s">
        <v>33</v>
      </c>
    </row>
    <row r="196" spans="3:8" x14ac:dyDescent="0.25">
      <c r="C196" s="2">
        <v>44851</v>
      </c>
      <c r="D196">
        <v>22243</v>
      </c>
      <c r="E196" t="s">
        <v>239</v>
      </c>
      <c r="F196" t="s">
        <v>185</v>
      </c>
      <c r="G196" t="s">
        <v>33</v>
      </c>
    </row>
    <row r="197" spans="3:8" x14ac:dyDescent="0.25">
      <c r="C197" s="2">
        <v>44851</v>
      </c>
      <c r="D197">
        <v>22312</v>
      </c>
      <c r="E197" t="s">
        <v>240</v>
      </c>
      <c r="F197" t="s">
        <v>21</v>
      </c>
      <c r="G197" t="s">
        <v>10</v>
      </c>
      <c r="H197">
        <v>2021</v>
      </c>
    </row>
    <row r="198" spans="3:8" x14ac:dyDescent="0.25">
      <c r="C198" s="2">
        <v>44851</v>
      </c>
      <c r="D198">
        <v>22344</v>
      </c>
      <c r="E198" t="s">
        <v>241</v>
      </c>
      <c r="F198" t="s">
        <v>164</v>
      </c>
      <c r="G198" t="s">
        <v>33</v>
      </c>
    </row>
    <row r="199" spans="3:8" x14ac:dyDescent="0.25">
      <c r="C199" s="2">
        <v>44851</v>
      </c>
      <c r="D199">
        <v>22345</v>
      </c>
      <c r="E199" t="s">
        <v>242</v>
      </c>
      <c r="F199" t="s">
        <v>164</v>
      </c>
      <c r="G199" t="s">
        <v>33</v>
      </c>
    </row>
    <row r="200" spans="3:8" x14ac:dyDescent="0.25">
      <c r="C200" s="2">
        <v>44851</v>
      </c>
      <c r="D200">
        <v>22346</v>
      </c>
      <c r="E200" t="s">
        <v>243</v>
      </c>
      <c r="F200" t="s">
        <v>164</v>
      </c>
      <c r="G200" t="s">
        <v>33</v>
      </c>
    </row>
    <row r="201" spans="3:8" x14ac:dyDescent="0.25">
      <c r="C201" s="2">
        <v>44851</v>
      </c>
      <c r="D201">
        <v>22347</v>
      </c>
      <c r="E201" t="s">
        <v>244</v>
      </c>
      <c r="F201" t="s">
        <v>164</v>
      </c>
      <c r="G201" t="s">
        <v>33</v>
      </c>
    </row>
    <row r="202" spans="3:8" x14ac:dyDescent="0.25">
      <c r="C202" s="2">
        <v>44851</v>
      </c>
      <c r="D202">
        <v>22350</v>
      </c>
      <c r="E202" t="s">
        <v>245</v>
      </c>
      <c r="F202" t="s">
        <v>21</v>
      </c>
      <c r="G202" t="s">
        <v>10</v>
      </c>
    </row>
    <row r="203" spans="3:8" x14ac:dyDescent="0.25">
      <c r="C203" s="2">
        <v>44851</v>
      </c>
      <c r="D203">
        <v>22351</v>
      </c>
      <c r="E203" t="s">
        <v>246</v>
      </c>
      <c r="F203" t="s">
        <v>21</v>
      </c>
      <c r="G203" t="s">
        <v>10</v>
      </c>
    </row>
    <row r="204" spans="3:8" x14ac:dyDescent="0.25">
      <c r="C204" s="2">
        <v>44851</v>
      </c>
      <c r="D204">
        <v>22352</v>
      </c>
      <c r="E204" t="s">
        <v>247</v>
      </c>
      <c r="F204" t="s">
        <v>21</v>
      </c>
      <c r="G204" t="s">
        <v>10</v>
      </c>
    </row>
    <row r="205" spans="3:8" x14ac:dyDescent="0.25">
      <c r="C205" s="2">
        <v>44851</v>
      </c>
      <c r="D205">
        <v>22353</v>
      </c>
      <c r="E205" t="s">
        <v>248</v>
      </c>
      <c r="F205" t="s">
        <v>89</v>
      </c>
      <c r="G205" t="s">
        <v>10</v>
      </c>
    </row>
    <row r="206" spans="3:8" x14ac:dyDescent="0.25">
      <c r="C206" s="2">
        <v>44851</v>
      </c>
      <c r="D206">
        <v>22354</v>
      </c>
      <c r="E206" t="s">
        <v>249</v>
      </c>
      <c r="F206" t="s">
        <v>89</v>
      </c>
      <c r="G206" t="s">
        <v>10</v>
      </c>
    </row>
    <row r="207" spans="3:8" x14ac:dyDescent="0.25">
      <c r="C207" s="2">
        <v>44851</v>
      </c>
      <c r="D207">
        <v>22355</v>
      </c>
      <c r="E207" t="s">
        <v>250</v>
      </c>
      <c r="F207" t="s">
        <v>21</v>
      </c>
      <c r="G207" t="s">
        <v>10</v>
      </c>
      <c r="H207">
        <v>2019</v>
      </c>
    </row>
    <row r="208" spans="3:8" x14ac:dyDescent="0.25">
      <c r="C208" s="2">
        <v>44851</v>
      </c>
      <c r="D208">
        <v>22356</v>
      </c>
      <c r="E208" t="s">
        <v>251</v>
      </c>
      <c r="F208" t="s">
        <v>89</v>
      </c>
      <c r="G208" t="s">
        <v>10</v>
      </c>
    </row>
    <row r="209" spans="3:8" x14ac:dyDescent="0.25">
      <c r="C209" s="2">
        <v>44851</v>
      </c>
      <c r="D209">
        <v>22357</v>
      </c>
      <c r="E209" t="s">
        <v>252</v>
      </c>
      <c r="F209" t="s">
        <v>89</v>
      </c>
      <c r="G209" t="s">
        <v>10</v>
      </c>
      <c r="H209">
        <v>2019</v>
      </c>
    </row>
    <row r="210" spans="3:8" x14ac:dyDescent="0.25">
      <c r="C210" s="2">
        <v>44851</v>
      </c>
      <c r="D210">
        <v>22358</v>
      </c>
      <c r="E210" t="s">
        <v>253</v>
      </c>
      <c r="F210" t="s">
        <v>21</v>
      </c>
      <c r="G210" t="s">
        <v>10</v>
      </c>
      <c r="H210">
        <v>2020</v>
      </c>
    </row>
    <row r="211" spans="3:8" x14ac:dyDescent="0.25">
      <c r="C211" s="2">
        <v>44851</v>
      </c>
      <c r="D211">
        <v>22359</v>
      </c>
      <c r="E211" t="s">
        <v>254</v>
      </c>
      <c r="F211" t="s">
        <v>21</v>
      </c>
      <c r="G211" t="s">
        <v>10</v>
      </c>
      <c r="H211">
        <v>2021</v>
      </c>
    </row>
    <row r="212" spans="3:8" x14ac:dyDescent="0.25">
      <c r="C212" s="2">
        <v>44851</v>
      </c>
      <c r="D212">
        <v>22360</v>
      </c>
      <c r="E212" t="s">
        <v>255</v>
      </c>
      <c r="F212" t="s">
        <v>89</v>
      </c>
      <c r="G212" t="s">
        <v>10</v>
      </c>
      <c r="H212">
        <v>2020</v>
      </c>
    </row>
    <row r="213" spans="3:8" x14ac:dyDescent="0.25">
      <c r="C213" s="2">
        <v>44851</v>
      </c>
      <c r="D213">
        <v>22361</v>
      </c>
      <c r="E213" t="s">
        <v>256</v>
      </c>
      <c r="F213" t="s">
        <v>21</v>
      </c>
      <c r="G213" t="s">
        <v>10</v>
      </c>
      <c r="H213">
        <v>2019</v>
      </c>
    </row>
    <row r="214" spans="3:8" x14ac:dyDescent="0.25">
      <c r="C214" s="2">
        <v>44851</v>
      </c>
      <c r="D214">
        <v>22362</v>
      </c>
      <c r="E214" t="s">
        <v>257</v>
      </c>
      <c r="F214" t="s">
        <v>89</v>
      </c>
      <c r="G214" t="s">
        <v>10</v>
      </c>
      <c r="H214">
        <v>2021</v>
      </c>
    </row>
    <row r="215" spans="3:8" x14ac:dyDescent="0.25">
      <c r="C215" s="2">
        <v>44851</v>
      </c>
      <c r="D215">
        <v>22363</v>
      </c>
      <c r="E215" t="s">
        <v>258</v>
      </c>
      <c r="F215" t="s">
        <v>21</v>
      </c>
      <c r="G215" t="s">
        <v>10</v>
      </c>
      <c r="H215">
        <v>2020</v>
      </c>
    </row>
    <row r="216" spans="3:8" x14ac:dyDescent="0.25">
      <c r="C216" s="2">
        <v>44851</v>
      </c>
      <c r="D216">
        <v>22364</v>
      </c>
      <c r="E216" t="s">
        <v>259</v>
      </c>
      <c r="F216" t="s">
        <v>89</v>
      </c>
      <c r="G216" t="s">
        <v>10</v>
      </c>
      <c r="H216">
        <v>2019</v>
      </c>
    </row>
    <row r="217" spans="3:8" x14ac:dyDescent="0.25">
      <c r="C217" s="2">
        <v>44851</v>
      </c>
      <c r="D217">
        <v>22365</v>
      </c>
      <c r="E217" t="s">
        <v>260</v>
      </c>
      <c r="F217" t="s">
        <v>21</v>
      </c>
      <c r="G217" t="s">
        <v>10</v>
      </c>
      <c r="H217">
        <v>2021</v>
      </c>
    </row>
    <row r="218" spans="3:8" x14ac:dyDescent="0.25">
      <c r="C218" s="2">
        <v>44851</v>
      </c>
      <c r="D218">
        <v>22368</v>
      </c>
      <c r="E218" t="s">
        <v>261</v>
      </c>
      <c r="F218" t="s">
        <v>21</v>
      </c>
      <c r="G218" t="s">
        <v>10</v>
      </c>
      <c r="H218">
        <v>2019</v>
      </c>
    </row>
    <row r="219" spans="3:8" x14ac:dyDescent="0.25">
      <c r="C219" s="2">
        <v>44851</v>
      </c>
      <c r="D219">
        <v>22369</v>
      </c>
      <c r="E219" t="s">
        <v>262</v>
      </c>
      <c r="F219" t="s">
        <v>89</v>
      </c>
      <c r="G219" t="s">
        <v>10</v>
      </c>
      <c r="H219">
        <v>2020</v>
      </c>
    </row>
    <row r="220" spans="3:8" x14ac:dyDescent="0.25">
      <c r="C220" s="2">
        <v>44851</v>
      </c>
      <c r="D220">
        <v>22371</v>
      </c>
      <c r="E220" t="s">
        <v>263</v>
      </c>
      <c r="F220" t="s">
        <v>21</v>
      </c>
      <c r="G220" t="s">
        <v>10</v>
      </c>
      <c r="H220">
        <v>2020</v>
      </c>
    </row>
    <row r="221" spans="3:8" x14ac:dyDescent="0.25">
      <c r="C221" s="2">
        <v>44851</v>
      </c>
      <c r="D221">
        <v>22372</v>
      </c>
      <c r="E221" t="s">
        <v>264</v>
      </c>
      <c r="F221" t="s">
        <v>89</v>
      </c>
      <c r="G221" t="s">
        <v>10</v>
      </c>
      <c r="H221">
        <v>2021</v>
      </c>
    </row>
    <row r="222" spans="3:8" x14ac:dyDescent="0.25">
      <c r="C222" s="2">
        <v>44851</v>
      </c>
      <c r="D222">
        <v>22373</v>
      </c>
      <c r="E222" t="s">
        <v>265</v>
      </c>
      <c r="F222" t="s">
        <v>21</v>
      </c>
      <c r="G222" t="s">
        <v>10</v>
      </c>
      <c r="H222">
        <v>2021</v>
      </c>
    </row>
    <row r="223" spans="3:8" x14ac:dyDescent="0.25">
      <c r="C223" s="2">
        <v>44851</v>
      </c>
      <c r="D223">
        <v>22374</v>
      </c>
      <c r="E223" t="s">
        <v>266</v>
      </c>
      <c r="F223" t="s">
        <v>89</v>
      </c>
      <c r="G223" t="s">
        <v>10</v>
      </c>
      <c r="H223">
        <v>2019</v>
      </c>
    </row>
    <row r="224" spans="3:8" x14ac:dyDescent="0.25">
      <c r="C224" s="2">
        <v>44851</v>
      </c>
      <c r="D224">
        <v>22375</v>
      </c>
      <c r="E224" t="s">
        <v>267</v>
      </c>
      <c r="F224" t="s">
        <v>89</v>
      </c>
      <c r="G224" t="s">
        <v>10</v>
      </c>
      <c r="H224">
        <v>2020</v>
      </c>
    </row>
    <row r="225" spans="3:8" x14ac:dyDescent="0.25">
      <c r="C225" s="2">
        <v>44851</v>
      </c>
      <c r="D225">
        <v>22376</v>
      </c>
      <c r="E225" t="s">
        <v>268</v>
      </c>
      <c r="F225" t="s">
        <v>89</v>
      </c>
      <c r="G225" t="s">
        <v>10</v>
      </c>
      <c r="H225">
        <v>2021</v>
      </c>
    </row>
    <row r="226" spans="3:8" x14ac:dyDescent="0.25">
      <c r="C226" s="2">
        <v>44851</v>
      </c>
      <c r="D226">
        <v>22466</v>
      </c>
      <c r="E226" t="s">
        <v>269</v>
      </c>
      <c r="F226" t="s">
        <v>101</v>
      </c>
      <c r="G226" t="s">
        <v>33</v>
      </c>
    </row>
    <row r="227" spans="3:8" x14ac:dyDescent="0.25">
      <c r="C227" s="2">
        <v>44851</v>
      </c>
      <c r="D227">
        <v>22481</v>
      </c>
      <c r="E227" t="s">
        <v>270</v>
      </c>
      <c r="F227" t="s">
        <v>68</v>
      </c>
      <c r="G227" t="s">
        <v>33</v>
      </c>
    </row>
    <row r="228" spans="3:8" x14ac:dyDescent="0.25">
      <c r="C228" s="2">
        <v>44851</v>
      </c>
      <c r="D228">
        <v>22482</v>
      </c>
      <c r="E228" t="s">
        <v>271</v>
      </c>
      <c r="F228" t="s">
        <v>68</v>
      </c>
      <c r="G228" t="s">
        <v>33</v>
      </c>
    </row>
    <row r="229" spans="3:8" x14ac:dyDescent="0.25">
      <c r="C229" s="2">
        <v>44851</v>
      </c>
      <c r="D229">
        <v>22484</v>
      </c>
      <c r="E229" t="s">
        <v>272</v>
      </c>
      <c r="F229" t="s">
        <v>71</v>
      </c>
      <c r="G229" t="s">
        <v>33</v>
      </c>
    </row>
    <row r="230" spans="3:8" x14ac:dyDescent="0.25">
      <c r="C230" s="2">
        <v>44851</v>
      </c>
      <c r="D230">
        <v>22497</v>
      </c>
      <c r="E230" t="s">
        <v>273</v>
      </c>
      <c r="F230" t="s">
        <v>71</v>
      </c>
      <c r="G230" t="s">
        <v>33</v>
      </c>
    </row>
    <row r="231" spans="3:8" x14ac:dyDescent="0.25">
      <c r="C231" s="2">
        <v>44851</v>
      </c>
      <c r="D231">
        <v>22514</v>
      </c>
      <c r="E231" t="s">
        <v>274</v>
      </c>
      <c r="F231" t="s">
        <v>68</v>
      </c>
      <c r="G231" t="s">
        <v>33</v>
      </c>
    </row>
    <row r="232" spans="3:8" x14ac:dyDescent="0.25">
      <c r="C232" s="2">
        <v>44851</v>
      </c>
      <c r="D232">
        <v>22531</v>
      </c>
      <c r="E232" t="s">
        <v>275</v>
      </c>
      <c r="F232" t="s">
        <v>89</v>
      </c>
      <c r="G232" t="s">
        <v>10</v>
      </c>
      <c r="H232">
        <v>2022</v>
      </c>
    </row>
    <row r="233" spans="3:8" x14ac:dyDescent="0.25">
      <c r="C233" s="2">
        <v>44851</v>
      </c>
      <c r="D233">
        <v>22532</v>
      </c>
      <c r="E233" t="s">
        <v>276</v>
      </c>
      <c r="F233" t="s">
        <v>89</v>
      </c>
      <c r="G233" t="s">
        <v>10</v>
      </c>
      <c r="H233">
        <v>2022</v>
      </c>
    </row>
    <row r="234" spans="3:8" x14ac:dyDescent="0.25">
      <c r="C234" s="2">
        <v>44851</v>
      </c>
      <c r="D234">
        <v>22533</v>
      </c>
      <c r="E234" t="s">
        <v>277</v>
      </c>
      <c r="F234" t="s">
        <v>89</v>
      </c>
      <c r="G234" t="s">
        <v>10</v>
      </c>
      <c r="H234">
        <v>2022</v>
      </c>
    </row>
    <row r="235" spans="3:8" x14ac:dyDescent="0.25">
      <c r="C235" s="2">
        <v>44851</v>
      </c>
      <c r="D235">
        <v>22534</v>
      </c>
      <c r="E235" t="s">
        <v>278</v>
      </c>
      <c r="F235" t="s">
        <v>21</v>
      </c>
      <c r="G235" t="s">
        <v>10</v>
      </c>
      <c r="H235">
        <v>2022</v>
      </c>
    </row>
    <row r="236" spans="3:8" x14ac:dyDescent="0.25">
      <c r="C236" s="2">
        <v>44851</v>
      </c>
      <c r="D236">
        <v>22535</v>
      </c>
      <c r="E236" t="s">
        <v>279</v>
      </c>
      <c r="F236" t="s">
        <v>21</v>
      </c>
      <c r="G236" t="s">
        <v>10</v>
      </c>
      <c r="H236">
        <v>2022</v>
      </c>
    </row>
    <row r="237" spans="3:8" x14ac:dyDescent="0.25">
      <c r="C237" s="2">
        <v>44851</v>
      </c>
      <c r="D237">
        <v>22536</v>
      </c>
      <c r="E237" t="s">
        <v>280</v>
      </c>
      <c r="F237" t="s">
        <v>21</v>
      </c>
      <c r="G237" t="s">
        <v>10</v>
      </c>
      <c r="H237">
        <v>2022</v>
      </c>
    </row>
    <row r="238" spans="3:8" x14ac:dyDescent="0.25">
      <c r="C238" s="2">
        <v>44851</v>
      </c>
      <c r="D238">
        <v>22619</v>
      </c>
      <c r="E238" t="s">
        <v>281</v>
      </c>
      <c r="F238" t="s">
        <v>25</v>
      </c>
      <c r="G238" t="s">
        <v>33</v>
      </c>
    </row>
    <row r="239" spans="3:8" x14ac:dyDescent="0.25">
      <c r="C239" s="2">
        <v>44851</v>
      </c>
      <c r="D239">
        <v>22621</v>
      </c>
      <c r="E239" t="s">
        <v>282</v>
      </c>
      <c r="F239" t="s">
        <v>25</v>
      </c>
      <c r="G239" t="s">
        <v>33</v>
      </c>
    </row>
    <row r="240" spans="3:8" x14ac:dyDescent="0.25">
      <c r="C240" s="2">
        <v>44851</v>
      </c>
      <c r="D240">
        <v>22625</v>
      </c>
      <c r="E240" t="s">
        <v>283</v>
      </c>
      <c r="F240" t="s">
        <v>171</v>
      </c>
      <c r="G240" t="s">
        <v>33</v>
      </c>
    </row>
    <row r="241" spans="3:8" x14ac:dyDescent="0.25">
      <c r="C241" s="2">
        <v>44851</v>
      </c>
      <c r="D241">
        <v>22626</v>
      </c>
      <c r="E241" t="s">
        <v>284</v>
      </c>
      <c r="F241" t="s">
        <v>285</v>
      </c>
      <c r="G241" t="s">
        <v>286</v>
      </c>
    </row>
    <row r="242" spans="3:8" x14ac:dyDescent="0.25">
      <c r="C242" s="2">
        <v>44851</v>
      </c>
      <c r="D242">
        <v>22642</v>
      </c>
      <c r="E242" t="s">
        <v>287</v>
      </c>
      <c r="F242" t="s">
        <v>288</v>
      </c>
      <c r="G242" t="s">
        <v>33</v>
      </c>
    </row>
    <row r="243" spans="3:8" x14ac:dyDescent="0.25">
      <c r="C243" s="2">
        <v>44851</v>
      </c>
      <c r="D243">
        <v>22644</v>
      </c>
      <c r="E243" t="s">
        <v>289</v>
      </c>
      <c r="F243" t="s">
        <v>68</v>
      </c>
      <c r="G243" t="s">
        <v>33</v>
      </c>
    </row>
    <row r="244" spans="3:8" x14ac:dyDescent="0.25">
      <c r="C244" s="2">
        <v>44851</v>
      </c>
      <c r="D244">
        <v>22645</v>
      </c>
      <c r="E244" t="s">
        <v>290</v>
      </c>
      <c r="F244" t="s">
        <v>68</v>
      </c>
      <c r="G244" t="s">
        <v>33</v>
      </c>
    </row>
    <row r="245" spans="3:8" x14ac:dyDescent="0.25">
      <c r="C245" s="2">
        <v>44851</v>
      </c>
      <c r="D245">
        <v>22646</v>
      </c>
      <c r="E245" t="s">
        <v>291</v>
      </c>
      <c r="F245" t="s">
        <v>68</v>
      </c>
      <c r="G245" t="s">
        <v>33</v>
      </c>
    </row>
    <row r="246" spans="3:8" x14ac:dyDescent="0.25">
      <c r="C246" s="2">
        <v>44851</v>
      </c>
      <c r="D246">
        <v>22672</v>
      </c>
      <c r="E246" t="s">
        <v>292</v>
      </c>
      <c r="F246" t="s">
        <v>68</v>
      </c>
      <c r="G246" t="s">
        <v>33</v>
      </c>
    </row>
    <row r="247" spans="3:8" x14ac:dyDescent="0.25">
      <c r="C247" s="2">
        <v>44851</v>
      </c>
      <c r="D247">
        <v>22673</v>
      </c>
      <c r="E247" t="s">
        <v>293</v>
      </c>
      <c r="F247" t="s">
        <v>68</v>
      </c>
      <c r="G247" t="s">
        <v>33</v>
      </c>
    </row>
    <row r="248" spans="3:8" x14ac:dyDescent="0.25">
      <c r="C248" s="2">
        <v>44851</v>
      </c>
      <c r="D248">
        <v>22674</v>
      </c>
      <c r="E248" t="s">
        <v>294</v>
      </c>
      <c r="F248" t="s">
        <v>68</v>
      </c>
      <c r="G248" t="s">
        <v>33</v>
      </c>
    </row>
    <row r="249" spans="3:8" x14ac:dyDescent="0.25">
      <c r="C249" s="2">
        <v>44851</v>
      </c>
      <c r="D249">
        <v>22677</v>
      </c>
      <c r="E249" t="s">
        <v>295</v>
      </c>
      <c r="F249" t="s">
        <v>80</v>
      </c>
      <c r="G249" t="s">
        <v>33</v>
      </c>
      <c r="H249">
        <v>2021</v>
      </c>
    </row>
    <row r="250" spans="3:8" x14ac:dyDescent="0.25">
      <c r="C250" s="2">
        <v>44851</v>
      </c>
      <c r="D250">
        <v>22678</v>
      </c>
      <c r="E250" t="s">
        <v>296</v>
      </c>
      <c r="F250" t="s">
        <v>80</v>
      </c>
      <c r="G250" t="s">
        <v>33</v>
      </c>
      <c r="H250">
        <v>2022</v>
      </c>
    </row>
    <row r="251" spans="3:8" x14ac:dyDescent="0.25">
      <c r="C251" s="2">
        <v>44851</v>
      </c>
      <c r="D251">
        <v>22681</v>
      </c>
      <c r="E251" t="s">
        <v>297</v>
      </c>
      <c r="F251" t="s">
        <v>21</v>
      </c>
      <c r="G251" t="s">
        <v>33</v>
      </c>
      <c r="H251">
        <v>2020</v>
      </c>
    </row>
    <row r="252" spans="3:8" x14ac:dyDescent="0.25">
      <c r="C252" s="2">
        <v>44851</v>
      </c>
      <c r="D252">
        <v>22692</v>
      </c>
      <c r="E252" t="s">
        <v>298</v>
      </c>
      <c r="F252" t="s">
        <v>21</v>
      </c>
      <c r="G252" t="s">
        <v>33</v>
      </c>
      <c r="H252">
        <v>2021</v>
      </c>
    </row>
    <row r="253" spans="3:8" x14ac:dyDescent="0.25">
      <c r="C253" s="2">
        <v>44851</v>
      </c>
      <c r="D253">
        <v>22701</v>
      </c>
      <c r="E253" t="s">
        <v>299</v>
      </c>
      <c r="F253" t="s">
        <v>80</v>
      </c>
      <c r="G253" t="s">
        <v>33</v>
      </c>
      <c r="H253">
        <v>2023</v>
      </c>
    </row>
    <row r="254" spans="3:8" x14ac:dyDescent="0.25">
      <c r="C254" s="2">
        <v>44851</v>
      </c>
      <c r="D254">
        <v>22705</v>
      </c>
      <c r="E254" t="s">
        <v>300</v>
      </c>
      <c r="F254" t="s">
        <v>171</v>
      </c>
      <c r="G254" t="s">
        <v>33</v>
      </c>
    </row>
    <row r="255" spans="3:8" x14ac:dyDescent="0.25">
      <c r="C255" s="2">
        <v>44851</v>
      </c>
      <c r="D255">
        <v>22706</v>
      </c>
      <c r="E255" t="s">
        <v>301</v>
      </c>
      <c r="F255" t="s">
        <v>171</v>
      </c>
      <c r="G255" t="s">
        <v>33</v>
      </c>
    </row>
    <row r="256" spans="3:8" x14ac:dyDescent="0.25">
      <c r="C256" s="2">
        <v>44851</v>
      </c>
      <c r="D256">
        <v>22708</v>
      </c>
      <c r="E256" t="s">
        <v>302</v>
      </c>
      <c r="F256" t="s">
        <v>25</v>
      </c>
      <c r="G256" t="s">
        <v>33</v>
      </c>
    </row>
    <row r="257" spans="3:8" x14ac:dyDescent="0.25">
      <c r="C257" s="2">
        <v>44851</v>
      </c>
      <c r="D257">
        <v>22713</v>
      </c>
      <c r="E257" t="s">
        <v>303</v>
      </c>
      <c r="F257" t="s">
        <v>304</v>
      </c>
      <c r="G257" t="s">
        <v>286</v>
      </c>
    </row>
    <row r="258" spans="3:8" x14ac:dyDescent="0.25">
      <c r="C258" s="2">
        <v>44851</v>
      </c>
      <c r="D258">
        <v>22724</v>
      </c>
      <c r="E258" t="s">
        <v>305</v>
      </c>
      <c r="F258" t="s">
        <v>80</v>
      </c>
      <c r="G258" t="s">
        <v>33</v>
      </c>
      <c r="H258">
        <v>2024</v>
      </c>
    </row>
    <row r="259" spans="3:8" x14ac:dyDescent="0.25">
      <c r="C259" s="2">
        <v>44851</v>
      </c>
      <c r="D259">
        <v>22725</v>
      </c>
      <c r="E259" t="s">
        <v>306</v>
      </c>
      <c r="F259" t="s">
        <v>304</v>
      </c>
      <c r="G259" t="s">
        <v>286</v>
      </c>
    </row>
    <row r="260" spans="3:8" x14ac:dyDescent="0.25">
      <c r="C260" s="2">
        <v>44851</v>
      </c>
      <c r="D260">
        <v>22726</v>
      </c>
      <c r="E260" t="s">
        <v>307</v>
      </c>
      <c r="F260" t="s">
        <v>21</v>
      </c>
      <c r="G260" t="s">
        <v>33</v>
      </c>
      <c r="H260">
        <v>2021</v>
      </c>
    </row>
    <row r="261" spans="3:8" x14ac:dyDescent="0.25">
      <c r="C261" s="2">
        <v>44851</v>
      </c>
      <c r="D261">
        <v>22727</v>
      </c>
      <c r="E261" t="s">
        <v>308</v>
      </c>
      <c r="F261" t="s">
        <v>80</v>
      </c>
      <c r="G261" t="s">
        <v>33</v>
      </c>
      <c r="H261">
        <v>2025</v>
      </c>
    </row>
    <row r="262" spans="3:8" x14ac:dyDescent="0.25">
      <c r="C262" s="2">
        <v>44851</v>
      </c>
      <c r="D262">
        <v>22728</v>
      </c>
      <c r="E262" t="s">
        <v>309</v>
      </c>
      <c r="F262" t="s">
        <v>68</v>
      </c>
      <c r="G262" t="s">
        <v>33</v>
      </c>
    </row>
    <row r="263" spans="3:8" x14ac:dyDescent="0.25">
      <c r="C263" s="2">
        <v>44851</v>
      </c>
      <c r="D263">
        <v>22729</v>
      </c>
      <c r="E263" t="s">
        <v>310</v>
      </c>
      <c r="F263" t="s">
        <v>171</v>
      </c>
      <c r="G263" t="s">
        <v>33</v>
      </c>
    </row>
    <row r="264" spans="3:8" x14ac:dyDescent="0.25">
      <c r="C264" s="2">
        <v>44851</v>
      </c>
      <c r="D264">
        <v>22730</v>
      </c>
      <c r="E264" t="s">
        <v>311</v>
      </c>
      <c r="F264" t="s">
        <v>171</v>
      </c>
      <c r="G264" t="s">
        <v>33</v>
      </c>
    </row>
    <row r="265" spans="3:8" x14ac:dyDescent="0.25">
      <c r="C265" s="2">
        <v>44851</v>
      </c>
      <c r="D265">
        <v>22731</v>
      </c>
      <c r="E265" t="s">
        <v>312</v>
      </c>
      <c r="F265" t="s">
        <v>171</v>
      </c>
      <c r="G265" t="s">
        <v>33</v>
      </c>
    </row>
    <row r="266" spans="3:8" x14ac:dyDescent="0.25">
      <c r="C266" s="2">
        <v>44851</v>
      </c>
      <c r="D266">
        <v>22732</v>
      </c>
      <c r="E266" t="s">
        <v>313</v>
      </c>
      <c r="F266" t="s">
        <v>171</v>
      </c>
      <c r="G266" t="s">
        <v>33</v>
      </c>
    </row>
    <row r="267" spans="3:8" x14ac:dyDescent="0.25">
      <c r="C267" s="2">
        <v>44851</v>
      </c>
      <c r="D267">
        <v>22747</v>
      </c>
      <c r="E267" t="s">
        <v>314</v>
      </c>
      <c r="F267" t="s">
        <v>89</v>
      </c>
      <c r="G267" t="s">
        <v>33</v>
      </c>
    </row>
    <row r="268" spans="3:8" x14ac:dyDescent="0.25">
      <c r="C268" s="2">
        <v>44851</v>
      </c>
      <c r="D268">
        <v>22774</v>
      </c>
      <c r="E268" t="s">
        <v>315</v>
      </c>
      <c r="F268" t="s">
        <v>21</v>
      </c>
      <c r="G268" t="s">
        <v>33</v>
      </c>
      <c r="H268">
        <v>2022</v>
      </c>
    </row>
    <row r="269" spans="3:8" x14ac:dyDescent="0.25">
      <c r="C269" s="2">
        <v>44851</v>
      </c>
      <c r="D269">
        <v>22777</v>
      </c>
      <c r="E269" t="s">
        <v>316</v>
      </c>
      <c r="F269" t="s">
        <v>80</v>
      </c>
      <c r="G269" t="s">
        <v>33</v>
      </c>
      <c r="H269">
        <v>2026</v>
      </c>
    </row>
    <row r="270" spans="3:8" x14ac:dyDescent="0.25">
      <c r="C270" s="2">
        <v>44851</v>
      </c>
      <c r="D270">
        <v>22786</v>
      </c>
      <c r="E270" t="s">
        <v>317</v>
      </c>
      <c r="F270" t="s">
        <v>21</v>
      </c>
      <c r="G270" t="s">
        <v>33</v>
      </c>
    </row>
    <row r="271" spans="3:8" x14ac:dyDescent="0.25">
      <c r="C271" s="2">
        <v>44851</v>
      </c>
      <c r="D271">
        <v>22817</v>
      </c>
      <c r="E271" t="s">
        <v>318</v>
      </c>
      <c r="F271" t="s">
        <v>171</v>
      </c>
      <c r="G271" t="s">
        <v>33</v>
      </c>
    </row>
    <row r="272" spans="3:8" x14ac:dyDescent="0.25">
      <c r="C272" s="2">
        <v>44851</v>
      </c>
      <c r="D272">
        <v>22819</v>
      </c>
      <c r="E272" t="s">
        <v>319</v>
      </c>
      <c r="F272" t="s">
        <v>171</v>
      </c>
      <c r="G272" t="s">
        <v>33</v>
      </c>
    </row>
    <row r="273" spans="3:8" x14ac:dyDescent="0.25">
      <c r="C273" s="2">
        <v>44851</v>
      </c>
      <c r="D273">
        <v>22820</v>
      </c>
      <c r="E273" t="s">
        <v>320</v>
      </c>
      <c r="F273" t="s">
        <v>321</v>
      </c>
      <c r="G273" t="s">
        <v>33</v>
      </c>
    </row>
    <row r="274" spans="3:8" x14ac:dyDescent="0.25">
      <c r="C274" s="2">
        <v>44851</v>
      </c>
      <c r="D274">
        <v>22825</v>
      </c>
      <c r="E274" t="s">
        <v>322</v>
      </c>
      <c r="F274" t="s">
        <v>171</v>
      </c>
      <c r="G274" t="s">
        <v>33</v>
      </c>
    </row>
    <row r="275" spans="3:8" x14ac:dyDescent="0.25">
      <c r="C275" s="2">
        <v>44851</v>
      </c>
      <c r="D275">
        <v>22826</v>
      </c>
      <c r="E275" t="s">
        <v>323</v>
      </c>
      <c r="F275" t="s">
        <v>80</v>
      </c>
      <c r="G275" t="s">
        <v>33</v>
      </c>
      <c r="H275">
        <v>2027</v>
      </c>
    </row>
    <row r="276" spans="3:8" x14ac:dyDescent="0.25">
      <c r="C276" s="2">
        <v>44851</v>
      </c>
      <c r="D276">
        <v>22832</v>
      </c>
      <c r="E276" t="s">
        <v>324</v>
      </c>
      <c r="F276" t="s">
        <v>89</v>
      </c>
      <c r="G276" t="s">
        <v>10</v>
      </c>
      <c r="H276">
        <v>2023</v>
      </c>
    </row>
    <row r="277" spans="3:8" x14ac:dyDescent="0.25">
      <c r="C277" s="2">
        <v>44851</v>
      </c>
      <c r="D277">
        <v>22833</v>
      </c>
      <c r="E277" t="s">
        <v>325</v>
      </c>
      <c r="F277" t="s">
        <v>89</v>
      </c>
      <c r="G277" t="s">
        <v>10</v>
      </c>
      <c r="H277">
        <v>2023</v>
      </c>
    </row>
    <row r="278" spans="3:8" x14ac:dyDescent="0.25">
      <c r="C278" s="2">
        <v>44851</v>
      </c>
      <c r="D278">
        <v>22835</v>
      </c>
      <c r="E278" t="s">
        <v>326</v>
      </c>
      <c r="F278" t="s">
        <v>21</v>
      </c>
      <c r="G278" t="s">
        <v>10</v>
      </c>
      <c r="H278">
        <v>2023</v>
      </c>
    </row>
    <row r="279" spans="3:8" x14ac:dyDescent="0.25">
      <c r="C279" s="2">
        <v>44851</v>
      </c>
      <c r="D279">
        <v>22836</v>
      </c>
      <c r="E279" t="s">
        <v>327</v>
      </c>
      <c r="F279" t="s">
        <v>21</v>
      </c>
      <c r="G279" t="s">
        <v>10</v>
      </c>
      <c r="H279">
        <v>2023</v>
      </c>
    </row>
    <row r="280" spans="3:8" x14ac:dyDescent="0.25">
      <c r="C280" s="2">
        <v>44851</v>
      </c>
      <c r="D280">
        <v>22837</v>
      </c>
      <c r="E280" t="s">
        <v>328</v>
      </c>
      <c r="F280" t="s">
        <v>89</v>
      </c>
      <c r="G280" t="s">
        <v>10</v>
      </c>
      <c r="H280">
        <v>2023</v>
      </c>
    </row>
    <row r="281" spans="3:8" x14ac:dyDescent="0.25">
      <c r="C281" s="2">
        <v>44851</v>
      </c>
      <c r="D281">
        <v>22883</v>
      </c>
      <c r="E281" t="s">
        <v>329</v>
      </c>
      <c r="F281" t="s">
        <v>21</v>
      </c>
      <c r="G281" t="s">
        <v>33</v>
      </c>
      <c r="H281">
        <v>2022</v>
      </c>
    </row>
    <row r="282" spans="3:8" x14ac:dyDescent="0.25">
      <c r="C282" s="2">
        <v>44851</v>
      </c>
      <c r="D282">
        <v>22890</v>
      </c>
      <c r="E282" t="s">
        <v>330</v>
      </c>
      <c r="F282" t="s">
        <v>285</v>
      </c>
      <c r="G282" t="s">
        <v>286</v>
      </c>
    </row>
    <row r="283" spans="3:8" x14ac:dyDescent="0.25">
      <c r="C283" s="2">
        <v>44851</v>
      </c>
      <c r="D283">
        <v>22915</v>
      </c>
      <c r="E283" t="s">
        <v>331</v>
      </c>
      <c r="F283" t="s">
        <v>21</v>
      </c>
      <c r="G283" t="s">
        <v>33</v>
      </c>
      <c r="H283">
        <v>2023</v>
      </c>
    </row>
    <row r="284" spans="3:8" x14ac:dyDescent="0.25">
      <c r="C284" s="2">
        <v>44851</v>
      </c>
      <c r="D284">
        <v>22916</v>
      </c>
      <c r="E284" t="s">
        <v>332</v>
      </c>
      <c r="F284" t="s">
        <v>21</v>
      </c>
      <c r="G284" t="s">
        <v>33</v>
      </c>
      <c r="H284">
        <v>2024</v>
      </c>
    </row>
    <row r="285" spans="3:8" x14ac:dyDescent="0.25">
      <c r="C285" s="2">
        <v>44851</v>
      </c>
      <c r="D285">
        <v>22917</v>
      </c>
      <c r="E285" t="s">
        <v>333</v>
      </c>
      <c r="F285" t="s">
        <v>80</v>
      </c>
      <c r="G285" t="s">
        <v>33</v>
      </c>
      <c r="H285">
        <v>2028</v>
      </c>
    </row>
    <row r="286" spans="3:8" x14ac:dyDescent="0.25">
      <c r="C286" s="2">
        <v>44851</v>
      </c>
      <c r="D286">
        <v>22918</v>
      </c>
      <c r="E286" t="s">
        <v>334</v>
      </c>
      <c r="F286" t="s">
        <v>21</v>
      </c>
      <c r="G286" t="s">
        <v>33</v>
      </c>
      <c r="H286">
        <v>2023</v>
      </c>
    </row>
    <row r="287" spans="3:8" x14ac:dyDescent="0.25">
      <c r="C287" s="2">
        <v>44851</v>
      </c>
      <c r="D287">
        <v>22919</v>
      </c>
      <c r="E287" t="s">
        <v>335</v>
      </c>
      <c r="F287" t="s">
        <v>80</v>
      </c>
      <c r="G287" t="s">
        <v>33</v>
      </c>
      <c r="H287">
        <v>2029</v>
      </c>
    </row>
    <row r="288" spans="3:8" x14ac:dyDescent="0.25">
      <c r="C288" s="2">
        <v>44851</v>
      </c>
      <c r="D288">
        <v>22920</v>
      </c>
      <c r="E288" t="s">
        <v>336</v>
      </c>
      <c r="F288" t="s">
        <v>80</v>
      </c>
      <c r="G288" t="s">
        <v>33</v>
      </c>
      <c r="H288">
        <v>2030</v>
      </c>
    </row>
    <row r="289" spans="3:7" x14ac:dyDescent="0.25">
      <c r="C289" s="2">
        <v>44851</v>
      </c>
      <c r="D289">
        <v>22954</v>
      </c>
      <c r="E289" t="s">
        <v>337</v>
      </c>
      <c r="F289" t="s">
        <v>73</v>
      </c>
      <c r="G289" t="s">
        <v>33</v>
      </c>
    </row>
    <row r="290" spans="3:7" x14ac:dyDescent="0.25">
      <c r="C290" s="2">
        <v>44851</v>
      </c>
      <c r="D290">
        <v>22970</v>
      </c>
      <c r="E290" t="s">
        <v>338</v>
      </c>
      <c r="F290" t="s">
        <v>285</v>
      </c>
      <c r="G290" t="s">
        <v>286</v>
      </c>
    </row>
    <row r="291" spans="3:7" x14ac:dyDescent="0.25">
      <c r="C291" s="2">
        <v>44851</v>
      </c>
      <c r="D291">
        <v>22991</v>
      </c>
      <c r="E291" t="s">
        <v>339</v>
      </c>
      <c r="F291" t="s">
        <v>340</v>
      </c>
      <c r="G291" t="s">
        <v>33</v>
      </c>
    </row>
    <row r="292" spans="3:7" x14ac:dyDescent="0.25">
      <c r="C292" s="2">
        <v>44851</v>
      </c>
      <c r="D292">
        <v>22992</v>
      </c>
      <c r="E292" t="s">
        <v>341</v>
      </c>
      <c r="F292" t="s">
        <v>342</v>
      </c>
      <c r="G292" t="s">
        <v>33</v>
      </c>
    </row>
    <row r="293" spans="3:7" x14ac:dyDescent="0.25">
      <c r="C293" s="2">
        <v>44851</v>
      </c>
      <c r="D293">
        <v>22993</v>
      </c>
      <c r="E293" t="s">
        <v>343</v>
      </c>
      <c r="F293" t="s">
        <v>344</v>
      </c>
      <c r="G293" t="s">
        <v>33</v>
      </c>
    </row>
    <row r="294" spans="3:7" x14ac:dyDescent="0.25">
      <c r="C294" s="2">
        <v>44851</v>
      </c>
      <c r="D294">
        <v>22994</v>
      </c>
      <c r="E294" t="s">
        <v>345</v>
      </c>
      <c r="F294" t="s">
        <v>346</v>
      </c>
      <c r="G294" t="s">
        <v>33</v>
      </c>
    </row>
    <row r="295" spans="3:7" x14ac:dyDescent="0.25">
      <c r="C295" s="2">
        <v>44851</v>
      </c>
      <c r="D295">
        <v>22995</v>
      </c>
      <c r="E295" t="s">
        <v>347</v>
      </c>
      <c r="F295" t="s">
        <v>348</v>
      </c>
      <c r="G295" t="s">
        <v>33</v>
      </c>
    </row>
    <row r="296" spans="3:7" x14ac:dyDescent="0.25">
      <c r="C296" s="2">
        <v>44851</v>
      </c>
      <c r="D296">
        <v>22997</v>
      </c>
      <c r="E296" t="s">
        <v>349</v>
      </c>
      <c r="F296" t="s">
        <v>349</v>
      </c>
      <c r="G296" t="s">
        <v>33</v>
      </c>
    </row>
    <row r="297" spans="3:7" x14ac:dyDescent="0.25">
      <c r="C297" s="2">
        <v>44851</v>
      </c>
      <c r="D297">
        <v>22999</v>
      </c>
      <c r="E297" t="s">
        <v>350</v>
      </c>
      <c r="F297" t="s">
        <v>21</v>
      </c>
      <c r="G297" t="s">
        <v>33</v>
      </c>
    </row>
    <row r="298" spans="3:7" x14ac:dyDescent="0.25">
      <c r="C298" s="2">
        <v>44851</v>
      </c>
      <c r="D298">
        <v>23010</v>
      </c>
      <c r="E298" t="s">
        <v>351</v>
      </c>
      <c r="F298" t="s">
        <v>171</v>
      </c>
      <c r="G298" t="s">
        <v>33</v>
      </c>
    </row>
    <row r="299" spans="3:7" x14ac:dyDescent="0.25">
      <c r="C299" s="2">
        <v>44851</v>
      </c>
      <c r="D299">
        <v>23011</v>
      </c>
      <c r="E299" t="s">
        <v>352</v>
      </c>
      <c r="F299" t="s">
        <v>353</v>
      </c>
      <c r="G299" t="s">
        <v>33</v>
      </c>
    </row>
    <row r="300" spans="3:7" x14ac:dyDescent="0.25">
      <c r="C300" s="2">
        <v>44851</v>
      </c>
      <c r="D300">
        <v>23012</v>
      </c>
      <c r="E300" t="s">
        <v>354</v>
      </c>
      <c r="F300" t="s">
        <v>353</v>
      </c>
      <c r="G300" t="s">
        <v>33</v>
      </c>
    </row>
    <row r="301" spans="3:7" x14ac:dyDescent="0.25">
      <c r="C301" s="2">
        <v>44851</v>
      </c>
      <c r="D301">
        <v>23013</v>
      </c>
      <c r="E301" t="s">
        <v>355</v>
      </c>
      <c r="F301" t="s">
        <v>356</v>
      </c>
      <c r="G301" t="s">
        <v>33</v>
      </c>
    </row>
    <row r="302" spans="3:7" x14ac:dyDescent="0.25">
      <c r="C302" s="2">
        <v>44851</v>
      </c>
      <c r="D302">
        <v>23014</v>
      </c>
      <c r="E302" t="s">
        <v>357</v>
      </c>
      <c r="F302" t="s">
        <v>357</v>
      </c>
      <c r="G302" t="s">
        <v>33</v>
      </c>
    </row>
    <row r="303" spans="3:7" x14ac:dyDescent="0.25">
      <c r="C303" s="2">
        <v>44851</v>
      </c>
      <c r="D303">
        <v>23016</v>
      </c>
      <c r="E303" t="s">
        <v>358</v>
      </c>
      <c r="F303" t="s">
        <v>356</v>
      </c>
      <c r="G303" t="s">
        <v>33</v>
      </c>
    </row>
    <row r="304" spans="3:7" x14ac:dyDescent="0.25">
      <c r="C304" s="2">
        <v>44851</v>
      </c>
      <c r="D304">
        <v>23017</v>
      </c>
      <c r="E304" t="s">
        <v>359</v>
      </c>
      <c r="F304" t="s">
        <v>353</v>
      </c>
      <c r="G304" t="s">
        <v>33</v>
      </c>
    </row>
    <row r="305" spans="3:8" x14ac:dyDescent="0.25">
      <c r="C305" s="2">
        <v>44851</v>
      </c>
      <c r="D305">
        <v>23018</v>
      </c>
      <c r="E305" t="s">
        <v>360</v>
      </c>
      <c r="F305" t="s">
        <v>360</v>
      </c>
      <c r="G305" t="s">
        <v>33</v>
      </c>
    </row>
    <row r="306" spans="3:8" x14ac:dyDescent="0.25">
      <c r="C306" s="2">
        <v>44851</v>
      </c>
      <c r="D306">
        <v>23019</v>
      </c>
      <c r="E306" t="s">
        <v>361</v>
      </c>
      <c r="F306" t="s">
        <v>356</v>
      </c>
      <c r="G306" t="s">
        <v>33</v>
      </c>
    </row>
    <row r="307" spans="3:8" x14ac:dyDescent="0.25">
      <c r="C307" s="2">
        <v>44851</v>
      </c>
      <c r="D307">
        <v>23020</v>
      </c>
      <c r="E307" t="s">
        <v>362</v>
      </c>
      <c r="F307" t="s">
        <v>353</v>
      </c>
      <c r="G307" t="s">
        <v>33</v>
      </c>
    </row>
    <row r="308" spans="3:8" x14ac:dyDescent="0.25">
      <c r="C308" s="2">
        <v>44851</v>
      </c>
      <c r="D308">
        <v>23023</v>
      </c>
      <c r="E308" t="s">
        <v>363</v>
      </c>
      <c r="F308" t="s">
        <v>353</v>
      </c>
      <c r="G308" t="s">
        <v>33</v>
      </c>
    </row>
    <row r="309" spans="3:8" x14ac:dyDescent="0.25">
      <c r="C309" s="2">
        <v>44851</v>
      </c>
      <c r="D309">
        <v>23049</v>
      </c>
      <c r="E309" t="s">
        <v>364</v>
      </c>
      <c r="F309" t="s">
        <v>80</v>
      </c>
      <c r="G309" t="s">
        <v>33</v>
      </c>
      <c r="H309">
        <v>2021</v>
      </c>
    </row>
    <row r="310" spans="3:8" x14ac:dyDescent="0.25">
      <c r="C310" s="2">
        <v>44851</v>
      </c>
      <c r="D310">
        <v>23050</v>
      </c>
      <c r="E310" t="s">
        <v>365</v>
      </c>
      <c r="F310" t="s">
        <v>321</v>
      </c>
      <c r="G310" t="s">
        <v>33</v>
      </c>
    </row>
    <row r="311" spans="3:8" x14ac:dyDescent="0.25">
      <c r="C311" s="2">
        <v>44851</v>
      </c>
      <c r="D311">
        <v>23057</v>
      </c>
      <c r="E311" t="s">
        <v>366</v>
      </c>
      <c r="F311" t="s">
        <v>21</v>
      </c>
      <c r="G311" t="s">
        <v>10</v>
      </c>
      <c r="H311">
        <v>2024</v>
      </c>
    </row>
    <row r="312" spans="3:8" x14ac:dyDescent="0.25">
      <c r="C312" s="2">
        <v>44851</v>
      </c>
      <c r="D312">
        <v>23058</v>
      </c>
      <c r="E312" t="s">
        <v>367</v>
      </c>
      <c r="F312" t="s">
        <v>21</v>
      </c>
      <c r="G312" t="s">
        <v>10</v>
      </c>
      <c r="H312">
        <v>2024</v>
      </c>
    </row>
    <row r="313" spans="3:8" x14ac:dyDescent="0.25">
      <c r="C313" s="2">
        <v>44851</v>
      </c>
      <c r="D313">
        <v>23059</v>
      </c>
      <c r="E313" t="s">
        <v>368</v>
      </c>
      <c r="F313" t="s">
        <v>89</v>
      </c>
      <c r="G313" t="s">
        <v>10</v>
      </c>
      <c r="H313">
        <v>2024</v>
      </c>
    </row>
    <row r="314" spans="3:8" x14ac:dyDescent="0.25">
      <c r="C314" s="2">
        <v>44851</v>
      </c>
      <c r="D314">
        <v>23060</v>
      </c>
      <c r="E314" t="s">
        <v>369</v>
      </c>
      <c r="F314" t="s">
        <v>89</v>
      </c>
      <c r="G314" t="s">
        <v>10</v>
      </c>
      <c r="H314">
        <v>2024</v>
      </c>
    </row>
    <row r="315" spans="3:8" x14ac:dyDescent="0.25">
      <c r="C315" s="2">
        <v>44851</v>
      </c>
      <c r="D315">
        <v>23061</v>
      </c>
      <c r="E315" t="s">
        <v>370</v>
      </c>
      <c r="F315" t="s">
        <v>89</v>
      </c>
      <c r="G315" t="s">
        <v>10</v>
      </c>
      <c r="H315">
        <v>2024</v>
      </c>
    </row>
    <row r="316" spans="3:8" x14ac:dyDescent="0.25">
      <c r="C316" s="2">
        <v>44851</v>
      </c>
      <c r="D316">
        <v>23072</v>
      </c>
      <c r="E316" t="s">
        <v>371</v>
      </c>
      <c r="F316" t="s">
        <v>372</v>
      </c>
      <c r="G316" t="s">
        <v>33</v>
      </c>
    </row>
    <row r="317" spans="3:8" x14ac:dyDescent="0.25">
      <c r="C317" s="2">
        <v>44851</v>
      </c>
      <c r="D317">
        <v>23074</v>
      </c>
      <c r="E317" t="s">
        <v>373</v>
      </c>
      <c r="F317" t="s">
        <v>374</v>
      </c>
      <c r="G317" t="s">
        <v>33</v>
      </c>
    </row>
    <row r="318" spans="3:8" x14ac:dyDescent="0.25">
      <c r="C318" s="2">
        <v>44851</v>
      </c>
      <c r="D318">
        <v>23075</v>
      </c>
      <c r="E318" t="s">
        <v>375</v>
      </c>
      <c r="F318" t="s">
        <v>374</v>
      </c>
      <c r="G318" t="s">
        <v>33</v>
      </c>
    </row>
    <row r="319" spans="3:8" x14ac:dyDescent="0.25">
      <c r="C319" s="2">
        <v>44851</v>
      </c>
      <c r="D319">
        <v>23076</v>
      </c>
      <c r="E319" t="s">
        <v>376</v>
      </c>
      <c r="F319" t="s">
        <v>377</v>
      </c>
      <c r="G319" t="s">
        <v>33</v>
      </c>
    </row>
    <row r="320" spans="3:8" x14ac:dyDescent="0.25">
      <c r="C320" s="2">
        <v>44851</v>
      </c>
      <c r="D320">
        <v>23077</v>
      </c>
      <c r="E320" t="s">
        <v>378</v>
      </c>
      <c r="F320" t="s">
        <v>374</v>
      </c>
      <c r="G320" t="s">
        <v>33</v>
      </c>
    </row>
    <row r="321" spans="3:8" x14ac:dyDescent="0.25">
      <c r="C321" s="2">
        <v>44851</v>
      </c>
      <c r="D321">
        <v>23078</v>
      </c>
      <c r="E321" t="s">
        <v>379</v>
      </c>
      <c r="F321" t="s">
        <v>374</v>
      </c>
      <c r="G321" t="s">
        <v>33</v>
      </c>
    </row>
    <row r="322" spans="3:8" x14ac:dyDescent="0.25">
      <c r="C322" s="2">
        <v>44851</v>
      </c>
      <c r="D322">
        <v>23080</v>
      </c>
      <c r="E322" t="s">
        <v>380</v>
      </c>
      <c r="F322" t="s">
        <v>372</v>
      </c>
      <c r="G322" t="s">
        <v>33</v>
      </c>
    </row>
    <row r="323" spans="3:8" x14ac:dyDescent="0.25">
      <c r="C323" s="2">
        <v>44851</v>
      </c>
      <c r="D323">
        <v>23082</v>
      </c>
      <c r="E323" t="s">
        <v>381</v>
      </c>
      <c r="F323" t="s">
        <v>374</v>
      </c>
      <c r="G323" t="s">
        <v>33</v>
      </c>
    </row>
    <row r="324" spans="3:8" x14ac:dyDescent="0.25">
      <c r="C324" s="2">
        <v>44851</v>
      </c>
      <c r="D324">
        <v>23083</v>
      </c>
      <c r="E324" t="s">
        <v>382</v>
      </c>
      <c r="F324" t="s">
        <v>377</v>
      </c>
      <c r="G324" t="s">
        <v>33</v>
      </c>
    </row>
    <row r="325" spans="3:8" x14ac:dyDescent="0.25">
      <c r="C325" s="2">
        <v>44851</v>
      </c>
      <c r="D325">
        <v>23084</v>
      </c>
      <c r="E325" t="s">
        <v>383</v>
      </c>
      <c r="F325" t="s">
        <v>374</v>
      </c>
      <c r="G325" t="s">
        <v>33</v>
      </c>
    </row>
    <row r="326" spans="3:8" x14ac:dyDescent="0.25">
      <c r="C326" s="2">
        <v>44851</v>
      </c>
      <c r="D326">
        <v>23117</v>
      </c>
      <c r="E326" t="s">
        <v>384</v>
      </c>
      <c r="F326" t="s">
        <v>185</v>
      </c>
      <c r="G326" t="s">
        <v>33</v>
      </c>
    </row>
    <row r="327" spans="3:8" x14ac:dyDescent="0.25">
      <c r="C327" s="2">
        <v>44851</v>
      </c>
      <c r="D327">
        <v>23121</v>
      </c>
      <c r="E327" t="s">
        <v>385</v>
      </c>
      <c r="F327" t="s">
        <v>374</v>
      </c>
      <c r="G327" t="s">
        <v>33</v>
      </c>
    </row>
    <row r="328" spans="3:8" x14ac:dyDescent="0.25">
      <c r="C328" s="2">
        <v>44851</v>
      </c>
      <c r="D328">
        <v>23122</v>
      </c>
      <c r="E328" t="s">
        <v>386</v>
      </c>
      <c r="F328" t="s">
        <v>374</v>
      </c>
      <c r="G328" t="s">
        <v>33</v>
      </c>
    </row>
    <row r="329" spans="3:8" x14ac:dyDescent="0.25">
      <c r="C329" s="2">
        <v>44851</v>
      </c>
      <c r="D329">
        <v>23123</v>
      </c>
      <c r="E329" t="s">
        <v>387</v>
      </c>
      <c r="F329" t="s">
        <v>374</v>
      </c>
      <c r="G329" t="s">
        <v>33</v>
      </c>
    </row>
    <row r="330" spans="3:8" x14ac:dyDescent="0.25">
      <c r="C330" s="2">
        <v>44851</v>
      </c>
      <c r="D330">
        <v>23125</v>
      </c>
      <c r="E330" t="s">
        <v>388</v>
      </c>
      <c r="F330" t="s">
        <v>21</v>
      </c>
      <c r="G330" t="s">
        <v>10</v>
      </c>
    </row>
    <row r="331" spans="3:8" x14ac:dyDescent="0.25">
      <c r="C331" s="2">
        <v>44851</v>
      </c>
      <c r="D331">
        <v>23126</v>
      </c>
      <c r="E331" t="s">
        <v>389</v>
      </c>
      <c r="F331" t="s">
        <v>21</v>
      </c>
      <c r="G331" t="s">
        <v>10</v>
      </c>
    </row>
    <row r="332" spans="3:8" x14ac:dyDescent="0.25">
      <c r="C332" s="2">
        <v>44851</v>
      </c>
      <c r="D332">
        <v>23127</v>
      </c>
      <c r="E332" t="s">
        <v>390</v>
      </c>
      <c r="F332" t="s">
        <v>89</v>
      </c>
      <c r="G332" t="s">
        <v>10</v>
      </c>
      <c r="H332">
        <v>2021</v>
      </c>
    </row>
    <row r="333" spans="3:8" x14ac:dyDescent="0.25">
      <c r="C333" s="2">
        <v>44851</v>
      </c>
      <c r="D333">
        <v>23128</v>
      </c>
      <c r="E333" t="s">
        <v>391</v>
      </c>
      <c r="F333" t="s">
        <v>89</v>
      </c>
      <c r="G333" t="s">
        <v>10</v>
      </c>
      <c r="H333">
        <v>2022</v>
      </c>
    </row>
    <row r="334" spans="3:8" x14ac:dyDescent="0.25">
      <c r="C334" s="2">
        <v>44851</v>
      </c>
      <c r="D334">
        <v>23129</v>
      </c>
      <c r="E334" t="s">
        <v>392</v>
      </c>
      <c r="F334" t="s">
        <v>89</v>
      </c>
      <c r="G334" t="s">
        <v>10</v>
      </c>
      <c r="H334">
        <v>2023</v>
      </c>
    </row>
    <row r="335" spans="3:8" x14ac:dyDescent="0.25">
      <c r="C335" s="2">
        <v>44851</v>
      </c>
      <c r="D335">
        <v>23130</v>
      </c>
      <c r="E335" t="s">
        <v>393</v>
      </c>
      <c r="F335" t="s">
        <v>89</v>
      </c>
      <c r="G335" t="s">
        <v>10</v>
      </c>
      <c r="H335">
        <v>2024</v>
      </c>
    </row>
    <row r="336" spans="3:8" x14ac:dyDescent="0.25">
      <c r="C336" s="2">
        <v>44851</v>
      </c>
      <c r="D336">
        <v>23131</v>
      </c>
      <c r="E336" t="s">
        <v>394</v>
      </c>
      <c r="F336" t="s">
        <v>21</v>
      </c>
      <c r="G336" t="s">
        <v>10</v>
      </c>
      <c r="H336">
        <v>2021</v>
      </c>
    </row>
    <row r="337" spans="3:8" x14ac:dyDescent="0.25">
      <c r="C337" s="2">
        <v>44851</v>
      </c>
      <c r="D337">
        <v>23132</v>
      </c>
      <c r="E337" t="s">
        <v>395</v>
      </c>
      <c r="F337" t="s">
        <v>21</v>
      </c>
      <c r="G337" t="s">
        <v>10</v>
      </c>
      <c r="H337">
        <v>2022</v>
      </c>
    </row>
    <row r="338" spans="3:8" x14ac:dyDescent="0.25">
      <c r="C338" s="2">
        <v>44851</v>
      </c>
      <c r="D338">
        <v>23133</v>
      </c>
      <c r="E338" t="s">
        <v>396</v>
      </c>
      <c r="F338" t="s">
        <v>21</v>
      </c>
      <c r="G338" t="s">
        <v>10</v>
      </c>
      <c r="H338">
        <v>2023</v>
      </c>
    </row>
    <row r="339" spans="3:8" x14ac:dyDescent="0.25">
      <c r="C339" s="2">
        <v>44851</v>
      </c>
      <c r="D339">
        <v>23134</v>
      </c>
      <c r="E339" t="s">
        <v>397</v>
      </c>
      <c r="F339" t="s">
        <v>21</v>
      </c>
      <c r="G339" t="s">
        <v>10</v>
      </c>
      <c r="H339">
        <v>2024</v>
      </c>
    </row>
    <row r="340" spans="3:8" x14ac:dyDescent="0.25">
      <c r="C340" s="2">
        <v>44851</v>
      </c>
      <c r="D340">
        <v>23135</v>
      </c>
      <c r="E340" t="s">
        <v>398</v>
      </c>
      <c r="F340" t="s">
        <v>89</v>
      </c>
      <c r="G340" t="s">
        <v>10</v>
      </c>
      <c r="H340">
        <v>2021</v>
      </c>
    </row>
    <row r="341" spans="3:8" x14ac:dyDescent="0.25">
      <c r="C341" s="2">
        <v>44851</v>
      </c>
      <c r="D341">
        <v>23136</v>
      </c>
      <c r="E341" t="s">
        <v>399</v>
      </c>
      <c r="F341" t="s">
        <v>89</v>
      </c>
      <c r="G341" t="s">
        <v>10</v>
      </c>
      <c r="H341">
        <v>2022</v>
      </c>
    </row>
    <row r="342" spans="3:8" x14ac:dyDescent="0.25">
      <c r="C342" s="2">
        <v>44851</v>
      </c>
      <c r="D342">
        <v>23137</v>
      </c>
      <c r="E342" t="s">
        <v>400</v>
      </c>
      <c r="F342" t="s">
        <v>89</v>
      </c>
      <c r="G342" t="s">
        <v>10</v>
      </c>
      <c r="H342">
        <v>2023</v>
      </c>
    </row>
    <row r="343" spans="3:8" x14ac:dyDescent="0.25">
      <c r="C343" s="2">
        <v>44851</v>
      </c>
      <c r="D343">
        <v>23138</v>
      </c>
      <c r="E343" t="s">
        <v>401</v>
      </c>
      <c r="F343" t="s">
        <v>89</v>
      </c>
      <c r="G343" t="s">
        <v>10</v>
      </c>
      <c r="H343">
        <v>2024</v>
      </c>
    </row>
    <row r="344" spans="3:8" x14ac:dyDescent="0.25">
      <c r="C344" s="2">
        <v>44851</v>
      </c>
      <c r="D344">
        <v>23139</v>
      </c>
      <c r="E344" t="s">
        <v>402</v>
      </c>
      <c r="F344" t="s">
        <v>21</v>
      </c>
      <c r="G344" t="s">
        <v>10</v>
      </c>
      <c r="H344">
        <v>2021</v>
      </c>
    </row>
    <row r="345" spans="3:8" x14ac:dyDescent="0.25">
      <c r="C345" s="2">
        <v>44851</v>
      </c>
      <c r="D345">
        <v>23140</v>
      </c>
      <c r="E345" t="s">
        <v>403</v>
      </c>
      <c r="F345" t="s">
        <v>21</v>
      </c>
      <c r="G345" t="s">
        <v>10</v>
      </c>
      <c r="H345">
        <v>2022</v>
      </c>
    </row>
    <row r="346" spans="3:8" x14ac:dyDescent="0.25">
      <c r="C346" s="2">
        <v>44851</v>
      </c>
      <c r="D346">
        <v>23141</v>
      </c>
      <c r="E346" t="s">
        <v>404</v>
      </c>
      <c r="F346" t="s">
        <v>21</v>
      </c>
      <c r="G346" t="s">
        <v>10</v>
      </c>
      <c r="H346">
        <v>2023</v>
      </c>
    </row>
    <row r="347" spans="3:8" x14ac:dyDescent="0.25">
      <c r="C347" s="2">
        <v>44851</v>
      </c>
      <c r="D347">
        <v>23142</v>
      </c>
      <c r="E347" t="s">
        <v>405</v>
      </c>
      <c r="F347" t="s">
        <v>21</v>
      </c>
      <c r="G347" t="s">
        <v>10</v>
      </c>
      <c r="H347">
        <v>2024</v>
      </c>
    </row>
    <row r="348" spans="3:8" x14ac:dyDescent="0.25">
      <c r="C348" s="2">
        <v>44851</v>
      </c>
      <c r="D348">
        <v>23143</v>
      </c>
      <c r="E348" t="s">
        <v>406</v>
      </c>
      <c r="F348" t="s">
        <v>89</v>
      </c>
      <c r="G348" t="s">
        <v>10</v>
      </c>
    </row>
    <row r="349" spans="3:8" x14ac:dyDescent="0.25">
      <c r="C349" s="2">
        <v>44851</v>
      </c>
      <c r="D349">
        <v>23144</v>
      </c>
      <c r="E349" t="s">
        <v>407</v>
      </c>
      <c r="F349" t="s">
        <v>89</v>
      </c>
      <c r="G349" t="s">
        <v>10</v>
      </c>
    </row>
    <row r="350" spans="3:8" x14ac:dyDescent="0.25">
      <c r="C350" s="2">
        <v>44851</v>
      </c>
      <c r="D350">
        <v>23156</v>
      </c>
      <c r="E350" t="s">
        <v>408</v>
      </c>
      <c r="F350" t="s">
        <v>353</v>
      </c>
      <c r="G350" t="s">
        <v>33</v>
      </c>
    </row>
    <row r="351" spans="3:8" x14ac:dyDescent="0.25">
      <c r="C351" s="2">
        <v>44851</v>
      </c>
      <c r="D351">
        <v>23172</v>
      </c>
      <c r="E351" t="s">
        <v>409</v>
      </c>
      <c r="F351" t="s">
        <v>89</v>
      </c>
      <c r="G351" t="s">
        <v>10</v>
      </c>
      <c r="H351">
        <v>2021</v>
      </c>
    </row>
    <row r="352" spans="3:8" x14ac:dyDescent="0.25">
      <c r="C352" s="2">
        <v>44851</v>
      </c>
      <c r="D352">
        <v>23173</v>
      </c>
      <c r="E352" t="s">
        <v>410</v>
      </c>
      <c r="F352" t="s">
        <v>89</v>
      </c>
      <c r="G352" t="s">
        <v>10</v>
      </c>
      <c r="H352">
        <v>2022</v>
      </c>
    </row>
    <row r="353" spans="3:8" x14ac:dyDescent="0.25">
      <c r="C353" s="2">
        <v>44851</v>
      </c>
      <c r="D353">
        <v>23174</v>
      </c>
      <c r="E353" t="s">
        <v>411</v>
      </c>
      <c r="F353" t="s">
        <v>89</v>
      </c>
      <c r="G353" t="s">
        <v>10</v>
      </c>
      <c r="H353">
        <v>2023</v>
      </c>
    </row>
    <row r="354" spans="3:8" x14ac:dyDescent="0.25">
      <c r="C354" s="2">
        <v>44851</v>
      </c>
      <c r="D354">
        <v>23175</v>
      </c>
      <c r="E354" t="s">
        <v>412</v>
      </c>
      <c r="F354" t="s">
        <v>89</v>
      </c>
      <c r="G354" t="s">
        <v>10</v>
      </c>
      <c r="H354">
        <v>2024</v>
      </c>
    </row>
    <row r="355" spans="3:8" x14ac:dyDescent="0.25">
      <c r="C355" s="2">
        <v>44851</v>
      </c>
      <c r="D355">
        <v>23176</v>
      </c>
      <c r="E355" t="s">
        <v>413</v>
      </c>
      <c r="F355" t="s">
        <v>89</v>
      </c>
      <c r="G355" t="s">
        <v>10</v>
      </c>
    </row>
    <row r="356" spans="3:8" x14ac:dyDescent="0.25">
      <c r="C356" s="2">
        <v>44851</v>
      </c>
      <c r="D356">
        <v>23194</v>
      </c>
      <c r="E356" t="s">
        <v>414</v>
      </c>
      <c r="F356" t="s">
        <v>80</v>
      </c>
      <c r="G356" t="s">
        <v>33</v>
      </c>
      <c r="H356">
        <v>2031</v>
      </c>
    </row>
    <row r="357" spans="3:8" x14ac:dyDescent="0.25">
      <c r="C357" s="2">
        <v>44851</v>
      </c>
      <c r="D357">
        <v>23195</v>
      </c>
      <c r="E357" t="s">
        <v>415</v>
      </c>
      <c r="F357" t="s">
        <v>80</v>
      </c>
      <c r="G357" t="s">
        <v>33</v>
      </c>
      <c r="H357">
        <v>2032</v>
      </c>
    </row>
    <row r="358" spans="3:8" x14ac:dyDescent="0.25">
      <c r="C358" s="2">
        <v>44851</v>
      </c>
      <c r="D358">
        <v>23196</v>
      </c>
      <c r="E358" t="s">
        <v>416</v>
      </c>
      <c r="F358" t="s">
        <v>80</v>
      </c>
      <c r="G358" t="s">
        <v>33</v>
      </c>
      <c r="H358">
        <v>2033</v>
      </c>
    </row>
    <row r="359" spans="3:8" x14ac:dyDescent="0.25">
      <c r="C359" s="2">
        <v>44851</v>
      </c>
      <c r="D359">
        <v>23197</v>
      </c>
      <c r="E359" t="s">
        <v>417</v>
      </c>
      <c r="F359" t="s">
        <v>80</v>
      </c>
      <c r="G359" t="s">
        <v>33</v>
      </c>
      <c r="H359">
        <v>2034</v>
      </c>
    </row>
    <row r="360" spans="3:8" x14ac:dyDescent="0.25">
      <c r="C360" s="2">
        <v>44851</v>
      </c>
      <c r="D360">
        <v>23198</v>
      </c>
      <c r="E360" t="s">
        <v>418</v>
      </c>
      <c r="F360" t="s">
        <v>80</v>
      </c>
      <c r="G360" t="s">
        <v>33</v>
      </c>
      <c r="H360">
        <v>2035</v>
      </c>
    </row>
    <row r="361" spans="3:8" x14ac:dyDescent="0.25">
      <c r="C361" s="2">
        <v>44851</v>
      </c>
      <c r="D361">
        <v>23205</v>
      </c>
      <c r="E361" t="s">
        <v>419</v>
      </c>
      <c r="F361" t="s">
        <v>21</v>
      </c>
      <c r="G361" t="s">
        <v>10</v>
      </c>
    </row>
    <row r="362" spans="3:8" x14ac:dyDescent="0.25">
      <c r="C362" s="2">
        <v>44851</v>
      </c>
      <c r="D362">
        <v>23207</v>
      </c>
      <c r="E362" t="s">
        <v>420</v>
      </c>
      <c r="F362" t="s">
        <v>68</v>
      </c>
      <c r="G362" t="s">
        <v>33</v>
      </c>
    </row>
    <row r="363" spans="3:8" x14ac:dyDescent="0.25">
      <c r="C363" s="2">
        <v>44851</v>
      </c>
      <c r="D363">
        <v>23208</v>
      </c>
      <c r="E363" t="s">
        <v>421</v>
      </c>
      <c r="F363" t="s">
        <v>68</v>
      </c>
      <c r="G363" t="s">
        <v>33</v>
      </c>
    </row>
    <row r="364" spans="3:8" x14ac:dyDescent="0.25">
      <c r="C364" s="2">
        <v>44851</v>
      </c>
      <c r="D364">
        <v>23220</v>
      </c>
      <c r="E364" t="s">
        <v>422</v>
      </c>
      <c r="F364" t="s">
        <v>21</v>
      </c>
      <c r="G364" t="s">
        <v>33</v>
      </c>
    </row>
    <row r="365" spans="3:8" x14ac:dyDescent="0.25">
      <c r="C365" s="2">
        <v>44851</v>
      </c>
      <c r="D365">
        <v>23221</v>
      </c>
      <c r="E365" t="s">
        <v>423</v>
      </c>
      <c r="F365" t="s">
        <v>25</v>
      </c>
      <c r="G365" t="s">
        <v>33</v>
      </c>
    </row>
    <row r="366" spans="3:8" x14ac:dyDescent="0.25">
      <c r="C366" s="2">
        <v>44851</v>
      </c>
      <c r="D366">
        <v>23223</v>
      </c>
      <c r="E366" t="s">
        <v>424</v>
      </c>
      <c r="F366" t="s">
        <v>21</v>
      </c>
      <c r="G366" t="s">
        <v>33</v>
      </c>
    </row>
    <row r="367" spans="3:8" x14ac:dyDescent="0.25">
      <c r="C367" s="2">
        <v>44851</v>
      </c>
      <c r="D367">
        <v>23240</v>
      </c>
      <c r="E367" t="s">
        <v>425</v>
      </c>
      <c r="F367" t="s">
        <v>185</v>
      </c>
      <c r="G367" t="s">
        <v>33</v>
      </c>
    </row>
    <row r="368" spans="3:8" x14ac:dyDescent="0.25">
      <c r="C368" s="2">
        <v>44851</v>
      </c>
      <c r="D368">
        <v>23260</v>
      </c>
      <c r="E368" t="s">
        <v>426</v>
      </c>
      <c r="F368" t="s">
        <v>36</v>
      </c>
      <c r="G368" t="s">
        <v>33</v>
      </c>
    </row>
    <row r="369" spans="3:8" x14ac:dyDescent="0.25">
      <c r="C369" s="2">
        <v>44851</v>
      </c>
      <c r="D369">
        <v>23263</v>
      </c>
      <c r="E369" t="s">
        <v>427</v>
      </c>
      <c r="F369" t="s">
        <v>80</v>
      </c>
      <c r="G369" t="s">
        <v>33</v>
      </c>
    </row>
    <row r="370" spans="3:8" x14ac:dyDescent="0.25">
      <c r="C370" s="2">
        <v>44851</v>
      </c>
      <c r="D370">
        <v>23271</v>
      </c>
      <c r="E370" t="s">
        <v>428</v>
      </c>
      <c r="F370" t="s">
        <v>25</v>
      </c>
      <c r="G370" t="s">
        <v>33</v>
      </c>
    </row>
    <row r="371" spans="3:8" x14ac:dyDescent="0.25">
      <c r="C371" s="2">
        <v>44851</v>
      </c>
      <c r="D371">
        <v>23273</v>
      </c>
      <c r="E371" t="s">
        <v>429</v>
      </c>
      <c r="F371" t="s">
        <v>68</v>
      </c>
      <c r="G371" t="s">
        <v>33</v>
      </c>
    </row>
    <row r="372" spans="3:8" x14ac:dyDescent="0.25">
      <c r="C372" s="2">
        <v>44851</v>
      </c>
      <c r="D372">
        <v>23282</v>
      </c>
      <c r="E372" t="s">
        <v>430</v>
      </c>
      <c r="F372" t="s">
        <v>21</v>
      </c>
      <c r="G372" t="s">
        <v>33</v>
      </c>
    </row>
    <row r="373" spans="3:8" x14ac:dyDescent="0.25">
      <c r="C373" s="2">
        <v>44851</v>
      </c>
      <c r="D373">
        <v>23283</v>
      </c>
      <c r="E373" t="s">
        <v>431</v>
      </c>
      <c r="F373" t="s">
        <v>121</v>
      </c>
      <c r="G373" t="s">
        <v>33</v>
      </c>
    </row>
    <row r="374" spans="3:8" x14ac:dyDescent="0.25">
      <c r="C374" s="2">
        <v>44851</v>
      </c>
      <c r="D374">
        <v>23286</v>
      </c>
      <c r="E374" t="s">
        <v>432</v>
      </c>
      <c r="F374" t="s">
        <v>68</v>
      </c>
      <c r="G374" t="s">
        <v>33</v>
      </c>
    </row>
    <row r="375" spans="3:8" x14ac:dyDescent="0.25">
      <c r="C375" s="2">
        <v>44851</v>
      </c>
      <c r="D375">
        <v>23293</v>
      </c>
      <c r="E375" t="s">
        <v>433</v>
      </c>
      <c r="F375" t="s">
        <v>321</v>
      </c>
      <c r="G375" t="s">
        <v>33</v>
      </c>
    </row>
    <row r="376" spans="3:8" x14ac:dyDescent="0.25">
      <c r="C376" s="2">
        <v>44851</v>
      </c>
      <c r="D376">
        <v>23294</v>
      </c>
      <c r="E376" t="s">
        <v>434</v>
      </c>
      <c r="F376" t="s">
        <v>36</v>
      </c>
      <c r="G376" t="s">
        <v>33</v>
      </c>
    </row>
    <row r="377" spans="3:8" x14ac:dyDescent="0.25">
      <c r="C377" s="2">
        <v>44851</v>
      </c>
      <c r="D377">
        <v>23295</v>
      </c>
      <c r="E377" t="s">
        <v>435</v>
      </c>
      <c r="F377" t="s">
        <v>47</v>
      </c>
      <c r="G377" t="s">
        <v>33</v>
      </c>
    </row>
    <row r="378" spans="3:8" x14ac:dyDescent="0.25">
      <c r="C378" s="2">
        <v>44851</v>
      </c>
      <c r="D378">
        <v>23297</v>
      </c>
      <c r="E378" t="s">
        <v>436</v>
      </c>
      <c r="F378" t="s">
        <v>164</v>
      </c>
      <c r="G378" t="s">
        <v>33</v>
      </c>
    </row>
    <row r="379" spans="3:8" x14ac:dyDescent="0.25">
      <c r="C379" s="2">
        <v>44851</v>
      </c>
      <c r="D379">
        <v>23298</v>
      </c>
      <c r="E379" t="s">
        <v>437</v>
      </c>
      <c r="F379" t="s">
        <v>25</v>
      </c>
      <c r="G379" t="s">
        <v>33</v>
      </c>
    </row>
    <row r="380" spans="3:8" x14ac:dyDescent="0.25">
      <c r="C380" s="2">
        <v>44851</v>
      </c>
      <c r="D380">
        <v>23301</v>
      </c>
      <c r="E380" t="s">
        <v>438</v>
      </c>
      <c r="F380" t="s">
        <v>89</v>
      </c>
      <c r="G380" t="s">
        <v>10</v>
      </c>
      <c r="H380">
        <v>2025</v>
      </c>
    </row>
    <row r="381" spans="3:8" x14ac:dyDescent="0.25">
      <c r="C381" s="2">
        <v>44851</v>
      </c>
      <c r="D381">
        <v>23302</v>
      </c>
      <c r="E381" t="s">
        <v>439</v>
      </c>
      <c r="F381" t="s">
        <v>89</v>
      </c>
      <c r="G381" t="s">
        <v>10</v>
      </c>
      <c r="H381">
        <v>2025</v>
      </c>
    </row>
    <row r="382" spans="3:8" x14ac:dyDescent="0.25">
      <c r="C382" s="2">
        <v>44851</v>
      </c>
      <c r="D382">
        <v>23303</v>
      </c>
      <c r="E382" t="s">
        <v>440</v>
      </c>
      <c r="F382" t="s">
        <v>89</v>
      </c>
      <c r="G382" t="s">
        <v>10</v>
      </c>
      <c r="H382">
        <v>2025</v>
      </c>
    </row>
    <row r="383" spans="3:8" x14ac:dyDescent="0.25">
      <c r="C383" s="2">
        <v>44851</v>
      </c>
      <c r="D383">
        <v>23304</v>
      </c>
      <c r="E383" t="s">
        <v>441</v>
      </c>
      <c r="F383" t="s">
        <v>21</v>
      </c>
      <c r="G383" t="s">
        <v>10</v>
      </c>
      <c r="H383">
        <v>2025</v>
      </c>
    </row>
    <row r="384" spans="3:8" x14ac:dyDescent="0.25">
      <c r="C384" s="2">
        <v>44851</v>
      </c>
      <c r="D384">
        <v>23305</v>
      </c>
      <c r="E384" t="s">
        <v>442</v>
      </c>
      <c r="F384" t="s">
        <v>21</v>
      </c>
      <c r="G384" t="s">
        <v>10</v>
      </c>
      <c r="H384">
        <v>2025</v>
      </c>
    </row>
    <row r="385" spans="3:8" x14ac:dyDescent="0.25">
      <c r="C385" s="2">
        <v>44851</v>
      </c>
      <c r="D385">
        <v>23306</v>
      </c>
      <c r="E385" t="s">
        <v>443</v>
      </c>
      <c r="F385" t="s">
        <v>21</v>
      </c>
      <c r="G385" t="s">
        <v>10</v>
      </c>
      <c r="H385">
        <v>2025</v>
      </c>
    </row>
    <row r="386" spans="3:8" x14ac:dyDescent="0.25">
      <c r="C386" s="2">
        <v>44851</v>
      </c>
      <c r="D386">
        <v>23307</v>
      </c>
      <c r="E386" t="s">
        <v>444</v>
      </c>
      <c r="F386" t="s">
        <v>89</v>
      </c>
      <c r="G386" t="s">
        <v>10</v>
      </c>
      <c r="H386">
        <v>2025</v>
      </c>
    </row>
    <row r="387" spans="3:8" x14ac:dyDescent="0.25">
      <c r="C387" s="2">
        <v>44851</v>
      </c>
      <c r="D387">
        <v>23315</v>
      </c>
      <c r="E387" t="s">
        <v>445</v>
      </c>
      <c r="F387" t="s">
        <v>353</v>
      </c>
      <c r="G387" t="s">
        <v>33</v>
      </c>
    </row>
    <row r="388" spans="3:8" x14ac:dyDescent="0.25">
      <c r="C388" s="2">
        <v>44851</v>
      </c>
      <c r="D388">
        <v>23317</v>
      </c>
      <c r="E388" t="s">
        <v>446</v>
      </c>
      <c r="F388" t="s">
        <v>80</v>
      </c>
      <c r="G388" t="s">
        <v>33</v>
      </c>
    </row>
    <row r="389" spans="3:8" x14ac:dyDescent="0.25">
      <c r="C389" s="2">
        <v>44851</v>
      </c>
      <c r="D389">
        <v>23319</v>
      </c>
      <c r="E389" t="s">
        <v>447</v>
      </c>
      <c r="F389" t="s">
        <v>21</v>
      </c>
      <c r="G389" t="s">
        <v>33</v>
      </c>
      <c r="H389">
        <v>2024</v>
      </c>
    </row>
    <row r="390" spans="3:8" x14ac:dyDescent="0.25">
      <c r="C390" s="2">
        <v>44851</v>
      </c>
      <c r="D390">
        <v>23325</v>
      </c>
      <c r="E390" t="s">
        <v>448</v>
      </c>
      <c r="F390" t="s">
        <v>185</v>
      </c>
      <c r="G390" t="s">
        <v>33</v>
      </c>
    </row>
    <row r="391" spans="3:8" x14ac:dyDescent="0.25">
      <c r="C391" s="2">
        <v>44851</v>
      </c>
      <c r="D391">
        <v>23326</v>
      </c>
      <c r="E391" t="s">
        <v>449</v>
      </c>
      <c r="F391" t="s">
        <v>185</v>
      </c>
      <c r="G391" t="s">
        <v>33</v>
      </c>
    </row>
    <row r="392" spans="3:8" x14ac:dyDescent="0.25">
      <c r="C392" s="2">
        <v>44851</v>
      </c>
      <c r="D392">
        <v>23363</v>
      </c>
      <c r="E392" t="s">
        <v>450</v>
      </c>
      <c r="F392" t="s">
        <v>21</v>
      </c>
      <c r="G392" t="s">
        <v>33</v>
      </c>
      <c r="H392">
        <v>2025</v>
      </c>
    </row>
    <row r="393" spans="3:8" x14ac:dyDescent="0.25">
      <c r="C393" s="2">
        <v>44851</v>
      </c>
      <c r="D393">
        <v>23366</v>
      </c>
      <c r="E393" t="s">
        <v>451</v>
      </c>
      <c r="F393" t="s">
        <v>21</v>
      </c>
      <c r="G393" t="s">
        <v>10</v>
      </c>
    </row>
    <row r="394" spans="3:8" x14ac:dyDescent="0.25">
      <c r="C394" s="2">
        <v>44851</v>
      </c>
      <c r="D394">
        <v>23367</v>
      </c>
      <c r="E394" t="s">
        <v>452</v>
      </c>
      <c r="F394" t="s">
        <v>21</v>
      </c>
      <c r="G394" t="s">
        <v>10</v>
      </c>
      <c r="H394">
        <v>2023</v>
      </c>
    </row>
    <row r="395" spans="3:8" x14ac:dyDescent="0.25">
      <c r="C395" s="2">
        <v>44851</v>
      </c>
      <c r="D395">
        <v>23368</v>
      </c>
      <c r="E395" t="s">
        <v>453</v>
      </c>
      <c r="F395" t="s">
        <v>21</v>
      </c>
      <c r="G395" t="s">
        <v>10</v>
      </c>
      <c r="H395">
        <v>2024</v>
      </c>
    </row>
    <row r="396" spans="3:8" x14ac:dyDescent="0.25">
      <c r="C396" s="2">
        <v>44851</v>
      </c>
      <c r="D396">
        <v>23369</v>
      </c>
      <c r="E396" t="s">
        <v>454</v>
      </c>
      <c r="F396" t="s">
        <v>25</v>
      </c>
      <c r="G396" t="s">
        <v>33</v>
      </c>
    </row>
    <row r="397" spans="3:8" x14ac:dyDescent="0.25">
      <c r="C397" s="2">
        <v>44851</v>
      </c>
      <c r="D397">
        <v>23370</v>
      </c>
      <c r="E397" t="s">
        <v>455</v>
      </c>
      <c r="F397" t="s">
        <v>89</v>
      </c>
      <c r="G397" t="s">
        <v>10</v>
      </c>
    </row>
    <row r="398" spans="3:8" x14ac:dyDescent="0.25">
      <c r="C398" s="2">
        <v>44851</v>
      </c>
      <c r="D398">
        <v>23371</v>
      </c>
      <c r="E398" t="s">
        <v>456</v>
      </c>
      <c r="F398" t="s">
        <v>89</v>
      </c>
      <c r="G398" t="s">
        <v>10</v>
      </c>
      <c r="H398">
        <v>2023</v>
      </c>
    </row>
    <row r="399" spans="3:8" x14ac:dyDescent="0.25">
      <c r="C399" s="2">
        <v>44851</v>
      </c>
      <c r="D399">
        <v>23372</v>
      </c>
      <c r="E399" t="s">
        <v>457</v>
      </c>
      <c r="F399" t="s">
        <v>89</v>
      </c>
      <c r="G399" t="s">
        <v>10</v>
      </c>
      <c r="H399">
        <v>2024</v>
      </c>
    </row>
    <row r="400" spans="3:8" x14ac:dyDescent="0.25">
      <c r="C400" s="2">
        <v>44851</v>
      </c>
      <c r="D400">
        <v>23373</v>
      </c>
      <c r="E400" t="s">
        <v>458</v>
      </c>
      <c r="F400" t="s">
        <v>89</v>
      </c>
      <c r="G400" t="s">
        <v>10</v>
      </c>
      <c r="H400">
        <v>2025</v>
      </c>
    </row>
    <row r="401" spans="3:8" x14ac:dyDescent="0.25">
      <c r="C401" s="2">
        <v>44851</v>
      </c>
      <c r="D401">
        <v>23374</v>
      </c>
      <c r="E401" t="s">
        <v>459</v>
      </c>
      <c r="F401" t="s">
        <v>21</v>
      </c>
      <c r="G401" t="s">
        <v>10</v>
      </c>
      <c r="H401">
        <v>2025</v>
      </c>
    </row>
    <row r="402" spans="3:8" x14ac:dyDescent="0.25">
      <c r="C402" s="2">
        <v>44851</v>
      </c>
      <c r="D402">
        <v>23375</v>
      </c>
      <c r="E402" t="s">
        <v>460</v>
      </c>
      <c r="F402" t="s">
        <v>21</v>
      </c>
      <c r="G402" t="s">
        <v>10</v>
      </c>
      <c r="H402">
        <v>2025</v>
      </c>
    </row>
    <row r="403" spans="3:8" x14ac:dyDescent="0.25">
      <c r="C403" s="2">
        <v>44851</v>
      </c>
      <c r="D403">
        <v>23376</v>
      </c>
      <c r="E403" t="s">
        <v>461</v>
      </c>
      <c r="F403" t="s">
        <v>21</v>
      </c>
      <c r="G403" t="s">
        <v>10</v>
      </c>
    </row>
    <row r="404" spans="3:8" x14ac:dyDescent="0.25">
      <c r="C404" s="2">
        <v>44851</v>
      </c>
      <c r="D404">
        <v>23377</v>
      </c>
      <c r="E404" t="s">
        <v>462</v>
      </c>
      <c r="F404" t="s">
        <v>21</v>
      </c>
      <c r="G404" t="s">
        <v>10</v>
      </c>
      <c r="H404">
        <v>2025</v>
      </c>
    </row>
    <row r="405" spans="3:8" x14ac:dyDescent="0.25">
      <c r="C405" s="2">
        <v>44851</v>
      </c>
      <c r="D405">
        <v>23378</v>
      </c>
      <c r="E405" t="s">
        <v>463</v>
      </c>
      <c r="F405" t="s">
        <v>21</v>
      </c>
      <c r="G405" t="s">
        <v>10</v>
      </c>
      <c r="H405">
        <v>2024</v>
      </c>
    </row>
    <row r="406" spans="3:8" x14ac:dyDescent="0.25">
      <c r="C406" s="2">
        <v>44851</v>
      </c>
      <c r="D406">
        <v>23379</v>
      </c>
      <c r="E406" t="s">
        <v>464</v>
      </c>
      <c r="F406" t="s">
        <v>21</v>
      </c>
      <c r="G406" t="s">
        <v>10</v>
      </c>
      <c r="H406">
        <v>2023</v>
      </c>
    </row>
    <row r="407" spans="3:8" x14ac:dyDescent="0.25">
      <c r="C407" s="2">
        <v>44851</v>
      </c>
      <c r="D407">
        <v>23380</v>
      </c>
      <c r="E407" t="s">
        <v>465</v>
      </c>
      <c r="F407" t="s">
        <v>21</v>
      </c>
      <c r="G407" t="s">
        <v>10</v>
      </c>
    </row>
    <row r="408" spans="3:8" x14ac:dyDescent="0.25">
      <c r="C408" s="2">
        <v>44851</v>
      </c>
      <c r="D408">
        <v>23383</v>
      </c>
      <c r="E408" t="s">
        <v>466</v>
      </c>
      <c r="F408" t="s">
        <v>21</v>
      </c>
      <c r="G408" t="s">
        <v>10</v>
      </c>
      <c r="H408">
        <v>2023</v>
      </c>
    </row>
    <row r="409" spans="3:8" x14ac:dyDescent="0.25">
      <c r="C409" s="2">
        <v>44851</v>
      </c>
      <c r="D409">
        <v>23384</v>
      </c>
      <c r="E409" t="s">
        <v>467</v>
      </c>
      <c r="F409" t="s">
        <v>21</v>
      </c>
      <c r="G409" t="s">
        <v>10</v>
      </c>
      <c r="H409">
        <v>2024</v>
      </c>
    </row>
    <row r="410" spans="3:8" x14ac:dyDescent="0.25">
      <c r="C410" s="2">
        <v>44851</v>
      </c>
      <c r="D410">
        <v>23385</v>
      </c>
      <c r="E410" t="s">
        <v>468</v>
      </c>
      <c r="F410" t="s">
        <v>25</v>
      </c>
      <c r="G410" t="s">
        <v>33</v>
      </c>
    </row>
    <row r="411" spans="3:8" x14ac:dyDescent="0.25">
      <c r="C411" s="2">
        <v>44851</v>
      </c>
      <c r="D411">
        <v>23386</v>
      </c>
      <c r="E411" t="s">
        <v>469</v>
      </c>
      <c r="F411" t="s">
        <v>25</v>
      </c>
      <c r="G411" t="s">
        <v>33</v>
      </c>
    </row>
    <row r="412" spans="3:8" x14ac:dyDescent="0.25">
      <c r="C412" s="2">
        <v>44851</v>
      </c>
      <c r="D412">
        <v>23387</v>
      </c>
      <c r="E412" t="s">
        <v>470</v>
      </c>
      <c r="F412" t="s">
        <v>171</v>
      </c>
      <c r="G412" t="s">
        <v>33</v>
      </c>
    </row>
    <row r="413" spans="3:8" x14ac:dyDescent="0.25">
      <c r="C413" s="2">
        <v>44851</v>
      </c>
      <c r="D413">
        <v>23388</v>
      </c>
      <c r="E413" t="s">
        <v>471</v>
      </c>
      <c r="F413" t="s">
        <v>68</v>
      </c>
      <c r="G413" t="s">
        <v>33</v>
      </c>
    </row>
    <row r="414" spans="3:8" x14ac:dyDescent="0.25">
      <c r="C414" s="2">
        <v>44851</v>
      </c>
      <c r="D414">
        <v>23389</v>
      </c>
      <c r="E414" t="s">
        <v>472</v>
      </c>
      <c r="F414" t="s">
        <v>68</v>
      </c>
      <c r="G414" t="s">
        <v>33</v>
      </c>
    </row>
    <row r="415" spans="3:8" x14ac:dyDescent="0.25">
      <c r="C415" s="2">
        <v>44851</v>
      </c>
      <c r="D415">
        <v>23418</v>
      </c>
      <c r="E415" t="s">
        <v>473</v>
      </c>
      <c r="F415" t="s">
        <v>171</v>
      </c>
      <c r="G415" t="s">
        <v>33</v>
      </c>
    </row>
    <row r="416" spans="3:8" x14ac:dyDescent="0.25">
      <c r="C416" s="2">
        <v>44851</v>
      </c>
      <c r="D416">
        <v>23436</v>
      </c>
      <c r="E416" t="s">
        <v>474</v>
      </c>
      <c r="F416" t="s">
        <v>321</v>
      </c>
      <c r="G416" t="s">
        <v>33</v>
      </c>
    </row>
    <row r="417" spans="3:8" x14ac:dyDescent="0.25">
      <c r="C417" s="2">
        <v>44851</v>
      </c>
      <c r="D417">
        <v>23437</v>
      </c>
      <c r="E417" t="s">
        <v>475</v>
      </c>
      <c r="F417" t="s">
        <v>21</v>
      </c>
      <c r="G417" t="s">
        <v>10</v>
      </c>
      <c r="H417">
        <v>2023</v>
      </c>
    </row>
    <row r="418" spans="3:8" x14ac:dyDescent="0.25">
      <c r="C418" s="2">
        <v>44851</v>
      </c>
      <c r="D418">
        <v>23439</v>
      </c>
      <c r="E418" t="s">
        <v>476</v>
      </c>
      <c r="F418" t="s">
        <v>21</v>
      </c>
      <c r="G418" t="s">
        <v>10</v>
      </c>
      <c r="H418">
        <v>2024</v>
      </c>
    </row>
    <row r="419" spans="3:8" x14ac:dyDescent="0.25">
      <c r="C419" s="2">
        <v>44851</v>
      </c>
      <c r="D419">
        <v>23440</v>
      </c>
      <c r="E419" t="s">
        <v>477</v>
      </c>
      <c r="F419" t="s">
        <v>21</v>
      </c>
      <c r="G419" t="s">
        <v>10</v>
      </c>
      <c r="H419">
        <v>2025</v>
      </c>
    </row>
    <row r="420" spans="3:8" x14ac:dyDescent="0.25">
      <c r="C420" s="2">
        <v>44851</v>
      </c>
      <c r="D420">
        <v>23456</v>
      </c>
      <c r="E420" t="s">
        <v>478</v>
      </c>
      <c r="F420" t="s">
        <v>25</v>
      </c>
      <c r="G420" t="s">
        <v>33</v>
      </c>
    </row>
    <row r="421" spans="3:8" x14ac:dyDescent="0.25">
      <c r="C421" s="2">
        <v>44851</v>
      </c>
      <c r="D421">
        <v>23462</v>
      </c>
      <c r="E421" t="s">
        <v>479</v>
      </c>
      <c r="F421" t="s">
        <v>25</v>
      </c>
      <c r="G421" t="s">
        <v>33</v>
      </c>
    </row>
    <row r="422" spans="3:8" x14ac:dyDescent="0.25">
      <c r="C422" s="2">
        <v>44851</v>
      </c>
      <c r="D422">
        <v>23463</v>
      </c>
      <c r="E422" t="s">
        <v>480</v>
      </c>
      <c r="F422" t="s">
        <v>60</v>
      </c>
      <c r="G422" t="s">
        <v>33</v>
      </c>
    </row>
    <row r="423" spans="3:8" x14ac:dyDescent="0.25">
      <c r="C423" s="2">
        <v>44851</v>
      </c>
      <c r="D423">
        <v>23472</v>
      </c>
      <c r="E423" t="s">
        <v>481</v>
      </c>
      <c r="F423" t="s">
        <v>25</v>
      </c>
      <c r="G423" t="s">
        <v>33</v>
      </c>
    </row>
    <row r="424" spans="3:8" x14ac:dyDescent="0.25">
      <c r="C424" s="2">
        <v>44851</v>
      </c>
      <c r="D424">
        <v>23473</v>
      </c>
      <c r="E424" t="s">
        <v>482</v>
      </c>
      <c r="F424" t="s">
        <v>25</v>
      </c>
      <c r="G424" t="s">
        <v>33</v>
      </c>
    </row>
    <row r="425" spans="3:8" x14ac:dyDescent="0.25">
      <c r="C425" s="2">
        <v>44851</v>
      </c>
      <c r="D425">
        <v>23474</v>
      </c>
      <c r="E425" t="s">
        <v>483</v>
      </c>
      <c r="F425" t="s">
        <v>171</v>
      </c>
      <c r="G425" t="s">
        <v>33</v>
      </c>
    </row>
    <row r="426" spans="3:8" x14ac:dyDescent="0.25">
      <c r="C426" s="2">
        <v>44851</v>
      </c>
      <c r="D426">
        <v>23477</v>
      </c>
      <c r="E426" t="s">
        <v>484</v>
      </c>
      <c r="F426" t="s">
        <v>485</v>
      </c>
      <c r="G426" t="s">
        <v>33</v>
      </c>
    </row>
    <row r="427" spans="3:8" x14ac:dyDescent="0.25">
      <c r="C427" s="2">
        <v>44851</v>
      </c>
      <c r="D427">
        <v>23478</v>
      </c>
      <c r="E427" t="s">
        <v>486</v>
      </c>
      <c r="F427" t="s">
        <v>487</v>
      </c>
      <c r="G427" t="s">
        <v>33</v>
      </c>
    </row>
    <row r="428" spans="3:8" x14ac:dyDescent="0.25">
      <c r="C428" s="2">
        <v>44851</v>
      </c>
      <c r="D428">
        <v>23479</v>
      </c>
      <c r="E428" t="s">
        <v>488</v>
      </c>
      <c r="F428" t="s">
        <v>47</v>
      </c>
      <c r="G428" t="s">
        <v>33</v>
      </c>
    </row>
    <row r="429" spans="3:8" x14ac:dyDescent="0.25">
      <c r="C429" s="2">
        <v>44851</v>
      </c>
      <c r="D429">
        <v>23480</v>
      </c>
      <c r="E429" t="s">
        <v>489</v>
      </c>
      <c r="F429" t="s">
        <v>47</v>
      </c>
      <c r="G429" t="s">
        <v>33</v>
      </c>
    </row>
    <row r="430" spans="3:8" x14ac:dyDescent="0.25">
      <c r="C430" s="2">
        <v>44851</v>
      </c>
      <c r="D430">
        <v>23483</v>
      </c>
      <c r="E430" t="s">
        <v>490</v>
      </c>
      <c r="F430" t="s">
        <v>68</v>
      </c>
      <c r="G430" t="s">
        <v>33</v>
      </c>
    </row>
    <row r="431" spans="3:8" x14ac:dyDescent="0.25">
      <c r="C431" s="2">
        <v>44851</v>
      </c>
      <c r="D431">
        <v>23484</v>
      </c>
      <c r="E431" t="s">
        <v>491</v>
      </c>
      <c r="F431" t="s">
        <v>68</v>
      </c>
      <c r="G431" t="s">
        <v>33</v>
      </c>
    </row>
    <row r="432" spans="3:8" x14ac:dyDescent="0.25">
      <c r="C432" s="2">
        <v>44851</v>
      </c>
      <c r="D432">
        <v>23499</v>
      </c>
      <c r="E432" t="s">
        <v>492</v>
      </c>
      <c r="F432" t="s">
        <v>164</v>
      </c>
      <c r="G432" t="s">
        <v>33</v>
      </c>
    </row>
    <row r="433" spans="3:8" x14ac:dyDescent="0.25">
      <c r="C433" s="2">
        <v>44851</v>
      </c>
      <c r="D433">
        <v>23504</v>
      </c>
      <c r="E433" t="s">
        <v>493</v>
      </c>
      <c r="F433" t="s">
        <v>494</v>
      </c>
      <c r="G433" t="s">
        <v>33</v>
      </c>
    </row>
    <row r="434" spans="3:8" x14ac:dyDescent="0.25">
      <c r="C434" s="2">
        <v>44851</v>
      </c>
      <c r="D434">
        <v>23505</v>
      </c>
      <c r="E434" t="s">
        <v>495</v>
      </c>
      <c r="F434" t="s">
        <v>496</v>
      </c>
      <c r="G434" t="s">
        <v>33</v>
      </c>
    </row>
    <row r="435" spans="3:8" x14ac:dyDescent="0.25">
      <c r="C435" s="2">
        <v>44851</v>
      </c>
      <c r="D435">
        <v>23506</v>
      </c>
      <c r="E435" t="s">
        <v>497</v>
      </c>
      <c r="F435" t="s">
        <v>21</v>
      </c>
      <c r="G435" t="s">
        <v>33</v>
      </c>
      <c r="H435">
        <v>2025</v>
      </c>
    </row>
    <row r="436" spans="3:8" x14ac:dyDescent="0.25">
      <c r="C436" s="2">
        <v>44851</v>
      </c>
      <c r="D436">
        <v>23507</v>
      </c>
      <c r="E436" t="s">
        <v>498</v>
      </c>
      <c r="F436" t="s">
        <v>80</v>
      </c>
      <c r="G436" t="s">
        <v>33</v>
      </c>
      <c r="H436">
        <v>2023</v>
      </c>
    </row>
    <row r="437" spans="3:8" x14ac:dyDescent="0.25">
      <c r="C437" s="2">
        <v>44851</v>
      </c>
      <c r="D437">
        <v>23508</v>
      </c>
      <c r="E437" t="s">
        <v>499</v>
      </c>
      <c r="F437" t="s">
        <v>80</v>
      </c>
      <c r="G437" t="s">
        <v>33</v>
      </c>
      <c r="H437">
        <v>2024</v>
      </c>
    </row>
    <row r="438" spans="3:8" x14ac:dyDescent="0.25">
      <c r="C438" s="2">
        <v>44851</v>
      </c>
      <c r="D438">
        <v>23509</v>
      </c>
      <c r="E438" t="s">
        <v>500</v>
      </c>
      <c r="F438" t="s">
        <v>80</v>
      </c>
      <c r="G438" t="s">
        <v>33</v>
      </c>
      <c r="H438">
        <v>2025</v>
      </c>
    </row>
    <row r="439" spans="3:8" x14ac:dyDescent="0.25">
      <c r="C439" s="2">
        <v>44851</v>
      </c>
      <c r="D439">
        <v>23510</v>
      </c>
      <c r="E439" t="s">
        <v>501</v>
      </c>
      <c r="F439" t="s">
        <v>80</v>
      </c>
      <c r="G439" t="s">
        <v>33</v>
      </c>
      <c r="H439">
        <v>2026</v>
      </c>
    </row>
    <row r="440" spans="3:8" x14ac:dyDescent="0.25">
      <c r="C440" s="2">
        <v>44851</v>
      </c>
      <c r="D440">
        <v>23511</v>
      </c>
      <c r="E440" t="s">
        <v>502</v>
      </c>
      <c r="F440" t="s">
        <v>21</v>
      </c>
      <c r="G440" t="s">
        <v>10</v>
      </c>
    </row>
    <row r="441" spans="3:8" x14ac:dyDescent="0.25">
      <c r="C441" s="2">
        <v>44851</v>
      </c>
      <c r="D441">
        <v>23519</v>
      </c>
      <c r="E441" t="s">
        <v>503</v>
      </c>
      <c r="F441" t="s">
        <v>185</v>
      </c>
      <c r="G441" t="s">
        <v>33</v>
      </c>
    </row>
    <row r="442" spans="3:8" x14ac:dyDescent="0.25">
      <c r="C442" s="2">
        <v>44851</v>
      </c>
      <c r="D442">
        <v>23520</v>
      </c>
      <c r="E442" t="s">
        <v>504</v>
      </c>
      <c r="F442" t="s">
        <v>185</v>
      </c>
      <c r="G442" t="s">
        <v>33</v>
      </c>
    </row>
    <row r="443" spans="3:8" x14ac:dyDescent="0.25">
      <c r="C443" s="2">
        <v>44851</v>
      </c>
      <c r="D443">
        <v>23521</v>
      </c>
      <c r="E443" t="s">
        <v>505</v>
      </c>
      <c r="F443" t="s">
        <v>185</v>
      </c>
      <c r="G443" t="s">
        <v>33</v>
      </c>
    </row>
    <row r="444" spans="3:8" x14ac:dyDescent="0.25">
      <c r="C444" s="2">
        <v>44851</v>
      </c>
      <c r="D444">
        <v>23523</v>
      </c>
      <c r="E444" t="s">
        <v>506</v>
      </c>
      <c r="F444" t="s">
        <v>185</v>
      </c>
      <c r="G444" t="s">
        <v>33</v>
      </c>
    </row>
    <row r="445" spans="3:8" x14ac:dyDescent="0.25">
      <c r="C445" s="2">
        <v>44851</v>
      </c>
      <c r="D445">
        <v>23524</v>
      </c>
      <c r="E445" t="s">
        <v>507</v>
      </c>
      <c r="F445" t="s">
        <v>185</v>
      </c>
      <c r="G445" t="s">
        <v>33</v>
      </c>
    </row>
    <row r="446" spans="3:8" x14ac:dyDescent="0.25">
      <c r="C446" s="2">
        <v>44851</v>
      </c>
      <c r="D446">
        <v>23525</v>
      </c>
      <c r="E446" t="s">
        <v>508</v>
      </c>
      <c r="F446" t="s">
        <v>185</v>
      </c>
      <c r="G446" t="s">
        <v>33</v>
      </c>
    </row>
    <row r="447" spans="3:8" x14ac:dyDescent="0.25">
      <c r="C447" s="2">
        <v>44851</v>
      </c>
      <c r="D447">
        <v>23532</v>
      </c>
      <c r="E447" t="s">
        <v>509</v>
      </c>
      <c r="F447" t="s">
        <v>25</v>
      </c>
      <c r="G447" t="s">
        <v>33</v>
      </c>
    </row>
    <row r="448" spans="3:8" x14ac:dyDescent="0.25">
      <c r="C448" s="2">
        <v>44851</v>
      </c>
      <c r="D448">
        <v>23533</v>
      </c>
      <c r="E448" t="s">
        <v>510</v>
      </c>
      <c r="F448" t="s">
        <v>25</v>
      </c>
      <c r="G448" t="s">
        <v>33</v>
      </c>
    </row>
    <row r="449" spans="3:8" x14ac:dyDescent="0.25">
      <c r="C449" s="2">
        <v>44851</v>
      </c>
      <c r="D449">
        <v>23534</v>
      </c>
      <c r="E449" t="s">
        <v>511</v>
      </c>
      <c r="F449" t="s">
        <v>25</v>
      </c>
      <c r="G449" t="s">
        <v>33</v>
      </c>
    </row>
    <row r="450" spans="3:8" x14ac:dyDescent="0.25">
      <c r="C450" s="2">
        <v>44851</v>
      </c>
      <c r="D450">
        <v>23535</v>
      </c>
      <c r="E450" t="s">
        <v>512</v>
      </c>
      <c r="F450" t="s">
        <v>80</v>
      </c>
      <c r="G450" t="s">
        <v>10</v>
      </c>
    </row>
    <row r="451" spans="3:8" x14ac:dyDescent="0.25">
      <c r="C451" s="2">
        <v>44851</v>
      </c>
      <c r="D451">
        <v>23536</v>
      </c>
      <c r="E451" t="s">
        <v>513</v>
      </c>
      <c r="F451" t="s">
        <v>21</v>
      </c>
      <c r="G451" t="s">
        <v>10</v>
      </c>
      <c r="H451">
        <v>2026</v>
      </c>
    </row>
    <row r="452" spans="3:8" x14ac:dyDescent="0.25">
      <c r="C452" s="2">
        <v>44851</v>
      </c>
      <c r="D452">
        <v>23537</v>
      </c>
      <c r="E452" t="s">
        <v>514</v>
      </c>
      <c r="F452" t="s">
        <v>89</v>
      </c>
      <c r="G452" t="s">
        <v>10</v>
      </c>
      <c r="H452">
        <v>2026</v>
      </c>
    </row>
    <row r="453" spans="3:8" x14ac:dyDescent="0.25">
      <c r="C453" s="2">
        <v>44851</v>
      </c>
      <c r="D453">
        <v>23539</v>
      </c>
      <c r="E453" t="s">
        <v>515</v>
      </c>
      <c r="F453" t="s">
        <v>89</v>
      </c>
      <c r="G453" t="s">
        <v>10</v>
      </c>
      <c r="H453">
        <v>2026</v>
      </c>
    </row>
    <row r="454" spans="3:8" x14ac:dyDescent="0.25">
      <c r="C454" s="2">
        <v>44851</v>
      </c>
      <c r="D454">
        <v>23541</v>
      </c>
      <c r="E454" t="s">
        <v>516</v>
      </c>
      <c r="F454" t="s">
        <v>171</v>
      </c>
      <c r="G454" t="s">
        <v>33</v>
      </c>
    </row>
    <row r="455" spans="3:8" x14ac:dyDescent="0.25">
      <c r="C455" s="2">
        <v>44851</v>
      </c>
      <c r="D455">
        <v>23542</v>
      </c>
      <c r="E455" t="s">
        <v>517</v>
      </c>
      <c r="F455" t="s">
        <v>21</v>
      </c>
      <c r="G455" t="s">
        <v>10</v>
      </c>
      <c r="H455">
        <v>2026</v>
      </c>
    </row>
    <row r="456" spans="3:8" x14ac:dyDescent="0.25">
      <c r="C456" s="2">
        <v>44851</v>
      </c>
      <c r="D456">
        <v>23543</v>
      </c>
      <c r="E456" t="s">
        <v>518</v>
      </c>
      <c r="F456" t="s">
        <v>21</v>
      </c>
      <c r="G456" t="s">
        <v>10</v>
      </c>
      <c r="H456">
        <v>2026</v>
      </c>
    </row>
    <row r="457" spans="3:8" x14ac:dyDescent="0.25">
      <c r="C457" s="2">
        <v>44851</v>
      </c>
      <c r="D457">
        <v>23544</v>
      </c>
      <c r="E457" t="s">
        <v>519</v>
      </c>
      <c r="F457" t="s">
        <v>21</v>
      </c>
      <c r="G457" t="s">
        <v>10</v>
      </c>
      <c r="H457">
        <v>2026</v>
      </c>
    </row>
    <row r="458" spans="3:8" x14ac:dyDescent="0.25">
      <c r="C458" s="2">
        <v>44851</v>
      </c>
      <c r="D458">
        <v>23545</v>
      </c>
      <c r="E458" t="s">
        <v>520</v>
      </c>
      <c r="F458" t="s">
        <v>21</v>
      </c>
      <c r="G458" t="s">
        <v>10</v>
      </c>
      <c r="H458">
        <v>2026</v>
      </c>
    </row>
    <row r="459" spans="3:8" x14ac:dyDescent="0.25">
      <c r="C459" s="2">
        <v>44851</v>
      </c>
      <c r="D459">
        <v>23546</v>
      </c>
      <c r="E459" t="s">
        <v>521</v>
      </c>
      <c r="F459" t="s">
        <v>21</v>
      </c>
      <c r="G459" t="s">
        <v>10</v>
      </c>
      <c r="H459">
        <v>2026</v>
      </c>
    </row>
    <row r="460" spans="3:8" x14ac:dyDescent="0.25">
      <c r="C460" s="2">
        <v>44851</v>
      </c>
      <c r="D460">
        <v>23547</v>
      </c>
      <c r="E460" t="s">
        <v>522</v>
      </c>
      <c r="F460" t="s">
        <v>89</v>
      </c>
      <c r="G460" t="s">
        <v>10</v>
      </c>
      <c r="H460">
        <v>2026</v>
      </c>
    </row>
    <row r="461" spans="3:8" x14ac:dyDescent="0.25">
      <c r="C461" s="2">
        <v>44851</v>
      </c>
      <c r="D461">
        <v>23548</v>
      </c>
      <c r="E461" t="s">
        <v>523</v>
      </c>
      <c r="F461" t="s">
        <v>89</v>
      </c>
      <c r="G461" t="s">
        <v>10</v>
      </c>
      <c r="H461">
        <v>2026</v>
      </c>
    </row>
    <row r="462" spans="3:8" x14ac:dyDescent="0.25">
      <c r="C462" s="2">
        <v>44851</v>
      </c>
      <c r="D462">
        <v>23549</v>
      </c>
      <c r="E462" t="s">
        <v>524</v>
      </c>
      <c r="F462" t="s">
        <v>89</v>
      </c>
      <c r="G462" t="s">
        <v>10</v>
      </c>
      <c r="H462">
        <v>2026</v>
      </c>
    </row>
    <row r="463" spans="3:8" x14ac:dyDescent="0.25">
      <c r="C463" s="2">
        <v>44851</v>
      </c>
      <c r="D463">
        <v>23550</v>
      </c>
      <c r="E463" t="s">
        <v>525</v>
      </c>
      <c r="F463" t="s">
        <v>21</v>
      </c>
      <c r="G463" t="s">
        <v>10</v>
      </c>
      <c r="H463">
        <v>2026</v>
      </c>
    </row>
    <row r="464" spans="3:8" x14ac:dyDescent="0.25">
      <c r="C464" s="2">
        <v>44851</v>
      </c>
      <c r="D464">
        <v>23551</v>
      </c>
      <c r="E464" t="s">
        <v>526</v>
      </c>
      <c r="F464" t="s">
        <v>285</v>
      </c>
      <c r="G464" t="s">
        <v>286</v>
      </c>
    </row>
    <row r="465" spans="3:8" x14ac:dyDescent="0.25">
      <c r="C465" s="2">
        <v>44851</v>
      </c>
      <c r="D465">
        <v>23624</v>
      </c>
      <c r="E465" t="s">
        <v>527</v>
      </c>
      <c r="F465" t="s">
        <v>321</v>
      </c>
      <c r="G465" t="s">
        <v>33</v>
      </c>
    </row>
    <row r="466" spans="3:8" x14ac:dyDescent="0.25">
      <c r="C466" s="2">
        <v>44851</v>
      </c>
      <c r="D466">
        <v>23625</v>
      </c>
      <c r="E466" t="s">
        <v>528</v>
      </c>
      <c r="F466" t="s">
        <v>25</v>
      </c>
      <c r="G466" t="s">
        <v>33</v>
      </c>
    </row>
    <row r="467" spans="3:8" x14ac:dyDescent="0.25">
      <c r="C467" s="2">
        <v>44851</v>
      </c>
      <c r="D467">
        <v>23629</v>
      </c>
      <c r="E467" t="s">
        <v>529</v>
      </c>
      <c r="F467" t="s">
        <v>21</v>
      </c>
      <c r="G467" t="s">
        <v>33</v>
      </c>
      <c r="H467">
        <v>2026</v>
      </c>
    </row>
    <row r="468" spans="3:8" x14ac:dyDescent="0.25">
      <c r="C468" s="2">
        <v>44851</v>
      </c>
      <c r="D468">
        <v>23641</v>
      </c>
      <c r="E468" t="s">
        <v>530</v>
      </c>
      <c r="F468" t="s">
        <v>321</v>
      </c>
      <c r="G468" t="s">
        <v>33</v>
      </c>
    </row>
    <row r="469" spans="3:8" x14ac:dyDescent="0.25">
      <c r="C469" s="2">
        <v>44851</v>
      </c>
      <c r="D469">
        <v>23752</v>
      </c>
      <c r="E469" t="s">
        <v>531</v>
      </c>
      <c r="F469" t="s">
        <v>36</v>
      </c>
      <c r="G469" t="s">
        <v>33</v>
      </c>
    </row>
    <row r="470" spans="3:8" x14ac:dyDescent="0.25">
      <c r="C470" s="2">
        <v>44851</v>
      </c>
      <c r="D470">
        <v>23756</v>
      </c>
      <c r="E470" t="s">
        <v>532</v>
      </c>
      <c r="F470" t="s">
        <v>164</v>
      </c>
      <c r="G470" t="s">
        <v>33</v>
      </c>
    </row>
    <row r="471" spans="3:8" x14ac:dyDescent="0.25">
      <c r="C471" s="2">
        <v>44851</v>
      </c>
      <c r="D471">
        <v>24085</v>
      </c>
      <c r="E471" t="s">
        <v>533</v>
      </c>
      <c r="F471" t="s">
        <v>36</v>
      </c>
      <c r="G471" t="s">
        <v>33</v>
      </c>
    </row>
    <row r="472" spans="3:8" x14ac:dyDescent="0.25">
      <c r="C472" s="2">
        <v>44851</v>
      </c>
      <c r="D472">
        <v>55555</v>
      </c>
      <c r="E472" t="s">
        <v>534</v>
      </c>
      <c r="F472" t="s">
        <v>21</v>
      </c>
      <c r="G472" t="s">
        <v>33</v>
      </c>
    </row>
    <row r="473" spans="3:8" x14ac:dyDescent="0.25">
      <c r="C473" s="2">
        <v>44851</v>
      </c>
      <c r="D473">
        <v>66666</v>
      </c>
      <c r="E473" t="s">
        <v>535</v>
      </c>
      <c r="F473" t="s">
        <v>89</v>
      </c>
      <c r="G473" t="s">
        <v>33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8EE9-2617-4EB4-9D3B-E3D209E5303C}">
  <sheetPr codeName="Tabelle10"/>
  <dimension ref="A2:S946"/>
  <sheetViews>
    <sheetView topLeftCell="A2" workbookViewId="0">
      <pane xSplit="1" ySplit="1" topLeftCell="B3" activePane="bottomRight" state="frozen"/>
      <selection activeCell="A2" sqref="A2"/>
      <selection pane="topRight" activeCell="B2" sqref="B2"/>
      <selection pane="bottomLeft" activeCell="A3" sqref="A3"/>
      <selection pane="bottomRight" activeCell="C27" sqref="C27"/>
    </sheetView>
  </sheetViews>
  <sheetFormatPr baseColWidth="10" defaultRowHeight="15" x14ac:dyDescent="0.25"/>
  <cols>
    <col min="1" max="9" width="13.28515625" customWidth="1"/>
  </cols>
  <sheetData>
    <row r="2" spans="1:19" x14ac:dyDescent="0.25">
      <c r="A2" s="1" t="s">
        <v>1681</v>
      </c>
      <c r="B2" s="1" t="s">
        <v>1680</v>
      </c>
      <c r="C2" s="1" t="s">
        <v>2694</v>
      </c>
      <c r="D2" s="1" t="s">
        <v>0</v>
      </c>
      <c r="E2" t="s">
        <v>1</v>
      </c>
      <c r="F2" t="s">
        <v>2</v>
      </c>
      <c r="G2" s="1" t="s">
        <v>3</v>
      </c>
      <c r="H2" t="s">
        <v>4</v>
      </c>
      <c r="I2" t="s">
        <v>7</v>
      </c>
      <c r="J2" t="s">
        <v>1565</v>
      </c>
      <c r="K2" s="6" t="s">
        <v>3267</v>
      </c>
      <c r="L2" s="6" t="s">
        <v>4214</v>
      </c>
      <c r="M2" s="6" t="s">
        <v>3268</v>
      </c>
      <c r="N2" s="6" t="s">
        <v>4212</v>
      </c>
      <c r="Q2" t="s">
        <v>1220</v>
      </c>
      <c r="S2" t="s">
        <v>1217</v>
      </c>
    </row>
    <row r="3" spans="1:19" x14ac:dyDescent="0.25">
      <c r="A3" t="s">
        <v>1004</v>
      </c>
      <c r="B3" t="s">
        <v>1004</v>
      </c>
      <c r="D3" t="s">
        <v>1005</v>
      </c>
      <c r="E3" t="s">
        <v>1201</v>
      </c>
      <c r="I3" t="s">
        <v>1006</v>
      </c>
      <c r="K3" t="s">
        <v>3266</v>
      </c>
      <c r="L3" t="s">
        <v>1219</v>
      </c>
      <c r="M3">
        <f>ROW(A3)</f>
        <v>3</v>
      </c>
      <c r="N3" t="s">
        <v>4213</v>
      </c>
      <c r="Q3" t="s">
        <v>3266</v>
      </c>
      <c r="S3" t="s">
        <v>1219</v>
      </c>
    </row>
    <row r="4" spans="1:19" x14ac:dyDescent="0.25">
      <c r="A4" t="s">
        <v>2695</v>
      </c>
      <c r="B4" t="s">
        <v>1004</v>
      </c>
      <c r="D4" t="s">
        <v>1002</v>
      </c>
      <c r="E4" t="s">
        <v>1001</v>
      </c>
      <c r="F4" t="s">
        <v>1004</v>
      </c>
      <c r="G4" t="s">
        <v>1003</v>
      </c>
      <c r="I4" t="s">
        <v>1000</v>
      </c>
      <c r="K4" t="s">
        <v>3269</v>
      </c>
      <c r="L4" t="s">
        <v>1219</v>
      </c>
      <c r="M4">
        <f t="shared" ref="M4:M67" si="0">ROW(A4)</f>
        <v>4</v>
      </c>
      <c r="N4" t="s">
        <v>4213</v>
      </c>
      <c r="Q4" t="e" cm="1">
        <f t="array" aca="1" ref="Q4" ca="1">[1]!cc_getWD()</f>
        <v>#NAME?</v>
      </c>
    </row>
    <row r="5" spans="1:19" x14ac:dyDescent="0.25">
      <c r="A5" t="s">
        <v>2696</v>
      </c>
      <c r="B5" t="s">
        <v>1682</v>
      </c>
      <c r="C5" t="s">
        <v>1222</v>
      </c>
      <c r="D5" t="s">
        <v>1002</v>
      </c>
      <c r="E5" t="s">
        <v>1199</v>
      </c>
      <c r="G5" t="s">
        <v>1194</v>
      </c>
      <c r="I5" t="s">
        <v>1193</v>
      </c>
      <c r="K5" t="s">
        <v>3270</v>
      </c>
      <c r="L5" t="s">
        <v>1219</v>
      </c>
      <c r="M5">
        <f t="shared" si="0"/>
        <v>5</v>
      </c>
      <c r="N5" t="s">
        <v>4213</v>
      </c>
    </row>
    <row r="6" spans="1:19" x14ac:dyDescent="0.25">
      <c r="A6" t="s">
        <v>2698</v>
      </c>
      <c r="B6" t="s">
        <v>1682</v>
      </c>
      <c r="C6" t="s">
        <v>1224</v>
      </c>
      <c r="D6" t="s">
        <v>1002</v>
      </c>
      <c r="E6" t="s">
        <v>1197</v>
      </c>
      <c r="I6" t="s">
        <v>1195</v>
      </c>
      <c r="K6" t="s">
        <v>3271</v>
      </c>
      <c r="L6" t="s">
        <v>1219</v>
      </c>
      <c r="M6">
        <f t="shared" si="0"/>
        <v>6</v>
      </c>
      <c r="N6" t="s">
        <v>4213</v>
      </c>
    </row>
    <row r="7" spans="1:19" x14ac:dyDescent="0.25">
      <c r="A7" t="s">
        <v>2697</v>
      </c>
      <c r="B7" t="s">
        <v>1682</v>
      </c>
      <c r="C7" t="s">
        <v>1223</v>
      </c>
      <c r="D7" t="s">
        <v>1002</v>
      </c>
      <c r="E7" t="s">
        <v>1198</v>
      </c>
      <c r="I7" t="s">
        <v>1196</v>
      </c>
      <c r="K7" t="s">
        <v>3272</v>
      </c>
      <c r="L7" t="s">
        <v>1219</v>
      </c>
      <c r="M7">
        <f t="shared" si="0"/>
        <v>7</v>
      </c>
      <c r="N7" t="s">
        <v>4213</v>
      </c>
    </row>
    <row r="8" spans="1:19" x14ac:dyDescent="0.25">
      <c r="A8" t="s">
        <v>1683</v>
      </c>
      <c r="B8" t="s">
        <v>1135</v>
      </c>
      <c r="D8" t="s">
        <v>1075</v>
      </c>
      <c r="E8" t="s">
        <v>1076</v>
      </c>
      <c r="F8" t="s">
        <v>1200</v>
      </c>
      <c r="I8" t="s">
        <v>1077</v>
      </c>
      <c r="J8" t="s">
        <v>1009</v>
      </c>
      <c r="K8" t="s">
        <v>3273</v>
      </c>
      <c r="L8" t="s">
        <v>1219</v>
      </c>
      <c r="M8">
        <f t="shared" si="0"/>
        <v>8</v>
      </c>
      <c r="N8" t="s">
        <v>4213</v>
      </c>
    </row>
    <row r="9" spans="1:19" x14ac:dyDescent="0.25">
      <c r="A9" t="s">
        <v>1684</v>
      </c>
      <c r="B9" t="s">
        <v>1136</v>
      </c>
      <c r="D9" t="s">
        <v>1075</v>
      </c>
      <c r="E9" t="s">
        <v>1076</v>
      </c>
      <c r="F9" t="s">
        <v>1200</v>
      </c>
      <c r="I9" t="s">
        <v>1078</v>
      </c>
      <c r="J9" t="s">
        <v>1010</v>
      </c>
      <c r="K9" t="s">
        <v>3274</v>
      </c>
      <c r="L9" t="s">
        <v>1219</v>
      </c>
      <c r="M9">
        <f t="shared" si="0"/>
        <v>9</v>
      </c>
      <c r="N9" t="s">
        <v>4213</v>
      </c>
    </row>
    <row r="10" spans="1:19" x14ac:dyDescent="0.25">
      <c r="A10" t="s">
        <v>1685</v>
      </c>
      <c r="B10" t="s">
        <v>1137</v>
      </c>
      <c r="D10" t="s">
        <v>1075</v>
      </c>
      <c r="E10" t="s">
        <v>1076</v>
      </c>
      <c r="F10" t="s">
        <v>1200</v>
      </c>
      <c r="I10" t="s">
        <v>1079</v>
      </c>
      <c r="J10" t="s">
        <v>1011</v>
      </c>
      <c r="K10" t="s">
        <v>3275</v>
      </c>
      <c r="L10" t="s">
        <v>1219</v>
      </c>
      <c r="M10">
        <f t="shared" si="0"/>
        <v>10</v>
      </c>
      <c r="N10" t="s">
        <v>4213</v>
      </c>
    </row>
    <row r="11" spans="1:19" x14ac:dyDescent="0.25">
      <c r="A11" t="s">
        <v>1686</v>
      </c>
      <c r="B11" t="s">
        <v>1138</v>
      </c>
      <c r="D11" t="s">
        <v>1075</v>
      </c>
      <c r="E11" t="s">
        <v>1076</v>
      </c>
      <c r="F11" t="s">
        <v>1200</v>
      </c>
      <c r="I11" t="s">
        <v>1080</v>
      </c>
      <c r="J11" t="s">
        <v>1012</v>
      </c>
      <c r="K11" t="s">
        <v>3276</v>
      </c>
      <c r="L11" t="s">
        <v>1219</v>
      </c>
      <c r="M11">
        <f t="shared" si="0"/>
        <v>11</v>
      </c>
      <c r="N11" t="s">
        <v>4213</v>
      </c>
    </row>
    <row r="12" spans="1:19" x14ac:dyDescent="0.25">
      <c r="A12" t="s">
        <v>1687</v>
      </c>
      <c r="B12" t="s">
        <v>1139</v>
      </c>
      <c r="D12" t="s">
        <v>1075</v>
      </c>
      <c r="E12" t="s">
        <v>1076</v>
      </c>
      <c r="F12" t="s">
        <v>1200</v>
      </c>
      <c r="I12" t="s">
        <v>1081</v>
      </c>
      <c r="J12" t="s">
        <v>1013</v>
      </c>
      <c r="K12" t="s">
        <v>3277</v>
      </c>
      <c r="L12" t="s">
        <v>1219</v>
      </c>
      <c r="M12">
        <f t="shared" si="0"/>
        <v>12</v>
      </c>
      <c r="N12" t="s">
        <v>4213</v>
      </c>
    </row>
    <row r="13" spans="1:19" x14ac:dyDescent="0.25">
      <c r="A13" t="s">
        <v>1688</v>
      </c>
      <c r="B13" t="s">
        <v>1140</v>
      </c>
      <c r="D13" t="s">
        <v>1075</v>
      </c>
      <c r="E13" t="s">
        <v>1076</v>
      </c>
      <c r="F13" t="s">
        <v>1200</v>
      </c>
      <c r="I13" t="s">
        <v>1082</v>
      </c>
      <c r="J13" t="s">
        <v>1014</v>
      </c>
      <c r="K13" t="s">
        <v>3278</v>
      </c>
      <c r="L13" t="s">
        <v>1219</v>
      </c>
      <c r="M13">
        <f t="shared" si="0"/>
        <v>13</v>
      </c>
      <c r="N13" t="s">
        <v>4213</v>
      </c>
    </row>
    <row r="14" spans="1:19" x14ac:dyDescent="0.25">
      <c r="A14" t="s">
        <v>1689</v>
      </c>
      <c r="B14" t="s">
        <v>1141</v>
      </c>
      <c r="D14" t="s">
        <v>1075</v>
      </c>
      <c r="E14" t="s">
        <v>1076</v>
      </c>
      <c r="F14" t="s">
        <v>1200</v>
      </c>
      <c r="I14" t="s">
        <v>1083</v>
      </c>
      <c r="J14" t="s">
        <v>1015</v>
      </c>
      <c r="K14" t="s">
        <v>3279</v>
      </c>
      <c r="L14" t="s">
        <v>1219</v>
      </c>
      <c r="M14">
        <f t="shared" si="0"/>
        <v>14</v>
      </c>
      <c r="N14" t="s">
        <v>4213</v>
      </c>
    </row>
    <row r="15" spans="1:19" x14ac:dyDescent="0.25">
      <c r="A15" t="s">
        <v>1690</v>
      </c>
      <c r="B15" t="s">
        <v>1142</v>
      </c>
      <c r="D15" t="s">
        <v>1075</v>
      </c>
      <c r="E15" t="s">
        <v>1076</v>
      </c>
      <c r="F15" t="s">
        <v>1200</v>
      </c>
      <c r="I15" t="s">
        <v>1084</v>
      </c>
      <c r="J15" t="s">
        <v>1016</v>
      </c>
      <c r="K15" t="s">
        <v>3280</v>
      </c>
      <c r="L15" t="s">
        <v>1219</v>
      </c>
      <c r="M15">
        <f t="shared" si="0"/>
        <v>15</v>
      </c>
      <c r="N15" t="s">
        <v>4213</v>
      </c>
    </row>
    <row r="16" spans="1:19" x14ac:dyDescent="0.25">
      <c r="A16" t="s">
        <v>1691</v>
      </c>
      <c r="B16" t="s">
        <v>1143</v>
      </c>
      <c r="D16" t="s">
        <v>1075</v>
      </c>
      <c r="E16" t="s">
        <v>1076</v>
      </c>
      <c r="F16" t="s">
        <v>1200</v>
      </c>
      <c r="I16" t="s">
        <v>1085</v>
      </c>
      <c r="J16" t="s">
        <v>1017</v>
      </c>
      <c r="K16" t="s">
        <v>3281</v>
      </c>
      <c r="L16" t="s">
        <v>1219</v>
      </c>
      <c r="M16">
        <f t="shared" si="0"/>
        <v>16</v>
      </c>
      <c r="N16" t="s">
        <v>4213</v>
      </c>
    </row>
    <row r="17" spans="1:14" x14ac:dyDescent="0.25">
      <c r="A17" t="s">
        <v>1692</v>
      </c>
      <c r="B17" t="s">
        <v>1144</v>
      </c>
      <c r="D17" t="s">
        <v>1075</v>
      </c>
      <c r="E17" t="s">
        <v>1076</v>
      </c>
      <c r="F17" t="s">
        <v>1200</v>
      </c>
      <c r="I17" t="s">
        <v>1086</v>
      </c>
      <c r="J17" t="s">
        <v>1018</v>
      </c>
      <c r="K17" t="s">
        <v>3282</v>
      </c>
      <c r="L17" t="s">
        <v>1219</v>
      </c>
      <c r="M17">
        <f t="shared" si="0"/>
        <v>17</v>
      </c>
      <c r="N17" t="s">
        <v>4213</v>
      </c>
    </row>
    <row r="18" spans="1:14" x14ac:dyDescent="0.25">
      <c r="A18" t="s">
        <v>1693</v>
      </c>
      <c r="B18" t="s">
        <v>1145</v>
      </c>
      <c r="D18" t="s">
        <v>1075</v>
      </c>
      <c r="E18" t="s">
        <v>1076</v>
      </c>
      <c r="F18" t="s">
        <v>1200</v>
      </c>
      <c r="I18" t="s">
        <v>1087</v>
      </c>
      <c r="J18" t="s">
        <v>1019</v>
      </c>
      <c r="K18" t="s">
        <v>3283</v>
      </c>
      <c r="L18" t="s">
        <v>1219</v>
      </c>
      <c r="M18">
        <f t="shared" si="0"/>
        <v>18</v>
      </c>
      <c r="N18" t="s">
        <v>4213</v>
      </c>
    </row>
    <row r="19" spans="1:14" x14ac:dyDescent="0.25">
      <c r="A19" t="s">
        <v>1694</v>
      </c>
      <c r="B19" t="s">
        <v>1146</v>
      </c>
      <c r="D19" t="s">
        <v>1075</v>
      </c>
      <c r="E19" t="s">
        <v>1076</v>
      </c>
      <c r="F19" t="s">
        <v>1200</v>
      </c>
      <c r="I19" t="s">
        <v>1088</v>
      </c>
      <c r="J19" t="s">
        <v>1020</v>
      </c>
      <c r="K19" t="s">
        <v>3284</v>
      </c>
      <c r="L19" t="s">
        <v>1219</v>
      </c>
      <c r="M19">
        <f t="shared" si="0"/>
        <v>19</v>
      </c>
      <c r="N19" t="s">
        <v>4213</v>
      </c>
    </row>
    <row r="20" spans="1:14" x14ac:dyDescent="0.25">
      <c r="A20" t="s">
        <v>1695</v>
      </c>
      <c r="B20" t="s">
        <v>1147</v>
      </c>
      <c r="D20" t="s">
        <v>1075</v>
      </c>
      <c r="E20" t="s">
        <v>1076</v>
      </c>
      <c r="F20" t="s">
        <v>1200</v>
      </c>
      <c r="I20" t="s">
        <v>1089</v>
      </c>
      <c r="J20" t="s">
        <v>1021</v>
      </c>
      <c r="K20" t="s">
        <v>3285</v>
      </c>
      <c r="L20" t="s">
        <v>1219</v>
      </c>
      <c r="M20">
        <f t="shared" si="0"/>
        <v>20</v>
      </c>
      <c r="N20" t="s">
        <v>4213</v>
      </c>
    </row>
    <row r="21" spans="1:14" x14ac:dyDescent="0.25">
      <c r="A21" t="s">
        <v>1696</v>
      </c>
      <c r="B21" t="s">
        <v>1148</v>
      </c>
      <c r="D21" t="s">
        <v>1075</v>
      </c>
      <c r="E21" t="s">
        <v>1076</v>
      </c>
      <c r="F21" t="s">
        <v>1200</v>
      </c>
      <c r="I21" t="s">
        <v>1090</v>
      </c>
      <c r="J21" t="s">
        <v>1022</v>
      </c>
      <c r="K21" t="s">
        <v>3286</v>
      </c>
      <c r="L21" t="s">
        <v>1219</v>
      </c>
      <c r="M21">
        <f t="shared" si="0"/>
        <v>21</v>
      </c>
      <c r="N21" t="s">
        <v>4213</v>
      </c>
    </row>
    <row r="22" spans="1:14" x14ac:dyDescent="0.25">
      <c r="A22" t="s">
        <v>1697</v>
      </c>
      <c r="B22" t="s">
        <v>1149</v>
      </c>
      <c r="D22" t="s">
        <v>1075</v>
      </c>
      <c r="E22" t="s">
        <v>1076</v>
      </c>
      <c r="F22" t="s">
        <v>1200</v>
      </c>
      <c r="I22" t="s">
        <v>1091</v>
      </c>
      <c r="J22" t="s">
        <v>1023</v>
      </c>
      <c r="K22" t="s">
        <v>3287</v>
      </c>
      <c r="L22" t="s">
        <v>1219</v>
      </c>
      <c r="M22">
        <f t="shared" si="0"/>
        <v>22</v>
      </c>
      <c r="N22" t="s">
        <v>4213</v>
      </c>
    </row>
    <row r="23" spans="1:14" x14ac:dyDescent="0.25">
      <c r="A23" t="s">
        <v>1698</v>
      </c>
      <c r="B23" t="s">
        <v>1150</v>
      </c>
      <c r="D23" t="s">
        <v>1075</v>
      </c>
      <c r="E23" t="s">
        <v>1076</v>
      </c>
      <c r="F23" t="s">
        <v>1200</v>
      </c>
      <c r="I23" t="s">
        <v>1092</v>
      </c>
      <c r="J23" t="s">
        <v>1024</v>
      </c>
      <c r="K23" t="s">
        <v>3288</v>
      </c>
      <c r="L23" t="s">
        <v>1219</v>
      </c>
      <c r="M23">
        <f t="shared" si="0"/>
        <v>23</v>
      </c>
      <c r="N23" t="s">
        <v>4213</v>
      </c>
    </row>
    <row r="24" spans="1:14" x14ac:dyDescent="0.25">
      <c r="A24" t="s">
        <v>1699</v>
      </c>
      <c r="B24" t="s">
        <v>1151</v>
      </c>
      <c r="D24" t="s">
        <v>1075</v>
      </c>
      <c r="E24" t="s">
        <v>1076</v>
      </c>
      <c r="F24" t="s">
        <v>1200</v>
      </c>
      <c r="I24" t="s">
        <v>1093</v>
      </c>
      <c r="J24" t="s">
        <v>1025</v>
      </c>
      <c r="K24" t="s">
        <v>3289</v>
      </c>
      <c r="L24" t="s">
        <v>1219</v>
      </c>
      <c r="M24">
        <f t="shared" si="0"/>
        <v>24</v>
      </c>
      <c r="N24" t="s">
        <v>4213</v>
      </c>
    </row>
    <row r="25" spans="1:14" x14ac:dyDescent="0.25">
      <c r="A25" t="s">
        <v>1700</v>
      </c>
      <c r="B25" t="s">
        <v>1152</v>
      </c>
      <c r="D25" t="s">
        <v>1075</v>
      </c>
      <c r="E25" t="s">
        <v>1076</v>
      </c>
      <c r="F25" t="s">
        <v>1200</v>
      </c>
      <c r="I25" t="s">
        <v>1094</v>
      </c>
      <c r="J25" t="s">
        <v>1026</v>
      </c>
      <c r="K25" t="s">
        <v>3290</v>
      </c>
      <c r="L25" t="s">
        <v>1219</v>
      </c>
      <c r="M25">
        <f t="shared" si="0"/>
        <v>25</v>
      </c>
      <c r="N25" t="s">
        <v>4213</v>
      </c>
    </row>
    <row r="26" spans="1:14" x14ac:dyDescent="0.25">
      <c r="A26" t="s">
        <v>1701</v>
      </c>
      <c r="B26" t="s">
        <v>1153</v>
      </c>
      <c r="D26" t="s">
        <v>1075</v>
      </c>
      <c r="E26" t="s">
        <v>1076</v>
      </c>
      <c r="F26" t="s">
        <v>1200</v>
      </c>
      <c r="I26" t="s">
        <v>1095</v>
      </c>
      <c r="J26" t="s">
        <v>1027</v>
      </c>
      <c r="K26" t="s">
        <v>3291</v>
      </c>
      <c r="L26" t="s">
        <v>1219</v>
      </c>
      <c r="M26">
        <f t="shared" si="0"/>
        <v>26</v>
      </c>
      <c r="N26" t="s">
        <v>4213</v>
      </c>
    </row>
    <row r="27" spans="1:14" x14ac:dyDescent="0.25">
      <c r="A27" t="s">
        <v>1702</v>
      </c>
      <c r="B27" t="s">
        <v>1154</v>
      </c>
      <c r="D27" t="s">
        <v>1075</v>
      </c>
      <c r="E27" t="s">
        <v>1076</v>
      </c>
      <c r="F27" t="s">
        <v>1200</v>
      </c>
      <c r="I27" t="s">
        <v>1096</v>
      </c>
      <c r="J27" t="s">
        <v>1028</v>
      </c>
      <c r="K27" t="s">
        <v>3292</v>
      </c>
      <c r="L27" t="s">
        <v>1219</v>
      </c>
      <c r="M27">
        <f t="shared" si="0"/>
        <v>27</v>
      </c>
      <c r="N27" t="s">
        <v>4213</v>
      </c>
    </row>
    <row r="28" spans="1:14" x14ac:dyDescent="0.25">
      <c r="A28" t="s">
        <v>1703</v>
      </c>
      <c r="B28" t="s">
        <v>1155</v>
      </c>
      <c r="D28" t="s">
        <v>1075</v>
      </c>
      <c r="E28" t="s">
        <v>1076</v>
      </c>
      <c r="F28" t="s">
        <v>1200</v>
      </c>
      <c r="I28" t="s">
        <v>1097</v>
      </c>
      <c r="J28" t="s">
        <v>1029</v>
      </c>
      <c r="K28" t="s">
        <v>3293</v>
      </c>
      <c r="L28" t="s">
        <v>1219</v>
      </c>
      <c r="M28">
        <f t="shared" si="0"/>
        <v>28</v>
      </c>
      <c r="N28" t="s">
        <v>4213</v>
      </c>
    </row>
    <row r="29" spans="1:14" x14ac:dyDescent="0.25">
      <c r="A29" t="s">
        <v>1704</v>
      </c>
      <c r="B29" t="s">
        <v>1156</v>
      </c>
      <c r="D29" t="s">
        <v>1075</v>
      </c>
      <c r="E29" t="s">
        <v>1076</v>
      </c>
      <c r="F29" t="s">
        <v>1200</v>
      </c>
      <c r="I29" t="s">
        <v>1098</v>
      </c>
      <c r="J29" t="s">
        <v>1030</v>
      </c>
      <c r="K29" t="s">
        <v>3294</v>
      </c>
      <c r="L29" t="s">
        <v>1219</v>
      </c>
      <c r="M29">
        <f t="shared" si="0"/>
        <v>29</v>
      </c>
      <c r="N29" t="s">
        <v>4213</v>
      </c>
    </row>
    <row r="30" spans="1:14" x14ac:dyDescent="0.25">
      <c r="A30" t="s">
        <v>1705</v>
      </c>
      <c r="B30" t="s">
        <v>1157</v>
      </c>
      <c r="D30" t="s">
        <v>1075</v>
      </c>
      <c r="E30" t="s">
        <v>1076</v>
      </c>
      <c r="F30" t="s">
        <v>1200</v>
      </c>
      <c r="I30" t="s">
        <v>1099</v>
      </c>
      <c r="J30" t="s">
        <v>1031</v>
      </c>
      <c r="K30" t="s">
        <v>3295</v>
      </c>
      <c r="L30" t="s">
        <v>1219</v>
      </c>
      <c r="M30">
        <f t="shared" si="0"/>
        <v>30</v>
      </c>
      <c r="N30" t="s">
        <v>4213</v>
      </c>
    </row>
    <row r="31" spans="1:14" x14ac:dyDescent="0.25">
      <c r="A31" t="s">
        <v>1706</v>
      </c>
      <c r="B31" t="s">
        <v>1158</v>
      </c>
      <c r="D31" t="s">
        <v>1075</v>
      </c>
      <c r="E31" t="s">
        <v>1076</v>
      </c>
      <c r="F31" t="s">
        <v>1200</v>
      </c>
      <c r="I31" t="s">
        <v>1100</v>
      </c>
      <c r="J31" t="s">
        <v>1032</v>
      </c>
      <c r="K31" t="s">
        <v>3296</v>
      </c>
      <c r="L31" t="s">
        <v>1219</v>
      </c>
      <c r="M31">
        <f t="shared" si="0"/>
        <v>31</v>
      </c>
      <c r="N31" t="s">
        <v>4213</v>
      </c>
    </row>
    <row r="32" spans="1:14" x14ac:dyDescent="0.25">
      <c r="A32" t="s">
        <v>1707</v>
      </c>
      <c r="B32" t="s">
        <v>1159</v>
      </c>
      <c r="D32" t="s">
        <v>1075</v>
      </c>
      <c r="E32" t="s">
        <v>1076</v>
      </c>
      <c r="F32" t="s">
        <v>1200</v>
      </c>
      <c r="I32" t="s">
        <v>1101</v>
      </c>
      <c r="J32" t="s">
        <v>1033</v>
      </c>
      <c r="K32" t="s">
        <v>3297</v>
      </c>
      <c r="L32" t="s">
        <v>1219</v>
      </c>
      <c r="M32">
        <f t="shared" si="0"/>
        <v>32</v>
      </c>
      <c r="N32" t="s">
        <v>4213</v>
      </c>
    </row>
    <row r="33" spans="1:14" x14ac:dyDescent="0.25">
      <c r="A33" t="s">
        <v>1708</v>
      </c>
      <c r="B33" t="s">
        <v>1160</v>
      </c>
      <c r="D33" t="s">
        <v>1075</v>
      </c>
      <c r="E33" t="s">
        <v>1076</v>
      </c>
      <c r="F33" t="s">
        <v>1200</v>
      </c>
      <c r="I33" t="s">
        <v>1102</v>
      </c>
      <c r="J33" t="s">
        <v>1034</v>
      </c>
      <c r="K33" t="s">
        <v>3298</v>
      </c>
      <c r="L33" t="s">
        <v>1219</v>
      </c>
      <c r="M33">
        <f t="shared" si="0"/>
        <v>33</v>
      </c>
      <c r="N33" t="s">
        <v>4213</v>
      </c>
    </row>
    <row r="34" spans="1:14" x14ac:dyDescent="0.25">
      <c r="A34" t="s">
        <v>1709</v>
      </c>
      <c r="B34" t="s">
        <v>1161</v>
      </c>
      <c r="D34" t="s">
        <v>1075</v>
      </c>
      <c r="E34" t="s">
        <v>1076</v>
      </c>
      <c r="F34" t="s">
        <v>1200</v>
      </c>
      <c r="I34" t="s">
        <v>1103</v>
      </c>
      <c r="J34" t="s">
        <v>1035</v>
      </c>
      <c r="K34" t="s">
        <v>3299</v>
      </c>
      <c r="L34" t="s">
        <v>1219</v>
      </c>
      <c r="M34">
        <f t="shared" si="0"/>
        <v>34</v>
      </c>
      <c r="N34" t="s">
        <v>4213</v>
      </c>
    </row>
    <row r="35" spans="1:14" x14ac:dyDescent="0.25">
      <c r="A35" t="s">
        <v>1710</v>
      </c>
      <c r="B35" t="s">
        <v>1162</v>
      </c>
      <c r="D35" t="s">
        <v>1075</v>
      </c>
      <c r="E35" t="s">
        <v>1076</v>
      </c>
      <c r="F35" t="s">
        <v>1200</v>
      </c>
      <c r="I35" t="s">
        <v>1104</v>
      </c>
      <c r="J35" t="s">
        <v>1036</v>
      </c>
      <c r="K35" t="s">
        <v>3300</v>
      </c>
      <c r="L35" t="s">
        <v>1219</v>
      </c>
      <c r="M35">
        <f t="shared" si="0"/>
        <v>35</v>
      </c>
      <c r="N35" t="s">
        <v>4213</v>
      </c>
    </row>
    <row r="36" spans="1:14" x14ac:dyDescent="0.25">
      <c r="A36" t="s">
        <v>1711</v>
      </c>
      <c r="B36" t="s">
        <v>1162</v>
      </c>
      <c r="D36" t="s">
        <v>1075</v>
      </c>
      <c r="E36" t="s">
        <v>1076</v>
      </c>
      <c r="F36" t="s">
        <v>1200</v>
      </c>
      <c r="I36" t="s">
        <v>1104</v>
      </c>
      <c r="J36" t="s">
        <v>1037</v>
      </c>
      <c r="K36" t="s">
        <v>3301</v>
      </c>
      <c r="L36" t="s">
        <v>1219</v>
      </c>
      <c r="M36">
        <f t="shared" si="0"/>
        <v>36</v>
      </c>
      <c r="N36" t="s">
        <v>4213</v>
      </c>
    </row>
    <row r="37" spans="1:14" x14ac:dyDescent="0.25">
      <c r="A37" t="s">
        <v>1712</v>
      </c>
      <c r="B37" t="s">
        <v>1162</v>
      </c>
      <c r="D37" t="s">
        <v>1075</v>
      </c>
      <c r="E37" t="s">
        <v>1076</v>
      </c>
      <c r="F37" t="s">
        <v>1200</v>
      </c>
      <c r="I37" t="s">
        <v>1104</v>
      </c>
      <c r="J37" t="s">
        <v>1038</v>
      </c>
      <c r="K37" t="s">
        <v>3302</v>
      </c>
      <c r="L37" t="s">
        <v>1219</v>
      </c>
      <c r="M37">
        <f t="shared" si="0"/>
        <v>37</v>
      </c>
      <c r="N37" t="s">
        <v>4213</v>
      </c>
    </row>
    <row r="38" spans="1:14" x14ac:dyDescent="0.25">
      <c r="A38" t="s">
        <v>1713</v>
      </c>
      <c r="B38" t="s">
        <v>1163</v>
      </c>
      <c r="D38" t="s">
        <v>1075</v>
      </c>
      <c r="E38" t="s">
        <v>1076</v>
      </c>
      <c r="F38" t="s">
        <v>1200</v>
      </c>
      <c r="I38" t="s">
        <v>1105</v>
      </c>
      <c r="J38" t="s">
        <v>1039</v>
      </c>
      <c r="K38" t="s">
        <v>3303</v>
      </c>
      <c r="L38" t="s">
        <v>1219</v>
      </c>
      <c r="M38">
        <f t="shared" si="0"/>
        <v>38</v>
      </c>
      <c r="N38" t="s">
        <v>4213</v>
      </c>
    </row>
    <row r="39" spans="1:14" x14ac:dyDescent="0.25">
      <c r="A39" t="s">
        <v>1714</v>
      </c>
      <c r="B39" t="s">
        <v>1162</v>
      </c>
      <c r="D39" t="s">
        <v>1075</v>
      </c>
      <c r="E39" t="s">
        <v>1076</v>
      </c>
      <c r="F39" t="s">
        <v>1200</v>
      </c>
      <c r="I39" t="s">
        <v>1104</v>
      </c>
      <c r="J39" t="s">
        <v>1040</v>
      </c>
      <c r="K39" t="s">
        <v>3304</v>
      </c>
      <c r="L39" t="s">
        <v>1219</v>
      </c>
      <c r="M39">
        <f t="shared" si="0"/>
        <v>39</v>
      </c>
      <c r="N39" t="s">
        <v>4213</v>
      </c>
    </row>
    <row r="40" spans="1:14" x14ac:dyDescent="0.25">
      <c r="A40" t="s">
        <v>1715</v>
      </c>
      <c r="B40" t="s">
        <v>1162</v>
      </c>
      <c r="D40" t="s">
        <v>1075</v>
      </c>
      <c r="E40" t="s">
        <v>1076</v>
      </c>
      <c r="F40" t="s">
        <v>1200</v>
      </c>
      <c r="I40" t="s">
        <v>1104</v>
      </c>
      <c r="J40" t="s">
        <v>1041</v>
      </c>
      <c r="K40" t="s">
        <v>3305</v>
      </c>
      <c r="L40" t="s">
        <v>1219</v>
      </c>
      <c r="M40">
        <f t="shared" si="0"/>
        <v>40</v>
      </c>
      <c r="N40" t="s">
        <v>4213</v>
      </c>
    </row>
    <row r="41" spans="1:14" x14ac:dyDescent="0.25">
      <c r="A41" t="s">
        <v>1716</v>
      </c>
      <c r="B41" t="s">
        <v>1162</v>
      </c>
      <c r="D41" t="s">
        <v>1075</v>
      </c>
      <c r="E41" t="s">
        <v>1076</v>
      </c>
      <c r="F41" t="s">
        <v>1200</v>
      </c>
      <c r="I41" t="s">
        <v>1104</v>
      </c>
      <c r="J41" t="s">
        <v>1042</v>
      </c>
      <c r="K41" t="s">
        <v>3306</v>
      </c>
      <c r="L41" t="s">
        <v>1219</v>
      </c>
      <c r="M41">
        <f t="shared" si="0"/>
        <v>41</v>
      </c>
      <c r="N41" t="s">
        <v>4213</v>
      </c>
    </row>
    <row r="42" spans="1:14" x14ac:dyDescent="0.25">
      <c r="A42" t="s">
        <v>1717</v>
      </c>
      <c r="B42" t="s">
        <v>1164</v>
      </c>
      <c r="D42" t="s">
        <v>1075</v>
      </c>
      <c r="E42" t="s">
        <v>1076</v>
      </c>
      <c r="F42" t="s">
        <v>1200</v>
      </c>
      <c r="I42" t="s">
        <v>1106</v>
      </c>
      <c r="J42" t="s">
        <v>1043</v>
      </c>
      <c r="K42" t="s">
        <v>3307</v>
      </c>
      <c r="L42" t="s">
        <v>1219</v>
      </c>
      <c r="M42">
        <f t="shared" si="0"/>
        <v>42</v>
      </c>
      <c r="N42" t="s">
        <v>4213</v>
      </c>
    </row>
    <row r="43" spans="1:14" x14ac:dyDescent="0.25">
      <c r="A43" t="s">
        <v>1718</v>
      </c>
      <c r="B43" t="s">
        <v>1165</v>
      </c>
      <c r="D43" t="s">
        <v>1075</v>
      </c>
      <c r="E43" t="s">
        <v>1076</v>
      </c>
      <c r="F43" t="s">
        <v>1200</v>
      </c>
      <c r="I43" t="s">
        <v>1107</v>
      </c>
      <c r="J43" t="s">
        <v>1044</v>
      </c>
      <c r="K43" t="s">
        <v>3308</v>
      </c>
      <c r="L43" t="s">
        <v>1219</v>
      </c>
      <c r="M43">
        <f t="shared" si="0"/>
        <v>43</v>
      </c>
      <c r="N43" t="s">
        <v>4213</v>
      </c>
    </row>
    <row r="44" spans="1:14" x14ac:dyDescent="0.25">
      <c r="A44" t="s">
        <v>1719</v>
      </c>
      <c r="B44" t="s">
        <v>1166</v>
      </c>
      <c r="D44" t="s">
        <v>1075</v>
      </c>
      <c r="E44" t="s">
        <v>1076</v>
      </c>
      <c r="F44" t="s">
        <v>1200</v>
      </c>
      <c r="I44" t="s">
        <v>1108</v>
      </c>
      <c r="J44" t="s">
        <v>1045</v>
      </c>
      <c r="K44" t="s">
        <v>3309</v>
      </c>
      <c r="L44" t="s">
        <v>1219</v>
      </c>
      <c r="M44">
        <f t="shared" si="0"/>
        <v>44</v>
      </c>
      <c r="N44" t="s">
        <v>4213</v>
      </c>
    </row>
    <row r="45" spans="1:14" x14ac:dyDescent="0.25">
      <c r="A45" t="s">
        <v>1720</v>
      </c>
      <c r="B45" t="s">
        <v>1167</v>
      </c>
      <c r="D45" t="s">
        <v>1075</v>
      </c>
      <c r="E45" t="s">
        <v>1076</v>
      </c>
      <c r="F45" t="s">
        <v>1200</v>
      </c>
      <c r="I45" t="s">
        <v>1109</v>
      </c>
      <c r="J45" t="s">
        <v>1046</v>
      </c>
      <c r="K45" t="s">
        <v>3310</v>
      </c>
      <c r="L45" t="s">
        <v>1219</v>
      </c>
      <c r="M45">
        <f t="shared" si="0"/>
        <v>45</v>
      </c>
      <c r="N45" t="s">
        <v>4213</v>
      </c>
    </row>
    <row r="46" spans="1:14" x14ac:dyDescent="0.25">
      <c r="A46" t="s">
        <v>1721</v>
      </c>
      <c r="B46" t="s">
        <v>1168</v>
      </c>
      <c r="D46" t="s">
        <v>1075</v>
      </c>
      <c r="E46" t="s">
        <v>1076</v>
      </c>
      <c r="F46" t="s">
        <v>1200</v>
      </c>
      <c r="I46" t="s">
        <v>1110</v>
      </c>
      <c r="J46" t="s">
        <v>1047</v>
      </c>
      <c r="K46" t="s">
        <v>3311</v>
      </c>
      <c r="L46" t="s">
        <v>1219</v>
      </c>
      <c r="M46">
        <f t="shared" si="0"/>
        <v>46</v>
      </c>
      <c r="N46" t="s">
        <v>4213</v>
      </c>
    </row>
    <row r="47" spans="1:14" x14ac:dyDescent="0.25">
      <c r="A47" t="s">
        <v>1722</v>
      </c>
      <c r="B47" t="s">
        <v>1169</v>
      </c>
      <c r="D47" t="s">
        <v>1075</v>
      </c>
      <c r="E47" t="s">
        <v>1076</v>
      </c>
      <c r="F47" t="s">
        <v>1200</v>
      </c>
      <c r="I47" t="s">
        <v>1111</v>
      </c>
      <c r="J47" t="s">
        <v>1048</v>
      </c>
      <c r="K47" t="s">
        <v>3312</v>
      </c>
      <c r="L47" t="s">
        <v>1219</v>
      </c>
      <c r="M47">
        <f t="shared" si="0"/>
        <v>47</v>
      </c>
      <c r="N47" t="s">
        <v>4213</v>
      </c>
    </row>
    <row r="48" spans="1:14" x14ac:dyDescent="0.25">
      <c r="A48" t="s">
        <v>1723</v>
      </c>
      <c r="B48" t="s">
        <v>1170</v>
      </c>
      <c r="D48" t="s">
        <v>1075</v>
      </c>
      <c r="E48" t="s">
        <v>1076</v>
      </c>
      <c r="F48" t="s">
        <v>1200</v>
      </c>
      <c r="I48" t="s">
        <v>1112</v>
      </c>
      <c r="J48" t="s">
        <v>1049</v>
      </c>
      <c r="K48" t="s">
        <v>3313</v>
      </c>
      <c r="L48" t="s">
        <v>1219</v>
      </c>
      <c r="M48">
        <f t="shared" si="0"/>
        <v>48</v>
      </c>
      <c r="N48" t="s">
        <v>4213</v>
      </c>
    </row>
    <row r="49" spans="1:14" x14ac:dyDescent="0.25">
      <c r="A49" t="s">
        <v>1724</v>
      </c>
      <c r="B49" t="s">
        <v>1171</v>
      </c>
      <c r="D49" t="s">
        <v>1075</v>
      </c>
      <c r="E49" t="s">
        <v>1076</v>
      </c>
      <c r="F49" t="s">
        <v>1200</v>
      </c>
      <c r="I49" t="s">
        <v>1113</v>
      </c>
      <c r="J49" t="s">
        <v>1050</v>
      </c>
      <c r="K49" t="s">
        <v>3314</v>
      </c>
      <c r="L49" t="s">
        <v>1219</v>
      </c>
      <c r="M49">
        <f t="shared" si="0"/>
        <v>49</v>
      </c>
      <c r="N49" t="s">
        <v>4213</v>
      </c>
    </row>
    <row r="50" spans="1:14" x14ac:dyDescent="0.25">
      <c r="A50" t="s">
        <v>1725</v>
      </c>
      <c r="B50" s="4" t="s">
        <v>1172</v>
      </c>
      <c r="D50" t="s">
        <v>1075</v>
      </c>
      <c r="E50" t="s">
        <v>1076</v>
      </c>
      <c r="F50" t="s">
        <v>1200</v>
      </c>
      <c r="I50" t="s">
        <v>1114</v>
      </c>
      <c r="J50" t="s">
        <v>1051</v>
      </c>
      <c r="K50" t="s">
        <v>3315</v>
      </c>
      <c r="L50" t="s">
        <v>1219</v>
      </c>
      <c r="M50">
        <f t="shared" si="0"/>
        <v>50</v>
      </c>
      <c r="N50" t="s">
        <v>4213</v>
      </c>
    </row>
    <row r="51" spans="1:14" x14ac:dyDescent="0.25">
      <c r="A51" t="s">
        <v>1726</v>
      </c>
      <c r="B51" t="s">
        <v>1173</v>
      </c>
      <c r="D51" t="s">
        <v>1075</v>
      </c>
      <c r="E51" t="s">
        <v>1076</v>
      </c>
      <c r="F51" t="s">
        <v>1200</v>
      </c>
      <c r="I51" t="s">
        <v>1115</v>
      </c>
      <c r="J51" t="s">
        <v>1052</v>
      </c>
      <c r="K51" t="s">
        <v>3316</v>
      </c>
      <c r="L51" t="s">
        <v>1219</v>
      </c>
      <c r="M51">
        <f t="shared" si="0"/>
        <v>51</v>
      </c>
      <c r="N51" t="s">
        <v>4213</v>
      </c>
    </row>
    <row r="52" spans="1:14" x14ac:dyDescent="0.25">
      <c r="A52" t="s">
        <v>1727</v>
      </c>
      <c r="B52" t="s">
        <v>1174</v>
      </c>
      <c r="D52" t="s">
        <v>1075</v>
      </c>
      <c r="E52" t="s">
        <v>1076</v>
      </c>
      <c r="F52" t="s">
        <v>1200</v>
      </c>
      <c r="I52" t="s">
        <v>1116</v>
      </c>
      <c r="J52" t="s">
        <v>1053</v>
      </c>
      <c r="K52" t="s">
        <v>3317</v>
      </c>
      <c r="L52" t="s">
        <v>1219</v>
      </c>
      <c r="M52">
        <f t="shared" si="0"/>
        <v>52</v>
      </c>
      <c r="N52" t="s">
        <v>4213</v>
      </c>
    </row>
    <row r="53" spans="1:14" x14ac:dyDescent="0.25">
      <c r="A53" t="s">
        <v>1728</v>
      </c>
      <c r="B53" t="s">
        <v>1175</v>
      </c>
      <c r="D53" t="s">
        <v>1075</v>
      </c>
      <c r="E53" t="s">
        <v>1076</v>
      </c>
      <c r="F53" t="s">
        <v>1200</v>
      </c>
      <c r="I53" t="s">
        <v>1117</v>
      </c>
      <c r="J53" t="s">
        <v>1054</v>
      </c>
      <c r="K53" t="s">
        <v>3318</v>
      </c>
      <c r="L53" t="s">
        <v>1219</v>
      </c>
      <c r="M53">
        <f t="shared" si="0"/>
        <v>53</v>
      </c>
      <c r="N53" t="s">
        <v>4213</v>
      </c>
    </row>
    <row r="54" spans="1:14" x14ac:dyDescent="0.25">
      <c r="A54" t="s">
        <v>1729</v>
      </c>
      <c r="B54" t="s">
        <v>1176</v>
      </c>
      <c r="D54" t="s">
        <v>1075</v>
      </c>
      <c r="E54" t="s">
        <v>1076</v>
      </c>
      <c r="F54" t="s">
        <v>1200</v>
      </c>
      <c r="I54" t="s">
        <v>1118</v>
      </c>
      <c r="J54" t="s">
        <v>1055</v>
      </c>
      <c r="K54" t="s">
        <v>3319</v>
      </c>
      <c r="L54" t="s">
        <v>1219</v>
      </c>
      <c r="M54">
        <f t="shared" si="0"/>
        <v>54</v>
      </c>
      <c r="N54" t="s">
        <v>4213</v>
      </c>
    </row>
    <row r="55" spans="1:14" x14ac:dyDescent="0.25">
      <c r="A55" t="s">
        <v>1730</v>
      </c>
      <c r="B55" t="s">
        <v>1177</v>
      </c>
      <c r="D55" t="s">
        <v>1075</v>
      </c>
      <c r="E55" t="s">
        <v>1076</v>
      </c>
      <c r="F55" t="s">
        <v>1200</v>
      </c>
      <c r="I55" t="s">
        <v>1119</v>
      </c>
      <c r="J55" t="s">
        <v>1056</v>
      </c>
      <c r="K55" t="s">
        <v>3320</v>
      </c>
      <c r="L55" t="s">
        <v>1219</v>
      </c>
      <c r="M55">
        <f t="shared" si="0"/>
        <v>55</v>
      </c>
      <c r="N55" t="s">
        <v>4213</v>
      </c>
    </row>
    <row r="56" spans="1:14" x14ac:dyDescent="0.25">
      <c r="A56" t="s">
        <v>1731</v>
      </c>
      <c r="B56" t="s">
        <v>1178</v>
      </c>
      <c r="D56" t="s">
        <v>1075</v>
      </c>
      <c r="E56" t="s">
        <v>1076</v>
      </c>
      <c r="F56" t="s">
        <v>1200</v>
      </c>
      <c r="I56" t="s">
        <v>1120</v>
      </c>
      <c r="J56" t="s">
        <v>1057</v>
      </c>
      <c r="K56" t="s">
        <v>3321</v>
      </c>
      <c r="L56" t="s">
        <v>1219</v>
      </c>
      <c r="M56">
        <f t="shared" si="0"/>
        <v>56</v>
      </c>
      <c r="N56" t="s">
        <v>4213</v>
      </c>
    </row>
    <row r="57" spans="1:14" x14ac:dyDescent="0.25">
      <c r="A57" t="s">
        <v>1732</v>
      </c>
      <c r="B57" t="s">
        <v>1179</v>
      </c>
      <c r="D57" t="s">
        <v>1075</v>
      </c>
      <c r="E57" t="s">
        <v>1076</v>
      </c>
      <c r="F57" t="s">
        <v>1200</v>
      </c>
      <c r="I57" t="s">
        <v>1121</v>
      </c>
      <c r="J57" t="s">
        <v>1058</v>
      </c>
      <c r="K57" t="s">
        <v>3322</v>
      </c>
      <c r="L57" t="s">
        <v>1219</v>
      </c>
      <c r="M57">
        <f t="shared" si="0"/>
        <v>57</v>
      </c>
      <c r="N57" t="s">
        <v>4213</v>
      </c>
    </row>
    <row r="58" spans="1:14" x14ac:dyDescent="0.25">
      <c r="A58" t="s">
        <v>1733</v>
      </c>
      <c r="B58" t="s">
        <v>1180</v>
      </c>
      <c r="D58" t="s">
        <v>1075</v>
      </c>
      <c r="E58" t="s">
        <v>1076</v>
      </c>
      <c r="F58" t="s">
        <v>1200</v>
      </c>
      <c r="I58" t="s">
        <v>1122</v>
      </c>
      <c r="J58" t="s">
        <v>1059</v>
      </c>
      <c r="K58" t="s">
        <v>3323</v>
      </c>
      <c r="L58" t="s">
        <v>1219</v>
      </c>
      <c r="M58">
        <f t="shared" si="0"/>
        <v>58</v>
      </c>
      <c r="N58" t="s">
        <v>4213</v>
      </c>
    </row>
    <row r="59" spans="1:14" x14ac:dyDescent="0.25">
      <c r="A59" t="s">
        <v>1734</v>
      </c>
      <c r="B59" t="s">
        <v>1181</v>
      </c>
      <c r="D59" t="s">
        <v>1075</v>
      </c>
      <c r="E59" t="s">
        <v>1076</v>
      </c>
      <c r="F59" t="s">
        <v>1200</v>
      </c>
      <c r="I59" t="s">
        <v>1123</v>
      </c>
      <c r="J59" t="s">
        <v>1060</v>
      </c>
      <c r="K59" t="s">
        <v>3324</v>
      </c>
      <c r="L59" t="s">
        <v>1219</v>
      </c>
      <c r="M59">
        <f t="shared" si="0"/>
        <v>59</v>
      </c>
      <c r="N59" t="s">
        <v>4213</v>
      </c>
    </row>
    <row r="60" spans="1:14" x14ac:dyDescent="0.25">
      <c r="A60" t="s">
        <v>1735</v>
      </c>
      <c r="B60" t="s">
        <v>1182</v>
      </c>
      <c r="D60" t="s">
        <v>1075</v>
      </c>
      <c r="E60" t="s">
        <v>1076</v>
      </c>
      <c r="F60" t="s">
        <v>1200</v>
      </c>
      <c r="I60" t="s">
        <v>1124</v>
      </c>
      <c r="J60" t="s">
        <v>1061</v>
      </c>
      <c r="K60" t="s">
        <v>3325</v>
      </c>
      <c r="L60" t="s">
        <v>1219</v>
      </c>
      <c r="M60">
        <f t="shared" si="0"/>
        <v>60</v>
      </c>
      <c r="N60" t="s">
        <v>4213</v>
      </c>
    </row>
    <row r="61" spans="1:14" x14ac:dyDescent="0.25">
      <c r="A61" t="s">
        <v>1736</v>
      </c>
      <c r="B61" t="s">
        <v>1183</v>
      </c>
      <c r="D61" t="s">
        <v>1075</v>
      </c>
      <c r="E61" t="s">
        <v>1076</v>
      </c>
      <c r="F61" t="s">
        <v>1200</v>
      </c>
      <c r="I61" t="s">
        <v>1125</v>
      </c>
      <c r="J61" t="s">
        <v>1062</v>
      </c>
      <c r="K61" t="s">
        <v>3326</v>
      </c>
      <c r="L61" t="s">
        <v>1219</v>
      </c>
      <c r="M61">
        <f t="shared" si="0"/>
        <v>61</v>
      </c>
      <c r="N61" t="s">
        <v>4213</v>
      </c>
    </row>
    <row r="62" spans="1:14" x14ac:dyDescent="0.25">
      <c r="A62" t="s">
        <v>1737</v>
      </c>
      <c r="B62" t="s">
        <v>1184</v>
      </c>
      <c r="D62" t="s">
        <v>1075</v>
      </c>
      <c r="E62" t="s">
        <v>1076</v>
      </c>
      <c r="F62" t="s">
        <v>1200</v>
      </c>
      <c r="I62" t="s">
        <v>1126</v>
      </c>
      <c r="J62" t="s">
        <v>1063</v>
      </c>
      <c r="K62" t="s">
        <v>3327</v>
      </c>
      <c r="L62" t="s">
        <v>1219</v>
      </c>
      <c r="M62">
        <f t="shared" si="0"/>
        <v>62</v>
      </c>
      <c r="N62" t="s">
        <v>4213</v>
      </c>
    </row>
    <row r="63" spans="1:14" x14ac:dyDescent="0.25">
      <c r="A63" t="s">
        <v>1738</v>
      </c>
      <c r="B63" t="s">
        <v>1185</v>
      </c>
      <c r="D63" t="s">
        <v>1075</v>
      </c>
      <c r="E63" t="s">
        <v>1076</v>
      </c>
      <c r="F63" t="s">
        <v>1200</v>
      </c>
      <c r="I63" t="s">
        <v>1127</v>
      </c>
      <c r="J63" t="s">
        <v>1064</v>
      </c>
      <c r="K63" t="s">
        <v>3328</v>
      </c>
      <c r="L63" t="s">
        <v>1219</v>
      </c>
      <c r="M63">
        <f t="shared" si="0"/>
        <v>63</v>
      </c>
      <c r="N63" t="s">
        <v>4213</v>
      </c>
    </row>
    <row r="64" spans="1:14" x14ac:dyDescent="0.25">
      <c r="A64" t="s">
        <v>1739</v>
      </c>
      <c r="B64" t="s">
        <v>1186</v>
      </c>
      <c r="D64" t="s">
        <v>1075</v>
      </c>
      <c r="E64" t="s">
        <v>1076</v>
      </c>
      <c r="F64" t="s">
        <v>1200</v>
      </c>
      <c r="I64" t="s">
        <v>1128</v>
      </c>
      <c r="J64" t="s">
        <v>1065</v>
      </c>
      <c r="K64" t="s">
        <v>3329</v>
      </c>
      <c r="L64" t="s">
        <v>1219</v>
      </c>
      <c r="M64">
        <f t="shared" si="0"/>
        <v>64</v>
      </c>
      <c r="N64" t="s">
        <v>4213</v>
      </c>
    </row>
    <row r="65" spans="1:14" x14ac:dyDescent="0.25">
      <c r="A65" t="s">
        <v>1740</v>
      </c>
      <c r="B65" t="s">
        <v>1187</v>
      </c>
      <c r="D65" t="s">
        <v>1075</v>
      </c>
      <c r="E65" t="s">
        <v>1076</v>
      </c>
      <c r="F65" t="s">
        <v>1200</v>
      </c>
      <c r="I65" t="s">
        <v>1129</v>
      </c>
      <c r="J65" t="s">
        <v>1066</v>
      </c>
      <c r="K65" t="s">
        <v>3330</v>
      </c>
      <c r="L65" t="s">
        <v>1219</v>
      </c>
      <c r="M65">
        <f t="shared" si="0"/>
        <v>65</v>
      </c>
      <c r="N65" t="s">
        <v>4213</v>
      </c>
    </row>
    <row r="66" spans="1:14" x14ac:dyDescent="0.25">
      <c r="A66" t="s">
        <v>1741</v>
      </c>
      <c r="B66" t="s">
        <v>1188</v>
      </c>
      <c r="D66" t="s">
        <v>1075</v>
      </c>
      <c r="E66" t="s">
        <v>1076</v>
      </c>
      <c r="F66" t="s">
        <v>1200</v>
      </c>
      <c r="I66" t="s">
        <v>1130</v>
      </c>
      <c r="J66" t="s">
        <v>1067</v>
      </c>
      <c r="K66" t="s">
        <v>3331</v>
      </c>
      <c r="L66" t="s">
        <v>1219</v>
      </c>
      <c r="M66">
        <f t="shared" si="0"/>
        <v>66</v>
      </c>
      <c r="N66" t="s">
        <v>4213</v>
      </c>
    </row>
    <row r="67" spans="1:14" x14ac:dyDescent="0.25">
      <c r="A67" t="s">
        <v>1742</v>
      </c>
      <c r="B67" t="s">
        <v>1189</v>
      </c>
      <c r="D67" t="s">
        <v>1075</v>
      </c>
      <c r="E67" t="s">
        <v>1076</v>
      </c>
      <c r="F67" t="s">
        <v>1200</v>
      </c>
      <c r="I67" t="s">
        <v>1131</v>
      </c>
      <c r="J67" t="s">
        <v>1068</v>
      </c>
      <c r="K67" t="s">
        <v>3332</v>
      </c>
      <c r="L67" t="s">
        <v>1219</v>
      </c>
      <c r="M67">
        <f t="shared" si="0"/>
        <v>67</v>
      </c>
      <c r="N67" t="s">
        <v>4213</v>
      </c>
    </row>
    <row r="68" spans="1:14" x14ac:dyDescent="0.25">
      <c r="A68" t="s">
        <v>1743</v>
      </c>
      <c r="B68" t="s">
        <v>1190</v>
      </c>
      <c r="D68" t="s">
        <v>1075</v>
      </c>
      <c r="E68" t="s">
        <v>1076</v>
      </c>
      <c r="F68" t="s">
        <v>1200</v>
      </c>
      <c r="I68" t="s">
        <v>1132</v>
      </c>
      <c r="J68" t="s">
        <v>1069</v>
      </c>
      <c r="K68" t="s">
        <v>3333</v>
      </c>
      <c r="L68" t="s">
        <v>1219</v>
      </c>
      <c r="M68">
        <f t="shared" ref="M68:M131" si="1">ROW(A68)</f>
        <v>68</v>
      </c>
      <c r="N68" t="s">
        <v>4213</v>
      </c>
    </row>
    <row r="69" spans="1:14" x14ac:dyDescent="0.25">
      <c r="A69" t="s">
        <v>1744</v>
      </c>
      <c r="B69" t="s">
        <v>1170</v>
      </c>
      <c r="D69" t="s">
        <v>1075</v>
      </c>
      <c r="E69" t="s">
        <v>1076</v>
      </c>
      <c r="F69" t="s">
        <v>1200</v>
      </c>
      <c r="I69" t="s">
        <v>1112</v>
      </c>
      <c r="J69" t="s">
        <v>1070</v>
      </c>
      <c r="K69" t="s">
        <v>3334</v>
      </c>
      <c r="L69" t="s">
        <v>1219</v>
      </c>
      <c r="M69">
        <f t="shared" si="1"/>
        <v>69</v>
      </c>
      <c r="N69" t="s">
        <v>4213</v>
      </c>
    </row>
    <row r="70" spans="1:14" x14ac:dyDescent="0.25">
      <c r="A70" t="s">
        <v>1745</v>
      </c>
      <c r="B70" t="s">
        <v>1191</v>
      </c>
      <c r="D70" t="s">
        <v>1075</v>
      </c>
      <c r="E70" t="s">
        <v>1076</v>
      </c>
      <c r="F70" t="s">
        <v>1200</v>
      </c>
      <c r="I70" t="s">
        <v>1133</v>
      </c>
      <c r="J70" t="s">
        <v>1071</v>
      </c>
      <c r="K70" t="s">
        <v>3335</v>
      </c>
      <c r="L70" t="s">
        <v>1219</v>
      </c>
      <c r="M70">
        <f t="shared" si="1"/>
        <v>70</v>
      </c>
      <c r="N70" t="s">
        <v>4213</v>
      </c>
    </row>
    <row r="71" spans="1:14" x14ac:dyDescent="0.25">
      <c r="A71" t="s">
        <v>1746</v>
      </c>
      <c r="B71" t="s">
        <v>1175</v>
      </c>
      <c r="D71" t="s">
        <v>1075</v>
      </c>
      <c r="E71" t="s">
        <v>1076</v>
      </c>
      <c r="F71" t="s">
        <v>1200</v>
      </c>
      <c r="I71" t="s">
        <v>1117</v>
      </c>
      <c r="J71" t="s">
        <v>1072</v>
      </c>
      <c r="K71" t="s">
        <v>3336</v>
      </c>
      <c r="L71" t="s">
        <v>1219</v>
      </c>
      <c r="M71">
        <f t="shared" si="1"/>
        <v>71</v>
      </c>
      <c r="N71" t="s">
        <v>4213</v>
      </c>
    </row>
    <row r="72" spans="1:14" x14ac:dyDescent="0.25">
      <c r="A72" t="s">
        <v>1747</v>
      </c>
      <c r="B72" t="s">
        <v>1176</v>
      </c>
      <c r="D72" t="s">
        <v>1075</v>
      </c>
      <c r="E72" t="s">
        <v>1076</v>
      </c>
      <c r="F72" t="s">
        <v>1200</v>
      </c>
      <c r="I72" t="s">
        <v>1118</v>
      </c>
      <c r="J72" t="s">
        <v>1073</v>
      </c>
      <c r="K72" t="s">
        <v>3337</v>
      </c>
      <c r="L72" t="s">
        <v>1219</v>
      </c>
      <c r="M72">
        <f t="shared" si="1"/>
        <v>72</v>
      </c>
      <c r="N72" t="s">
        <v>4213</v>
      </c>
    </row>
    <row r="73" spans="1:14" x14ac:dyDescent="0.25">
      <c r="A73" t="s">
        <v>1748</v>
      </c>
      <c r="B73" t="s">
        <v>1192</v>
      </c>
      <c r="D73" t="s">
        <v>1075</v>
      </c>
      <c r="E73" t="s">
        <v>1076</v>
      </c>
      <c r="F73" t="s">
        <v>1200</v>
      </c>
      <c r="I73" t="s">
        <v>1134</v>
      </c>
      <c r="J73" t="s">
        <v>1074</v>
      </c>
      <c r="K73" t="s">
        <v>3338</v>
      </c>
      <c r="L73" t="s">
        <v>1219</v>
      </c>
      <c r="M73">
        <f t="shared" si="1"/>
        <v>73</v>
      </c>
      <c r="N73" t="s">
        <v>4213</v>
      </c>
    </row>
    <row r="74" spans="1:14" x14ac:dyDescent="0.25">
      <c r="A74" t="s">
        <v>1749</v>
      </c>
      <c r="B74" t="s">
        <v>1751</v>
      </c>
      <c r="C74" t="s">
        <v>1206</v>
      </c>
      <c r="D74" t="s">
        <v>5</v>
      </c>
      <c r="E74" t="s">
        <v>6</v>
      </c>
      <c r="F74" t="s">
        <v>10</v>
      </c>
      <c r="I74" t="s">
        <v>8</v>
      </c>
      <c r="K74" t="s">
        <v>3339</v>
      </c>
      <c r="L74" t="s">
        <v>1219</v>
      </c>
      <c r="M74">
        <f t="shared" si="1"/>
        <v>74</v>
      </c>
      <c r="N74" t="s">
        <v>4213</v>
      </c>
    </row>
    <row r="75" spans="1:14" x14ac:dyDescent="0.25">
      <c r="A75" t="s">
        <v>1750</v>
      </c>
      <c r="B75" t="s">
        <v>1751</v>
      </c>
      <c r="C75" t="s">
        <v>1207</v>
      </c>
      <c r="D75" t="s">
        <v>5</v>
      </c>
      <c r="E75" t="s">
        <v>6</v>
      </c>
      <c r="F75" t="s">
        <v>11</v>
      </c>
      <c r="I75" t="s">
        <v>9</v>
      </c>
      <c r="K75" t="s">
        <v>3340</v>
      </c>
      <c r="L75" t="s">
        <v>1219</v>
      </c>
      <c r="M75">
        <f t="shared" si="1"/>
        <v>75</v>
      </c>
      <c r="N75" t="s">
        <v>4213</v>
      </c>
    </row>
    <row r="76" spans="1:14" ht="16.5" customHeight="1" x14ac:dyDescent="0.25">
      <c r="A76" t="s">
        <v>1213</v>
      </c>
      <c r="B76" t="s">
        <v>1211</v>
      </c>
      <c r="C76" t="s">
        <v>1212</v>
      </c>
      <c r="D76" t="s">
        <v>5</v>
      </c>
      <c r="E76" t="s">
        <v>3073</v>
      </c>
      <c r="F76" t="s">
        <v>1753</v>
      </c>
      <c r="G76" t="s">
        <v>1210</v>
      </c>
      <c r="I76" s="3" t="s">
        <v>1221</v>
      </c>
      <c r="K76" t="s">
        <v>3341</v>
      </c>
      <c r="L76" t="s">
        <v>1219</v>
      </c>
      <c r="M76">
        <f t="shared" si="1"/>
        <v>76</v>
      </c>
      <c r="N76" t="s">
        <v>4213</v>
      </c>
    </row>
    <row r="77" spans="1:14" ht="16.5" customHeight="1" x14ac:dyDescent="0.25">
      <c r="A77" t="s">
        <v>1752</v>
      </c>
      <c r="B77" t="s">
        <v>1211</v>
      </c>
      <c r="D77" t="s">
        <v>5</v>
      </c>
      <c r="E77" t="s">
        <v>3073</v>
      </c>
      <c r="F77" t="s">
        <v>1754</v>
      </c>
      <c r="G77" t="s">
        <v>1755</v>
      </c>
      <c r="I77" s="3" t="s">
        <v>2682</v>
      </c>
      <c r="K77" t="s">
        <v>3342</v>
      </c>
      <c r="L77" t="s">
        <v>1219</v>
      </c>
      <c r="M77">
        <f t="shared" si="1"/>
        <v>77</v>
      </c>
      <c r="N77" t="s">
        <v>4213</v>
      </c>
    </row>
    <row r="78" spans="1:14" ht="16.5" customHeight="1" x14ac:dyDescent="0.25">
      <c r="A78" t="s">
        <v>2683</v>
      </c>
      <c r="B78" t="s">
        <v>1211</v>
      </c>
      <c r="D78" t="s">
        <v>5</v>
      </c>
      <c r="E78" t="s">
        <v>3073</v>
      </c>
      <c r="F78" t="s">
        <v>1753</v>
      </c>
      <c r="G78" t="s">
        <v>2691</v>
      </c>
      <c r="I78" s="5" t="s">
        <v>2684</v>
      </c>
      <c r="K78" t="s">
        <v>3343</v>
      </c>
      <c r="L78" t="s">
        <v>1219</v>
      </c>
      <c r="M78">
        <f t="shared" si="1"/>
        <v>78</v>
      </c>
      <c r="N78" t="s">
        <v>4213</v>
      </c>
    </row>
    <row r="79" spans="1:14" ht="16.5" customHeight="1" x14ac:dyDescent="0.25">
      <c r="A79" t="s">
        <v>2686</v>
      </c>
      <c r="B79" t="s">
        <v>2687</v>
      </c>
      <c r="D79" t="s">
        <v>5</v>
      </c>
      <c r="E79" t="s">
        <v>3073</v>
      </c>
      <c r="F79" t="s">
        <v>1753</v>
      </c>
      <c r="G79" t="s">
        <v>2692</v>
      </c>
      <c r="I79" s="5" t="s">
        <v>2685</v>
      </c>
      <c r="K79" t="s">
        <v>3344</v>
      </c>
      <c r="L79" t="s">
        <v>1219</v>
      </c>
      <c r="M79">
        <f t="shared" si="1"/>
        <v>79</v>
      </c>
      <c r="N79" t="s">
        <v>4213</v>
      </c>
    </row>
    <row r="80" spans="1:14" ht="16.5" customHeight="1" x14ac:dyDescent="0.25">
      <c r="A80" t="s">
        <v>2688</v>
      </c>
      <c r="B80" t="s">
        <v>2689</v>
      </c>
      <c r="D80" t="s">
        <v>5</v>
      </c>
      <c r="E80" t="s">
        <v>3073</v>
      </c>
      <c r="F80" t="s">
        <v>1753</v>
      </c>
      <c r="G80" t="s">
        <v>2693</v>
      </c>
      <c r="I80" s="5" t="s">
        <v>2690</v>
      </c>
      <c r="K80" t="s">
        <v>3345</v>
      </c>
      <c r="L80" t="s">
        <v>1219</v>
      </c>
      <c r="M80">
        <f t="shared" si="1"/>
        <v>80</v>
      </c>
      <c r="N80" t="s">
        <v>4213</v>
      </c>
    </row>
    <row r="81" spans="1:14" ht="16.5" customHeight="1" x14ac:dyDescent="0.25">
      <c r="A81" t="s">
        <v>1756</v>
      </c>
      <c r="B81" t="s">
        <v>1757</v>
      </c>
      <c r="D81" t="s">
        <v>5</v>
      </c>
      <c r="E81" t="s">
        <v>3072</v>
      </c>
      <c r="F81" t="s">
        <v>1753</v>
      </c>
      <c r="G81" t="s">
        <v>3074</v>
      </c>
      <c r="I81" s="3" t="s">
        <v>3086</v>
      </c>
      <c r="K81" t="s">
        <v>3346</v>
      </c>
      <c r="L81" t="s">
        <v>1219</v>
      </c>
      <c r="M81">
        <f t="shared" si="1"/>
        <v>81</v>
      </c>
      <c r="N81" t="s">
        <v>4213</v>
      </c>
    </row>
    <row r="82" spans="1:14" x14ac:dyDescent="0.25">
      <c r="A82" t="s">
        <v>1758</v>
      </c>
      <c r="B82" t="s">
        <v>537</v>
      </c>
      <c r="D82" t="s">
        <v>6</v>
      </c>
      <c r="E82" t="s">
        <v>999</v>
      </c>
      <c r="F82" t="s">
        <v>1200</v>
      </c>
      <c r="I82" t="s">
        <v>31</v>
      </c>
      <c r="J82" t="s">
        <v>2220</v>
      </c>
      <c r="K82" t="s">
        <v>3347</v>
      </c>
      <c r="L82" t="s">
        <v>1219</v>
      </c>
      <c r="M82">
        <f t="shared" si="1"/>
        <v>82</v>
      </c>
      <c r="N82" t="s">
        <v>4213</v>
      </c>
    </row>
    <row r="83" spans="1:14" x14ac:dyDescent="0.25">
      <c r="A83" t="s">
        <v>1759</v>
      </c>
      <c r="B83" t="s">
        <v>538</v>
      </c>
      <c r="D83" t="s">
        <v>6</v>
      </c>
      <c r="E83" t="s">
        <v>999</v>
      </c>
      <c r="F83" t="s">
        <v>1200</v>
      </c>
      <c r="I83" t="s">
        <v>34</v>
      </c>
      <c r="J83" t="s">
        <v>2221</v>
      </c>
      <c r="K83" t="s">
        <v>3348</v>
      </c>
      <c r="L83" t="s">
        <v>1219</v>
      </c>
      <c r="M83">
        <f t="shared" si="1"/>
        <v>83</v>
      </c>
      <c r="N83" t="s">
        <v>4213</v>
      </c>
    </row>
    <row r="84" spans="1:14" x14ac:dyDescent="0.25">
      <c r="A84" t="s">
        <v>1760</v>
      </c>
      <c r="B84" t="s">
        <v>539</v>
      </c>
      <c r="D84" t="s">
        <v>6</v>
      </c>
      <c r="E84" t="s">
        <v>999</v>
      </c>
      <c r="F84" t="s">
        <v>1200</v>
      </c>
      <c r="I84" t="s">
        <v>35</v>
      </c>
      <c r="J84" t="s">
        <v>2222</v>
      </c>
      <c r="K84" t="s">
        <v>3349</v>
      </c>
      <c r="L84" t="s">
        <v>1219</v>
      </c>
      <c r="M84">
        <f t="shared" si="1"/>
        <v>84</v>
      </c>
      <c r="N84" t="s">
        <v>4213</v>
      </c>
    </row>
    <row r="85" spans="1:14" x14ac:dyDescent="0.25">
      <c r="A85" t="s">
        <v>1761</v>
      </c>
      <c r="B85" t="s">
        <v>540</v>
      </c>
      <c r="D85" t="s">
        <v>6</v>
      </c>
      <c r="E85" t="s">
        <v>999</v>
      </c>
      <c r="F85" t="s">
        <v>1200</v>
      </c>
      <c r="I85" t="s">
        <v>37</v>
      </c>
      <c r="J85" t="s">
        <v>2223</v>
      </c>
      <c r="K85" t="s">
        <v>3350</v>
      </c>
      <c r="L85" t="s">
        <v>1219</v>
      </c>
      <c r="M85">
        <f t="shared" si="1"/>
        <v>85</v>
      </c>
      <c r="N85" t="s">
        <v>4213</v>
      </c>
    </row>
    <row r="86" spans="1:14" x14ac:dyDescent="0.25">
      <c r="A86" t="s">
        <v>1762</v>
      </c>
      <c r="B86" t="s">
        <v>541</v>
      </c>
      <c r="D86" t="s">
        <v>6</v>
      </c>
      <c r="E86" t="s">
        <v>999</v>
      </c>
      <c r="F86" t="s">
        <v>1200</v>
      </c>
      <c r="I86" t="s">
        <v>38</v>
      </c>
      <c r="J86" t="s">
        <v>2224</v>
      </c>
      <c r="K86" t="s">
        <v>3351</v>
      </c>
      <c r="L86" t="s">
        <v>1219</v>
      </c>
      <c r="M86">
        <f t="shared" si="1"/>
        <v>86</v>
      </c>
      <c r="N86" t="s">
        <v>4213</v>
      </c>
    </row>
    <row r="87" spans="1:14" x14ac:dyDescent="0.25">
      <c r="A87" t="s">
        <v>1763</v>
      </c>
      <c r="B87" t="s">
        <v>542</v>
      </c>
      <c r="D87" t="s">
        <v>6</v>
      </c>
      <c r="E87" t="s">
        <v>999</v>
      </c>
      <c r="F87" t="s">
        <v>1200</v>
      </c>
      <c r="I87" t="s">
        <v>39</v>
      </c>
      <c r="J87" t="s">
        <v>2225</v>
      </c>
      <c r="K87" t="s">
        <v>3352</v>
      </c>
      <c r="L87" t="s">
        <v>1219</v>
      </c>
      <c r="M87">
        <f t="shared" si="1"/>
        <v>87</v>
      </c>
      <c r="N87" t="s">
        <v>4213</v>
      </c>
    </row>
    <row r="88" spans="1:14" x14ac:dyDescent="0.25">
      <c r="A88" t="s">
        <v>1764</v>
      </c>
      <c r="B88" t="s">
        <v>543</v>
      </c>
      <c r="D88" t="s">
        <v>6</v>
      </c>
      <c r="E88" t="s">
        <v>999</v>
      </c>
      <c r="F88" t="s">
        <v>1200</v>
      </c>
      <c r="I88" t="s">
        <v>40</v>
      </c>
      <c r="J88" t="s">
        <v>2226</v>
      </c>
      <c r="K88" t="s">
        <v>3353</v>
      </c>
      <c r="L88" t="s">
        <v>1219</v>
      </c>
      <c r="M88">
        <f t="shared" si="1"/>
        <v>88</v>
      </c>
      <c r="N88" t="s">
        <v>4213</v>
      </c>
    </row>
    <row r="89" spans="1:14" x14ac:dyDescent="0.25">
      <c r="A89" t="s">
        <v>1765</v>
      </c>
      <c r="B89" t="s">
        <v>544</v>
      </c>
      <c r="D89" t="s">
        <v>6</v>
      </c>
      <c r="E89" t="s">
        <v>999</v>
      </c>
      <c r="F89" t="s">
        <v>1200</v>
      </c>
      <c r="I89" t="s">
        <v>41</v>
      </c>
      <c r="J89" t="s">
        <v>2227</v>
      </c>
      <c r="K89" t="s">
        <v>3354</v>
      </c>
      <c r="L89" t="s">
        <v>1219</v>
      </c>
      <c r="M89">
        <f t="shared" si="1"/>
        <v>89</v>
      </c>
      <c r="N89" t="s">
        <v>4213</v>
      </c>
    </row>
    <row r="90" spans="1:14" x14ac:dyDescent="0.25">
      <c r="A90" t="s">
        <v>1766</v>
      </c>
      <c r="B90" t="s">
        <v>545</v>
      </c>
      <c r="D90" t="s">
        <v>6</v>
      </c>
      <c r="E90" t="s">
        <v>999</v>
      </c>
      <c r="F90" t="s">
        <v>1200</v>
      </c>
      <c r="I90" t="s">
        <v>42</v>
      </c>
      <c r="J90" t="s">
        <v>2228</v>
      </c>
      <c r="K90" t="s">
        <v>3355</v>
      </c>
      <c r="L90" t="s">
        <v>1219</v>
      </c>
      <c r="M90">
        <f t="shared" si="1"/>
        <v>90</v>
      </c>
      <c r="N90" t="s">
        <v>4213</v>
      </c>
    </row>
    <row r="91" spans="1:14" x14ac:dyDescent="0.25">
      <c r="A91" t="s">
        <v>1767</v>
      </c>
      <c r="B91" t="s">
        <v>546</v>
      </c>
      <c r="D91" t="s">
        <v>6</v>
      </c>
      <c r="E91" t="s">
        <v>999</v>
      </c>
      <c r="F91" t="s">
        <v>1200</v>
      </c>
      <c r="I91" t="s">
        <v>43</v>
      </c>
      <c r="J91" t="s">
        <v>2229</v>
      </c>
      <c r="K91" t="s">
        <v>3356</v>
      </c>
      <c r="L91" t="s">
        <v>1219</v>
      </c>
      <c r="M91">
        <f t="shared" si="1"/>
        <v>91</v>
      </c>
      <c r="N91" t="s">
        <v>4213</v>
      </c>
    </row>
    <row r="92" spans="1:14" x14ac:dyDescent="0.25">
      <c r="A92" t="s">
        <v>1768</v>
      </c>
      <c r="B92" t="s">
        <v>547</v>
      </c>
      <c r="D92" t="s">
        <v>6</v>
      </c>
      <c r="E92" t="s">
        <v>999</v>
      </c>
      <c r="F92" t="s">
        <v>1200</v>
      </c>
      <c r="I92" t="s">
        <v>44</v>
      </c>
      <c r="J92" t="s">
        <v>2230</v>
      </c>
      <c r="K92" t="s">
        <v>3357</v>
      </c>
      <c r="L92" t="s">
        <v>1219</v>
      </c>
      <c r="M92">
        <f t="shared" si="1"/>
        <v>92</v>
      </c>
      <c r="N92" t="s">
        <v>4213</v>
      </c>
    </row>
    <row r="93" spans="1:14" x14ac:dyDescent="0.25">
      <c r="A93" t="s">
        <v>1769</v>
      </c>
      <c r="B93" t="s">
        <v>548</v>
      </c>
      <c r="D93" t="s">
        <v>6</v>
      </c>
      <c r="E93" t="s">
        <v>999</v>
      </c>
      <c r="F93" t="s">
        <v>1200</v>
      </c>
      <c r="I93" t="s">
        <v>45</v>
      </c>
      <c r="J93" t="s">
        <v>2231</v>
      </c>
      <c r="K93" t="s">
        <v>3358</v>
      </c>
      <c r="L93" t="s">
        <v>1219</v>
      </c>
      <c r="M93">
        <f t="shared" si="1"/>
        <v>93</v>
      </c>
      <c r="N93" t="s">
        <v>4213</v>
      </c>
    </row>
    <row r="94" spans="1:14" x14ac:dyDescent="0.25">
      <c r="A94" t="s">
        <v>1770</v>
      </c>
      <c r="B94" t="s">
        <v>549</v>
      </c>
      <c r="D94" t="s">
        <v>6</v>
      </c>
      <c r="E94" t="s">
        <v>999</v>
      </c>
      <c r="F94" t="s">
        <v>1200</v>
      </c>
      <c r="I94" t="s">
        <v>46</v>
      </c>
      <c r="J94" t="s">
        <v>2232</v>
      </c>
      <c r="K94" t="s">
        <v>3359</v>
      </c>
      <c r="L94" t="s">
        <v>1219</v>
      </c>
      <c r="M94">
        <f t="shared" si="1"/>
        <v>94</v>
      </c>
      <c r="N94" t="s">
        <v>4213</v>
      </c>
    </row>
    <row r="95" spans="1:14" x14ac:dyDescent="0.25">
      <c r="A95" t="s">
        <v>1771</v>
      </c>
      <c r="B95" t="s">
        <v>550</v>
      </c>
      <c r="D95" t="s">
        <v>6</v>
      </c>
      <c r="E95" t="s">
        <v>999</v>
      </c>
      <c r="F95" t="s">
        <v>1200</v>
      </c>
      <c r="I95" t="s">
        <v>48</v>
      </c>
      <c r="J95" t="s">
        <v>2233</v>
      </c>
      <c r="K95" t="s">
        <v>3360</v>
      </c>
      <c r="L95" t="s">
        <v>1219</v>
      </c>
      <c r="M95">
        <f t="shared" si="1"/>
        <v>95</v>
      </c>
      <c r="N95" t="s">
        <v>4213</v>
      </c>
    </row>
    <row r="96" spans="1:14" x14ac:dyDescent="0.25">
      <c r="A96" t="s">
        <v>1772</v>
      </c>
      <c r="B96" t="s">
        <v>551</v>
      </c>
      <c r="D96" t="s">
        <v>6</v>
      </c>
      <c r="E96" t="s">
        <v>999</v>
      </c>
      <c r="F96" t="s">
        <v>1200</v>
      </c>
      <c r="I96" t="s">
        <v>49</v>
      </c>
      <c r="J96" t="s">
        <v>2234</v>
      </c>
      <c r="K96" t="s">
        <v>3361</v>
      </c>
      <c r="L96" t="s">
        <v>1219</v>
      </c>
      <c r="M96">
        <f t="shared" si="1"/>
        <v>96</v>
      </c>
      <c r="N96" t="s">
        <v>4213</v>
      </c>
    </row>
    <row r="97" spans="1:14" x14ac:dyDescent="0.25">
      <c r="A97" t="s">
        <v>1773</v>
      </c>
      <c r="B97" t="s">
        <v>552</v>
      </c>
      <c r="D97" t="s">
        <v>6</v>
      </c>
      <c r="E97" t="s">
        <v>999</v>
      </c>
      <c r="F97" t="s">
        <v>1200</v>
      </c>
      <c r="I97" t="s">
        <v>50</v>
      </c>
      <c r="J97" t="s">
        <v>2235</v>
      </c>
      <c r="K97" t="s">
        <v>3362</v>
      </c>
      <c r="L97" t="s">
        <v>1219</v>
      </c>
      <c r="M97">
        <f t="shared" si="1"/>
        <v>97</v>
      </c>
      <c r="N97" t="s">
        <v>4213</v>
      </c>
    </row>
    <row r="98" spans="1:14" x14ac:dyDescent="0.25">
      <c r="A98" t="s">
        <v>1774</v>
      </c>
      <c r="B98" t="s">
        <v>553</v>
      </c>
      <c r="D98" t="s">
        <v>6</v>
      </c>
      <c r="E98" t="s">
        <v>999</v>
      </c>
      <c r="F98" t="s">
        <v>1200</v>
      </c>
      <c r="I98" t="s">
        <v>51</v>
      </c>
      <c r="J98" t="s">
        <v>2236</v>
      </c>
      <c r="K98" t="s">
        <v>3363</v>
      </c>
      <c r="L98" t="s">
        <v>1219</v>
      </c>
      <c r="M98">
        <f t="shared" si="1"/>
        <v>98</v>
      </c>
      <c r="N98" t="s">
        <v>4213</v>
      </c>
    </row>
    <row r="99" spans="1:14" x14ac:dyDescent="0.25">
      <c r="A99" t="s">
        <v>1775</v>
      </c>
      <c r="B99" t="s">
        <v>554</v>
      </c>
      <c r="D99" t="s">
        <v>6</v>
      </c>
      <c r="E99" t="s">
        <v>999</v>
      </c>
      <c r="F99" t="s">
        <v>1200</v>
      </c>
      <c r="I99" t="s">
        <v>52</v>
      </c>
      <c r="J99" t="s">
        <v>2237</v>
      </c>
      <c r="K99" t="s">
        <v>3364</v>
      </c>
      <c r="L99" t="s">
        <v>1219</v>
      </c>
      <c r="M99">
        <f t="shared" si="1"/>
        <v>99</v>
      </c>
      <c r="N99" t="s">
        <v>4213</v>
      </c>
    </row>
    <row r="100" spans="1:14" x14ac:dyDescent="0.25">
      <c r="A100" t="s">
        <v>1776</v>
      </c>
      <c r="B100" t="s">
        <v>555</v>
      </c>
      <c r="D100" t="s">
        <v>6</v>
      </c>
      <c r="E100" t="s">
        <v>999</v>
      </c>
      <c r="F100" t="s">
        <v>1200</v>
      </c>
      <c r="I100" t="s">
        <v>53</v>
      </c>
      <c r="J100" t="s">
        <v>2238</v>
      </c>
      <c r="K100" t="s">
        <v>3365</v>
      </c>
      <c r="L100" t="s">
        <v>1219</v>
      </c>
      <c r="M100">
        <f t="shared" si="1"/>
        <v>100</v>
      </c>
      <c r="N100" t="s">
        <v>4213</v>
      </c>
    </row>
    <row r="101" spans="1:14" x14ac:dyDescent="0.25">
      <c r="A101" t="s">
        <v>1777</v>
      </c>
      <c r="B101" t="s">
        <v>556</v>
      </c>
      <c r="D101" t="s">
        <v>6</v>
      </c>
      <c r="E101" t="s">
        <v>999</v>
      </c>
      <c r="F101" t="s">
        <v>1200</v>
      </c>
      <c r="I101" t="s">
        <v>54</v>
      </c>
      <c r="J101" t="s">
        <v>2239</v>
      </c>
      <c r="K101" t="s">
        <v>3366</v>
      </c>
      <c r="L101" t="s">
        <v>1219</v>
      </c>
      <c r="M101">
        <f t="shared" si="1"/>
        <v>101</v>
      </c>
      <c r="N101" t="s">
        <v>4213</v>
      </c>
    </row>
    <row r="102" spans="1:14" x14ac:dyDescent="0.25">
      <c r="A102" t="s">
        <v>1778</v>
      </c>
      <c r="B102" t="s">
        <v>557</v>
      </c>
      <c r="D102" t="s">
        <v>6</v>
      </c>
      <c r="E102" t="s">
        <v>999</v>
      </c>
      <c r="F102" t="s">
        <v>1200</v>
      </c>
      <c r="I102" t="s">
        <v>55</v>
      </c>
      <c r="J102" t="s">
        <v>2240</v>
      </c>
      <c r="K102" t="s">
        <v>3367</v>
      </c>
      <c r="L102" t="s">
        <v>1219</v>
      </c>
      <c r="M102">
        <f t="shared" si="1"/>
        <v>102</v>
      </c>
      <c r="N102" t="s">
        <v>4213</v>
      </c>
    </row>
    <row r="103" spans="1:14" x14ac:dyDescent="0.25">
      <c r="A103" t="s">
        <v>1779</v>
      </c>
      <c r="B103" t="s">
        <v>558</v>
      </c>
      <c r="D103" t="s">
        <v>6</v>
      </c>
      <c r="E103" t="s">
        <v>999</v>
      </c>
      <c r="F103" t="s">
        <v>1200</v>
      </c>
      <c r="I103" t="s">
        <v>56</v>
      </c>
      <c r="J103" t="s">
        <v>2241</v>
      </c>
      <c r="K103" t="s">
        <v>3368</v>
      </c>
      <c r="L103" t="s">
        <v>1219</v>
      </c>
      <c r="M103">
        <f t="shared" si="1"/>
        <v>103</v>
      </c>
      <c r="N103" t="s">
        <v>4213</v>
      </c>
    </row>
    <row r="104" spans="1:14" x14ac:dyDescent="0.25">
      <c r="A104" t="s">
        <v>1780</v>
      </c>
      <c r="B104" t="s">
        <v>559</v>
      </c>
      <c r="D104" t="s">
        <v>6</v>
      </c>
      <c r="E104" t="s">
        <v>999</v>
      </c>
      <c r="F104" t="s">
        <v>1200</v>
      </c>
      <c r="I104" t="s">
        <v>57</v>
      </c>
      <c r="J104" t="s">
        <v>2242</v>
      </c>
      <c r="K104" t="s">
        <v>3369</v>
      </c>
      <c r="L104" t="s">
        <v>1219</v>
      </c>
      <c r="M104">
        <f t="shared" si="1"/>
        <v>104</v>
      </c>
      <c r="N104" t="s">
        <v>4213</v>
      </c>
    </row>
    <row r="105" spans="1:14" x14ac:dyDescent="0.25">
      <c r="A105" t="s">
        <v>1781</v>
      </c>
      <c r="B105" t="s">
        <v>560</v>
      </c>
      <c r="D105" t="s">
        <v>6</v>
      </c>
      <c r="E105" t="s">
        <v>999</v>
      </c>
      <c r="F105" t="s">
        <v>1200</v>
      </c>
      <c r="I105" t="s">
        <v>58</v>
      </c>
      <c r="J105" t="s">
        <v>2243</v>
      </c>
      <c r="K105" t="s">
        <v>3370</v>
      </c>
      <c r="L105" t="s">
        <v>1219</v>
      </c>
      <c r="M105">
        <f t="shared" si="1"/>
        <v>105</v>
      </c>
      <c r="N105" t="s">
        <v>4213</v>
      </c>
    </row>
    <row r="106" spans="1:14" x14ac:dyDescent="0.25">
      <c r="A106" t="s">
        <v>1782</v>
      </c>
      <c r="B106" t="s">
        <v>561</v>
      </c>
      <c r="D106" t="s">
        <v>6</v>
      </c>
      <c r="E106" t="s">
        <v>999</v>
      </c>
      <c r="F106" t="s">
        <v>1200</v>
      </c>
      <c r="I106" t="s">
        <v>60</v>
      </c>
      <c r="J106" t="s">
        <v>2244</v>
      </c>
      <c r="K106" t="s">
        <v>3371</v>
      </c>
      <c r="L106" t="s">
        <v>1219</v>
      </c>
      <c r="M106">
        <f t="shared" si="1"/>
        <v>106</v>
      </c>
      <c r="N106" t="s">
        <v>4213</v>
      </c>
    </row>
    <row r="107" spans="1:14" x14ac:dyDescent="0.25">
      <c r="A107" t="s">
        <v>1783</v>
      </c>
      <c r="B107" t="s">
        <v>562</v>
      </c>
      <c r="D107" t="s">
        <v>6</v>
      </c>
      <c r="E107" t="s">
        <v>999</v>
      </c>
      <c r="F107" t="s">
        <v>1200</v>
      </c>
      <c r="I107" t="s">
        <v>61</v>
      </c>
      <c r="J107" t="s">
        <v>2245</v>
      </c>
      <c r="K107" t="s">
        <v>3372</v>
      </c>
      <c r="L107" t="s">
        <v>1219</v>
      </c>
      <c r="M107">
        <f t="shared" si="1"/>
        <v>107</v>
      </c>
      <c r="N107" t="s">
        <v>4213</v>
      </c>
    </row>
    <row r="108" spans="1:14" x14ac:dyDescent="0.25">
      <c r="A108" t="s">
        <v>1784</v>
      </c>
      <c r="B108" t="s">
        <v>563</v>
      </c>
      <c r="D108" t="s">
        <v>6</v>
      </c>
      <c r="E108" t="s">
        <v>999</v>
      </c>
      <c r="F108" t="s">
        <v>1200</v>
      </c>
      <c r="I108" t="s">
        <v>62</v>
      </c>
      <c r="J108" t="s">
        <v>2246</v>
      </c>
      <c r="K108" t="s">
        <v>3373</v>
      </c>
      <c r="L108" t="s">
        <v>1219</v>
      </c>
      <c r="M108">
        <f t="shared" si="1"/>
        <v>108</v>
      </c>
      <c r="N108" t="s">
        <v>4213</v>
      </c>
    </row>
    <row r="109" spans="1:14" x14ac:dyDescent="0.25">
      <c r="A109" t="s">
        <v>1785</v>
      </c>
      <c r="B109" t="s">
        <v>564</v>
      </c>
      <c r="D109" t="s">
        <v>6</v>
      </c>
      <c r="E109" t="s">
        <v>999</v>
      </c>
      <c r="F109" t="s">
        <v>1200</v>
      </c>
      <c r="I109" t="s">
        <v>64</v>
      </c>
      <c r="J109" t="s">
        <v>2247</v>
      </c>
      <c r="K109" t="s">
        <v>3374</v>
      </c>
      <c r="L109" t="s">
        <v>1219</v>
      </c>
      <c r="M109">
        <f t="shared" si="1"/>
        <v>109</v>
      </c>
      <c r="N109" t="s">
        <v>4213</v>
      </c>
    </row>
    <row r="110" spans="1:14" x14ac:dyDescent="0.25">
      <c r="A110" t="s">
        <v>1786</v>
      </c>
      <c r="B110" t="s">
        <v>565</v>
      </c>
      <c r="D110" t="s">
        <v>6</v>
      </c>
      <c r="E110" t="s">
        <v>999</v>
      </c>
      <c r="F110" t="s">
        <v>1200</v>
      </c>
      <c r="I110" t="s">
        <v>65</v>
      </c>
      <c r="J110" t="s">
        <v>2248</v>
      </c>
      <c r="K110" t="s">
        <v>3375</v>
      </c>
      <c r="L110" t="s">
        <v>1219</v>
      </c>
      <c r="M110">
        <f t="shared" si="1"/>
        <v>110</v>
      </c>
      <c r="N110" t="s">
        <v>4213</v>
      </c>
    </row>
    <row r="111" spans="1:14" x14ac:dyDescent="0.25">
      <c r="A111" t="s">
        <v>1787</v>
      </c>
      <c r="B111" t="s">
        <v>566</v>
      </c>
      <c r="D111" t="s">
        <v>6</v>
      </c>
      <c r="E111" t="s">
        <v>999</v>
      </c>
      <c r="F111" t="s">
        <v>1200</v>
      </c>
      <c r="I111" t="s">
        <v>67</v>
      </c>
      <c r="J111" t="s">
        <v>2249</v>
      </c>
      <c r="K111" t="s">
        <v>3376</v>
      </c>
      <c r="L111" t="s">
        <v>1219</v>
      </c>
      <c r="M111">
        <f t="shared" si="1"/>
        <v>111</v>
      </c>
      <c r="N111" t="s">
        <v>4213</v>
      </c>
    </row>
    <row r="112" spans="1:14" x14ac:dyDescent="0.25">
      <c r="A112" t="s">
        <v>1788</v>
      </c>
      <c r="B112" t="s">
        <v>567</v>
      </c>
      <c r="D112" t="s">
        <v>6</v>
      </c>
      <c r="E112" t="s">
        <v>999</v>
      </c>
      <c r="F112" t="s">
        <v>1200</v>
      </c>
      <c r="I112" t="s">
        <v>69</v>
      </c>
      <c r="J112" t="s">
        <v>2250</v>
      </c>
      <c r="K112" t="s">
        <v>3377</v>
      </c>
      <c r="L112" t="s">
        <v>1219</v>
      </c>
      <c r="M112">
        <f t="shared" si="1"/>
        <v>112</v>
      </c>
      <c r="N112" t="s">
        <v>4213</v>
      </c>
    </row>
    <row r="113" spans="1:14" x14ac:dyDescent="0.25">
      <c r="A113" t="s">
        <v>1789</v>
      </c>
      <c r="B113" t="s">
        <v>568</v>
      </c>
      <c r="D113" t="s">
        <v>6</v>
      </c>
      <c r="E113" t="s">
        <v>999</v>
      </c>
      <c r="F113" t="s">
        <v>1200</v>
      </c>
      <c r="I113" t="s">
        <v>70</v>
      </c>
      <c r="J113" t="s">
        <v>2251</v>
      </c>
      <c r="K113" t="s">
        <v>3378</v>
      </c>
      <c r="L113" t="s">
        <v>1219</v>
      </c>
      <c r="M113">
        <f t="shared" si="1"/>
        <v>113</v>
      </c>
      <c r="N113" t="s">
        <v>4213</v>
      </c>
    </row>
    <row r="114" spans="1:14" x14ac:dyDescent="0.25">
      <c r="A114" t="s">
        <v>1790</v>
      </c>
      <c r="B114" t="s">
        <v>569</v>
      </c>
      <c r="D114" t="s">
        <v>6</v>
      </c>
      <c r="E114" t="s">
        <v>999</v>
      </c>
      <c r="F114" t="s">
        <v>1200</v>
      </c>
      <c r="I114" t="s">
        <v>72</v>
      </c>
      <c r="J114" t="s">
        <v>2252</v>
      </c>
      <c r="K114" t="s">
        <v>3379</v>
      </c>
      <c r="L114" t="s">
        <v>1219</v>
      </c>
      <c r="M114">
        <f t="shared" si="1"/>
        <v>114</v>
      </c>
      <c r="N114" t="s">
        <v>4213</v>
      </c>
    </row>
    <row r="115" spans="1:14" x14ac:dyDescent="0.25">
      <c r="A115" t="s">
        <v>1791</v>
      </c>
      <c r="B115" t="s">
        <v>570</v>
      </c>
      <c r="D115" t="s">
        <v>6</v>
      </c>
      <c r="E115" t="s">
        <v>999</v>
      </c>
      <c r="F115" t="s">
        <v>1200</v>
      </c>
      <c r="I115" t="s">
        <v>74</v>
      </c>
      <c r="J115" t="s">
        <v>2253</v>
      </c>
      <c r="K115" t="s">
        <v>3380</v>
      </c>
      <c r="L115" t="s">
        <v>1219</v>
      </c>
      <c r="M115">
        <f t="shared" si="1"/>
        <v>115</v>
      </c>
      <c r="N115" t="s">
        <v>4213</v>
      </c>
    </row>
    <row r="116" spans="1:14" x14ac:dyDescent="0.25">
      <c r="A116" t="s">
        <v>1792</v>
      </c>
      <c r="B116" t="s">
        <v>571</v>
      </c>
      <c r="D116" t="s">
        <v>6</v>
      </c>
      <c r="E116" t="s">
        <v>999</v>
      </c>
      <c r="F116" t="s">
        <v>1200</v>
      </c>
      <c r="I116" t="s">
        <v>76</v>
      </c>
      <c r="J116" t="s">
        <v>2254</v>
      </c>
      <c r="K116" t="s">
        <v>3381</v>
      </c>
      <c r="L116" t="s">
        <v>1219</v>
      </c>
      <c r="M116">
        <f t="shared" si="1"/>
        <v>116</v>
      </c>
      <c r="N116" t="s">
        <v>4213</v>
      </c>
    </row>
    <row r="117" spans="1:14" x14ac:dyDescent="0.25">
      <c r="A117" t="s">
        <v>1793</v>
      </c>
      <c r="B117" t="s">
        <v>572</v>
      </c>
      <c r="D117" t="s">
        <v>6</v>
      </c>
      <c r="E117" t="s">
        <v>999</v>
      </c>
      <c r="F117" t="s">
        <v>1200</v>
      </c>
      <c r="I117" t="s">
        <v>78</v>
      </c>
      <c r="J117" t="s">
        <v>2255</v>
      </c>
      <c r="K117" t="s">
        <v>3382</v>
      </c>
      <c r="L117" t="s">
        <v>1219</v>
      </c>
      <c r="M117">
        <f t="shared" si="1"/>
        <v>117</v>
      </c>
      <c r="N117" t="s">
        <v>4213</v>
      </c>
    </row>
    <row r="118" spans="1:14" x14ac:dyDescent="0.25">
      <c r="A118" t="s">
        <v>1794</v>
      </c>
      <c r="B118" t="s">
        <v>573</v>
      </c>
      <c r="D118" t="s">
        <v>6</v>
      </c>
      <c r="E118" t="s">
        <v>999</v>
      </c>
      <c r="F118" t="s">
        <v>1200</v>
      </c>
      <c r="I118" t="s">
        <v>79</v>
      </c>
      <c r="J118" t="s">
        <v>2256</v>
      </c>
      <c r="K118" t="s">
        <v>3383</v>
      </c>
      <c r="L118" t="s">
        <v>1219</v>
      </c>
      <c r="M118">
        <f t="shared" si="1"/>
        <v>118</v>
      </c>
      <c r="N118" t="s">
        <v>4213</v>
      </c>
    </row>
    <row r="119" spans="1:14" x14ac:dyDescent="0.25">
      <c r="A119" t="s">
        <v>1795</v>
      </c>
      <c r="B119" t="s">
        <v>574</v>
      </c>
      <c r="D119" t="s">
        <v>6</v>
      </c>
      <c r="E119" t="s">
        <v>999</v>
      </c>
      <c r="F119" t="s">
        <v>1200</v>
      </c>
      <c r="I119" t="s">
        <v>81</v>
      </c>
      <c r="J119" t="s">
        <v>2257</v>
      </c>
      <c r="K119" t="s">
        <v>3384</v>
      </c>
      <c r="L119" t="s">
        <v>1219</v>
      </c>
      <c r="M119">
        <f t="shared" si="1"/>
        <v>119</v>
      </c>
      <c r="N119" t="s">
        <v>4213</v>
      </c>
    </row>
    <row r="120" spans="1:14" x14ac:dyDescent="0.25">
      <c r="A120" t="s">
        <v>1796</v>
      </c>
      <c r="B120" t="s">
        <v>575</v>
      </c>
      <c r="D120" t="s">
        <v>6</v>
      </c>
      <c r="E120" t="s">
        <v>999</v>
      </c>
      <c r="F120" t="s">
        <v>1200</v>
      </c>
      <c r="I120" t="s">
        <v>82</v>
      </c>
      <c r="J120" t="s">
        <v>2258</v>
      </c>
      <c r="K120" t="s">
        <v>3385</v>
      </c>
      <c r="L120" t="s">
        <v>1219</v>
      </c>
      <c r="M120">
        <f t="shared" si="1"/>
        <v>120</v>
      </c>
      <c r="N120" t="s">
        <v>4213</v>
      </c>
    </row>
    <row r="121" spans="1:14" x14ac:dyDescent="0.25">
      <c r="A121" t="s">
        <v>1797</v>
      </c>
      <c r="B121" t="s">
        <v>576</v>
      </c>
      <c r="D121" t="s">
        <v>6</v>
      </c>
      <c r="E121" t="s">
        <v>999</v>
      </c>
      <c r="F121" t="s">
        <v>1200</v>
      </c>
      <c r="I121" t="s">
        <v>20</v>
      </c>
      <c r="J121" t="s">
        <v>2259</v>
      </c>
      <c r="K121" t="s">
        <v>3386</v>
      </c>
      <c r="L121" t="s">
        <v>1219</v>
      </c>
      <c r="M121">
        <f t="shared" si="1"/>
        <v>121</v>
      </c>
      <c r="N121" t="s">
        <v>4213</v>
      </c>
    </row>
    <row r="122" spans="1:14" x14ac:dyDescent="0.25">
      <c r="A122" t="s">
        <v>1798</v>
      </c>
      <c r="B122" t="s">
        <v>577</v>
      </c>
      <c r="D122" t="s">
        <v>6</v>
      </c>
      <c r="E122" t="s">
        <v>999</v>
      </c>
      <c r="F122" t="s">
        <v>1200</v>
      </c>
      <c r="I122" t="s">
        <v>22</v>
      </c>
      <c r="J122" t="s">
        <v>2260</v>
      </c>
      <c r="K122" t="s">
        <v>3387</v>
      </c>
      <c r="L122" t="s">
        <v>1219</v>
      </c>
      <c r="M122">
        <f t="shared" si="1"/>
        <v>122</v>
      </c>
      <c r="N122" t="s">
        <v>4213</v>
      </c>
    </row>
    <row r="123" spans="1:14" x14ac:dyDescent="0.25">
      <c r="A123" t="s">
        <v>1799</v>
      </c>
      <c r="B123" t="s">
        <v>578</v>
      </c>
      <c r="D123" t="s">
        <v>6</v>
      </c>
      <c r="E123" t="s">
        <v>999</v>
      </c>
      <c r="F123" t="s">
        <v>1200</v>
      </c>
      <c r="I123" t="s">
        <v>23</v>
      </c>
      <c r="J123" t="s">
        <v>2261</v>
      </c>
      <c r="K123" t="s">
        <v>3388</v>
      </c>
      <c r="L123" t="s">
        <v>1219</v>
      </c>
      <c r="M123">
        <f t="shared" si="1"/>
        <v>123</v>
      </c>
      <c r="N123" t="s">
        <v>4213</v>
      </c>
    </row>
    <row r="124" spans="1:14" x14ac:dyDescent="0.25">
      <c r="A124" t="s">
        <v>1800</v>
      </c>
      <c r="B124" t="s">
        <v>579</v>
      </c>
      <c r="D124" t="s">
        <v>6</v>
      </c>
      <c r="E124" t="s">
        <v>999</v>
      </c>
      <c r="F124" t="s">
        <v>1200</v>
      </c>
      <c r="I124" t="s">
        <v>27</v>
      </c>
      <c r="J124" t="s">
        <v>2262</v>
      </c>
      <c r="K124" t="s">
        <v>3389</v>
      </c>
      <c r="L124" t="s">
        <v>1219</v>
      </c>
      <c r="M124">
        <f t="shared" si="1"/>
        <v>124</v>
      </c>
      <c r="N124" t="s">
        <v>4213</v>
      </c>
    </row>
    <row r="125" spans="1:14" x14ac:dyDescent="0.25">
      <c r="A125" t="s">
        <v>1801</v>
      </c>
      <c r="B125" t="s">
        <v>580</v>
      </c>
      <c r="D125" t="s">
        <v>6</v>
      </c>
      <c r="E125" t="s">
        <v>999</v>
      </c>
      <c r="F125" t="s">
        <v>1200</v>
      </c>
      <c r="I125" t="s">
        <v>28</v>
      </c>
      <c r="J125" t="s">
        <v>2263</v>
      </c>
      <c r="K125" t="s">
        <v>3390</v>
      </c>
      <c r="L125" t="s">
        <v>1219</v>
      </c>
      <c r="M125">
        <f t="shared" si="1"/>
        <v>125</v>
      </c>
      <c r="N125" t="s">
        <v>4213</v>
      </c>
    </row>
    <row r="126" spans="1:14" x14ac:dyDescent="0.25">
      <c r="A126" t="s">
        <v>1802</v>
      </c>
      <c r="B126" t="s">
        <v>581</v>
      </c>
      <c r="D126" t="s">
        <v>6</v>
      </c>
      <c r="E126" t="s">
        <v>999</v>
      </c>
      <c r="F126" t="s">
        <v>1200</v>
      </c>
      <c r="I126" t="s">
        <v>29</v>
      </c>
      <c r="J126" t="s">
        <v>2264</v>
      </c>
      <c r="K126" t="s">
        <v>3391</v>
      </c>
      <c r="L126" t="s">
        <v>1219</v>
      </c>
      <c r="M126">
        <f t="shared" si="1"/>
        <v>126</v>
      </c>
      <c r="N126" t="s">
        <v>4213</v>
      </c>
    </row>
    <row r="127" spans="1:14" x14ac:dyDescent="0.25">
      <c r="A127" t="s">
        <v>1803</v>
      </c>
      <c r="B127" t="s">
        <v>582</v>
      </c>
      <c r="D127" t="s">
        <v>6</v>
      </c>
      <c r="E127" t="s">
        <v>999</v>
      </c>
      <c r="F127" t="s">
        <v>1200</v>
      </c>
      <c r="I127" t="s">
        <v>30</v>
      </c>
      <c r="J127" t="s">
        <v>2265</v>
      </c>
      <c r="K127" t="s">
        <v>3392</v>
      </c>
      <c r="L127" t="s">
        <v>1219</v>
      </c>
      <c r="M127">
        <f t="shared" si="1"/>
        <v>127</v>
      </c>
      <c r="N127" t="s">
        <v>4213</v>
      </c>
    </row>
    <row r="128" spans="1:14" x14ac:dyDescent="0.25">
      <c r="A128" t="s">
        <v>1804</v>
      </c>
      <c r="B128" t="s">
        <v>583</v>
      </c>
      <c r="D128" t="s">
        <v>6</v>
      </c>
      <c r="E128" t="s">
        <v>999</v>
      </c>
      <c r="F128" t="s">
        <v>1200</v>
      </c>
      <c r="I128" t="s">
        <v>83</v>
      </c>
      <c r="J128" t="s">
        <v>2266</v>
      </c>
      <c r="K128" t="s">
        <v>3393</v>
      </c>
      <c r="L128" t="s">
        <v>1219</v>
      </c>
      <c r="M128">
        <f t="shared" si="1"/>
        <v>128</v>
      </c>
      <c r="N128" t="s">
        <v>4213</v>
      </c>
    </row>
    <row r="129" spans="1:14" x14ac:dyDescent="0.25">
      <c r="A129" t="s">
        <v>1805</v>
      </c>
      <c r="B129" t="s">
        <v>584</v>
      </c>
      <c r="D129" t="s">
        <v>6</v>
      </c>
      <c r="E129" t="s">
        <v>999</v>
      </c>
      <c r="F129" t="s">
        <v>1200</v>
      </c>
      <c r="I129" t="s">
        <v>84</v>
      </c>
      <c r="J129" t="s">
        <v>2267</v>
      </c>
      <c r="K129" t="s">
        <v>3394</v>
      </c>
      <c r="L129" t="s">
        <v>1219</v>
      </c>
      <c r="M129">
        <f t="shared" si="1"/>
        <v>129</v>
      </c>
      <c r="N129" t="s">
        <v>4213</v>
      </c>
    </row>
    <row r="130" spans="1:14" x14ac:dyDescent="0.25">
      <c r="A130" t="s">
        <v>1806</v>
      </c>
      <c r="B130" t="s">
        <v>585</v>
      </c>
      <c r="D130" t="s">
        <v>6</v>
      </c>
      <c r="E130" t="s">
        <v>999</v>
      </c>
      <c r="F130" t="s">
        <v>1200</v>
      </c>
      <c r="I130" t="s">
        <v>85</v>
      </c>
      <c r="J130" t="s">
        <v>2268</v>
      </c>
      <c r="K130" t="s">
        <v>3395</v>
      </c>
      <c r="L130" t="s">
        <v>1219</v>
      </c>
      <c r="M130">
        <f t="shared" si="1"/>
        <v>130</v>
      </c>
      <c r="N130" t="s">
        <v>4213</v>
      </c>
    </row>
    <row r="131" spans="1:14" x14ac:dyDescent="0.25">
      <c r="A131" t="s">
        <v>1807</v>
      </c>
      <c r="B131" t="s">
        <v>586</v>
      </c>
      <c r="D131" t="s">
        <v>6</v>
      </c>
      <c r="E131" t="s">
        <v>999</v>
      </c>
      <c r="F131" t="s">
        <v>1200</v>
      </c>
      <c r="I131" t="s">
        <v>87</v>
      </c>
      <c r="J131" t="s">
        <v>2269</v>
      </c>
      <c r="K131" t="s">
        <v>3396</v>
      </c>
      <c r="L131" t="s">
        <v>1219</v>
      </c>
      <c r="M131">
        <f t="shared" si="1"/>
        <v>131</v>
      </c>
      <c r="N131" t="s">
        <v>4213</v>
      </c>
    </row>
    <row r="132" spans="1:14" x14ac:dyDescent="0.25">
      <c r="A132" t="s">
        <v>1808</v>
      </c>
      <c r="B132" t="s">
        <v>587</v>
      </c>
      <c r="D132" t="s">
        <v>6</v>
      </c>
      <c r="E132" t="s">
        <v>999</v>
      </c>
      <c r="F132" t="s">
        <v>1200</v>
      </c>
      <c r="I132" t="s">
        <v>88</v>
      </c>
      <c r="J132" t="s">
        <v>2270</v>
      </c>
      <c r="K132" t="s">
        <v>3397</v>
      </c>
      <c r="L132" t="s">
        <v>1219</v>
      </c>
      <c r="M132">
        <f t="shared" ref="M132:M195" si="2">ROW(A132)</f>
        <v>132</v>
      </c>
      <c r="N132" t="s">
        <v>4213</v>
      </c>
    </row>
    <row r="133" spans="1:14" x14ac:dyDescent="0.25">
      <c r="A133" t="s">
        <v>1809</v>
      </c>
      <c r="B133" t="s">
        <v>588</v>
      </c>
      <c r="D133" t="s">
        <v>6</v>
      </c>
      <c r="E133" t="s">
        <v>999</v>
      </c>
      <c r="F133" t="s">
        <v>1200</v>
      </c>
      <c r="I133" t="s">
        <v>90</v>
      </c>
      <c r="J133" t="s">
        <v>2271</v>
      </c>
      <c r="K133" t="s">
        <v>3398</v>
      </c>
      <c r="L133" t="s">
        <v>1219</v>
      </c>
      <c r="M133">
        <f t="shared" si="2"/>
        <v>133</v>
      </c>
      <c r="N133" t="s">
        <v>4213</v>
      </c>
    </row>
    <row r="134" spans="1:14" x14ac:dyDescent="0.25">
      <c r="A134" t="s">
        <v>1810</v>
      </c>
      <c r="B134" t="s">
        <v>589</v>
      </c>
      <c r="D134" t="s">
        <v>6</v>
      </c>
      <c r="E134" t="s">
        <v>999</v>
      </c>
      <c r="F134" t="s">
        <v>1200</v>
      </c>
      <c r="I134" t="s">
        <v>91</v>
      </c>
      <c r="J134" t="s">
        <v>2272</v>
      </c>
      <c r="K134" t="s">
        <v>3399</v>
      </c>
      <c r="L134" t="s">
        <v>1219</v>
      </c>
      <c r="M134">
        <f t="shared" si="2"/>
        <v>134</v>
      </c>
      <c r="N134" t="s">
        <v>4213</v>
      </c>
    </row>
    <row r="135" spans="1:14" x14ac:dyDescent="0.25">
      <c r="A135" t="s">
        <v>1811</v>
      </c>
      <c r="B135" t="s">
        <v>590</v>
      </c>
      <c r="D135" t="s">
        <v>6</v>
      </c>
      <c r="E135" t="s">
        <v>999</v>
      </c>
      <c r="F135" t="s">
        <v>1200</v>
      </c>
      <c r="I135" t="s">
        <v>92</v>
      </c>
      <c r="J135" t="s">
        <v>2273</v>
      </c>
      <c r="K135" t="s">
        <v>3400</v>
      </c>
      <c r="L135" t="s">
        <v>1219</v>
      </c>
      <c r="M135">
        <f t="shared" si="2"/>
        <v>135</v>
      </c>
      <c r="N135" t="s">
        <v>4213</v>
      </c>
    </row>
    <row r="136" spans="1:14" x14ac:dyDescent="0.25">
      <c r="A136" t="s">
        <v>1812</v>
      </c>
      <c r="B136" t="s">
        <v>591</v>
      </c>
      <c r="D136" t="s">
        <v>6</v>
      </c>
      <c r="E136" t="s">
        <v>999</v>
      </c>
      <c r="F136" t="s">
        <v>1200</v>
      </c>
      <c r="I136" t="s">
        <v>93</v>
      </c>
      <c r="J136" t="s">
        <v>2274</v>
      </c>
      <c r="K136" t="s">
        <v>3401</v>
      </c>
      <c r="L136" t="s">
        <v>1219</v>
      </c>
      <c r="M136">
        <f t="shared" si="2"/>
        <v>136</v>
      </c>
      <c r="N136" t="s">
        <v>4213</v>
      </c>
    </row>
    <row r="137" spans="1:14" x14ac:dyDescent="0.25">
      <c r="A137" t="s">
        <v>1813</v>
      </c>
      <c r="B137" t="s">
        <v>592</v>
      </c>
      <c r="D137" t="s">
        <v>6</v>
      </c>
      <c r="E137" t="s">
        <v>999</v>
      </c>
      <c r="F137" t="s">
        <v>1200</v>
      </c>
      <c r="I137" t="s">
        <v>94</v>
      </c>
      <c r="J137" t="s">
        <v>2275</v>
      </c>
      <c r="K137" t="s">
        <v>3402</v>
      </c>
      <c r="L137" t="s">
        <v>1219</v>
      </c>
      <c r="M137">
        <f t="shared" si="2"/>
        <v>137</v>
      </c>
      <c r="N137" t="s">
        <v>4213</v>
      </c>
    </row>
    <row r="138" spans="1:14" x14ac:dyDescent="0.25">
      <c r="A138" t="s">
        <v>1814</v>
      </c>
      <c r="B138" t="s">
        <v>593</v>
      </c>
      <c r="D138" t="s">
        <v>6</v>
      </c>
      <c r="E138" t="s">
        <v>999</v>
      </c>
      <c r="F138" t="s">
        <v>1200</v>
      </c>
      <c r="I138" t="s">
        <v>95</v>
      </c>
      <c r="J138" t="s">
        <v>2276</v>
      </c>
      <c r="K138" t="s">
        <v>3403</v>
      </c>
      <c r="L138" t="s">
        <v>1219</v>
      </c>
      <c r="M138">
        <f t="shared" si="2"/>
        <v>138</v>
      </c>
      <c r="N138" t="s">
        <v>4213</v>
      </c>
    </row>
    <row r="139" spans="1:14" x14ac:dyDescent="0.25">
      <c r="A139" t="s">
        <v>1815</v>
      </c>
      <c r="B139" t="s">
        <v>594</v>
      </c>
      <c r="D139" t="s">
        <v>6</v>
      </c>
      <c r="E139" t="s">
        <v>999</v>
      </c>
      <c r="F139" t="s">
        <v>1200</v>
      </c>
      <c r="I139" t="s">
        <v>97</v>
      </c>
      <c r="J139" t="s">
        <v>2277</v>
      </c>
      <c r="K139" t="s">
        <v>3404</v>
      </c>
      <c r="L139" t="s">
        <v>1219</v>
      </c>
      <c r="M139">
        <f t="shared" si="2"/>
        <v>139</v>
      </c>
      <c r="N139" t="s">
        <v>4213</v>
      </c>
    </row>
    <row r="140" spans="1:14" x14ac:dyDescent="0.25">
      <c r="A140" t="s">
        <v>1816</v>
      </c>
      <c r="B140" t="s">
        <v>595</v>
      </c>
      <c r="D140" t="s">
        <v>6</v>
      </c>
      <c r="E140" t="s">
        <v>999</v>
      </c>
      <c r="F140" t="s">
        <v>1200</v>
      </c>
      <c r="I140" t="s">
        <v>98</v>
      </c>
      <c r="J140" t="s">
        <v>2278</v>
      </c>
      <c r="K140" t="s">
        <v>3405</v>
      </c>
      <c r="L140" t="s">
        <v>1219</v>
      </c>
      <c r="M140">
        <f t="shared" si="2"/>
        <v>140</v>
      </c>
      <c r="N140" t="s">
        <v>4213</v>
      </c>
    </row>
    <row r="141" spans="1:14" x14ac:dyDescent="0.25">
      <c r="A141" t="s">
        <v>1817</v>
      </c>
      <c r="B141" t="s">
        <v>596</v>
      </c>
      <c r="D141" t="s">
        <v>6</v>
      </c>
      <c r="E141" t="s">
        <v>999</v>
      </c>
      <c r="F141" t="s">
        <v>1200</v>
      </c>
      <c r="I141" t="s">
        <v>99</v>
      </c>
      <c r="J141" t="s">
        <v>2279</v>
      </c>
      <c r="K141" t="s">
        <v>3406</v>
      </c>
      <c r="L141" t="s">
        <v>1219</v>
      </c>
      <c r="M141">
        <f t="shared" si="2"/>
        <v>141</v>
      </c>
      <c r="N141" t="s">
        <v>4213</v>
      </c>
    </row>
    <row r="142" spans="1:14" x14ac:dyDescent="0.25">
      <c r="A142" t="s">
        <v>1818</v>
      </c>
      <c r="B142" t="s">
        <v>597</v>
      </c>
      <c r="D142" t="s">
        <v>6</v>
      </c>
      <c r="E142" t="s">
        <v>999</v>
      </c>
      <c r="F142" t="s">
        <v>1200</v>
      </c>
      <c r="I142" t="s">
        <v>100</v>
      </c>
      <c r="J142" t="s">
        <v>2280</v>
      </c>
      <c r="K142" t="s">
        <v>3407</v>
      </c>
      <c r="L142" t="s">
        <v>1219</v>
      </c>
      <c r="M142">
        <f t="shared" si="2"/>
        <v>142</v>
      </c>
      <c r="N142" t="s">
        <v>4213</v>
      </c>
    </row>
    <row r="143" spans="1:14" x14ac:dyDescent="0.25">
      <c r="A143" t="s">
        <v>1819</v>
      </c>
      <c r="B143" t="s">
        <v>598</v>
      </c>
      <c r="D143" t="s">
        <v>6</v>
      </c>
      <c r="E143" t="s">
        <v>999</v>
      </c>
      <c r="F143" t="s">
        <v>1200</v>
      </c>
      <c r="I143" t="s">
        <v>102</v>
      </c>
      <c r="J143" t="s">
        <v>2281</v>
      </c>
      <c r="K143" t="s">
        <v>3408</v>
      </c>
      <c r="L143" t="s">
        <v>1219</v>
      </c>
      <c r="M143">
        <f t="shared" si="2"/>
        <v>143</v>
      </c>
      <c r="N143" t="s">
        <v>4213</v>
      </c>
    </row>
    <row r="144" spans="1:14" x14ac:dyDescent="0.25">
      <c r="A144" t="s">
        <v>1820</v>
      </c>
      <c r="B144" t="s">
        <v>599</v>
      </c>
      <c r="D144" t="s">
        <v>6</v>
      </c>
      <c r="E144" t="s">
        <v>999</v>
      </c>
      <c r="F144" t="s">
        <v>1200</v>
      </c>
      <c r="I144" t="s">
        <v>103</v>
      </c>
      <c r="J144" t="s">
        <v>2282</v>
      </c>
      <c r="K144" t="s">
        <v>3409</v>
      </c>
      <c r="L144" t="s">
        <v>1219</v>
      </c>
      <c r="M144">
        <f t="shared" si="2"/>
        <v>144</v>
      </c>
      <c r="N144" t="s">
        <v>4213</v>
      </c>
    </row>
    <row r="145" spans="1:14" x14ac:dyDescent="0.25">
      <c r="A145" t="s">
        <v>1821</v>
      </c>
      <c r="B145" t="s">
        <v>600</v>
      </c>
      <c r="D145" t="s">
        <v>6</v>
      </c>
      <c r="E145" t="s">
        <v>999</v>
      </c>
      <c r="F145" t="s">
        <v>1200</v>
      </c>
      <c r="I145" t="s">
        <v>104</v>
      </c>
      <c r="J145" t="s">
        <v>2283</v>
      </c>
      <c r="K145" t="s">
        <v>3410</v>
      </c>
      <c r="L145" t="s">
        <v>1219</v>
      </c>
      <c r="M145">
        <f t="shared" si="2"/>
        <v>145</v>
      </c>
      <c r="N145" t="s">
        <v>4213</v>
      </c>
    </row>
    <row r="146" spans="1:14" x14ac:dyDescent="0.25">
      <c r="A146" t="s">
        <v>1822</v>
      </c>
      <c r="B146" t="s">
        <v>601</v>
      </c>
      <c r="D146" t="s">
        <v>6</v>
      </c>
      <c r="E146" t="s">
        <v>999</v>
      </c>
      <c r="F146" t="s">
        <v>1200</v>
      </c>
      <c r="I146" t="s">
        <v>105</v>
      </c>
      <c r="J146" t="s">
        <v>2284</v>
      </c>
      <c r="K146" t="s">
        <v>3411</v>
      </c>
      <c r="L146" t="s">
        <v>1219</v>
      </c>
      <c r="M146">
        <f t="shared" si="2"/>
        <v>146</v>
      </c>
      <c r="N146" t="s">
        <v>4213</v>
      </c>
    </row>
    <row r="147" spans="1:14" x14ac:dyDescent="0.25">
      <c r="A147" t="s">
        <v>1823</v>
      </c>
      <c r="B147" t="s">
        <v>602</v>
      </c>
      <c r="D147" t="s">
        <v>6</v>
      </c>
      <c r="E147" t="s">
        <v>999</v>
      </c>
      <c r="F147" t="s">
        <v>1200</v>
      </c>
      <c r="I147" t="s">
        <v>106</v>
      </c>
      <c r="J147" t="s">
        <v>2285</v>
      </c>
      <c r="K147" t="s">
        <v>3412</v>
      </c>
      <c r="L147" t="s">
        <v>1219</v>
      </c>
      <c r="M147">
        <f t="shared" si="2"/>
        <v>147</v>
      </c>
      <c r="N147" t="s">
        <v>4213</v>
      </c>
    </row>
    <row r="148" spans="1:14" x14ac:dyDescent="0.25">
      <c r="A148" t="s">
        <v>1824</v>
      </c>
      <c r="B148" t="s">
        <v>603</v>
      </c>
      <c r="D148" t="s">
        <v>6</v>
      </c>
      <c r="E148" t="s">
        <v>999</v>
      </c>
      <c r="F148" t="s">
        <v>1200</v>
      </c>
      <c r="I148" t="s">
        <v>107</v>
      </c>
      <c r="J148" t="s">
        <v>2286</v>
      </c>
      <c r="K148" t="s">
        <v>3413</v>
      </c>
      <c r="L148" t="s">
        <v>1219</v>
      </c>
      <c r="M148">
        <f t="shared" si="2"/>
        <v>148</v>
      </c>
      <c r="N148" t="s">
        <v>4213</v>
      </c>
    </row>
    <row r="149" spans="1:14" x14ac:dyDescent="0.25">
      <c r="A149" t="s">
        <v>1825</v>
      </c>
      <c r="B149" t="s">
        <v>604</v>
      </c>
      <c r="D149" t="s">
        <v>6</v>
      </c>
      <c r="E149" t="s">
        <v>999</v>
      </c>
      <c r="F149" t="s">
        <v>1200</v>
      </c>
      <c r="I149" t="s">
        <v>108</v>
      </c>
      <c r="J149" t="s">
        <v>2287</v>
      </c>
      <c r="K149" t="s">
        <v>3414</v>
      </c>
      <c r="L149" t="s">
        <v>1219</v>
      </c>
      <c r="M149">
        <f t="shared" si="2"/>
        <v>149</v>
      </c>
      <c r="N149" t="s">
        <v>4213</v>
      </c>
    </row>
    <row r="150" spans="1:14" x14ac:dyDescent="0.25">
      <c r="A150" t="s">
        <v>1826</v>
      </c>
      <c r="B150" t="s">
        <v>605</v>
      </c>
      <c r="D150" t="s">
        <v>6</v>
      </c>
      <c r="E150" t="s">
        <v>999</v>
      </c>
      <c r="F150" t="s">
        <v>1200</v>
      </c>
      <c r="I150" t="s">
        <v>109</v>
      </c>
      <c r="J150" t="s">
        <v>2288</v>
      </c>
      <c r="K150" t="s">
        <v>3415</v>
      </c>
      <c r="L150" t="s">
        <v>1219</v>
      </c>
      <c r="M150">
        <f t="shared" si="2"/>
        <v>150</v>
      </c>
      <c r="N150" t="s">
        <v>4213</v>
      </c>
    </row>
    <row r="151" spans="1:14" x14ac:dyDescent="0.25">
      <c r="A151" t="s">
        <v>1827</v>
      </c>
      <c r="B151" t="s">
        <v>606</v>
      </c>
      <c r="D151" t="s">
        <v>6</v>
      </c>
      <c r="E151" t="s">
        <v>999</v>
      </c>
      <c r="F151" t="s">
        <v>1200</v>
      </c>
      <c r="I151" t="s">
        <v>110</v>
      </c>
      <c r="J151" t="s">
        <v>2289</v>
      </c>
      <c r="K151" t="s">
        <v>3416</v>
      </c>
      <c r="L151" t="s">
        <v>1219</v>
      </c>
      <c r="M151">
        <f t="shared" si="2"/>
        <v>151</v>
      </c>
      <c r="N151" t="s">
        <v>4213</v>
      </c>
    </row>
    <row r="152" spans="1:14" x14ac:dyDescent="0.25">
      <c r="A152" t="s">
        <v>1828</v>
      </c>
      <c r="B152" t="s">
        <v>607</v>
      </c>
      <c r="D152" t="s">
        <v>6</v>
      </c>
      <c r="E152" t="s">
        <v>999</v>
      </c>
      <c r="F152" t="s">
        <v>1200</v>
      </c>
      <c r="I152" t="s">
        <v>111</v>
      </c>
      <c r="J152" t="s">
        <v>2290</v>
      </c>
      <c r="K152" t="s">
        <v>3417</v>
      </c>
      <c r="L152" t="s">
        <v>1219</v>
      </c>
      <c r="M152">
        <f t="shared" si="2"/>
        <v>152</v>
      </c>
      <c r="N152" t="s">
        <v>4213</v>
      </c>
    </row>
    <row r="153" spans="1:14" x14ac:dyDescent="0.25">
      <c r="A153" t="s">
        <v>1829</v>
      </c>
      <c r="B153" t="s">
        <v>608</v>
      </c>
      <c r="D153" t="s">
        <v>6</v>
      </c>
      <c r="E153" t="s">
        <v>999</v>
      </c>
      <c r="F153" t="s">
        <v>1200</v>
      </c>
      <c r="I153" t="s">
        <v>113</v>
      </c>
      <c r="J153" t="s">
        <v>2291</v>
      </c>
      <c r="K153" t="s">
        <v>3418</v>
      </c>
      <c r="L153" t="s">
        <v>1219</v>
      </c>
      <c r="M153">
        <f t="shared" si="2"/>
        <v>153</v>
      </c>
      <c r="N153" t="s">
        <v>4213</v>
      </c>
    </row>
    <row r="154" spans="1:14" x14ac:dyDescent="0.25">
      <c r="A154" t="s">
        <v>1830</v>
      </c>
      <c r="B154" t="s">
        <v>609</v>
      </c>
      <c r="D154" t="s">
        <v>6</v>
      </c>
      <c r="E154" t="s">
        <v>999</v>
      </c>
      <c r="F154" t="s">
        <v>1200</v>
      </c>
      <c r="I154" t="s">
        <v>114</v>
      </c>
      <c r="J154" t="s">
        <v>2292</v>
      </c>
      <c r="K154" t="s">
        <v>3419</v>
      </c>
      <c r="L154" t="s">
        <v>1219</v>
      </c>
      <c r="M154">
        <f t="shared" si="2"/>
        <v>154</v>
      </c>
      <c r="N154" t="s">
        <v>4213</v>
      </c>
    </row>
    <row r="155" spans="1:14" x14ac:dyDescent="0.25">
      <c r="A155" t="s">
        <v>1831</v>
      </c>
      <c r="B155" t="s">
        <v>610</v>
      </c>
      <c r="D155" t="s">
        <v>6</v>
      </c>
      <c r="E155" t="s">
        <v>999</v>
      </c>
      <c r="F155" t="s">
        <v>1200</v>
      </c>
      <c r="I155" t="s">
        <v>115</v>
      </c>
      <c r="J155" t="s">
        <v>2293</v>
      </c>
      <c r="K155" t="s">
        <v>3420</v>
      </c>
      <c r="L155" t="s">
        <v>1219</v>
      </c>
      <c r="M155">
        <f t="shared" si="2"/>
        <v>155</v>
      </c>
      <c r="N155" t="s">
        <v>4213</v>
      </c>
    </row>
    <row r="156" spans="1:14" x14ac:dyDescent="0.25">
      <c r="A156" t="s">
        <v>1832</v>
      </c>
      <c r="B156" t="s">
        <v>611</v>
      </c>
      <c r="D156" t="s">
        <v>6</v>
      </c>
      <c r="E156" t="s">
        <v>999</v>
      </c>
      <c r="F156" t="s">
        <v>1200</v>
      </c>
      <c r="I156" t="s">
        <v>116</v>
      </c>
      <c r="J156" t="s">
        <v>2294</v>
      </c>
      <c r="K156" t="s">
        <v>3421</v>
      </c>
      <c r="L156" t="s">
        <v>1219</v>
      </c>
      <c r="M156">
        <f t="shared" si="2"/>
        <v>156</v>
      </c>
      <c r="N156" t="s">
        <v>4213</v>
      </c>
    </row>
    <row r="157" spans="1:14" x14ac:dyDescent="0.25">
      <c r="A157" t="s">
        <v>1833</v>
      </c>
      <c r="B157" t="s">
        <v>612</v>
      </c>
      <c r="D157" t="s">
        <v>6</v>
      </c>
      <c r="E157" t="s">
        <v>999</v>
      </c>
      <c r="F157" t="s">
        <v>1200</v>
      </c>
      <c r="I157" t="s">
        <v>117</v>
      </c>
      <c r="J157" t="s">
        <v>2295</v>
      </c>
      <c r="K157" t="s">
        <v>3422</v>
      </c>
      <c r="L157" t="s">
        <v>1219</v>
      </c>
      <c r="M157">
        <f t="shared" si="2"/>
        <v>157</v>
      </c>
      <c r="N157" t="s">
        <v>4213</v>
      </c>
    </row>
    <row r="158" spans="1:14" x14ac:dyDescent="0.25">
      <c r="A158" t="s">
        <v>1834</v>
      </c>
      <c r="B158" t="s">
        <v>613</v>
      </c>
      <c r="D158" t="s">
        <v>6</v>
      </c>
      <c r="E158" t="s">
        <v>999</v>
      </c>
      <c r="F158" t="s">
        <v>1200</v>
      </c>
      <c r="I158" t="s">
        <v>118</v>
      </c>
      <c r="J158" t="s">
        <v>2296</v>
      </c>
      <c r="K158" t="s">
        <v>3423</v>
      </c>
      <c r="L158" t="s">
        <v>1219</v>
      </c>
      <c r="M158">
        <f t="shared" si="2"/>
        <v>158</v>
      </c>
      <c r="N158" t="s">
        <v>4213</v>
      </c>
    </row>
    <row r="159" spans="1:14" x14ac:dyDescent="0.25">
      <c r="A159" t="s">
        <v>1835</v>
      </c>
      <c r="B159" t="s">
        <v>614</v>
      </c>
      <c r="D159" t="s">
        <v>6</v>
      </c>
      <c r="E159" t="s">
        <v>999</v>
      </c>
      <c r="F159" t="s">
        <v>1200</v>
      </c>
      <c r="I159" t="s">
        <v>119</v>
      </c>
      <c r="J159" t="s">
        <v>2297</v>
      </c>
      <c r="K159" t="s">
        <v>3424</v>
      </c>
      <c r="L159" t="s">
        <v>1219</v>
      </c>
      <c r="M159">
        <f t="shared" si="2"/>
        <v>159</v>
      </c>
      <c r="N159" t="s">
        <v>4213</v>
      </c>
    </row>
    <row r="160" spans="1:14" x14ac:dyDescent="0.25">
      <c r="A160" t="s">
        <v>1836</v>
      </c>
      <c r="B160" t="s">
        <v>615</v>
      </c>
      <c r="D160" t="s">
        <v>6</v>
      </c>
      <c r="E160" t="s">
        <v>999</v>
      </c>
      <c r="F160" t="s">
        <v>1200</v>
      </c>
      <c r="I160" t="s">
        <v>120</v>
      </c>
      <c r="J160" t="s">
        <v>2298</v>
      </c>
      <c r="K160" t="s">
        <v>3425</v>
      </c>
      <c r="L160" t="s">
        <v>1219</v>
      </c>
      <c r="M160">
        <f t="shared" si="2"/>
        <v>160</v>
      </c>
      <c r="N160" t="s">
        <v>4213</v>
      </c>
    </row>
    <row r="161" spans="1:14" x14ac:dyDescent="0.25">
      <c r="A161" t="s">
        <v>1837</v>
      </c>
      <c r="B161" t="s">
        <v>616</v>
      </c>
      <c r="D161" t="s">
        <v>6</v>
      </c>
      <c r="E161" t="s">
        <v>999</v>
      </c>
      <c r="F161" t="s">
        <v>1200</v>
      </c>
      <c r="I161" t="s">
        <v>121</v>
      </c>
      <c r="J161" t="s">
        <v>2299</v>
      </c>
      <c r="K161" t="s">
        <v>3426</v>
      </c>
      <c r="L161" t="s">
        <v>1219</v>
      </c>
      <c r="M161">
        <f t="shared" si="2"/>
        <v>161</v>
      </c>
      <c r="N161" t="s">
        <v>4213</v>
      </c>
    </row>
    <row r="162" spans="1:14" x14ac:dyDescent="0.25">
      <c r="A162" t="s">
        <v>1838</v>
      </c>
      <c r="B162" t="s">
        <v>617</v>
      </c>
      <c r="D162" t="s">
        <v>6</v>
      </c>
      <c r="E162" t="s">
        <v>999</v>
      </c>
      <c r="F162" t="s">
        <v>1200</v>
      </c>
      <c r="I162" t="s">
        <v>122</v>
      </c>
      <c r="J162" t="s">
        <v>2300</v>
      </c>
      <c r="K162" t="s">
        <v>3427</v>
      </c>
      <c r="L162" t="s">
        <v>1219</v>
      </c>
      <c r="M162">
        <f t="shared" si="2"/>
        <v>162</v>
      </c>
      <c r="N162" t="s">
        <v>4213</v>
      </c>
    </row>
    <row r="163" spans="1:14" x14ac:dyDescent="0.25">
      <c r="A163" t="s">
        <v>1839</v>
      </c>
      <c r="B163" t="s">
        <v>618</v>
      </c>
      <c r="D163" t="s">
        <v>6</v>
      </c>
      <c r="E163" t="s">
        <v>999</v>
      </c>
      <c r="F163" t="s">
        <v>1200</v>
      </c>
      <c r="I163" t="s">
        <v>125</v>
      </c>
      <c r="J163" t="s">
        <v>2301</v>
      </c>
      <c r="K163" t="s">
        <v>3428</v>
      </c>
      <c r="L163" t="s">
        <v>1219</v>
      </c>
      <c r="M163">
        <f t="shared" si="2"/>
        <v>163</v>
      </c>
      <c r="N163" t="s">
        <v>4213</v>
      </c>
    </row>
    <row r="164" spans="1:14" x14ac:dyDescent="0.25">
      <c r="A164" t="s">
        <v>1840</v>
      </c>
      <c r="B164" t="s">
        <v>619</v>
      </c>
      <c r="D164" t="s">
        <v>6</v>
      </c>
      <c r="E164" t="s">
        <v>999</v>
      </c>
      <c r="F164" t="s">
        <v>1200</v>
      </c>
      <c r="I164" t="s">
        <v>127</v>
      </c>
      <c r="J164" t="s">
        <v>2302</v>
      </c>
      <c r="K164" t="s">
        <v>3429</v>
      </c>
      <c r="L164" t="s">
        <v>1219</v>
      </c>
      <c r="M164">
        <f t="shared" si="2"/>
        <v>164</v>
      </c>
      <c r="N164" t="s">
        <v>4213</v>
      </c>
    </row>
    <row r="165" spans="1:14" x14ac:dyDescent="0.25">
      <c r="A165" t="s">
        <v>1841</v>
      </c>
      <c r="B165" t="s">
        <v>620</v>
      </c>
      <c r="D165" t="s">
        <v>6</v>
      </c>
      <c r="E165" t="s">
        <v>999</v>
      </c>
      <c r="F165" t="s">
        <v>1200</v>
      </c>
      <c r="I165" t="s">
        <v>128</v>
      </c>
      <c r="J165" t="s">
        <v>2303</v>
      </c>
      <c r="K165" t="s">
        <v>3430</v>
      </c>
      <c r="L165" t="s">
        <v>1219</v>
      </c>
      <c r="M165">
        <f t="shared" si="2"/>
        <v>165</v>
      </c>
      <c r="N165" t="s">
        <v>4213</v>
      </c>
    </row>
    <row r="166" spans="1:14" x14ac:dyDescent="0.25">
      <c r="A166" t="s">
        <v>1842</v>
      </c>
      <c r="B166" t="s">
        <v>621</v>
      </c>
      <c r="D166" t="s">
        <v>6</v>
      </c>
      <c r="E166" t="s">
        <v>999</v>
      </c>
      <c r="F166" t="s">
        <v>1200</v>
      </c>
      <c r="I166" t="s">
        <v>130</v>
      </c>
      <c r="J166" t="s">
        <v>2304</v>
      </c>
      <c r="K166" t="s">
        <v>3431</v>
      </c>
      <c r="L166" t="s">
        <v>1219</v>
      </c>
      <c r="M166">
        <f t="shared" si="2"/>
        <v>166</v>
      </c>
      <c r="N166" t="s">
        <v>4213</v>
      </c>
    </row>
    <row r="167" spans="1:14" x14ac:dyDescent="0.25">
      <c r="A167" t="s">
        <v>1843</v>
      </c>
      <c r="B167" t="s">
        <v>622</v>
      </c>
      <c r="D167" t="s">
        <v>6</v>
      </c>
      <c r="E167" t="s">
        <v>999</v>
      </c>
      <c r="F167" t="s">
        <v>1200</v>
      </c>
      <c r="I167" t="s">
        <v>131</v>
      </c>
      <c r="J167" t="s">
        <v>2305</v>
      </c>
      <c r="K167" t="s">
        <v>3432</v>
      </c>
      <c r="L167" t="s">
        <v>1219</v>
      </c>
      <c r="M167">
        <f t="shared" si="2"/>
        <v>167</v>
      </c>
      <c r="N167" t="s">
        <v>4213</v>
      </c>
    </row>
    <row r="168" spans="1:14" x14ac:dyDescent="0.25">
      <c r="A168" t="s">
        <v>1844</v>
      </c>
      <c r="B168" t="s">
        <v>623</v>
      </c>
      <c r="D168" t="s">
        <v>6</v>
      </c>
      <c r="E168" t="s">
        <v>999</v>
      </c>
      <c r="F168" t="s">
        <v>1200</v>
      </c>
      <c r="I168" t="s">
        <v>133</v>
      </c>
      <c r="J168" t="s">
        <v>2306</v>
      </c>
      <c r="K168" t="s">
        <v>3433</v>
      </c>
      <c r="L168" t="s">
        <v>1219</v>
      </c>
      <c r="M168">
        <f t="shared" si="2"/>
        <v>168</v>
      </c>
      <c r="N168" t="s">
        <v>4213</v>
      </c>
    </row>
    <row r="169" spans="1:14" x14ac:dyDescent="0.25">
      <c r="A169" t="s">
        <v>1845</v>
      </c>
      <c r="B169" t="s">
        <v>624</v>
      </c>
      <c r="D169" t="s">
        <v>6</v>
      </c>
      <c r="E169" t="s">
        <v>999</v>
      </c>
      <c r="F169" t="s">
        <v>1200</v>
      </c>
      <c r="I169" t="s">
        <v>135</v>
      </c>
      <c r="J169" t="s">
        <v>2307</v>
      </c>
      <c r="K169" t="s">
        <v>3434</v>
      </c>
      <c r="L169" t="s">
        <v>1219</v>
      </c>
      <c r="M169">
        <f t="shared" si="2"/>
        <v>169</v>
      </c>
      <c r="N169" t="s">
        <v>4213</v>
      </c>
    </row>
    <row r="170" spans="1:14" x14ac:dyDescent="0.25">
      <c r="A170" t="s">
        <v>1846</v>
      </c>
      <c r="B170" t="s">
        <v>625</v>
      </c>
      <c r="D170" t="s">
        <v>6</v>
      </c>
      <c r="E170" t="s">
        <v>999</v>
      </c>
      <c r="F170" t="s">
        <v>1200</v>
      </c>
      <c r="I170" t="s">
        <v>136</v>
      </c>
      <c r="J170" t="s">
        <v>2308</v>
      </c>
      <c r="K170" t="s">
        <v>3435</v>
      </c>
      <c r="L170" t="s">
        <v>1219</v>
      </c>
      <c r="M170">
        <f t="shared" si="2"/>
        <v>170</v>
      </c>
      <c r="N170" t="s">
        <v>4213</v>
      </c>
    </row>
    <row r="171" spans="1:14" x14ac:dyDescent="0.25">
      <c r="A171" t="s">
        <v>1847</v>
      </c>
      <c r="B171" t="s">
        <v>626</v>
      </c>
      <c r="D171" t="s">
        <v>6</v>
      </c>
      <c r="E171" t="s">
        <v>999</v>
      </c>
      <c r="F171" t="s">
        <v>1200</v>
      </c>
      <c r="I171" t="s">
        <v>138</v>
      </c>
      <c r="J171" t="s">
        <v>2309</v>
      </c>
      <c r="K171" t="s">
        <v>3436</v>
      </c>
      <c r="L171" t="s">
        <v>1219</v>
      </c>
      <c r="M171">
        <f t="shared" si="2"/>
        <v>171</v>
      </c>
      <c r="N171" t="s">
        <v>4213</v>
      </c>
    </row>
    <row r="172" spans="1:14" x14ac:dyDescent="0.25">
      <c r="A172" t="s">
        <v>1848</v>
      </c>
      <c r="B172" t="s">
        <v>627</v>
      </c>
      <c r="D172" t="s">
        <v>6</v>
      </c>
      <c r="E172" t="s">
        <v>999</v>
      </c>
      <c r="F172" t="s">
        <v>1200</v>
      </c>
      <c r="I172" t="s">
        <v>139</v>
      </c>
      <c r="J172" t="s">
        <v>2310</v>
      </c>
      <c r="K172" t="s">
        <v>3437</v>
      </c>
      <c r="L172" t="s">
        <v>1219</v>
      </c>
      <c r="M172">
        <f t="shared" si="2"/>
        <v>172</v>
      </c>
      <c r="N172" t="s">
        <v>4213</v>
      </c>
    </row>
    <row r="173" spans="1:14" x14ac:dyDescent="0.25">
      <c r="A173" t="s">
        <v>1849</v>
      </c>
      <c r="B173" t="s">
        <v>628</v>
      </c>
      <c r="D173" t="s">
        <v>6</v>
      </c>
      <c r="E173" t="s">
        <v>999</v>
      </c>
      <c r="F173" t="s">
        <v>1200</v>
      </c>
      <c r="I173" t="s">
        <v>141</v>
      </c>
      <c r="J173" t="s">
        <v>2311</v>
      </c>
      <c r="K173" t="s">
        <v>3438</v>
      </c>
      <c r="L173" t="s">
        <v>1219</v>
      </c>
      <c r="M173">
        <f t="shared" si="2"/>
        <v>173</v>
      </c>
      <c r="N173" t="s">
        <v>4213</v>
      </c>
    </row>
    <row r="174" spans="1:14" x14ac:dyDescent="0.25">
      <c r="A174" t="s">
        <v>1850</v>
      </c>
      <c r="B174" t="s">
        <v>629</v>
      </c>
      <c r="D174" t="s">
        <v>6</v>
      </c>
      <c r="E174" t="s">
        <v>999</v>
      </c>
      <c r="F174" t="s">
        <v>1200</v>
      </c>
      <c r="I174" t="s">
        <v>143</v>
      </c>
      <c r="J174" t="s">
        <v>2312</v>
      </c>
      <c r="K174" t="s">
        <v>3439</v>
      </c>
      <c r="L174" t="s">
        <v>1219</v>
      </c>
      <c r="M174">
        <f t="shared" si="2"/>
        <v>174</v>
      </c>
      <c r="N174" t="s">
        <v>4213</v>
      </c>
    </row>
    <row r="175" spans="1:14" x14ac:dyDescent="0.25">
      <c r="A175" t="s">
        <v>1851</v>
      </c>
      <c r="B175" t="s">
        <v>630</v>
      </c>
      <c r="D175" t="s">
        <v>6</v>
      </c>
      <c r="E175" t="s">
        <v>999</v>
      </c>
      <c r="F175" t="s">
        <v>1200</v>
      </c>
      <c r="I175" t="s">
        <v>144</v>
      </c>
      <c r="J175" t="s">
        <v>2313</v>
      </c>
      <c r="K175" t="s">
        <v>3440</v>
      </c>
      <c r="L175" t="s">
        <v>1219</v>
      </c>
      <c r="M175">
        <f t="shared" si="2"/>
        <v>175</v>
      </c>
      <c r="N175" t="s">
        <v>4213</v>
      </c>
    </row>
    <row r="176" spans="1:14" x14ac:dyDescent="0.25">
      <c r="A176" t="s">
        <v>1852</v>
      </c>
      <c r="B176" t="s">
        <v>631</v>
      </c>
      <c r="D176" t="s">
        <v>6</v>
      </c>
      <c r="E176" t="s">
        <v>999</v>
      </c>
      <c r="F176" t="s">
        <v>1200</v>
      </c>
      <c r="I176" t="s">
        <v>145</v>
      </c>
      <c r="J176" t="s">
        <v>2314</v>
      </c>
      <c r="K176" t="s">
        <v>3441</v>
      </c>
      <c r="L176" t="s">
        <v>1219</v>
      </c>
      <c r="M176">
        <f t="shared" si="2"/>
        <v>176</v>
      </c>
      <c r="N176" t="s">
        <v>4213</v>
      </c>
    </row>
    <row r="177" spans="1:14" x14ac:dyDescent="0.25">
      <c r="A177" t="s">
        <v>1853</v>
      </c>
      <c r="B177" t="s">
        <v>632</v>
      </c>
      <c r="D177" t="s">
        <v>6</v>
      </c>
      <c r="E177" t="s">
        <v>999</v>
      </c>
      <c r="F177" t="s">
        <v>1200</v>
      </c>
      <c r="I177" t="s">
        <v>146</v>
      </c>
      <c r="J177" t="s">
        <v>2315</v>
      </c>
      <c r="K177" t="s">
        <v>3442</v>
      </c>
      <c r="L177" t="s">
        <v>1219</v>
      </c>
      <c r="M177">
        <f t="shared" si="2"/>
        <v>177</v>
      </c>
      <c r="N177" t="s">
        <v>4213</v>
      </c>
    </row>
    <row r="178" spans="1:14" x14ac:dyDescent="0.25">
      <c r="A178" t="s">
        <v>1854</v>
      </c>
      <c r="B178" t="s">
        <v>633</v>
      </c>
      <c r="D178" t="s">
        <v>6</v>
      </c>
      <c r="E178" t="s">
        <v>999</v>
      </c>
      <c r="F178" t="s">
        <v>1200</v>
      </c>
      <c r="I178" t="s">
        <v>147</v>
      </c>
      <c r="J178" t="s">
        <v>2316</v>
      </c>
      <c r="K178" t="s">
        <v>3443</v>
      </c>
      <c r="L178" t="s">
        <v>1219</v>
      </c>
      <c r="M178">
        <f t="shared" si="2"/>
        <v>178</v>
      </c>
      <c r="N178" t="s">
        <v>4213</v>
      </c>
    </row>
    <row r="179" spans="1:14" x14ac:dyDescent="0.25">
      <c r="A179" t="s">
        <v>1855</v>
      </c>
      <c r="B179" t="s">
        <v>634</v>
      </c>
      <c r="D179" t="s">
        <v>6</v>
      </c>
      <c r="E179" t="s">
        <v>999</v>
      </c>
      <c r="F179" t="s">
        <v>1200</v>
      </c>
      <c r="I179" t="s">
        <v>148</v>
      </c>
      <c r="J179" t="s">
        <v>2317</v>
      </c>
      <c r="K179" t="s">
        <v>3444</v>
      </c>
      <c r="L179" t="s">
        <v>1219</v>
      </c>
      <c r="M179">
        <f t="shared" si="2"/>
        <v>179</v>
      </c>
      <c r="N179" t="s">
        <v>4213</v>
      </c>
    </row>
    <row r="180" spans="1:14" x14ac:dyDescent="0.25">
      <c r="A180" t="s">
        <v>1856</v>
      </c>
      <c r="B180" t="s">
        <v>635</v>
      </c>
      <c r="D180" t="s">
        <v>6</v>
      </c>
      <c r="E180" t="s">
        <v>999</v>
      </c>
      <c r="F180" t="s">
        <v>1200</v>
      </c>
      <c r="I180" t="s">
        <v>149</v>
      </c>
      <c r="J180" t="s">
        <v>2318</v>
      </c>
      <c r="K180" t="s">
        <v>3445</v>
      </c>
      <c r="L180" t="s">
        <v>1219</v>
      </c>
      <c r="M180">
        <f t="shared" si="2"/>
        <v>180</v>
      </c>
      <c r="N180" t="s">
        <v>4213</v>
      </c>
    </row>
    <row r="181" spans="1:14" x14ac:dyDescent="0.25">
      <c r="A181" t="s">
        <v>1857</v>
      </c>
      <c r="B181" t="s">
        <v>636</v>
      </c>
      <c r="D181" t="s">
        <v>6</v>
      </c>
      <c r="E181" t="s">
        <v>999</v>
      </c>
      <c r="F181" t="s">
        <v>1200</v>
      </c>
      <c r="I181" t="s">
        <v>150</v>
      </c>
      <c r="J181" t="s">
        <v>2319</v>
      </c>
      <c r="K181" t="s">
        <v>3446</v>
      </c>
      <c r="L181" t="s">
        <v>1219</v>
      </c>
      <c r="M181">
        <f t="shared" si="2"/>
        <v>181</v>
      </c>
      <c r="N181" t="s">
        <v>4213</v>
      </c>
    </row>
    <row r="182" spans="1:14" x14ac:dyDescent="0.25">
      <c r="A182" t="s">
        <v>1858</v>
      </c>
      <c r="B182" t="s">
        <v>637</v>
      </c>
      <c r="D182" t="s">
        <v>6</v>
      </c>
      <c r="E182" t="s">
        <v>999</v>
      </c>
      <c r="F182" t="s">
        <v>1200</v>
      </c>
      <c r="I182" t="s">
        <v>151</v>
      </c>
      <c r="J182" t="s">
        <v>2320</v>
      </c>
      <c r="K182" t="s">
        <v>3447</v>
      </c>
      <c r="L182" t="s">
        <v>1219</v>
      </c>
      <c r="M182">
        <f t="shared" si="2"/>
        <v>182</v>
      </c>
      <c r="N182" t="s">
        <v>4213</v>
      </c>
    </row>
    <row r="183" spans="1:14" x14ac:dyDescent="0.25">
      <c r="A183" t="s">
        <v>1859</v>
      </c>
      <c r="B183" t="s">
        <v>638</v>
      </c>
      <c r="D183" t="s">
        <v>6</v>
      </c>
      <c r="E183" t="s">
        <v>999</v>
      </c>
      <c r="F183" t="s">
        <v>1200</v>
      </c>
      <c r="I183" t="s">
        <v>152</v>
      </c>
      <c r="J183" t="s">
        <v>2321</v>
      </c>
      <c r="K183" t="s">
        <v>3448</v>
      </c>
      <c r="L183" t="s">
        <v>1219</v>
      </c>
      <c r="M183">
        <f t="shared" si="2"/>
        <v>183</v>
      </c>
      <c r="N183" t="s">
        <v>4213</v>
      </c>
    </row>
    <row r="184" spans="1:14" x14ac:dyDescent="0.25">
      <c r="A184" t="s">
        <v>1860</v>
      </c>
      <c r="B184" t="s">
        <v>639</v>
      </c>
      <c r="D184" t="s">
        <v>6</v>
      </c>
      <c r="E184" t="s">
        <v>999</v>
      </c>
      <c r="F184" t="s">
        <v>1200</v>
      </c>
      <c r="I184" t="s">
        <v>153</v>
      </c>
      <c r="J184" t="s">
        <v>2322</v>
      </c>
      <c r="K184" t="s">
        <v>3449</v>
      </c>
      <c r="L184" t="s">
        <v>1219</v>
      </c>
      <c r="M184">
        <f t="shared" si="2"/>
        <v>184</v>
      </c>
      <c r="N184" t="s">
        <v>4213</v>
      </c>
    </row>
    <row r="185" spans="1:14" x14ac:dyDescent="0.25">
      <c r="A185" t="s">
        <v>1861</v>
      </c>
      <c r="B185" t="s">
        <v>640</v>
      </c>
      <c r="D185" t="s">
        <v>6</v>
      </c>
      <c r="E185" t="s">
        <v>999</v>
      </c>
      <c r="F185" t="s">
        <v>1200</v>
      </c>
      <c r="I185" t="s">
        <v>154</v>
      </c>
      <c r="J185" t="s">
        <v>2323</v>
      </c>
      <c r="K185" t="s">
        <v>3450</v>
      </c>
      <c r="L185" t="s">
        <v>1219</v>
      </c>
      <c r="M185">
        <f t="shared" si="2"/>
        <v>185</v>
      </c>
      <c r="N185" t="s">
        <v>4213</v>
      </c>
    </row>
    <row r="186" spans="1:14" x14ac:dyDescent="0.25">
      <c r="A186" t="s">
        <v>1862</v>
      </c>
      <c r="B186" t="s">
        <v>641</v>
      </c>
      <c r="D186" t="s">
        <v>6</v>
      </c>
      <c r="E186" t="s">
        <v>999</v>
      </c>
      <c r="F186" t="s">
        <v>1200</v>
      </c>
      <c r="I186" t="s">
        <v>155</v>
      </c>
      <c r="J186" t="s">
        <v>2324</v>
      </c>
      <c r="K186" t="s">
        <v>3451</v>
      </c>
      <c r="L186" t="s">
        <v>1219</v>
      </c>
      <c r="M186">
        <f t="shared" si="2"/>
        <v>186</v>
      </c>
      <c r="N186" t="s">
        <v>4213</v>
      </c>
    </row>
    <row r="187" spans="1:14" x14ac:dyDescent="0.25">
      <c r="A187" t="s">
        <v>1863</v>
      </c>
      <c r="B187" t="s">
        <v>642</v>
      </c>
      <c r="D187" t="s">
        <v>6</v>
      </c>
      <c r="E187" t="s">
        <v>999</v>
      </c>
      <c r="F187" t="s">
        <v>1200</v>
      </c>
      <c r="I187" t="s">
        <v>156</v>
      </c>
      <c r="J187" t="s">
        <v>2325</v>
      </c>
      <c r="K187" t="s">
        <v>3452</v>
      </c>
      <c r="L187" t="s">
        <v>1219</v>
      </c>
      <c r="M187">
        <f t="shared" si="2"/>
        <v>187</v>
      </c>
      <c r="N187" t="s">
        <v>4213</v>
      </c>
    </row>
    <row r="188" spans="1:14" x14ac:dyDescent="0.25">
      <c r="A188" t="s">
        <v>1864</v>
      </c>
      <c r="B188" t="s">
        <v>643</v>
      </c>
      <c r="D188" t="s">
        <v>6</v>
      </c>
      <c r="E188" t="s">
        <v>999</v>
      </c>
      <c r="F188" t="s">
        <v>1200</v>
      </c>
      <c r="I188" t="s">
        <v>157</v>
      </c>
      <c r="J188" t="s">
        <v>2326</v>
      </c>
      <c r="K188" t="s">
        <v>3453</v>
      </c>
      <c r="L188" t="s">
        <v>1219</v>
      </c>
      <c r="M188">
        <f t="shared" si="2"/>
        <v>188</v>
      </c>
      <c r="N188" t="s">
        <v>4213</v>
      </c>
    </row>
    <row r="189" spans="1:14" x14ac:dyDescent="0.25">
      <c r="A189" t="s">
        <v>1865</v>
      </c>
      <c r="B189" t="s">
        <v>644</v>
      </c>
      <c r="D189" t="s">
        <v>6</v>
      </c>
      <c r="E189" t="s">
        <v>999</v>
      </c>
      <c r="F189" t="s">
        <v>1200</v>
      </c>
      <c r="I189" t="s">
        <v>158</v>
      </c>
      <c r="J189" t="s">
        <v>2327</v>
      </c>
      <c r="K189" t="s">
        <v>3454</v>
      </c>
      <c r="L189" t="s">
        <v>1219</v>
      </c>
      <c r="M189">
        <f t="shared" si="2"/>
        <v>189</v>
      </c>
      <c r="N189" t="s">
        <v>4213</v>
      </c>
    </row>
    <row r="190" spans="1:14" x14ac:dyDescent="0.25">
      <c r="A190" t="s">
        <v>1866</v>
      </c>
      <c r="B190" t="s">
        <v>645</v>
      </c>
      <c r="D190" t="s">
        <v>6</v>
      </c>
      <c r="E190" t="s">
        <v>999</v>
      </c>
      <c r="F190" t="s">
        <v>1200</v>
      </c>
      <c r="I190" t="s">
        <v>159</v>
      </c>
      <c r="J190" t="s">
        <v>2328</v>
      </c>
      <c r="K190" t="s">
        <v>3455</v>
      </c>
      <c r="L190" t="s">
        <v>1219</v>
      </c>
      <c r="M190">
        <f t="shared" si="2"/>
        <v>190</v>
      </c>
      <c r="N190" t="s">
        <v>4213</v>
      </c>
    </row>
    <row r="191" spans="1:14" x14ac:dyDescent="0.25">
      <c r="A191" t="s">
        <v>1867</v>
      </c>
      <c r="B191" t="s">
        <v>646</v>
      </c>
      <c r="D191" t="s">
        <v>6</v>
      </c>
      <c r="E191" t="s">
        <v>999</v>
      </c>
      <c r="F191" t="s">
        <v>1200</v>
      </c>
      <c r="I191" t="s">
        <v>160</v>
      </c>
      <c r="J191" t="s">
        <v>2329</v>
      </c>
      <c r="K191" t="s">
        <v>3456</v>
      </c>
      <c r="L191" t="s">
        <v>1219</v>
      </c>
      <c r="M191">
        <f t="shared" si="2"/>
        <v>191</v>
      </c>
      <c r="N191" t="s">
        <v>4213</v>
      </c>
    </row>
    <row r="192" spans="1:14" x14ac:dyDescent="0.25">
      <c r="A192" t="s">
        <v>1868</v>
      </c>
      <c r="B192" t="s">
        <v>647</v>
      </c>
      <c r="D192" t="s">
        <v>6</v>
      </c>
      <c r="E192" t="s">
        <v>999</v>
      </c>
      <c r="F192" t="s">
        <v>1200</v>
      </c>
      <c r="I192" t="s">
        <v>24</v>
      </c>
      <c r="J192" t="s">
        <v>2330</v>
      </c>
      <c r="K192" t="s">
        <v>3457</v>
      </c>
      <c r="L192" t="s">
        <v>1219</v>
      </c>
      <c r="M192">
        <f t="shared" si="2"/>
        <v>192</v>
      </c>
      <c r="N192" t="s">
        <v>4213</v>
      </c>
    </row>
    <row r="193" spans="1:14" x14ac:dyDescent="0.25">
      <c r="A193" t="s">
        <v>1869</v>
      </c>
      <c r="B193" t="s">
        <v>648</v>
      </c>
      <c r="D193" t="s">
        <v>6</v>
      </c>
      <c r="E193" t="s">
        <v>999</v>
      </c>
      <c r="F193" t="s">
        <v>1200</v>
      </c>
      <c r="I193" t="s">
        <v>161</v>
      </c>
      <c r="J193" t="s">
        <v>2331</v>
      </c>
      <c r="K193" t="s">
        <v>3458</v>
      </c>
      <c r="L193" t="s">
        <v>1219</v>
      </c>
      <c r="M193">
        <f t="shared" si="2"/>
        <v>193</v>
      </c>
      <c r="N193" t="s">
        <v>4213</v>
      </c>
    </row>
    <row r="194" spans="1:14" x14ac:dyDescent="0.25">
      <c r="A194" t="s">
        <v>1870</v>
      </c>
      <c r="B194" t="s">
        <v>649</v>
      </c>
      <c r="D194" t="s">
        <v>6</v>
      </c>
      <c r="E194" t="s">
        <v>999</v>
      </c>
      <c r="F194" t="s">
        <v>1200</v>
      </c>
      <c r="I194" t="s">
        <v>162</v>
      </c>
      <c r="J194" t="s">
        <v>2332</v>
      </c>
      <c r="K194" t="s">
        <v>3459</v>
      </c>
      <c r="L194" t="s">
        <v>1219</v>
      </c>
      <c r="M194">
        <f t="shared" si="2"/>
        <v>194</v>
      </c>
      <c r="N194" t="s">
        <v>4213</v>
      </c>
    </row>
    <row r="195" spans="1:14" x14ac:dyDescent="0.25">
      <c r="A195" t="s">
        <v>1871</v>
      </c>
      <c r="B195" t="s">
        <v>650</v>
      </c>
      <c r="D195" t="s">
        <v>6</v>
      </c>
      <c r="E195" t="s">
        <v>999</v>
      </c>
      <c r="F195" t="s">
        <v>1200</v>
      </c>
      <c r="I195" t="s">
        <v>163</v>
      </c>
      <c r="J195" t="s">
        <v>2333</v>
      </c>
      <c r="K195" t="s">
        <v>3460</v>
      </c>
      <c r="L195" t="s">
        <v>1219</v>
      </c>
      <c r="M195">
        <f t="shared" si="2"/>
        <v>195</v>
      </c>
      <c r="N195" t="s">
        <v>4213</v>
      </c>
    </row>
    <row r="196" spans="1:14" x14ac:dyDescent="0.25">
      <c r="A196" t="s">
        <v>1872</v>
      </c>
      <c r="B196" t="s">
        <v>651</v>
      </c>
      <c r="D196" t="s">
        <v>6</v>
      </c>
      <c r="E196" t="s">
        <v>999</v>
      </c>
      <c r="F196" t="s">
        <v>1200</v>
      </c>
      <c r="I196" t="s">
        <v>165</v>
      </c>
      <c r="J196" t="s">
        <v>2334</v>
      </c>
      <c r="K196" t="s">
        <v>3461</v>
      </c>
      <c r="L196" t="s">
        <v>1219</v>
      </c>
      <c r="M196">
        <f t="shared" ref="M196:M259" si="3">ROW(A196)</f>
        <v>196</v>
      </c>
      <c r="N196" t="s">
        <v>4213</v>
      </c>
    </row>
    <row r="197" spans="1:14" x14ac:dyDescent="0.25">
      <c r="A197" t="s">
        <v>1873</v>
      </c>
      <c r="B197" t="s">
        <v>652</v>
      </c>
      <c r="D197" t="s">
        <v>6</v>
      </c>
      <c r="E197" t="s">
        <v>999</v>
      </c>
      <c r="F197" t="s">
        <v>1200</v>
      </c>
      <c r="I197" t="s">
        <v>166</v>
      </c>
      <c r="J197" t="s">
        <v>2335</v>
      </c>
      <c r="K197" t="s">
        <v>3462</v>
      </c>
      <c r="L197" t="s">
        <v>1219</v>
      </c>
      <c r="M197">
        <f t="shared" si="3"/>
        <v>197</v>
      </c>
      <c r="N197" t="s">
        <v>4213</v>
      </c>
    </row>
    <row r="198" spans="1:14" x14ac:dyDescent="0.25">
      <c r="A198" t="s">
        <v>1874</v>
      </c>
      <c r="B198" t="s">
        <v>653</v>
      </c>
      <c r="D198" t="s">
        <v>6</v>
      </c>
      <c r="E198" t="s">
        <v>999</v>
      </c>
      <c r="F198" t="s">
        <v>1200</v>
      </c>
      <c r="I198" t="s">
        <v>167</v>
      </c>
      <c r="J198" t="s">
        <v>2336</v>
      </c>
      <c r="K198" t="s">
        <v>3463</v>
      </c>
      <c r="L198" t="s">
        <v>1219</v>
      </c>
      <c r="M198">
        <f t="shared" si="3"/>
        <v>198</v>
      </c>
      <c r="N198" t="s">
        <v>4213</v>
      </c>
    </row>
    <row r="199" spans="1:14" x14ac:dyDescent="0.25">
      <c r="A199" t="s">
        <v>1875</v>
      </c>
      <c r="B199" t="s">
        <v>654</v>
      </c>
      <c r="D199" t="s">
        <v>6</v>
      </c>
      <c r="E199" t="s">
        <v>999</v>
      </c>
      <c r="F199" t="s">
        <v>1200</v>
      </c>
      <c r="I199" t="s">
        <v>168</v>
      </c>
      <c r="J199" t="s">
        <v>2337</v>
      </c>
      <c r="K199" t="s">
        <v>3464</v>
      </c>
      <c r="L199" t="s">
        <v>1219</v>
      </c>
      <c r="M199">
        <f t="shared" si="3"/>
        <v>199</v>
      </c>
      <c r="N199" t="s">
        <v>4213</v>
      </c>
    </row>
    <row r="200" spans="1:14" x14ac:dyDescent="0.25">
      <c r="A200" t="s">
        <v>1876</v>
      </c>
      <c r="B200" t="s">
        <v>655</v>
      </c>
      <c r="D200" t="s">
        <v>6</v>
      </c>
      <c r="E200" t="s">
        <v>999</v>
      </c>
      <c r="F200" t="s">
        <v>1200</v>
      </c>
      <c r="I200" t="s">
        <v>169</v>
      </c>
      <c r="J200" t="s">
        <v>2338</v>
      </c>
      <c r="K200" t="s">
        <v>3465</v>
      </c>
      <c r="L200" t="s">
        <v>1219</v>
      </c>
      <c r="M200">
        <f t="shared" si="3"/>
        <v>200</v>
      </c>
      <c r="N200" t="s">
        <v>4213</v>
      </c>
    </row>
    <row r="201" spans="1:14" x14ac:dyDescent="0.25">
      <c r="A201" t="s">
        <v>1877</v>
      </c>
      <c r="B201" t="s">
        <v>656</v>
      </c>
      <c r="D201" t="s">
        <v>6</v>
      </c>
      <c r="E201" t="s">
        <v>999</v>
      </c>
      <c r="F201" t="s">
        <v>1200</v>
      </c>
      <c r="I201" t="s">
        <v>170</v>
      </c>
      <c r="J201" t="s">
        <v>2339</v>
      </c>
      <c r="K201" t="s">
        <v>3466</v>
      </c>
      <c r="L201" t="s">
        <v>1219</v>
      </c>
      <c r="M201">
        <f t="shared" si="3"/>
        <v>201</v>
      </c>
      <c r="N201" t="s">
        <v>4213</v>
      </c>
    </row>
    <row r="202" spans="1:14" x14ac:dyDescent="0.25">
      <c r="A202" t="s">
        <v>1878</v>
      </c>
      <c r="B202" t="s">
        <v>657</v>
      </c>
      <c r="D202" t="s">
        <v>6</v>
      </c>
      <c r="E202" t="s">
        <v>999</v>
      </c>
      <c r="F202" t="s">
        <v>1200</v>
      </c>
      <c r="I202" t="s">
        <v>172</v>
      </c>
      <c r="J202" t="s">
        <v>2340</v>
      </c>
      <c r="K202" t="s">
        <v>3467</v>
      </c>
      <c r="L202" t="s">
        <v>1219</v>
      </c>
      <c r="M202">
        <f t="shared" si="3"/>
        <v>202</v>
      </c>
      <c r="N202" t="s">
        <v>4213</v>
      </c>
    </row>
    <row r="203" spans="1:14" x14ac:dyDescent="0.25">
      <c r="A203" t="s">
        <v>1879</v>
      </c>
      <c r="B203" t="s">
        <v>658</v>
      </c>
      <c r="D203" t="s">
        <v>6</v>
      </c>
      <c r="E203" t="s">
        <v>999</v>
      </c>
      <c r="F203" t="s">
        <v>1200</v>
      </c>
      <c r="I203" t="s">
        <v>173</v>
      </c>
      <c r="J203" t="s">
        <v>2341</v>
      </c>
      <c r="K203" t="s">
        <v>3468</v>
      </c>
      <c r="L203" t="s">
        <v>1219</v>
      </c>
      <c r="M203">
        <f t="shared" si="3"/>
        <v>203</v>
      </c>
      <c r="N203" t="s">
        <v>4213</v>
      </c>
    </row>
    <row r="204" spans="1:14" x14ac:dyDescent="0.25">
      <c r="A204" t="s">
        <v>1880</v>
      </c>
      <c r="B204" t="s">
        <v>659</v>
      </c>
      <c r="D204" t="s">
        <v>6</v>
      </c>
      <c r="E204" t="s">
        <v>999</v>
      </c>
      <c r="F204" t="s">
        <v>1200</v>
      </c>
      <c r="I204" t="s">
        <v>174</v>
      </c>
      <c r="J204" t="s">
        <v>2342</v>
      </c>
      <c r="K204" t="s">
        <v>3469</v>
      </c>
      <c r="L204" t="s">
        <v>1219</v>
      </c>
      <c r="M204">
        <f t="shared" si="3"/>
        <v>204</v>
      </c>
      <c r="N204" t="s">
        <v>4213</v>
      </c>
    </row>
    <row r="205" spans="1:14" x14ac:dyDescent="0.25">
      <c r="A205" t="s">
        <v>1881</v>
      </c>
      <c r="B205" t="s">
        <v>660</v>
      </c>
      <c r="D205" t="s">
        <v>6</v>
      </c>
      <c r="E205" t="s">
        <v>999</v>
      </c>
      <c r="F205" t="s">
        <v>1200</v>
      </c>
      <c r="I205" t="s">
        <v>175</v>
      </c>
      <c r="J205" t="s">
        <v>2343</v>
      </c>
      <c r="K205" t="s">
        <v>3470</v>
      </c>
      <c r="L205" t="s">
        <v>1219</v>
      </c>
      <c r="M205">
        <f t="shared" si="3"/>
        <v>205</v>
      </c>
      <c r="N205" t="s">
        <v>4213</v>
      </c>
    </row>
    <row r="206" spans="1:14" x14ac:dyDescent="0.25">
      <c r="A206" t="s">
        <v>1882</v>
      </c>
      <c r="B206" t="s">
        <v>661</v>
      </c>
      <c r="D206" t="s">
        <v>6</v>
      </c>
      <c r="E206" t="s">
        <v>999</v>
      </c>
      <c r="F206" t="s">
        <v>1200</v>
      </c>
      <c r="I206" t="s">
        <v>176</v>
      </c>
      <c r="J206" t="s">
        <v>2344</v>
      </c>
      <c r="K206" t="s">
        <v>3471</v>
      </c>
      <c r="L206" t="s">
        <v>1219</v>
      </c>
      <c r="M206">
        <f t="shared" si="3"/>
        <v>206</v>
      </c>
      <c r="N206" t="s">
        <v>4213</v>
      </c>
    </row>
    <row r="207" spans="1:14" x14ac:dyDescent="0.25">
      <c r="A207" t="s">
        <v>1883</v>
      </c>
      <c r="B207" t="s">
        <v>662</v>
      </c>
      <c r="D207" t="s">
        <v>6</v>
      </c>
      <c r="E207" t="s">
        <v>999</v>
      </c>
      <c r="F207" t="s">
        <v>1200</v>
      </c>
      <c r="I207" t="s">
        <v>177</v>
      </c>
      <c r="J207" t="s">
        <v>2345</v>
      </c>
      <c r="K207" t="s">
        <v>3472</v>
      </c>
      <c r="L207" t="s">
        <v>1219</v>
      </c>
      <c r="M207">
        <f t="shared" si="3"/>
        <v>207</v>
      </c>
      <c r="N207" t="s">
        <v>4213</v>
      </c>
    </row>
    <row r="208" spans="1:14" x14ac:dyDescent="0.25">
      <c r="A208" t="s">
        <v>1884</v>
      </c>
      <c r="B208" t="s">
        <v>663</v>
      </c>
      <c r="D208" t="s">
        <v>6</v>
      </c>
      <c r="E208" t="s">
        <v>999</v>
      </c>
      <c r="F208" t="s">
        <v>1200</v>
      </c>
      <c r="I208" t="s">
        <v>178</v>
      </c>
      <c r="J208" t="s">
        <v>2346</v>
      </c>
      <c r="K208" t="s">
        <v>3473</v>
      </c>
      <c r="L208" t="s">
        <v>1219</v>
      </c>
      <c r="M208">
        <f t="shared" si="3"/>
        <v>208</v>
      </c>
      <c r="N208" t="s">
        <v>4213</v>
      </c>
    </row>
    <row r="209" spans="1:14" x14ac:dyDescent="0.25">
      <c r="A209" t="s">
        <v>1885</v>
      </c>
      <c r="B209" t="s">
        <v>664</v>
      </c>
      <c r="D209" t="s">
        <v>6</v>
      </c>
      <c r="E209" t="s">
        <v>999</v>
      </c>
      <c r="F209" t="s">
        <v>1200</v>
      </c>
      <c r="I209" t="s">
        <v>179</v>
      </c>
      <c r="J209" t="s">
        <v>2347</v>
      </c>
      <c r="K209" t="s">
        <v>3474</v>
      </c>
      <c r="L209" t="s">
        <v>1219</v>
      </c>
      <c r="M209">
        <f t="shared" si="3"/>
        <v>209</v>
      </c>
      <c r="N209" t="s">
        <v>4213</v>
      </c>
    </row>
    <row r="210" spans="1:14" x14ac:dyDescent="0.25">
      <c r="A210" t="s">
        <v>1886</v>
      </c>
      <c r="B210" t="s">
        <v>665</v>
      </c>
      <c r="D210" t="s">
        <v>6</v>
      </c>
      <c r="E210" t="s">
        <v>999</v>
      </c>
      <c r="F210" t="s">
        <v>1200</v>
      </c>
      <c r="I210" t="s">
        <v>180</v>
      </c>
      <c r="J210" t="s">
        <v>2348</v>
      </c>
      <c r="K210" t="s">
        <v>3475</v>
      </c>
      <c r="L210" t="s">
        <v>1219</v>
      </c>
      <c r="M210">
        <f t="shared" si="3"/>
        <v>210</v>
      </c>
      <c r="N210" t="s">
        <v>4213</v>
      </c>
    </row>
    <row r="211" spans="1:14" x14ac:dyDescent="0.25">
      <c r="A211" t="s">
        <v>1887</v>
      </c>
      <c r="B211" t="s">
        <v>666</v>
      </c>
      <c r="D211" t="s">
        <v>6</v>
      </c>
      <c r="E211" t="s">
        <v>999</v>
      </c>
      <c r="F211" t="s">
        <v>1200</v>
      </c>
      <c r="I211" t="s">
        <v>181</v>
      </c>
      <c r="J211" t="s">
        <v>2349</v>
      </c>
      <c r="K211" t="s">
        <v>3476</v>
      </c>
      <c r="L211" t="s">
        <v>1219</v>
      </c>
      <c r="M211">
        <f t="shared" si="3"/>
        <v>211</v>
      </c>
      <c r="N211" t="s">
        <v>4213</v>
      </c>
    </row>
    <row r="212" spans="1:14" x14ac:dyDescent="0.25">
      <c r="A212" t="s">
        <v>1888</v>
      </c>
      <c r="B212" t="s">
        <v>667</v>
      </c>
      <c r="D212" t="s">
        <v>6</v>
      </c>
      <c r="E212" t="s">
        <v>999</v>
      </c>
      <c r="F212" t="s">
        <v>1200</v>
      </c>
      <c r="I212" t="s">
        <v>182</v>
      </c>
      <c r="J212" t="s">
        <v>2350</v>
      </c>
      <c r="K212" t="s">
        <v>3477</v>
      </c>
      <c r="L212" t="s">
        <v>1219</v>
      </c>
      <c r="M212">
        <f t="shared" si="3"/>
        <v>212</v>
      </c>
      <c r="N212" t="s">
        <v>4213</v>
      </c>
    </row>
    <row r="213" spans="1:14" x14ac:dyDescent="0.25">
      <c r="A213" t="s">
        <v>1889</v>
      </c>
      <c r="B213" t="s">
        <v>668</v>
      </c>
      <c r="D213" t="s">
        <v>6</v>
      </c>
      <c r="E213" t="s">
        <v>999</v>
      </c>
      <c r="F213" t="s">
        <v>1200</v>
      </c>
      <c r="I213" t="s">
        <v>183</v>
      </c>
      <c r="J213" t="s">
        <v>2351</v>
      </c>
      <c r="K213" t="s">
        <v>3478</v>
      </c>
      <c r="L213" t="s">
        <v>1219</v>
      </c>
      <c r="M213">
        <f t="shared" si="3"/>
        <v>213</v>
      </c>
      <c r="N213" t="s">
        <v>4213</v>
      </c>
    </row>
    <row r="214" spans="1:14" x14ac:dyDescent="0.25">
      <c r="A214" t="s">
        <v>1890</v>
      </c>
      <c r="B214" t="s">
        <v>669</v>
      </c>
      <c r="D214" t="s">
        <v>6</v>
      </c>
      <c r="E214" t="s">
        <v>999</v>
      </c>
      <c r="F214" t="s">
        <v>1200</v>
      </c>
      <c r="I214" t="s">
        <v>184</v>
      </c>
      <c r="J214" t="s">
        <v>2352</v>
      </c>
      <c r="K214" t="s">
        <v>3479</v>
      </c>
      <c r="L214" t="s">
        <v>1219</v>
      </c>
      <c r="M214">
        <f t="shared" si="3"/>
        <v>214</v>
      </c>
      <c r="N214" t="s">
        <v>4213</v>
      </c>
    </row>
    <row r="215" spans="1:14" x14ac:dyDescent="0.25">
      <c r="A215" t="s">
        <v>1891</v>
      </c>
      <c r="B215" t="s">
        <v>670</v>
      </c>
      <c r="D215" t="s">
        <v>6</v>
      </c>
      <c r="E215" t="s">
        <v>999</v>
      </c>
      <c r="F215" t="s">
        <v>1200</v>
      </c>
      <c r="I215" t="s">
        <v>186</v>
      </c>
      <c r="J215" t="s">
        <v>2353</v>
      </c>
      <c r="K215" t="s">
        <v>3480</v>
      </c>
      <c r="L215" t="s">
        <v>1219</v>
      </c>
      <c r="M215">
        <f t="shared" si="3"/>
        <v>215</v>
      </c>
      <c r="N215" t="s">
        <v>4213</v>
      </c>
    </row>
    <row r="216" spans="1:14" x14ac:dyDescent="0.25">
      <c r="A216" t="s">
        <v>1892</v>
      </c>
      <c r="B216" t="s">
        <v>671</v>
      </c>
      <c r="D216" t="s">
        <v>6</v>
      </c>
      <c r="E216" t="s">
        <v>999</v>
      </c>
      <c r="F216" t="s">
        <v>1200</v>
      </c>
      <c r="I216" t="s">
        <v>187</v>
      </c>
      <c r="J216" t="s">
        <v>2354</v>
      </c>
      <c r="K216" t="s">
        <v>3481</v>
      </c>
      <c r="L216" t="s">
        <v>1219</v>
      </c>
      <c r="M216">
        <f t="shared" si="3"/>
        <v>216</v>
      </c>
      <c r="N216" t="s">
        <v>4213</v>
      </c>
    </row>
    <row r="217" spans="1:14" x14ac:dyDescent="0.25">
      <c r="A217" t="s">
        <v>1893</v>
      </c>
      <c r="B217" t="s">
        <v>672</v>
      </c>
      <c r="D217" t="s">
        <v>6</v>
      </c>
      <c r="E217" t="s">
        <v>999</v>
      </c>
      <c r="F217" t="s">
        <v>1200</v>
      </c>
      <c r="I217" t="s">
        <v>188</v>
      </c>
      <c r="J217" t="s">
        <v>2355</v>
      </c>
      <c r="K217" t="s">
        <v>3482</v>
      </c>
      <c r="L217" t="s">
        <v>1219</v>
      </c>
      <c r="M217">
        <f t="shared" si="3"/>
        <v>217</v>
      </c>
      <c r="N217" t="s">
        <v>4213</v>
      </c>
    </row>
    <row r="218" spans="1:14" x14ac:dyDescent="0.25">
      <c r="A218" t="s">
        <v>1894</v>
      </c>
      <c r="B218" t="s">
        <v>673</v>
      </c>
      <c r="D218" t="s">
        <v>6</v>
      </c>
      <c r="E218" t="s">
        <v>999</v>
      </c>
      <c r="F218" t="s">
        <v>1200</v>
      </c>
      <c r="I218" t="s">
        <v>189</v>
      </c>
      <c r="J218" t="s">
        <v>2356</v>
      </c>
      <c r="K218" t="s">
        <v>3483</v>
      </c>
      <c r="L218" t="s">
        <v>1219</v>
      </c>
      <c r="M218">
        <f t="shared" si="3"/>
        <v>218</v>
      </c>
      <c r="N218" t="s">
        <v>4213</v>
      </c>
    </row>
    <row r="219" spans="1:14" x14ac:dyDescent="0.25">
      <c r="A219" t="s">
        <v>1895</v>
      </c>
      <c r="B219" t="s">
        <v>674</v>
      </c>
      <c r="D219" t="s">
        <v>6</v>
      </c>
      <c r="E219" t="s">
        <v>999</v>
      </c>
      <c r="F219" t="s">
        <v>1200</v>
      </c>
      <c r="I219" t="s">
        <v>190</v>
      </c>
      <c r="J219" t="s">
        <v>2357</v>
      </c>
      <c r="K219" t="s">
        <v>3484</v>
      </c>
      <c r="L219" t="s">
        <v>1219</v>
      </c>
      <c r="M219">
        <f t="shared" si="3"/>
        <v>219</v>
      </c>
      <c r="N219" t="s">
        <v>4213</v>
      </c>
    </row>
    <row r="220" spans="1:14" x14ac:dyDescent="0.25">
      <c r="A220" t="s">
        <v>1896</v>
      </c>
      <c r="B220" t="s">
        <v>675</v>
      </c>
      <c r="D220" t="s">
        <v>6</v>
      </c>
      <c r="E220" t="s">
        <v>999</v>
      </c>
      <c r="F220" t="s">
        <v>1200</v>
      </c>
      <c r="I220" t="s">
        <v>191</v>
      </c>
      <c r="J220" t="s">
        <v>2358</v>
      </c>
      <c r="K220" t="s">
        <v>3485</v>
      </c>
      <c r="L220" t="s">
        <v>1219</v>
      </c>
      <c r="M220">
        <f t="shared" si="3"/>
        <v>220</v>
      </c>
      <c r="N220" t="s">
        <v>4213</v>
      </c>
    </row>
    <row r="221" spans="1:14" x14ac:dyDescent="0.25">
      <c r="A221" t="s">
        <v>1897</v>
      </c>
      <c r="B221" t="s">
        <v>676</v>
      </c>
      <c r="D221" t="s">
        <v>6</v>
      </c>
      <c r="E221" t="s">
        <v>999</v>
      </c>
      <c r="F221" t="s">
        <v>1200</v>
      </c>
      <c r="I221" t="s">
        <v>192</v>
      </c>
      <c r="J221" t="s">
        <v>2359</v>
      </c>
      <c r="K221" t="s">
        <v>3486</v>
      </c>
      <c r="L221" t="s">
        <v>1219</v>
      </c>
      <c r="M221">
        <f t="shared" si="3"/>
        <v>221</v>
      </c>
      <c r="N221" t="s">
        <v>4213</v>
      </c>
    </row>
    <row r="222" spans="1:14" x14ac:dyDescent="0.25">
      <c r="A222" t="s">
        <v>1898</v>
      </c>
      <c r="B222" t="s">
        <v>677</v>
      </c>
      <c r="D222" t="s">
        <v>6</v>
      </c>
      <c r="E222" t="s">
        <v>999</v>
      </c>
      <c r="F222" t="s">
        <v>1200</v>
      </c>
      <c r="I222" t="s">
        <v>194</v>
      </c>
      <c r="J222" t="s">
        <v>2360</v>
      </c>
      <c r="K222" t="s">
        <v>3487</v>
      </c>
      <c r="L222" t="s">
        <v>1219</v>
      </c>
      <c r="M222">
        <f t="shared" si="3"/>
        <v>222</v>
      </c>
      <c r="N222" t="s">
        <v>4213</v>
      </c>
    </row>
    <row r="223" spans="1:14" x14ac:dyDescent="0.25">
      <c r="A223" t="s">
        <v>1899</v>
      </c>
      <c r="B223" t="s">
        <v>678</v>
      </c>
      <c r="D223" t="s">
        <v>6</v>
      </c>
      <c r="E223" t="s">
        <v>999</v>
      </c>
      <c r="F223" t="s">
        <v>1200</v>
      </c>
      <c r="I223" t="s">
        <v>195</v>
      </c>
      <c r="J223" t="s">
        <v>2361</v>
      </c>
      <c r="K223" t="s">
        <v>3488</v>
      </c>
      <c r="L223" t="s">
        <v>1219</v>
      </c>
      <c r="M223">
        <f t="shared" si="3"/>
        <v>223</v>
      </c>
      <c r="N223" t="s">
        <v>4213</v>
      </c>
    </row>
    <row r="224" spans="1:14" x14ac:dyDescent="0.25">
      <c r="A224" t="s">
        <v>1900</v>
      </c>
      <c r="B224" t="s">
        <v>679</v>
      </c>
      <c r="D224" t="s">
        <v>6</v>
      </c>
      <c r="E224" t="s">
        <v>999</v>
      </c>
      <c r="F224" t="s">
        <v>1200</v>
      </c>
      <c r="I224" t="s">
        <v>196</v>
      </c>
      <c r="J224" t="s">
        <v>2362</v>
      </c>
      <c r="K224" t="s">
        <v>3489</v>
      </c>
      <c r="L224" t="s">
        <v>1219</v>
      </c>
      <c r="M224">
        <f t="shared" si="3"/>
        <v>224</v>
      </c>
      <c r="N224" t="s">
        <v>4213</v>
      </c>
    </row>
    <row r="225" spans="1:14" x14ac:dyDescent="0.25">
      <c r="A225" t="s">
        <v>1901</v>
      </c>
      <c r="B225" t="s">
        <v>680</v>
      </c>
      <c r="D225" t="s">
        <v>6</v>
      </c>
      <c r="E225" t="s">
        <v>999</v>
      </c>
      <c r="F225" t="s">
        <v>1200</v>
      </c>
      <c r="I225" t="s">
        <v>197</v>
      </c>
      <c r="J225" t="s">
        <v>2363</v>
      </c>
      <c r="K225" t="s">
        <v>3490</v>
      </c>
      <c r="L225" t="s">
        <v>1219</v>
      </c>
      <c r="M225">
        <f t="shared" si="3"/>
        <v>225</v>
      </c>
      <c r="N225" t="s">
        <v>4213</v>
      </c>
    </row>
    <row r="226" spans="1:14" x14ac:dyDescent="0.25">
      <c r="A226" t="s">
        <v>1902</v>
      </c>
      <c r="B226" t="s">
        <v>681</v>
      </c>
      <c r="D226" t="s">
        <v>6</v>
      </c>
      <c r="E226" t="s">
        <v>999</v>
      </c>
      <c r="F226" t="s">
        <v>1200</v>
      </c>
      <c r="I226" t="s">
        <v>198</v>
      </c>
      <c r="J226" t="s">
        <v>2364</v>
      </c>
      <c r="K226" t="s">
        <v>3491</v>
      </c>
      <c r="L226" t="s">
        <v>1219</v>
      </c>
      <c r="M226">
        <f t="shared" si="3"/>
        <v>226</v>
      </c>
      <c r="N226" t="s">
        <v>4213</v>
      </c>
    </row>
    <row r="227" spans="1:14" x14ac:dyDescent="0.25">
      <c r="A227" t="s">
        <v>1903</v>
      </c>
      <c r="B227" t="s">
        <v>682</v>
      </c>
      <c r="D227" t="s">
        <v>6</v>
      </c>
      <c r="E227" t="s">
        <v>999</v>
      </c>
      <c r="F227" t="s">
        <v>1200</v>
      </c>
      <c r="I227" t="s">
        <v>199</v>
      </c>
      <c r="J227" t="s">
        <v>2365</v>
      </c>
      <c r="K227" t="s">
        <v>3492</v>
      </c>
      <c r="L227" t="s">
        <v>1219</v>
      </c>
      <c r="M227">
        <f t="shared" si="3"/>
        <v>227</v>
      </c>
      <c r="N227" t="s">
        <v>4213</v>
      </c>
    </row>
    <row r="228" spans="1:14" x14ac:dyDescent="0.25">
      <c r="A228" t="s">
        <v>1904</v>
      </c>
      <c r="B228" t="s">
        <v>683</v>
      </c>
      <c r="D228" t="s">
        <v>6</v>
      </c>
      <c r="E228" t="s">
        <v>999</v>
      </c>
      <c r="F228" t="s">
        <v>1200</v>
      </c>
      <c r="I228" t="s">
        <v>200</v>
      </c>
      <c r="J228" t="s">
        <v>2366</v>
      </c>
      <c r="K228" t="s">
        <v>3493</v>
      </c>
      <c r="L228" t="s">
        <v>1219</v>
      </c>
      <c r="M228">
        <f t="shared" si="3"/>
        <v>228</v>
      </c>
      <c r="N228" t="s">
        <v>4213</v>
      </c>
    </row>
    <row r="229" spans="1:14" x14ac:dyDescent="0.25">
      <c r="A229" t="s">
        <v>1905</v>
      </c>
      <c r="B229" t="s">
        <v>684</v>
      </c>
      <c r="D229" t="s">
        <v>6</v>
      </c>
      <c r="E229" t="s">
        <v>999</v>
      </c>
      <c r="F229" t="s">
        <v>1200</v>
      </c>
      <c r="I229" t="s">
        <v>201</v>
      </c>
      <c r="J229" t="s">
        <v>2367</v>
      </c>
      <c r="K229" t="s">
        <v>3494</v>
      </c>
      <c r="L229" t="s">
        <v>1219</v>
      </c>
      <c r="M229">
        <f t="shared" si="3"/>
        <v>229</v>
      </c>
      <c r="N229" t="s">
        <v>4213</v>
      </c>
    </row>
    <row r="230" spans="1:14" x14ac:dyDescent="0.25">
      <c r="A230" t="s">
        <v>1906</v>
      </c>
      <c r="B230" t="s">
        <v>685</v>
      </c>
      <c r="D230" t="s">
        <v>6</v>
      </c>
      <c r="E230" t="s">
        <v>999</v>
      </c>
      <c r="F230" t="s">
        <v>1200</v>
      </c>
      <c r="I230" t="s">
        <v>202</v>
      </c>
      <c r="J230" t="s">
        <v>2368</v>
      </c>
      <c r="K230" t="s">
        <v>3495</v>
      </c>
      <c r="L230" t="s">
        <v>1219</v>
      </c>
      <c r="M230">
        <f t="shared" si="3"/>
        <v>230</v>
      </c>
      <c r="N230" t="s">
        <v>4213</v>
      </c>
    </row>
    <row r="231" spans="1:14" x14ac:dyDescent="0.25">
      <c r="A231" t="s">
        <v>1907</v>
      </c>
      <c r="B231" t="s">
        <v>686</v>
      </c>
      <c r="D231" t="s">
        <v>6</v>
      </c>
      <c r="E231" t="s">
        <v>999</v>
      </c>
      <c r="F231" t="s">
        <v>1200</v>
      </c>
      <c r="I231" t="s">
        <v>203</v>
      </c>
      <c r="J231" t="s">
        <v>2369</v>
      </c>
      <c r="K231" t="s">
        <v>3496</v>
      </c>
      <c r="L231" t="s">
        <v>1219</v>
      </c>
      <c r="M231">
        <f t="shared" si="3"/>
        <v>231</v>
      </c>
      <c r="N231" t="s">
        <v>4213</v>
      </c>
    </row>
    <row r="232" spans="1:14" x14ac:dyDescent="0.25">
      <c r="A232" t="s">
        <v>1908</v>
      </c>
      <c r="B232" t="s">
        <v>687</v>
      </c>
      <c r="D232" t="s">
        <v>6</v>
      </c>
      <c r="E232" t="s">
        <v>999</v>
      </c>
      <c r="F232" t="s">
        <v>1200</v>
      </c>
      <c r="I232" t="s">
        <v>204</v>
      </c>
      <c r="J232" t="s">
        <v>2370</v>
      </c>
      <c r="K232" t="s">
        <v>3497</v>
      </c>
      <c r="L232" t="s">
        <v>1219</v>
      </c>
      <c r="M232">
        <f t="shared" si="3"/>
        <v>232</v>
      </c>
      <c r="N232" t="s">
        <v>4213</v>
      </c>
    </row>
    <row r="233" spans="1:14" x14ac:dyDescent="0.25">
      <c r="A233" t="s">
        <v>1909</v>
      </c>
      <c r="B233" t="s">
        <v>688</v>
      </c>
      <c r="D233" t="s">
        <v>6</v>
      </c>
      <c r="E233" t="s">
        <v>999</v>
      </c>
      <c r="F233" t="s">
        <v>1200</v>
      </c>
      <c r="I233" t="s">
        <v>205</v>
      </c>
      <c r="J233" t="s">
        <v>2371</v>
      </c>
      <c r="K233" t="s">
        <v>3498</v>
      </c>
      <c r="L233" t="s">
        <v>1219</v>
      </c>
      <c r="M233">
        <f t="shared" si="3"/>
        <v>233</v>
      </c>
      <c r="N233" t="s">
        <v>4213</v>
      </c>
    </row>
    <row r="234" spans="1:14" x14ac:dyDescent="0.25">
      <c r="A234" t="s">
        <v>1910</v>
      </c>
      <c r="B234" t="s">
        <v>689</v>
      </c>
      <c r="D234" t="s">
        <v>6</v>
      </c>
      <c r="E234" t="s">
        <v>999</v>
      </c>
      <c r="F234" t="s">
        <v>1200</v>
      </c>
      <c r="I234" t="s">
        <v>206</v>
      </c>
      <c r="J234" t="s">
        <v>2372</v>
      </c>
      <c r="K234" t="s">
        <v>3499</v>
      </c>
      <c r="L234" t="s">
        <v>1219</v>
      </c>
      <c r="M234">
        <f t="shared" si="3"/>
        <v>234</v>
      </c>
      <c r="N234" t="s">
        <v>4213</v>
      </c>
    </row>
    <row r="235" spans="1:14" x14ac:dyDescent="0.25">
      <c r="A235" t="s">
        <v>1911</v>
      </c>
      <c r="B235" t="s">
        <v>690</v>
      </c>
      <c r="D235" t="s">
        <v>6</v>
      </c>
      <c r="E235" t="s">
        <v>999</v>
      </c>
      <c r="F235" t="s">
        <v>1200</v>
      </c>
      <c r="I235" t="s">
        <v>207</v>
      </c>
      <c r="J235" t="s">
        <v>2373</v>
      </c>
      <c r="K235" t="s">
        <v>3500</v>
      </c>
      <c r="L235" t="s">
        <v>1219</v>
      </c>
      <c r="M235">
        <f t="shared" si="3"/>
        <v>235</v>
      </c>
      <c r="N235" t="s">
        <v>4213</v>
      </c>
    </row>
    <row r="236" spans="1:14" x14ac:dyDescent="0.25">
      <c r="A236" t="s">
        <v>1912</v>
      </c>
      <c r="B236" t="s">
        <v>691</v>
      </c>
      <c r="D236" t="s">
        <v>6</v>
      </c>
      <c r="E236" t="s">
        <v>999</v>
      </c>
      <c r="F236" t="s">
        <v>1200</v>
      </c>
      <c r="I236" t="s">
        <v>208</v>
      </c>
      <c r="J236" t="s">
        <v>2374</v>
      </c>
      <c r="K236" t="s">
        <v>3501</v>
      </c>
      <c r="L236" t="s">
        <v>1219</v>
      </c>
      <c r="M236">
        <f t="shared" si="3"/>
        <v>236</v>
      </c>
      <c r="N236" t="s">
        <v>4213</v>
      </c>
    </row>
    <row r="237" spans="1:14" x14ac:dyDescent="0.25">
      <c r="A237" t="s">
        <v>1913</v>
      </c>
      <c r="B237" t="s">
        <v>692</v>
      </c>
      <c r="D237" t="s">
        <v>6</v>
      </c>
      <c r="E237" t="s">
        <v>999</v>
      </c>
      <c r="F237" t="s">
        <v>1200</v>
      </c>
      <c r="I237" t="s">
        <v>209</v>
      </c>
      <c r="J237" t="s">
        <v>2375</v>
      </c>
      <c r="K237" t="s">
        <v>3502</v>
      </c>
      <c r="L237" t="s">
        <v>1219</v>
      </c>
      <c r="M237">
        <f t="shared" si="3"/>
        <v>237</v>
      </c>
      <c r="N237" t="s">
        <v>4213</v>
      </c>
    </row>
    <row r="238" spans="1:14" x14ac:dyDescent="0.25">
      <c r="A238" t="s">
        <v>1914</v>
      </c>
      <c r="B238" t="s">
        <v>693</v>
      </c>
      <c r="D238" t="s">
        <v>6</v>
      </c>
      <c r="E238" t="s">
        <v>999</v>
      </c>
      <c r="F238" t="s">
        <v>1200</v>
      </c>
      <c r="I238" t="s">
        <v>210</v>
      </c>
      <c r="J238" t="s">
        <v>2376</v>
      </c>
      <c r="K238" t="s">
        <v>3503</v>
      </c>
      <c r="L238" t="s">
        <v>1219</v>
      </c>
      <c r="M238">
        <f t="shared" si="3"/>
        <v>238</v>
      </c>
      <c r="N238" t="s">
        <v>4213</v>
      </c>
    </row>
    <row r="239" spans="1:14" x14ac:dyDescent="0.25">
      <c r="A239" t="s">
        <v>1915</v>
      </c>
      <c r="B239" t="s">
        <v>694</v>
      </c>
      <c r="D239" t="s">
        <v>6</v>
      </c>
      <c r="E239" t="s">
        <v>999</v>
      </c>
      <c r="F239" t="s">
        <v>1200</v>
      </c>
      <c r="I239" t="s">
        <v>211</v>
      </c>
      <c r="J239" t="s">
        <v>2377</v>
      </c>
      <c r="K239" t="s">
        <v>3504</v>
      </c>
      <c r="L239" t="s">
        <v>1219</v>
      </c>
      <c r="M239">
        <f t="shared" si="3"/>
        <v>239</v>
      </c>
      <c r="N239" t="s">
        <v>4213</v>
      </c>
    </row>
    <row r="240" spans="1:14" x14ac:dyDescent="0.25">
      <c r="A240" t="s">
        <v>1916</v>
      </c>
      <c r="B240" t="s">
        <v>695</v>
      </c>
      <c r="D240" t="s">
        <v>6</v>
      </c>
      <c r="E240" t="s">
        <v>999</v>
      </c>
      <c r="F240" t="s">
        <v>1200</v>
      </c>
      <c r="I240" t="s">
        <v>212</v>
      </c>
      <c r="J240" t="s">
        <v>2378</v>
      </c>
      <c r="K240" t="s">
        <v>3505</v>
      </c>
      <c r="L240" t="s">
        <v>1219</v>
      </c>
      <c r="M240">
        <f t="shared" si="3"/>
        <v>240</v>
      </c>
      <c r="N240" t="s">
        <v>4213</v>
      </c>
    </row>
    <row r="241" spans="1:14" x14ac:dyDescent="0.25">
      <c r="A241" t="s">
        <v>1917</v>
      </c>
      <c r="B241" t="s">
        <v>696</v>
      </c>
      <c r="D241" t="s">
        <v>6</v>
      </c>
      <c r="E241" t="s">
        <v>999</v>
      </c>
      <c r="F241" t="s">
        <v>1200</v>
      </c>
      <c r="I241" t="s">
        <v>213</v>
      </c>
      <c r="J241" t="s">
        <v>2379</v>
      </c>
      <c r="K241" t="s">
        <v>3506</v>
      </c>
      <c r="L241" t="s">
        <v>1219</v>
      </c>
      <c r="M241">
        <f t="shared" si="3"/>
        <v>241</v>
      </c>
      <c r="N241" t="s">
        <v>4213</v>
      </c>
    </row>
    <row r="242" spans="1:14" x14ac:dyDescent="0.25">
      <c r="A242" t="s">
        <v>1918</v>
      </c>
      <c r="B242" t="s">
        <v>697</v>
      </c>
      <c r="D242" t="s">
        <v>6</v>
      </c>
      <c r="E242" t="s">
        <v>999</v>
      </c>
      <c r="F242" t="s">
        <v>1200</v>
      </c>
      <c r="I242" t="s">
        <v>214</v>
      </c>
      <c r="J242" t="s">
        <v>2380</v>
      </c>
      <c r="K242" t="s">
        <v>3507</v>
      </c>
      <c r="L242" t="s">
        <v>1219</v>
      </c>
      <c r="M242">
        <f t="shared" si="3"/>
        <v>242</v>
      </c>
      <c r="N242" t="s">
        <v>4213</v>
      </c>
    </row>
    <row r="243" spans="1:14" x14ac:dyDescent="0.25">
      <c r="A243" t="s">
        <v>1919</v>
      </c>
      <c r="B243" t="s">
        <v>698</v>
      </c>
      <c r="D243" t="s">
        <v>6</v>
      </c>
      <c r="E243" t="s">
        <v>999</v>
      </c>
      <c r="F243" t="s">
        <v>1200</v>
      </c>
      <c r="I243" t="s">
        <v>215</v>
      </c>
      <c r="J243" t="s">
        <v>2381</v>
      </c>
      <c r="K243" t="s">
        <v>3508</v>
      </c>
      <c r="L243" t="s">
        <v>1219</v>
      </c>
      <c r="M243">
        <f t="shared" si="3"/>
        <v>243</v>
      </c>
      <c r="N243" t="s">
        <v>4213</v>
      </c>
    </row>
    <row r="244" spans="1:14" x14ac:dyDescent="0.25">
      <c r="A244" t="s">
        <v>1920</v>
      </c>
      <c r="B244" t="s">
        <v>699</v>
      </c>
      <c r="D244" t="s">
        <v>6</v>
      </c>
      <c r="E244" t="s">
        <v>999</v>
      </c>
      <c r="F244" t="s">
        <v>1200</v>
      </c>
      <c r="I244" t="s">
        <v>216</v>
      </c>
      <c r="J244" t="s">
        <v>2382</v>
      </c>
      <c r="K244" t="s">
        <v>3509</v>
      </c>
      <c r="L244" t="s">
        <v>1219</v>
      </c>
      <c r="M244">
        <f t="shared" si="3"/>
        <v>244</v>
      </c>
      <c r="N244" t="s">
        <v>4213</v>
      </c>
    </row>
    <row r="245" spans="1:14" x14ac:dyDescent="0.25">
      <c r="A245" t="s">
        <v>1921</v>
      </c>
      <c r="B245" t="s">
        <v>700</v>
      </c>
      <c r="D245" t="s">
        <v>6</v>
      </c>
      <c r="E245" t="s">
        <v>999</v>
      </c>
      <c r="F245" t="s">
        <v>1200</v>
      </c>
      <c r="I245" t="s">
        <v>217</v>
      </c>
      <c r="J245" t="s">
        <v>2383</v>
      </c>
      <c r="K245" t="s">
        <v>3510</v>
      </c>
      <c r="L245" t="s">
        <v>1219</v>
      </c>
      <c r="M245">
        <f t="shared" si="3"/>
        <v>245</v>
      </c>
      <c r="N245" t="s">
        <v>4213</v>
      </c>
    </row>
    <row r="246" spans="1:14" x14ac:dyDescent="0.25">
      <c r="A246" t="s">
        <v>1922</v>
      </c>
      <c r="B246" t="s">
        <v>701</v>
      </c>
      <c r="D246" t="s">
        <v>6</v>
      </c>
      <c r="E246" t="s">
        <v>999</v>
      </c>
      <c r="F246" t="s">
        <v>1200</v>
      </c>
      <c r="I246" t="s">
        <v>218</v>
      </c>
      <c r="J246" t="s">
        <v>2384</v>
      </c>
      <c r="K246" t="s">
        <v>3511</v>
      </c>
      <c r="L246" t="s">
        <v>1219</v>
      </c>
      <c r="M246">
        <f t="shared" si="3"/>
        <v>246</v>
      </c>
      <c r="N246" t="s">
        <v>4213</v>
      </c>
    </row>
    <row r="247" spans="1:14" x14ac:dyDescent="0.25">
      <c r="A247" t="s">
        <v>1923</v>
      </c>
      <c r="B247" t="s">
        <v>702</v>
      </c>
      <c r="D247" t="s">
        <v>6</v>
      </c>
      <c r="E247" t="s">
        <v>999</v>
      </c>
      <c r="F247" t="s">
        <v>1200</v>
      </c>
      <c r="I247" t="s">
        <v>219</v>
      </c>
      <c r="J247" t="s">
        <v>2385</v>
      </c>
      <c r="K247" t="s">
        <v>3512</v>
      </c>
      <c r="L247" t="s">
        <v>1219</v>
      </c>
      <c r="M247">
        <f t="shared" si="3"/>
        <v>247</v>
      </c>
      <c r="N247" t="s">
        <v>4213</v>
      </c>
    </row>
    <row r="248" spans="1:14" x14ac:dyDescent="0.25">
      <c r="A248" t="s">
        <v>1924</v>
      </c>
      <c r="B248" t="s">
        <v>703</v>
      </c>
      <c r="D248" t="s">
        <v>6</v>
      </c>
      <c r="E248" t="s">
        <v>999</v>
      </c>
      <c r="F248" t="s">
        <v>1200</v>
      </c>
      <c r="I248" t="s">
        <v>220</v>
      </c>
      <c r="J248" t="s">
        <v>2386</v>
      </c>
      <c r="K248" t="s">
        <v>3513</v>
      </c>
      <c r="L248" t="s">
        <v>1219</v>
      </c>
      <c r="M248">
        <f t="shared" si="3"/>
        <v>248</v>
      </c>
      <c r="N248" t="s">
        <v>4213</v>
      </c>
    </row>
    <row r="249" spans="1:14" x14ac:dyDescent="0.25">
      <c r="A249" t="s">
        <v>1925</v>
      </c>
      <c r="B249" t="s">
        <v>704</v>
      </c>
      <c r="D249" t="s">
        <v>6</v>
      </c>
      <c r="E249" t="s">
        <v>999</v>
      </c>
      <c r="F249" t="s">
        <v>1200</v>
      </c>
      <c r="I249" t="s">
        <v>221</v>
      </c>
      <c r="J249" t="s">
        <v>2387</v>
      </c>
      <c r="K249" t="s">
        <v>3514</v>
      </c>
      <c r="L249" t="s">
        <v>1219</v>
      </c>
      <c r="M249">
        <f t="shared" si="3"/>
        <v>249</v>
      </c>
      <c r="N249" t="s">
        <v>4213</v>
      </c>
    </row>
    <row r="250" spans="1:14" x14ac:dyDescent="0.25">
      <c r="A250" t="s">
        <v>1926</v>
      </c>
      <c r="B250" t="s">
        <v>705</v>
      </c>
      <c r="D250" t="s">
        <v>6</v>
      </c>
      <c r="E250" t="s">
        <v>999</v>
      </c>
      <c r="F250" t="s">
        <v>1200</v>
      </c>
      <c r="I250" t="s">
        <v>222</v>
      </c>
      <c r="J250" t="s">
        <v>2388</v>
      </c>
      <c r="K250" t="s">
        <v>3515</v>
      </c>
      <c r="L250" t="s">
        <v>1219</v>
      </c>
      <c r="M250">
        <f t="shared" si="3"/>
        <v>250</v>
      </c>
      <c r="N250" t="s">
        <v>4213</v>
      </c>
    </row>
    <row r="251" spans="1:14" x14ac:dyDescent="0.25">
      <c r="A251" t="s">
        <v>1927</v>
      </c>
      <c r="B251" t="s">
        <v>706</v>
      </c>
      <c r="D251" t="s">
        <v>6</v>
      </c>
      <c r="E251" t="s">
        <v>999</v>
      </c>
      <c r="F251" t="s">
        <v>1200</v>
      </c>
      <c r="I251" t="s">
        <v>223</v>
      </c>
      <c r="J251" t="s">
        <v>2389</v>
      </c>
      <c r="K251" t="s">
        <v>3516</v>
      </c>
      <c r="L251" t="s">
        <v>1219</v>
      </c>
      <c r="M251">
        <f t="shared" si="3"/>
        <v>251</v>
      </c>
      <c r="N251" t="s">
        <v>4213</v>
      </c>
    </row>
    <row r="252" spans="1:14" x14ac:dyDescent="0.25">
      <c r="A252" t="s">
        <v>1928</v>
      </c>
      <c r="B252" t="s">
        <v>707</v>
      </c>
      <c r="D252" t="s">
        <v>6</v>
      </c>
      <c r="E252" t="s">
        <v>999</v>
      </c>
      <c r="F252" t="s">
        <v>1200</v>
      </c>
      <c r="I252" t="s">
        <v>224</v>
      </c>
      <c r="J252" t="s">
        <v>2390</v>
      </c>
      <c r="K252" t="s">
        <v>3517</v>
      </c>
      <c r="L252" t="s">
        <v>1219</v>
      </c>
      <c r="M252">
        <f t="shared" si="3"/>
        <v>252</v>
      </c>
      <c r="N252" t="s">
        <v>4213</v>
      </c>
    </row>
    <row r="253" spans="1:14" x14ac:dyDescent="0.25">
      <c r="A253" t="s">
        <v>1929</v>
      </c>
      <c r="B253" t="s">
        <v>708</v>
      </c>
      <c r="D253" t="s">
        <v>6</v>
      </c>
      <c r="E253" t="s">
        <v>999</v>
      </c>
      <c r="F253" t="s">
        <v>1200</v>
      </c>
      <c r="I253" t="s">
        <v>225</v>
      </c>
      <c r="J253" t="s">
        <v>2391</v>
      </c>
      <c r="K253" t="s">
        <v>3518</v>
      </c>
      <c r="L253" t="s">
        <v>1219</v>
      </c>
      <c r="M253">
        <f t="shared" si="3"/>
        <v>253</v>
      </c>
      <c r="N253" t="s">
        <v>4213</v>
      </c>
    </row>
    <row r="254" spans="1:14" x14ac:dyDescent="0.25">
      <c r="A254" t="s">
        <v>1930</v>
      </c>
      <c r="B254" t="s">
        <v>709</v>
      </c>
      <c r="D254" t="s">
        <v>6</v>
      </c>
      <c r="E254" t="s">
        <v>999</v>
      </c>
      <c r="F254" t="s">
        <v>1200</v>
      </c>
      <c r="I254" t="s">
        <v>226</v>
      </c>
      <c r="J254" t="s">
        <v>2392</v>
      </c>
      <c r="K254" t="s">
        <v>3519</v>
      </c>
      <c r="L254" t="s">
        <v>1219</v>
      </c>
      <c r="M254">
        <f t="shared" si="3"/>
        <v>254</v>
      </c>
      <c r="N254" t="s">
        <v>4213</v>
      </c>
    </row>
    <row r="255" spans="1:14" x14ac:dyDescent="0.25">
      <c r="A255" t="s">
        <v>1931</v>
      </c>
      <c r="B255" t="s">
        <v>710</v>
      </c>
      <c r="D255" t="s">
        <v>6</v>
      </c>
      <c r="E255" t="s">
        <v>999</v>
      </c>
      <c r="F255" t="s">
        <v>1200</v>
      </c>
      <c r="I255" t="s">
        <v>227</v>
      </c>
      <c r="J255" t="s">
        <v>2393</v>
      </c>
      <c r="K255" t="s">
        <v>3520</v>
      </c>
      <c r="L255" t="s">
        <v>1219</v>
      </c>
      <c r="M255">
        <f t="shared" si="3"/>
        <v>255</v>
      </c>
      <c r="N255" t="s">
        <v>4213</v>
      </c>
    </row>
    <row r="256" spans="1:14" x14ac:dyDescent="0.25">
      <c r="A256" t="s">
        <v>1932</v>
      </c>
      <c r="B256" t="s">
        <v>711</v>
      </c>
      <c r="D256" t="s">
        <v>6</v>
      </c>
      <c r="E256" t="s">
        <v>999</v>
      </c>
      <c r="F256" t="s">
        <v>1200</v>
      </c>
      <c r="I256" t="s">
        <v>228</v>
      </c>
      <c r="J256" t="s">
        <v>2394</v>
      </c>
      <c r="K256" t="s">
        <v>3521</v>
      </c>
      <c r="L256" t="s">
        <v>1219</v>
      </c>
      <c r="M256">
        <f t="shared" si="3"/>
        <v>256</v>
      </c>
      <c r="N256" t="s">
        <v>4213</v>
      </c>
    </row>
    <row r="257" spans="1:14" x14ac:dyDescent="0.25">
      <c r="A257" t="s">
        <v>1933</v>
      </c>
      <c r="B257" t="s">
        <v>712</v>
      </c>
      <c r="D257" t="s">
        <v>6</v>
      </c>
      <c r="E257" t="s">
        <v>999</v>
      </c>
      <c r="F257" t="s">
        <v>1200</v>
      </c>
      <c r="I257" t="s">
        <v>229</v>
      </c>
      <c r="J257" t="s">
        <v>2395</v>
      </c>
      <c r="K257" t="s">
        <v>3522</v>
      </c>
      <c r="L257" t="s">
        <v>1219</v>
      </c>
      <c r="M257">
        <f t="shared" si="3"/>
        <v>257</v>
      </c>
      <c r="N257" t="s">
        <v>4213</v>
      </c>
    </row>
    <row r="258" spans="1:14" x14ac:dyDescent="0.25">
      <c r="A258" t="s">
        <v>1934</v>
      </c>
      <c r="B258" t="s">
        <v>713</v>
      </c>
      <c r="D258" t="s">
        <v>6</v>
      </c>
      <c r="E258" t="s">
        <v>999</v>
      </c>
      <c r="F258" t="s">
        <v>1200</v>
      </c>
      <c r="I258" t="s">
        <v>230</v>
      </c>
      <c r="J258" t="s">
        <v>2396</v>
      </c>
      <c r="K258" t="s">
        <v>3523</v>
      </c>
      <c r="L258" t="s">
        <v>1219</v>
      </c>
      <c r="M258">
        <f t="shared" si="3"/>
        <v>258</v>
      </c>
      <c r="N258" t="s">
        <v>4213</v>
      </c>
    </row>
    <row r="259" spans="1:14" x14ac:dyDescent="0.25">
      <c r="A259" t="s">
        <v>1935</v>
      </c>
      <c r="B259" t="s">
        <v>714</v>
      </c>
      <c r="D259" t="s">
        <v>6</v>
      </c>
      <c r="E259" t="s">
        <v>999</v>
      </c>
      <c r="F259" t="s">
        <v>1200</v>
      </c>
      <c r="I259" t="s">
        <v>231</v>
      </c>
      <c r="J259" t="s">
        <v>2397</v>
      </c>
      <c r="K259" t="s">
        <v>3524</v>
      </c>
      <c r="L259" t="s">
        <v>1219</v>
      </c>
      <c r="M259">
        <f t="shared" si="3"/>
        <v>259</v>
      </c>
      <c r="N259" t="s">
        <v>4213</v>
      </c>
    </row>
    <row r="260" spans="1:14" x14ac:dyDescent="0.25">
      <c r="A260" t="s">
        <v>1936</v>
      </c>
      <c r="B260" t="s">
        <v>715</v>
      </c>
      <c r="D260" t="s">
        <v>6</v>
      </c>
      <c r="E260" t="s">
        <v>999</v>
      </c>
      <c r="F260" t="s">
        <v>1200</v>
      </c>
      <c r="I260" t="s">
        <v>232</v>
      </c>
      <c r="J260" t="s">
        <v>2398</v>
      </c>
      <c r="K260" t="s">
        <v>3525</v>
      </c>
      <c r="L260" t="s">
        <v>1219</v>
      </c>
      <c r="M260">
        <f t="shared" ref="M260:M323" si="4">ROW(A260)</f>
        <v>260</v>
      </c>
      <c r="N260" t="s">
        <v>4213</v>
      </c>
    </row>
    <row r="261" spans="1:14" x14ac:dyDescent="0.25">
      <c r="A261" t="s">
        <v>1937</v>
      </c>
      <c r="B261" t="s">
        <v>716</v>
      </c>
      <c r="D261" t="s">
        <v>6</v>
      </c>
      <c r="E261" t="s">
        <v>999</v>
      </c>
      <c r="F261" t="s">
        <v>1200</v>
      </c>
      <c r="I261" t="s">
        <v>233</v>
      </c>
      <c r="J261" t="s">
        <v>2399</v>
      </c>
      <c r="K261" t="s">
        <v>3526</v>
      </c>
      <c r="L261" t="s">
        <v>1219</v>
      </c>
      <c r="M261">
        <f t="shared" si="4"/>
        <v>261</v>
      </c>
      <c r="N261" t="s">
        <v>4213</v>
      </c>
    </row>
    <row r="262" spans="1:14" x14ac:dyDescent="0.25">
      <c r="A262" t="s">
        <v>1938</v>
      </c>
      <c r="B262" t="s">
        <v>717</v>
      </c>
      <c r="D262" t="s">
        <v>6</v>
      </c>
      <c r="E262" t="s">
        <v>999</v>
      </c>
      <c r="F262" t="s">
        <v>1200</v>
      </c>
      <c r="I262" t="s">
        <v>235</v>
      </c>
      <c r="J262" t="s">
        <v>2400</v>
      </c>
      <c r="K262" t="s">
        <v>3527</v>
      </c>
      <c r="L262" t="s">
        <v>1219</v>
      </c>
      <c r="M262">
        <f t="shared" si="4"/>
        <v>262</v>
      </c>
      <c r="N262" t="s">
        <v>4213</v>
      </c>
    </row>
    <row r="263" spans="1:14" x14ac:dyDescent="0.25">
      <c r="A263" t="s">
        <v>1939</v>
      </c>
      <c r="B263" t="s">
        <v>718</v>
      </c>
      <c r="D263" t="s">
        <v>6</v>
      </c>
      <c r="E263" t="s">
        <v>999</v>
      </c>
      <c r="F263" t="s">
        <v>1200</v>
      </c>
      <c r="I263" t="s">
        <v>66</v>
      </c>
      <c r="J263" t="s">
        <v>2401</v>
      </c>
      <c r="K263" t="s">
        <v>3528</v>
      </c>
      <c r="L263" t="s">
        <v>1219</v>
      </c>
      <c r="M263">
        <f t="shared" si="4"/>
        <v>263</v>
      </c>
      <c r="N263" t="s">
        <v>4213</v>
      </c>
    </row>
    <row r="264" spans="1:14" x14ac:dyDescent="0.25">
      <c r="A264" t="s">
        <v>1940</v>
      </c>
      <c r="B264" t="s">
        <v>719</v>
      </c>
      <c r="D264" t="s">
        <v>6</v>
      </c>
      <c r="E264" t="s">
        <v>999</v>
      </c>
      <c r="F264" t="s">
        <v>1200</v>
      </c>
      <c r="I264" t="s">
        <v>236</v>
      </c>
      <c r="J264" t="s">
        <v>2402</v>
      </c>
      <c r="K264" t="s">
        <v>3529</v>
      </c>
      <c r="L264" t="s">
        <v>1219</v>
      </c>
      <c r="M264">
        <f t="shared" si="4"/>
        <v>264</v>
      </c>
      <c r="N264" t="s">
        <v>4213</v>
      </c>
    </row>
    <row r="265" spans="1:14" x14ac:dyDescent="0.25">
      <c r="A265" t="s">
        <v>1941</v>
      </c>
      <c r="B265" t="s">
        <v>720</v>
      </c>
      <c r="D265" t="s">
        <v>6</v>
      </c>
      <c r="E265" t="s">
        <v>999</v>
      </c>
      <c r="F265" t="s">
        <v>1200</v>
      </c>
      <c r="I265" t="s">
        <v>238</v>
      </c>
      <c r="J265" t="s">
        <v>2403</v>
      </c>
      <c r="K265" t="s">
        <v>3530</v>
      </c>
      <c r="L265" t="s">
        <v>1219</v>
      </c>
      <c r="M265">
        <f t="shared" si="4"/>
        <v>265</v>
      </c>
      <c r="N265" t="s">
        <v>4213</v>
      </c>
    </row>
    <row r="266" spans="1:14" x14ac:dyDescent="0.25">
      <c r="A266" t="s">
        <v>1942</v>
      </c>
      <c r="B266" t="s">
        <v>721</v>
      </c>
      <c r="D266" t="s">
        <v>6</v>
      </c>
      <c r="E266" t="s">
        <v>999</v>
      </c>
      <c r="F266" t="s">
        <v>1200</v>
      </c>
      <c r="I266" t="s">
        <v>239</v>
      </c>
      <c r="J266" t="s">
        <v>2404</v>
      </c>
      <c r="K266" t="s">
        <v>3531</v>
      </c>
      <c r="L266" t="s">
        <v>1219</v>
      </c>
      <c r="M266">
        <f t="shared" si="4"/>
        <v>266</v>
      </c>
      <c r="N266" t="s">
        <v>4213</v>
      </c>
    </row>
    <row r="267" spans="1:14" x14ac:dyDescent="0.25">
      <c r="A267" t="s">
        <v>1943</v>
      </c>
      <c r="B267" t="s">
        <v>722</v>
      </c>
      <c r="D267" t="s">
        <v>6</v>
      </c>
      <c r="E267" t="s">
        <v>999</v>
      </c>
      <c r="F267" t="s">
        <v>1200</v>
      </c>
      <c r="I267" t="s">
        <v>240</v>
      </c>
      <c r="J267" t="s">
        <v>2405</v>
      </c>
      <c r="K267" t="s">
        <v>3532</v>
      </c>
      <c r="L267" t="s">
        <v>1219</v>
      </c>
      <c r="M267">
        <f t="shared" si="4"/>
        <v>267</v>
      </c>
      <c r="N267" t="s">
        <v>4213</v>
      </c>
    </row>
    <row r="268" spans="1:14" x14ac:dyDescent="0.25">
      <c r="A268" t="s">
        <v>1944</v>
      </c>
      <c r="B268" t="s">
        <v>723</v>
      </c>
      <c r="D268" t="s">
        <v>6</v>
      </c>
      <c r="E268" t="s">
        <v>999</v>
      </c>
      <c r="F268" t="s">
        <v>1200</v>
      </c>
      <c r="I268" t="s">
        <v>241</v>
      </c>
      <c r="J268" t="s">
        <v>2406</v>
      </c>
      <c r="K268" t="s">
        <v>3533</v>
      </c>
      <c r="L268" t="s">
        <v>1219</v>
      </c>
      <c r="M268">
        <f t="shared" si="4"/>
        <v>268</v>
      </c>
      <c r="N268" t="s">
        <v>4213</v>
      </c>
    </row>
    <row r="269" spans="1:14" x14ac:dyDescent="0.25">
      <c r="A269" t="s">
        <v>1945</v>
      </c>
      <c r="B269" t="s">
        <v>724</v>
      </c>
      <c r="D269" t="s">
        <v>6</v>
      </c>
      <c r="E269" t="s">
        <v>999</v>
      </c>
      <c r="F269" t="s">
        <v>1200</v>
      </c>
      <c r="I269" t="s">
        <v>242</v>
      </c>
      <c r="J269" t="s">
        <v>2407</v>
      </c>
      <c r="K269" t="s">
        <v>3534</v>
      </c>
      <c r="L269" t="s">
        <v>1219</v>
      </c>
      <c r="M269">
        <f t="shared" si="4"/>
        <v>269</v>
      </c>
      <c r="N269" t="s">
        <v>4213</v>
      </c>
    </row>
    <row r="270" spans="1:14" x14ac:dyDescent="0.25">
      <c r="A270" t="s">
        <v>1946</v>
      </c>
      <c r="B270" t="s">
        <v>725</v>
      </c>
      <c r="D270" t="s">
        <v>6</v>
      </c>
      <c r="E270" t="s">
        <v>999</v>
      </c>
      <c r="F270" t="s">
        <v>1200</v>
      </c>
      <c r="I270" t="s">
        <v>243</v>
      </c>
      <c r="J270" t="s">
        <v>2408</v>
      </c>
      <c r="K270" t="s">
        <v>3535</v>
      </c>
      <c r="L270" t="s">
        <v>1219</v>
      </c>
      <c r="M270">
        <f t="shared" si="4"/>
        <v>270</v>
      </c>
      <c r="N270" t="s">
        <v>4213</v>
      </c>
    </row>
    <row r="271" spans="1:14" x14ac:dyDescent="0.25">
      <c r="A271" t="s">
        <v>1947</v>
      </c>
      <c r="B271" t="s">
        <v>726</v>
      </c>
      <c r="D271" t="s">
        <v>6</v>
      </c>
      <c r="E271" t="s">
        <v>999</v>
      </c>
      <c r="F271" t="s">
        <v>1200</v>
      </c>
      <c r="I271" t="s">
        <v>244</v>
      </c>
      <c r="J271" t="s">
        <v>2409</v>
      </c>
      <c r="K271" t="s">
        <v>3536</v>
      </c>
      <c r="L271" t="s">
        <v>1219</v>
      </c>
      <c r="M271">
        <f t="shared" si="4"/>
        <v>271</v>
      </c>
      <c r="N271" t="s">
        <v>4213</v>
      </c>
    </row>
    <row r="272" spans="1:14" x14ac:dyDescent="0.25">
      <c r="A272" t="s">
        <v>1948</v>
      </c>
      <c r="B272" t="s">
        <v>727</v>
      </c>
      <c r="D272" t="s">
        <v>6</v>
      </c>
      <c r="E272" t="s">
        <v>999</v>
      </c>
      <c r="F272" t="s">
        <v>1200</v>
      </c>
      <c r="I272" t="s">
        <v>245</v>
      </c>
      <c r="J272" t="s">
        <v>2410</v>
      </c>
      <c r="K272" t="s">
        <v>3537</v>
      </c>
      <c r="L272" t="s">
        <v>1219</v>
      </c>
      <c r="M272">
        <f t="shared" si="4"/>
        <v>272</v>
      </c>
      <c r="N272" t="s">
        <v>4213</v>
      </c>
    </row>
    <row r="273" spans="1:14" x14ac:dyDescent="0.25">
      <c r="A273" t="s">
        <v>1949</v>
      </c>
      <c r="B273" t="s">
        <v>728</v>
      </c>
      <c r="D273" t="s">
        <v>6</v>
      </c>
      <c r="E273" t="s">
        <v>999</v>
      </c>
      <c r="F273" t="s">
        <v>1200</v>
      </c>
      <c r="I273" t="s">
        <v>246</v>
      </c>
      <c r="J273" t="s">
        <v>2411</v>
      </c>
      <c r="K273" t="s">
        <v>3538</v>
      </c>
      <c r="L273" t="s">
        <v>1219</v>
      </c>
      <c r="M273">
        <f t="shared" si="4"/>
        <v>273</v>
      </c>
      <c r="N273" t="s">
        <v>4213</v>
      </c>
    </row>
    <row r="274" spans="1:14" x14ac:dyDescent="0.25">
      <c r="A274" t="s">
        <v>1950</v>
      </c>
      <c r="B274" t="s">
        <v>729</v>
      </c>
      <c r="D274" t="s">
        <v>6</v>
      </c>
      <c r="E274" t="s">
        <v>999</v>
      </c>
      <c r="F274" t="s">
        <v>1200</v>
      </c>
      <c r="I274" t="s">
        <v>247</v>
      </c>
      <c r="J274" t="s">
        <v>2412</v>
      </c>
      <c r="K274" t="s">
        <v>3539</v>
      </c>
      <c r="L274" t="s">
        <v>1219</v>
      </c>
      <c r="M274">
        <f t="shared" si="4"/>
        <v>274</v>
      </c>
      <c r="N274" t="s">
        <v>4213</v>
      </c>
    </row>
    <row r="275" spans="1:14" x14ac:dyDescent="0.25">
      <c r="A275" t="s">
        <v>1951</v>
      </c>
      <c r="B275" t="s">
        <v>730</v>
      </c>
      <c r="D275" t="s">
        <v>6</v>
      </c>
      <c r="E275" t="s">
        <v>999</v>
      </c>
      <c r="F275" t="s">
        <v>1200</v>
      </c>
      <c r="I275" t="s">
        <v>248</v>
      </c>
      <c r="J275" t="s">
        <v>2413</v>
      </c>
      <c r="K275" t="s">
        <v>3540</v>
      </c>
      <c r="L275" t="s">
        <v>1219</v>
      </c>
      <c r="M275">
        <f t="shared" si="4"/>
        <v>275</v>
      </c>
      <c r="N275" t="s">
        <v>4213</v>
      </c>
    </row>
    <row r="276" spans="1:14" x14ac:dyDescent="0.25">
      <c r="A276" t="s">
        <v>1952</v>
      </c>
      <c r="B276" t="s">
        <v>731</v>
      </c>
      <c r="D276" t="s">
        <v>6</v>
      </c>
      <c r="E276" t="s">
        <v>999</v>
      </c>
      <c r="F276" t="s">
        <v>1200</v>
      </c>
      <c r="I276" t="s">
        <v>249</v>
      </c>
      <c r="J276" t="s">
        <v>2414</v>
      </c>
      <c r="K276" t="s">
        <v>3541</v>
      </c>
      <c r="L276" t="s">
        <v>1219</v>
      </c>
      <c r="M276">
        <f t="shared" si="4"/>
        <v>276</v>
      </c>
      <c r="N276" t="s">
        <v>4213</v>
      </c>
    </row>
    <row r="277" spans="1:14" x14ac:dyDescent="0.25">
      <c r="A277" t="s">
        <v>1953</v>
      </c>
      <c r="B277" t="s">
        <v>732</v>
      </c>
      <c r="D277" t="s">
        <v>6</v>
      </c>
      <c r="E277" t="s">
        <v>999</v>
      </c>
      <c r="F277" t="s">
        <v>1200</v>
      </c>
      <c r="I277" t="s">
        <v>250</v>
      </c>
      <c r="J277" t="s">
        <v>2415</v>
      </c>
      <c r="K277" t="s">
        <v>3542</v>
      </c>
      <c r="L277" t="s">
        <v>1219</v>
      </c>
      <c r="M277">
        <f t="shared" si="4"/>
        <v>277</v>
      </c>
      <c r="N277" t="s">
        <v>4213</v>
      </c>
    </row>
    <row r="278" spans="1:14" x14ac:dyDescent="0.25">
      <c r="A278" t="s">
        <v>1954</v>
      </c>
      <c r="B278" t="s">
        <v>733</v>
      </c>
      <c r="D278" t="s">
        <v>6</v>
      </c>
      <c r="E278" t="s">
        <v>999</v>
      </c>
      <c r="F278" t="s">
        <v>1200</v>
      </c>
      <c r="I278" t="s">
        <v>251</v>
      </c>
      <c r="J278" t="s">
        <v>2416</v>
      </c>
      <c r="K278" t="s">
        <v>3543</v>
      </c>
      <c r="L278" t="s">
        <v>1219</v>
      </c>
      <c r="M278">
        <f t="shared" si="4"/>
        <v>278</v>
      </c>
      <c r="N278" t="s">
        <v>4213</v>
      </c>
    </row>
    <row r="279" spans="1:14" x14ac:dyDescent="0.25">
      <c r="A279" t="s">
        <v>1955</v>
      </c>
      <c r="B279" t="s">
        <v>734</v>
      </c>
      <c r="D279" t="s">
        <v>6</v>
      </c>
      <c r="E279" t="s">
        <v>999</v>
      </c>
      <c r="F279" t="s">
        <v>1200</v>
      </c>
      <c r="I279" t="s">
        <v>252</v>
      </c>
      <c r="J279" t="s">
        <v>2417</v>
      </c>
      <c r="K279" t="s">
        <v>3544</v>
      </c>
      <c r="L279" t="s">
        <v>1219</v>
      </c>
      <c r="M279">
        <f t="shared" si="4"/>
        <v>279</v>
      </c>
      <c r="N279" t="s">
        <v>4213</v>
      </c>
    </row>
    <row r="280" spans="1:14" x14ac:dyDescent="0.25">
      <c r="A280" t="s">
        <v>1956</v>
      </c>
      <c r="B280" t="s">
        <v>735</v>
      </c>
      <c r="D280" t="s">
        <v>6</v>
      </c>
      <c r="E280" t="s">
        <v>999</v>
      </c>
      <c r="F280" t="s">
        <v>1200</v>
      </c>
      <c r="I280" t="s">
        <v>253</v>
      </c>
      <c r="J280" t="s">
        <v>2418</v>
      </c>
      <c r="K280" t="s">
        <v>3545</v>
      </c>
      <c r="L280" t="s">
        <v>1219</v>
      </c>
      <c r="M280">
        <f t="shared" si="4"/>
        <v>280</v>
      </c>
      <c r="N280" t="s">
        <v>4213</v>
      </c>
    </row>
    <row r="281" spans="1:14" x14ac:dyDescent="0.25">
      <c r="A281" t="s">
        <v>1957</v>
      </c>
      <c r="B281" t="s">
        <v>736</v>
      </c>
      <c r="D281" t="s">
        <v>6</v>
      </c>
      <c r="E281" t="s">
        <v>999</v>
      </c>
      <c r="F281" t="s">
        <v>1200</v>
      </c>
      <c r="I281" t="s">
        <v>254</v>
      </c>
      <c r="J281" t="s">
        <v>2419</v>
      </c>
      <c r="K281" t="s">
        <v>3546</v>
      </c>
      <c r="L281" t="s">
        <v>1219</v>
      </c>
      <c r="M281">
        <f t="shared" si="4"/>
        <v>281</v>
      </c>
      <c r="N281" t="s">
        <v>4213</v>
      </c>
    </row>
    <row r="282" spans="1:14" x14ac:dyDescent="0.25">
      <c r="A282" t="s">
        <v>1958</v>
      </c>
      <c r="B282" t="s">
        <v>737</v>
      </c>
      <c r="D282" t="s">
        <v>6</v>
      </c>
      <c r="E282" t="s">
        <v>999</v>
      </c>
      <c r="F282" t="s">
        <v>1200</v>
      </c>
      <c r="I282" t="s">
        <v>255</v>
      </c>
      <c r="J282" t="s">
        <v>2420</v>
      </c>
      <c r="K282" t="s">
        <v>3547</v>
      </c>
      <c r="L282" t="s">
        <v>1219</v>
      </c>
      <c r="M282">
        <f t="shared" si="4"/>
        <v>282</v>
      </c>
      <c r="N282" t="s">
        <v>4213</v>
      </c>
    </row>
    <row r="283" spans="1:14" x14ac:dyDescent="0.25">
      <c r="A283" t="s">
        <v>1959</v>
      </c>
      <c r="B283" t="s">
        <v>738</v>
      </c>
      <c r="D283" t="s">
        <v>6</v>
      </c>
      <c r="E283" t="s">
        <v>999</v>
      </c>
      <c r="F283" t="s">
        <v>1200</v>
      </c>
      <c r="I283" t="s">
        <v>256</v>
      </c>
      <c r="J283" t="s">
        <v>2421</v>
      </c>
      <c r="K283" t="s">
        <v>3548</v>
      </c>
      <c r="L283" t="s">
        <v>1219</v>
      </c>
      <c r="M283">
        <f t="shared" si="4"/>
        <v>283</v>
      </c>
      <c r="N283" t="s">
        <v>4213</v>
      </c>
    </row>
    <row r="284" spans="1:14" x14ac:dyDescent="0.25">
      <c r="A284" t="s">
        <v>1960</v>
      </c>
      <c r="B284" t="s">
        <v>739</v>
      </c>
      <c r="D284" t="s">
        <v>6</v>
      </c>
      <c r="E284" t="s">
        <v>999</v>
      </c>
      <c r="F284" t="s">
        <v>1200</v>
      </c>
      <c r="I284" t="s">
        <v>257</v>
      </c>
      <c r="J284" t="s">
        <v>2422</v>
      </c>
      <c r="K284" t="s">
        <v>3549</v>
      </c>
      <c r="L284" t="s">
        <v>1219</v>
      </c>
      <c r="M284">
        <f t="shared" si="4"/>
        <v>284</v>
      </c>
      <c r="N284" t="s">
        <v>4213</v>
      </c>
    </row>
    <row r="285" spans="1:14" x14ac:dyDescent="0.25">
      <c r="A285" t="s">
        <v>1961</v>
      </c>
      <c r="B285" t="s">
        <v>740</v>
      </c>
      <c r="D285" t="s">
        <v>6</v>
      </c>
      <c r="E285" t="s">
        <v>999</v>
      </c>
      <c r="F285" t="s">
        <v>1200</v>
      </c>
      <c r="I285" t="s">
        <v>258</v>
      </c>
      <c r="J285" t="s">
        <v>2423</v>
      </c>
      <c r="K285" t="s">
        <v>3550</v>
      </c>
      <c r="L285" t="s">
        <v>1219</v>
      </c>
      <c r="M285">
        <f t="shared" si="4"/>
        <v>285</v>
      </c>
      <c r="N285" t="s">
        <v>4213</v>
      </c>
    </row>
    <row r="286" spans="1:14" x14ac:dyDescent="0.25">
      <c r="A286" t="s">
        <v>1962</v>
      </c>
      <c r="B286" t="s">
        <v>741</v>
      </c>
      <c r="D286" t="s">
        <v>6</v>
      </c>
      <c r="E286" t="s">
        <v>999</v>
      </c>
      <c r="F286" t="s">
        <v>1200</v>
      </c>
      <c r="I286" t="s">
        <v>259</v>
      </c>
      <c r="J286" t="s">
        <v>2424</v>
      </c>
      <c r="K286" t="s">
        <v>3551</v>
      </c>
      <c r="L286" t="s">
        <v>1219</v>
      </c>
      <c r="M286">
        <f t="shared" si="4"/>
        <v>286</v>
      </c>
      <c r="N286" t="s">
        <v>4213</v>
      </c>
    </row>
    <row r="287" spans="1:14" x14ac:dyDescent="0.25">
      <c r="A287" t="s">
        <v>1963</v>
      </c>
      <c r="B287" t="s">
        <v>742</v>
      </c>
      <c r="D287" t="s">
        <v>6</v>
      </c>
      <c r="E287" t="s">
        <v>999</v>
      </c>
      <c r="F287" t="s">
        <v>1200</v>
      </c>
      <c r="I287" t="s">
        <v>260</v>
      </c>
      <c r="J287" t="s">
        <v>2425</v>
      </c>
      <c r="K287" t="s">
        <v>3552</v>
      </c>
      <c r="L287" t="s">
        <v>1219</v>
      </c>
      <c r="M287">
        <f t="shared" si="4"/>
        <v>287</v>
      </c>
      <c r="N287" t="s">
        <v>4213</v>
      </c>
    </row>
    <row r="288" spans="1:14" x14ac:dyDescent="0.25">
      <c r="A288" t="s">
        <v>1964</v>
      </c>
      <c r="B288" t="s">
        <v>743</v>
      </c>
      <c r="D288" t="s">
        <v>6</v>
      </c>
      <c r="E288" t="s">
        <v>999</v>
      </c>
      <c r="F288" t="s">
        <v>1200</v>
      </c>
      <c r="I288" t="s">
        <v>261</v>
      </c>
      <c r="J288" t="s">
        <v>2426</v>
      </c>
      <c r="K288" t="s">
        <v>3553</v>
      </c>
      <c r="L288" t="s">
        <v>1219</v>
      </c>
      <c r="M288">
        <f t="shared" si="4"/>
        <v>288</v>
      </c>
      <c r="N288" t="s">
        <v>4213</v>
      </c>
    </row>
    <row r="289" spans="1:14" x14ac:dyDescent="0.25">
      <c r="A289" t="s">
        <v>1965</v>
      </c>
      <c r="B289" t="s">
        <v>744</v>
      </c>
      <c r="D289" t="s">
        <v>6</v>
      </c>
      <c r="E289" t="s">
        <v>999</v>
      </c>
      <c r="F289" t="s">
        <v>1200</v>
      </c>
      <c r="I289" t="s">
        <v>262</v>
      </c>
      <c r="J289" t="s">
        <v>2427</v>
      </c>
      <c r="K289" t="s">
        <v>3554</v>
      </c>
      <c r="L289" t="s">
        <v>1219</v>
      </c>
      <c r="M289">
        <f t="shared" si="4"/>
        <v>289</v>
      </c>
      <c r="N289" t="s">
        <v>4213</v>
      </c>
    </row>
    <row r="290" spans="1:14" x14ac:dyDescent="0.25">
      <c r="A290" t="s">
        <v>1966</v>
      </c>
      <c r="B290" t="s">
        <v>745</v>
      </c>
      <c r="D290" t="s">
        <v>6</v>
      </c>
      <c r="E290" t="s">
        <v>999</v>
      </c>
      <c r="F290" t="s">
        <v>1200</v>
      </c>
      <c r="I290" t="s">
        <v>263</v>
      </c>
      <c r="J290" t="s">
        <v>2428</v>
      </c>
      <c r="K290" t="s">
        <v>3555</v>
      </c>
      <c r="L290" t="s">
        <v>1219</v>
      </c>
      <c r="M290">
        <f t="shared" si="4"/>
        <v>290</v>
      </c>
      <c r="N290" t="s">
        <v>4213</v>
      </c>
    </row>
    <row r="291" spans="1:14" x14ac:dyDescent="0.25">
      <c r="A291" t="s">
        <v>1967</v>
      </c>
      <c r="B291" t="s">
        <v>746</v>
      </c>
      <c r="D291" t="s">
        <v>6</v>
      </c>
      <c r="E291" t="s">
        <v>999</v>
      </c>
      <c r="F291" t="s">
        <v>1200</v>
      </c>
      <c r="I291" t="s">
        <v>264</v>
      </c>
      <c r="J291" t="s">
        <v>2429</v>
      </c>
      <c r="K291" t="s">
        <v>3556</v>
      </c>
      <c r="L291" t="s">
        <v>1219</v>
      </c>
      <c r="M291">
        <f t="shared" si="4"/>
        <v>291</v>
      </c>
      <c r="N291" t="s">
        <v>4213</v>
      </c>
    </row>
    <row r="292" spans="1:14" x14ac:dyDescent="0.25">
      <c r="A292" t="s">
        <v>1968</v>
      </c>
      <c r="B292" t="s">
        <v>747</v>
      </c>
      <c r="D292" t="s">
        <v>6</v>
      </c>
      <c r="E292" t="s">
        <v>999</v>
      </c>
      <c r="F292" t="s">
        <v>1200</v>
      </c>
      <c r="I292" t="s">
        <v>265</v>
      </c>
      <c r="J292" t="s">
        <v>2430</v>
      </c>
      <c r="K292" t="s">
        <v>3557</v>
      </c>
      <c r="L292" t="s">
        <v>1219</v>
      </c>
      <c r="M292">
        <f t="shared" si="4"/>
        <v>292</v>
      </c>
      <c r="N292" t="s">
        <v>4213</v>
      </c>
    </row>
    <row r="293" spans="1:14" x14ac:dyDescent="0.25">
      <c r="A293" t="s">
        <v>1969</v>
      </c>
      <c r="B293" t="s">
        <v>748</v>
      </c>
      <c r="D293" t="s">
        <v>6</v>
      </c>
      <c r="E293" t="s">
        <v>999</v>
      </c>
      <c r="F293" t="s">
        <v>1200</v>
      </c>
      <c r="I293" t="s">
        <v>266</v>
      </c>
      <c r="J293" t="s">
        <v>2431</v>
      </c>
      <c r="K293" t="s">
        <v>3558</v>
      </c>
      <c r="L293" t="s">
        <v>1219</v>
      </c>
      <c r="M293">
        <f t="shared" si="4"/>
        <v>293</v>
      </c>
      <c r="N293" t="s">
        <v>4213</v>
      </c>
    </row>
    <row r="294" spans="1:14" x14ac:dyDescent="0.25">
      <c r="A294" t="s">
        <v>1970</v>
      </c>
      <c r="B294" t="s">
        <v>749</v>
      </c>
      <c r="D294" t="s">
        <v>6</v>
      </c>
      <c r="E294" t="s">
        <v>999</v>
      </c>
      <c r="F294" t="s">
        <v>1200</v>
      </c>
      <c r="I294" t="s">
        <v>267</v>
      </c>
      <c r="J294" t="s">
        <v>2432</v>
      </c>
      <c r="K294" t="s">
        <v>3559</v>
      </c>
      <c r="L294" t="s">
        <v>1219</v>
      </c>
      <c r="M294">
        <f t="shared" si="4"/>
        <v>294</v>
      </c>
      <c r="N294" t="s">
        <v>4213</v>
      </c>
    </row>
    <row r="295" spans="1:14" x14ac:dyDescent="0.25">
      <c r="A295" t="s">
        <v>1971</v>
      </c>
      <c r="B295" t="s">
        <v>750</v>
      </c>
      <c r="D295" t="s">
        <v>6</v>
      </c>
      <c r="E295" t="s">
        <v>999</v>
      </c>
      <c r="F295" t="s">
        <v>1200</v>
      </c>
      <c r="I295" t="s">
        <v>268</v>
      </c>
      <c r="J295" t="s">
        <v>2433</v>
      </c>
      <c r="K295" t="s">
        <v>3560</v>
      </c>
      <c r="L295" t="s">
        <v>1219</v>
      </c>
      <c r="M295">
        <f t="shared" si="4"/>
        <v>295</v>
      </c>
      <c r="N295" t="s">
        <v>4213</v>
      </c>
    </row>
    <row r="296" spans="1:14" x14ac:dyDescent="0.25">
      <c r="A296" t="s">
        <v>1972</v>
      </c>
      <c r="B296" t="s">
        <v>751</v>
      </c>
      <c r="D296" t="s">
        <v>6</v>
      </c>
      <c r="E296" t="s">
        <v>999</v>
      </c>
      <c r="F296" t="s">
        <v>1200</v>
      </c>
      <c r="I296" t="s">
        <v>269</v>
      </c>
      <c r="J296" t="s">
        <v>2434</v>
      </c>
      <c r="K296" t="s">
        <v>3561</v>
      </c>
      <c r="L296" t="s">
        <v>1219</v>
      </c>
      <c r="M296">
        <f t="shared" si="4"/>
        <v>296</v>
      </c>
      <c r="N296" t="s">
        <v>4213</v>
      </c>
    </row>
    <row r="297" spans="1:14" x14ac:dyDescent="0.25">
      <c r="A297" t="s">
        <v>1973</v>
      </c>
      <c r="B297" t="s">
        <v>752</v>
      </c>
      <c r="D297" t="s">
        <v>6</v>
      </c>
      <c r="E297" t="s">
        <v>999</v>
      </c>
      <c r="F297" t="s">
        <v>1200</v>
      </c>
      <c r="I297" t="s">
        <v>270</v>
      </c>
      <c r="J297" t="s">
        <v>2435</v>
      </c>
      <c r="K297" t="s">
        <v>3562</v>
      </c>
      <c r="L297" t="s">
        <v>1219</v>
      </c>
      <c r="M297">
        <f t="shared" si="4"/>
        <v>297</v>
      </c>
      <c r="N297" t="s">
        <v>4213</v>
      </c>
    </row>
    <row r="298" spans="1:14" x14ac:dyDescent="0.25">
      <c r="A298" t="s">
        <v>1974</v>
      </c>
      <c r="B298" t="s">
        <v>753</v>
      </c>
      <c r="D298" t="s">
        <v>6</v>
      </c>
      <c r="E298" t="s">
        <v>999</v>
      </c>
      <c r="F298" t="s">
        <v>1200</v>
      </c>
      <c r="I298" t="s">
        <v>271</v>
      </c>
      <c r="J298" t="s">
        <v>2436</v>
      </c>
      <c r="K298" t="s">
        <v>3563</v>
      </c>
      <c r="L298" t="s">
        <v>1219</v>
      </c>
      <c r="M298">
        <f t="shared" si="4"/>
        <v>298</v>
      </c>
      <c r="N298" t="s">
        <v>4213</v>
      </c>
    </row>
    <row r="299" spans="1:14" x14ac:dyDescent="0.25">
      <c r="A299" t="s">
        <v>1975</v>
      </c>
      <c r="B299" t="s">
        <v>754</v>
      </c>
      <c r="D299" t="s">
        <v>6</v>
      </c>
      <c r="E299" t="s">
        <v>999</v>
      </c>
      <c r="F299" t="s">
        <v>1200</v>
      </c>
      <c r="I299" t="s">
        <v>272</v>
      </c>
      <c r="J299" t="s">
        <v>2437</v>
      </c>
      <c r="K299" t="s">
        <v>3564</v>
      </c>
      <c r="L299" t="s">
        <v>1219</v>
      </c>
      <c r="M299">
        <f t="shared" si="4"/>
        <v>299</v>
      </c>
      <c r="N299" t="s">
        <v>4213</v>
      </c>
    </row>
    <row r="300" spans="1:14" x14ac:dyDescent="0.25">
      <c r="A300" t="s">
        <v>1976</v>
      </c>
      <c r="B300" t="s">
        <v>755</v>
      </c>
      <c r="D300" t="s">
        <v>6</v>
      </c>
      <c r="E300" t="s">
        <v>999</v>
      </c>
      <c r="F300" t="s">
        <v>1200</v>
      </c>
      <c r="I300" t="s">
        <v>273</v>
      </c>
      <c r="J300" t="s">
        <v>2438</v>
      </c>
      <c r="K300" t="s">
        <v>3565</v>
      </c>
      <c r="L300" t="s">
        <v>1219</v>
      </c>
      <c r="M300">
        <f t="shared" si="4"/>
        <v>300</v>
      </c>
      <c r="N300" t="s">
        <v>4213</v>
      </c>
    </row>
    <row r="301" spans="1:14" x14ac:dyDescent="0.25">
      <c r="A301" t="s">
        <v>1977</v>
      </c>
      <c r="B301" t="s">
        <v>756</v>
      </c>
      <c r="D301" t="s">
        <v>6</v>
      </c>
      <c r="E301" t="s">
        <v>999</v>
      </c>
      <c r="F301" t="s">
        <v>1200</v>
      </c>
      <c r="I301" t="s">
        <v>274</v>
      </c>
      <c r="J301" t="s">
        <v>2439</v>
      </c>
      <c r="K301" t="s">
        <v>3566</v>
      </c>
      <c r="L301" t="s">
        <v>1219</v>
      </c>
      <c r="M301">
        <f t="shared" si="4"/>
        <v>301</v>
      </c>
      <c r="N301" t="s">
        <v>4213</v>
      </c>
    </row>
    <row r="302" spans="1:14" x14ac:dyDescent="0.25">
      <c r="A302" t="s">
        <v>1978</v>
      </c>
      <c r="B302" t="s">
        <v>757</v>
      </c>
      <c r="D302" t="s">
        <v>6</v>
      </c>
      <c r="E302" t="s">
        <v>999</v>
      </c>
      <c r="F302" t="s">
        <v>1200</v>
      </c>
      <c r="I302" t="s">
        <v>275</v>
      </c>
      <c r="J302" t="s">
        <v>2440</v>
      </c>
      <c r="K302" t="s">
        <v>3567</v>
      </c>
      <c r="L302" t="s">
        <v>1219</v>
      </c>
      <c r="M302">
        <f t="shared" si="4"/>
        <v>302</v>
      </c>
      <c r="N302" t="s">
        <v>4213</v>
      </c>
    </row>
    <row r="303" spans="1:14" x14ac:dyDescent="0.25">
      <c r="A303" t="s">
        <v>1979</v>
      </c>
      <c r="B303" t="s">
        <v>758</v>
      </c>
      <c r="D303" t="s">
        <v>6</v>
      </c>
      <c r="E303" t="s">
        <v>999</v>
      </c>
      <c r="F303" t="s">
        <v>1200</v>
      </c>
      <c r="I303" t="s">
        <v>276</v>
      </c>
      <c r="J303" t="s">
        <v>2441</v>
      </c>
      <c r="K303" t="s">
        <v>3568</v>
      </c>
      <c r="L303" t="s">
        <v>1219</v>
      </c>
      <c r="M303">
        <f t="shared" si="4"/>
        <v>303</v>
      </c>
      <c r="N303" t="s">
        <v>4213</v>
      </c>
    </row>
    <row r="304" spans="1:14" x14ac:dyDescent="0.25">
      <c r="A304" t="s">
        <v>1980</v>
      </c>
      <c r="B304" t="s">
        <v>759</v>
      </c>
      <c r="D304" t="s">
        <v>6</v>
      </c>
      <c r="E304" t="s">
        <v>999</v>
      </c>
      <c r="F304" t="s">
        <v>1200</v>
      </c>
      <c r="I304" t="s">
        <v>277</v>
      </c>
      <c r="J304" t="s">
        <v>2442</v>
      </c>
      <c r="K304" t="s">
        <v>3569</v>
      </c>
      <c r="L304" t="s">
        <v>1219</v>
      </c>
      <c r="M304">
        <f t="shared" si="4"/>
        <v>304</v>
      </c>
      <c r="N304" t="s">
        <v>4213</v>
      </c>
    </row>
    <row r="305" spans="1:14" x14ac:dyDescent="0.25">
      <c r="A305" t="s">
        <v>1981</v>
      </c>
      <c r="B305" t="s">
        <v>760</v>
      </c>
      <c r="D305" t="s">
        <v>6</v>
      </c>
      <c r="E305" t="s">
        <v>999</v>
      </c>
      <c r="F305" t="s">
        <v>1200</v>
      </c>
      <c r="I305" t="s">
        <v>278</v>
      </c>
      <c r="J305" t="s">
        <v>2443</v>
      </c>
      <c r="K305" t="s">
        <v>3570</v>
      </c>
      <c r="L305" t="s">
        <v>1219</v>
      </c>
      <c r="M305">
        <f t="shared" si="4"/>
        <v>305</v>
      </c>
      <c r="N305" t="s">
        <v>4213</v>
      </c>
    </row>
    <row r="306" spans="1:14" x14ac:dyDescent="0.25">
      <c r="A306" t="s">
        <v>1982</v>
      </c>
      <c r="B306" t="s">
        <v>761</v>
      </c>
      <c r="D306" t="s">
        <v>6</v>
      </c>
      <c r="E306" t="s">
        <v>999</v>
      </c>
      <c r="F306" t="s">
        <v>1200</v>
      </c>
      <c r="I306" t="s">
        <v>279</v>
      </c>
      <c r="J306" t="s">
        <v>2444</v>
      </c>
      <c r="K306" t="s">
        <v>3571</v>
      </c>
      <c r="L306" t="s">
        <v>1219</v>
      </c>
      <c r="M306">
        <f t="shared" si="4"/>
        <v>306</v>
      </c>
      <c r="N306" t="s">
        <v>4213</v>
      </c>
    </row>
    <row r="307" spans="1:14" x14ac:dyDescent="0.25">
      <c r="A307" t="s">
        <v>1983</v>
      </c>
      <c r="B307" t="s">
        <v>762</v>
      </c>
      <c r="D307" t="s">
        <v>6</v>
      </c>
      <c r="E307" t="s">
        <v>999</v>
      </c>
      <c r="F307" t="s">
        <v>1200</v>
      </c>
      <c r="I307" t="s">
        <v>280</v>
      </c>
      <c r="J307" t="s">
        <v>2445</v>
      </c>
      <c r="K307" t="s">
        <v>3572</v>
      </c>
      <c r="L307" t="s">
        <v>1219</v>
      </c>
      <c r="M307">
        <f t="shared" si="4"/>
        <v>307</v>
      </c>
      <c r="N307" t="s">
        <v>4213</v>
      </c>
    </row>
    <row r="308" spans="1:14" x14ac:dyDescent="0.25">
      <c r="A308" t="s">
        <v>1984</v>
      </c>
      <c r="B308" t="s">
        <v>763</v>
      </c>
      <c r="D308" t="s">
        <v>6</v>
      </c>
      <c r="E308" t="s">
        <v>999</v>
      </c>
      <c r="F308" t="s">
        <v>1200</v>
      </c>
      <c r="I308" t="s">
        <v>281</v>
      </c>
      <c r="J308" t="s">
        <v>2446</v>
      </c>
      <c r="K308" t="s">
        <v>3573</v>
      </c>
      <c r="L308" t="s">
        <v>1219</v>
      </c>
      <c r="M308">
        <f t="shared" si="4"/>
        <v>308</v>
      </c>
      <c r="N308" t="s">
        <v>4213</v>
      </c>
    </row>
    <row r="309" spans="1:14" x14ac:dyDescent="0.25">
      <c r="A309" t="s">
        <v>1985</v>
      </c>
      <c r="B309" t="s">
        <v>764</v>
      </c>
      <c r="D309" t="s">
        <v>6</v>
      </c>
      <c r="E309" t="s">
        <v>999</v>
      </c>
      <c r="F309" t="s">
        <v>1200</v>
      </c>
      <c r="I309" t="s">
        <v>282</v>
      </c>
      <c r="J309" t="s">
        <v>2447</v>
      </c>
      <c r="K309" t="s">
        <v>3574</v>
      </c>
      <c r="L309" t="s">
        <v>1219</v>
      </c>
      <c r="M309">
        <f t="shared" si="4"/>
        <v>309</v>
      </c>
      <c r="N309" t="s">
        <v>4213</v>
      </c>
    </row>
    <row r="310" spans="1:14" x14ac:dyDescent="0.25">
      <c r="A310" t="s">
        <v>1986</v>
      </c>
      <c r="B310" t="s">
        <v>765</v>
      </c>
      <c r="D310" t="s">
        <v>6</v>
      </c>
      <c r="E310" t="s">
        <v>999</v>
      </c>
      <c r="F310" t="s">
        <v>1200</v>
      </c>
      <c r="I310" t="s">
        <v>283</v>
      </c>
      <c r="J310" t="s">
        <v>2448</v>
      </c>
      <c r="K310" t="s">
        <v>3575</v>
      </c>
      <c r="L310" t="s">
        <v>1219</v>
      </c>
      <c r="M310">
        <f t="shared" si="4"/>
        <v>310</v>
      </c>
      <c r="N310" t="s">
        <v>4213</v>
      </c>
    </row>
    <row r="311" spans="1:14" x14ac:dyDescent="0.25">
      <c r="A311" t="s">
        <v>1987</v>
      </c>
      <c r="B311" t="s">
        <v>766</v>
      </c>
      <c r="D311" t="s">
        <v>6</v>
      </c>
      <c r="E311" t="s">
        <v>999</v>
      </c>
      <c r="F311" t="s">
        <v>1200</v>
      </c>
      <c r="I311" t="s">
        <v>284</v>
      </c>
      <c r="J311" t="s">
        <v>2449</v>
      </c>
      <c r="K311" t="s">
        <v>3576</v>
      </c>
      <c r="L311" t="s">
        <v>1219</v>
      </c>
      <c r="M311">
        <f t="shared" si="4"/>
        <v>311</v>
      </c>
      <c r="N311" t="s">
        <v>4213</v>
      </c>
    </row>
    <row r="312" spans="1:14" x14ac:dyDescent="0.25">
      <c r="A312" t="s">
        <v>1988</v>
      </c>
      <c r="B312" t="s">
        <v>767</v>
      </c>
      <c r="D312" t="s">
        <v>6</v>
      </c>
      <c r="E312" t="s">
        <v>999</v>
      </c>
      <c r="F312" t="s">
        <v>1200</v>
      </c>
      <c r="I312" t="s">
        <v>287</v>
      </c>
      <c r="J312" t="s">
        <v>2450</v>
      </c>
      <c r="K312" t="s">
        <v>3577</v>
      </c>
      <c r="L312" t="s">
        <v>1219</v>
      </c>
      <c r="M312">
        <f t="shared" si="4"/>
        <v>312</v>
      </c>
      <c r="N312" t="s">
        <v>4213</v>
      </c>
    </row>
    <row r="313" spans="1:14" x14ac:dyDescent="0.25">
      <c r="A313" t="s">
        <v>1989</v>
      </c>
      <c r="B313" t="s">
        <v>768</v>
      </c>
      <c r="D313" t="s">
        <v>6</v>
      </c>
      <c r="E313" t="s">
        <v>999</v>
      </c>
      <c r="F313" t="s">
        <v>1200</v>
      </c>
      <c r="I313" t="s">
        <v>289</v>
      </c>
      <c r="J313" t="s">
        <v>2451</v>
      </c>
      <c r="K313" t="s">
        <v>3578</v>
      </c>
      <c r="L313" t="s">
        <v>1219</v>
      </c>
      <c r="M313">
        <f t="shared" si="4"/>
        <v>313</v>
      </c>
      <c r="N313" t="s">
        <v>4213</v>
      </c>
    </row>
    <row r="314" spans="1:14" x14ac:dyDescent="0.25">
      <c r="A314" t="s">
        <v>1990</v>
      </c>
      <c r="B314" t="s">
        <v>769</v>
      </c>
      <c r="D314" t="s">
        <v>6</v>
      </c>
      <c r="E314" t="s">
        <v>999</v>
      </c>
      <c r="F314" t="s">
        <v>1200</v>
      </c>
      <c r="I314" t="s">
        <v>290</v>
      </c>
      <c r="J314" t="s">
        <v>2452</v>
      </c>
      <c r="K314" t="s">
        <v>3579</v>
      </c>
      <c r="L314" t="s">
        <v>1219</v>
      </c>
      <c r="M314">
        <f t="shared" si="4"/>
        <v>314</v>
      </c>
      <c r="N314" t="s">
        <v>4213</v>
      </c>
    </row>
    <row r="315" spans="1:14" x14ac:dyDescent="0.25">
      <c r="A315" t="s">
        <v>1991</v>
      </c>
      <c r="B315" t="s">
        <v>770</v>
      </c>
      <c r="D315" t="s">
        <v>6</v>
      </c>
      <c r="E315" t="s">
        <v>999</v>
      </c>
      <c r="F315" t="s">
        <v>1200</v>
      </c>
      <c r="I315" t="s">
        <v>291</v>
      </c>
      <c r="J315" t="s">
        <v>2453</v>
      </c>
      <c r="K315" t="s">
        <v>3580</v>
      </c>
      <c r="L315" t="s">
        <v>1219</v>
      </c>
      <c r="M315">
        <f t="shared" si="4"/>
        <v>315</v>
      </c>
      <c r="N315" t="s">
        <v>4213</v>
      </c>
    </row>
    <row r="316" spans="1:14" x14ac:dyDescent="0.25">
      <c r="A316" t="s">
        <v>1992</v>
      </c>
      <c r="B316" t="s">
        <v>771</v>
      </c>
      <c r="D316" t="s">
        <v>6</v>
      </c>
      <c r="E316" t="s">
        <v>999</v>
      </c>
      <c r="F316" t="s">
        <v>1200</v>
      </c>
      <c r="I316" t="s">
        <v>292</v>
      </c>
      <c r="J316" t="s">
        <v>2454</v>
      </c>
      <c r="K316" t="s">
        <v>3581</v>
      </c>
      <c r="L316" t="s">
        <v>1219</v>
      </c>
      <c r="M316">
        <f t="shared" si="4"/>
        <v>316</v>
      </c>
      <c r="N316" t="s">
        <v>4213</v>
      </c>
    </row>
    <row r="317" spans="1:14" x14ac:dyDescent="0.25">
      <c r="A317" t="s">
        <v>1993</v>
      </c>
      <c r="B317" t="s">
        <v>772</v>
      </c>
      <c r="D317" t="s">
        <v>6</v>
      </c>
      <c r="E317" t="s">
        <v>999</v>
      </c>
      <c r="F317" t="s">
        <v>1200</v>
      </c>
      <c r="I317" t="s">
        <v>293</v>
      </c>
      <c r="J317" t="s">
        <v>2455</v>
      </c>
      <c r="K317" t="s">
        <v>3582</v>
      </c>
      <c r="L317" t="s">
        <v>1219</v>
      </c>
      <c r="M317">
        <f t="shared" si="4"/>
        <v>317</v>
      </c>
      <c r="N317" t="s">
        <v>4213</v>
      </c>
    </row>
    <row r="318" spans="1:14" x14ac:dyDescent="0.25">
      <c r="A318" t="s">
        <v>1994</v>
      </c>
      <c r="B318" t="s">
        <v>773</v>
      </c>
      <c r="D318" t="s">
        <v>6</v>
      </c>
      <c r="E318" t="s">
        <v>999</v>
      </c>
      <c r="F318" t="s">
        <v>1200</v>
      </c>
      <c r="I318" t="s">
        <v>294</v>
      </c>
      <c r="J318" t="s">
        <v>2456</v>
      </c>
      <c r="K318" t="s">
        <v>3583</v>
      </c>
      <c r="L318" t="s">
        <v>1219</v>
      </c>
      <c r="M318">
        <f t="shared" si="4"/>
        <v>318</v>
      </c>
      <c r="N318" t="s">
        <v>4213</v>
      </c>
    </row>
    <row r="319" spans="1:14" x14ac:dyDescent="0.25">
      <c r="A319" t="s">
        <v>1995</v>
      </c>
      <c r="B319" t="s">
        <v>774</v>
      </c>
      <c r="D319" t="s">
        <v>6</v>
      </c>
      <c r="E319" t="s">
        <v>999</v>
      </c>
      <c r="F319" t="s">
        <v>1200</v>
      </c>
      <c r="I319" t="s">
        <v>295</v>
      </c>
      <c r="J319" t="s">
        <v>2457</v>
      </c>
      <c r="K319" t="s">
        <v>3584</v>
      </c>
      <c r="L319" t="s">
        <v>1219</v>
      </c>
      <c r="M319">
        <f t="shared" si="4"/>
        <v>319</v>
      </c>
      <c r="N319" t="s">
        <v>4213</v>
      </c>
    </row>
    <row r="320" spans="1:14" x14ac:dyDescent="0.25">
      <c r="A320" t="s">
        <v>1996</v>
      </c>
      <c r="B320" t="s">
        <v>775</v>
      </c>
      <c r="D320" t="s">
        <v>6</v>
      </c>
      <c r="E320" t="s">
        <v>999</v>
      </c>
      <c r="F320" t="s">
        <v>1200</v>
      </c>
      <c r="I320" t="s">
        <v>296</v>
      </c>
      <c r="J320" t="s">
        <v>2458</v>
      </c>
      <c r="K320" t="s">
        <v>3585</v>
      </c>
      <c r="L320" t="s">
        <v>1219</v>
      </c>
      <c r="M320">
        <f t="shared" si="4"/>
        <v>320</v>
      </c>
      <c r="N320" t="s">
        <v>4213</v>
      </c>
    </row>
    <row r="321" spans="1:14" x14ac:dyDescent="0.25">
      <c r="A321" t="s">
        <v>1997</v>
      </c>
      <c r="B321" t="s">
        <v>776</v>
      </c>
      <c r="D321" t="s">
        <v>6</v>
      </c>
      <c r="E321" t="s">
        <v>999</v>
      </c>
      <c r="F321" t="s">
        <v>1200</v>
      </c>
      <c r="I321" t="s">
        <v>297</v>
      </c>
      <c r="J321" t="s">
        <v>2459</v>
      </c>
      <c r="K321" t="s">
        <v>3586</v>
      </c>
      <c r="L321" t="s">
        <v>1219</v>
      </c>
      <c r="M321">
        <f t="shared" si="4"/>
        <v>321</v>
      </c>
      <c r="N321" t="s">
        <v>4213</v>
      </c>
    </row>
    <row r="322" spans="1:14" x14ac:dyDescent="0.25">
      <c r="A322" t="s">
        <v>1998</v>
      </c>
      <c r="B322" t="s">
        <v>777</v>
      </c>
      <c r="D322" t="s">
        <v>6</v>
      </c>
      <c r="E322" t="s">
        <v>999</v>
      </c>
      <c r="F322" t="s">
        <v>1200</v>
      </c>
      <c r="I322" t="s">
        <v>298</v>
      </c>
      <c r="J322" t="s">
        <v>2460</v>
      </c>
      <c r="K322" t="s">
        <v>3587</v>
      </c>
      <c r="L322" t="s">
        <v>1219</v>
      </c>
      <c r="M322">
        <f t="shared" si="4"/>
        <v>322</v>
      </c>
      <c r="N322" t="s">
        <v>4213</v>
      </c>
    </row>
    <row r="323" spans="1:14" x14ac:dyDescent="0.25">
      <c r="A323" t="s">
        <v>1999</v>
      </c>
      <c r="B323" t="s">
        <v>778</v>
      </c>
      <c r="D323" t="s">
        <v>6</v>
      </c>
      <c r="E323" t="s">
        <v>999</v>
      </c>
      <c r="F323" t="s">
        <v>1200</v>
      </c>
      <c r="I323" t="s">
        <v>299</v>
      </c>
      <c r="J323" t="s">
        <v>2461</v>
      </c>
      <c r="K323" t="s">
        <v>3588</v>
      </c>
      <c r="L323" t="s">
        <v>1219</v>
      </c>
      <c r="M323">
        <f t="shared" si="4"/>
        <v>323</v>
      </c>
      <c r="N323" t="s">
        <v>4213</v>
      </c>
    </row>
    <row r="324" spans="1:14" x14ac:dyDescent="0.25">
      <c r="A324" t="s">
        <v>2000</v>
      </c>
      <c r="B324" t="s">
        <v>779</v>
      </c>
      <c r="D324" t="s">
        <v>6</v>
      </c>
      <c r="E324" t="s">
        <v>999</v>
      </c>
      <c r="F324" t="s">
        <v>1200</v>
      </c>
      <c r="I324" t="s">
        <v>300</v>
      </c>
      <c r="J324" t="s">
        <v>2462</v>
      </c>
      <c r="K324" t="s">
        <v>3589</v>
      </c>
      <c r="L324" t="s">
        <v>1219</v>
      </c>
      <c r="M324">
        <f t="shared" ref="M324:M387" si="5">ROW(A324)</f>
        <v>324</v>
      </c>
      <c r="N324" t="s">
        <v>4213</v>
      </c>
    </row>
    <row r="325" spans="1:14" x14ac:dyDescent="0.25">
      <c r="A325" t="s">
        <v>2001</v>
      </c>
      <c r="B325" t="s">
        <v>780</v>
      </c>
      <c r="D325" t="s">
        <v>6</v>
      </c>
      <c r="E325" t="s">
        <v>999</v>
      </c>
      <c r="F325" t="s">
        <v>1200</v>
      </c>
      <c r="I325" t="s">
        <v>301</v>
      </c>
      <c r="J325" t="s">
        <v>2463</v>
      </c>
      <c r="K325" t="s">
        <v>3590</v>
      </c>
      <c r="L325" t="s">
        <v>1219</v>
      </c>
      <c r="M325">
        <f t="shared" si="5"/>
        <v>325</v>
      </c>
      <c r="N325" t="s">
        <v>4213</v>
      </c>
    </row>
    <row r="326" spans="1:14" x14ac:dyDescent="0.25">
      <c r="A326" t="s">
        <v>2002</v>
      </c>
      <c r="B326" t="s">
        <v>781</v>
      </c>
      <c r="D326" t="s">
        <v>6</v>
      </c>
      <c r="E326" t="s">
        <v>999</v>
      </c>
      <c r="F326" t="s">
        <v>1200</v>
      </c>
      <c r="I326" t="s">
        <v>302</v>
      </c>
      <c r="J326" t="s">
        <v>2464</v>
      </c>
      <c r="K326" t="s">
        <v>3591</v>
      </c>
      <c r="L326" t="s">
        <v>1219</v>
      </c>
      <c r="M326">
        <f t="shared" si="5"/>
        <v>326</v>
      </c>
      <c r="N326" t="s">
        <v>4213</v>
      </c>
    </row>
    <row r="327" spans="1:14" x14ac:dyDescent="0.25">
      <c r="A327" t="s">
        <v>2003</v>
      </c>
      <c r="B327" t="s">
        <v>782</v>
      </c>
      <c r="D327" t="s">
        <v>6</v>
      </c>
      <c r="E327" t="s">
        <v>999</v>
      </c>
      <c r="F327" t="s">
        <v>1200</v>
      </c>
      <c r="I327" t="s">
        <v>303</v>
      </c>
      <c r="J327" t="s">
        <v>2465</v>
      </c>
      <c r="K327" t="s">
        <v>3592</v>
      </c>
      <c r="L327" t="s">
        <v>1219</v>
      </c>
      <c r="M327">
        <f t="shared" si="5"/>
        <v>327</v>
      </c>
      <c r="N327" t="s">
        <v>4213</v>
      </c>
    </row>
    <row r="328" spans="1:14" x14ac:dyDescent="0.25">
      <c r="A328" t="s">
        <v>2004</v>
      </c>
      <c r="B328" t="s">
        <v>783</v>
      </c>
      <c r="D328" t="s">
        <v>6</v>
      </c>
      <c r="E328" t="s">
        <v>999</v>
      </c>
      <c r="F328" t="s">
        <v>1200</v>
      </c>
      <c r="I328" t="s">
        <v>305</v>
      </c>
      <c r="J328" t="s">
        <v>2466</v>
      </c>
      <c r="K328" t="s">
        <v>3593</v>
      </c>
      <c r="L328" t="s">
        <v>1219</v>
      </c>
      <c r="M328">
        <f t="shared" si="5"/>
        <v>328</v>
      </c>
      <c r="N328" t="s">
        <v>4213</v>
      </c>
    </row>
    <row r="329" spans="1:14" x14ac:dyDescent="0.25">
      <c r="A329" t="s">
        <v>2005</v>
      </c>
      <c r="B329" t="s">
        <v>784</v>
      </c>
      <c r="D329" t="s">
        <v>6</v>
      </c>
      <c r="E329" t="s">
        <v>999</v>
      </c>
      <c r="F329" t="s">
        <v>1200</v>
      </c>
      <c r="I329" t="s">
        <v>306</v>
      </c>
      <c r="J329" t="s">
        <v>2467</v>
      </c>
      <c r="K329" t="s">
        <v>3594</v>
      </c>
      <c r="L329" t="s">
        <v>1219</v>
      </c>
      <c r="M329">
        <f t="shared" si="5"/>
        <v>329</v>
      </c>
      <c r="N329" t="s">
        <v>4213</v>
      </c>
    </row>
    <row r="330" spans="1:14" x14ac:dyDescent="0.25">
      <c r="A330" t="s">
        <v>2006</v>
      </c>
      <c r="B330" t="s">
        <v>785</v>
      </c>
      <c r="D330" t="s">
        <v>6</v>
      </c>
      <c r="E330" t="s">
        <v>999</v>
      </c>
      <c r="F330" t="s">
        <v>1200</v>
      </c>
      <c r="I330" t="s">
        <v>307</v>
      </c>
      <c r="J330" t="s">
        <v>2468</v>
      </c>
      <c r="K330" t="s">
        <v>3595</v>
      </c>
      <c r="L330" t="s">
        <v>1219</v>
      </c>
      <c r="M330">
        <f t="shared" si="5"/>
        <v>330</v>
      </c>
      <c r="N330" t="s">
        <v>4213</v>
      </c>
    </row>
    <row r="331" spans="1:14" x14ac:dyDescent="0.25">
      <c r="A331" t="s">
        <v>2007</v>
      </c>
      <c r="B331" t="s">
        <v>786</v>
      </c>
      <c r="D331" t="s">
        <v>6</v>
      </c>
      <c r="E331" t="s">
        <v>999</v>
      </c>
      <c r="F331" t="s">
        <v>1200</v>
      </c>
      <c r="I331" t="s">
        <v>308</v>
      </c>
      <c r="J331" t="s">
        <v>2469</v>
      </c>
      <c r="K331" t="s">
        <v>3596</v>
      </c>
      <c r="L331" t="s">
        <v>1219</v>
      </c>
      <c r="M331">
        <f t="shared" si="5"/>
        <v>331</v>
      </c>
      <c r="N331" t="s">
        <v>4213</v>
      </c>
    </row>
    <row r="332" spans="1:14" x14ac:dyDescent="0.25">
      <c r="A332" t="s">
        <v>2008</v>
      </c>
      <c r="B332" t="s">
        <v>787</v>
      </c>
      <c r="D332" t="s">
        <v>6</v>
      </c>
      <c r="E332" t="s">
        <v>999</v>
      </c>
      <c r="F332" t="s">
        <v>1200</v>
      </c>
      <c r="I332" t="s">
        <v>309</v>
      </c>
      <c r="J332" t="s">
        <v>2470</v>
      </c>
      <c r="K332" t="s">
        <v>3597</v>
      </c>
      <c r="L332" t="s">
        <v>1219</v>
      </c>
      <c r="M332">
        <f t="shared" si="5"/>
        <v>332</v>
      </c>
      <c r="N332" t="s">
        <v>4213</v>
      </c>
    </row>
    <row r="333" spans="1:14" x14ac:dyDescent="0.25">
      <c r="A333" t="s">
        <v>2009</v>
      </c>
      <c r="B333" t="s">
        <v>788</v>
      </c>
      <c r="D333" t="s">
        <v>6</v>
      </c>
      <c r="E333" t="s">
        <v>999</v>
      </c>
      <c r="F333" t="s">
        <v>1200</v>
      </c>
      <c r="I333" t="s">
        <v>310</v>
      </c>
      <c r="J333" t="s">
        <v>2471</v>
      </c>
      <c r="K333" t="s">
        <v>3598</v>
      </c>
      <c r="L333" t="s">
        <v>1219</v>
      </c>
      <c r="M333">
        <f t="shared" si="5"/>
        <v>333</v>
      </c>
      <c r="N333" t="s">
        <v>4213</v>
      </c>
    </row>
    <row r="334" spans="1:14" x14ac:dyDescent="0.25">
      <c r="A334" t="s">
        <v>2010</v>
      </c>
      <c r="B334" t="s">
        <v>789</v>
      </c>
      <c r="D334" t="s">
        <v>6</v>
      </c>
      <c r="E334" t="s">
        <v>999</v>
      </c>
      <c r="F334" t="s">
        <v>1200</v>
      </c>
      <c r="I334" t="s">
        <v>311</v>
      </c>
      <c r="J334" t="s">
        <v>2472</v>
      </c>
      <c r="K334" t="s">
        <v>3599</v>
      </c>
      <c r="L334" t="s">
        <v>1219</v>
      </c>
      <c r="M334">
        <f t="shared" si="5"/>
        <v>334</v>
      </c>
      <c r="N334" t="s">
        <v>4213</v>
      </c>
    </row>
    <row r="335" spans="1:14" x14ac:dyDescent="0.25">
      <c r="A335" t="s">
        <v>2011</v>
      </c>
      <c r="B335" t="s">
        <v>790</v>
      </c>
      <c r="D335" t="s">
        <v>6</v>
      </c>
      <c r="E335" t="s">
        <v>999</v>
      </c>
      <c r="F335" t="s">
        <v>1200</v>
      </c>
      <c r="I335" t="s">
        <v>312</v>
      </c>
      <c r="J335" t="s">
        <v>2473</v>
      </c>
      <c r="K335" t="s">
        <v>3600</v>
      </c>
      <c r="L335" t="s">
        <v>1219</v>
      </c>
      <c r="M335">
        <f t="shared" si="5"/>
        <v>335</v>
      </c>
      <c r="N335" t="s">
        <v>4213</v>
      </c>
    </row>
    <row r="336" spans="1:14" x14ac:dyDescent="0.25">
      <c r="A336" t="s">
        <v>2012</v>
      </c>
      <c r="B336" t="s">
        <v>791</v>
      </c>
      <c r="D336" t="s">
        <v>6</v>
      </c>
      <c r="E336" t="s">
        <v>999</v>
      </c>
      <c r="F336" t="s">
        <v>1200</v>
      </c>
      <c r="I336" t="s">
        <v>313</v>
      </c>
      <c r="J336" t="s">
        <v>2474</v>
      </c>
      <c r="K336" t="s">
        <v>3601</v>
      </c>
      <c r="L336" t="s">
        <v>1219</v>
      </c>
      <c r="M336">
        <f t="shared" si="5"/>
        <v>336</v>
      </c>
      <c r="N336" t="s">
        <v>4213</v>
      </c>
    </row>
    <row r="337" spans="1:14" x14ac:dyDescent="0.25">
      <c r="A337" t="s">
        <v>2013</v>
      </c>
      <c r="B337" t="s">
        <v>792</v>
      </c>
      <c r="D337" t="s">
        <v>6</v>
      </c>
      <c r="E337" t="s">
        <v>999</v>
      </c>
      <c r="F337" t="s">
        <v>1200</v>
      </c>
      <c r="I337" t="s">
        <v>314</v>
      </c>
      <c r="J337" t="s">
        <v>2475</v>
      </c>
      <c r="K337" t="s">
        <v>3602</v>
      </c>
      <c r="L337" t="s">
        <v>1219</v>
      </c>
      <c r="M337">
        <f t="shared" si="5"/>
        <v>337</v>
      </c>
      <c r="N337" t="s">
        <v>4213</v>
      </c>
    </row>
    <row r="338" spans="1:14" x14ac:dyDescent="0.25">
      <c r="A338" t="s">
        <v>2014</v>
      </c>
      <c r="B338" t="s">
        <v>793</v>
      </c>
      <c r="D338" t="s">
        <v>6</v>
      </c>
      <c r="E338" t="s">
        <v>999</v>
      </c>
      <c r="F338" t="s">
        <v>1200</v>
      </c>
      <c r="I338" t="s">
        <v>315</v>
      </c>
      <c r="J338" t="s">
        <v>2476</v>
      </c>
      <c r="K338" t="s">
        <v>3603</v>
      </c>
      <c r="L338" t="s">
        <v>1219</v>
      </c>
      <c r="M338">
        <f t="shared" si="5"/>
        <v>338</v>
      </c>
      <c r="N338" t="s">
        <v>4213</v>
      </c>
    </row>
    <row r="339" spans="1:14" x14ac:dyDescent="0.25">
      <c r="A339" t="s">
        <v>2015</v>
      </c>
      <c r="B339" t="s">
        <v>794</v>
      </c>
      <c r="D339" t="s">
        <v>6</v>
      </c>
      <c r="E339" t="s">
        <v>999</v>
      </c>
      <c r="F339" t="s">
        <v>1200</v>
      </c>
      <c r="I339" t="s">
        <v>316</v>
      </c>
      <c r="J339" t="s">
        <v>2477</v>
      </c>
      <c r="K339" t="s">
        <v>3604</v>
      </c>
      <c r="L339" t="s">
        <v>1219</v>
      </c>
      <c r="M339">
        <f t="shared" si="5"/>
        <v>339</v>
      </c>
      <c r="N339" t="s">
        <v>4213</v>
      </c>
    </row>
    <row r="340" spans="1:14" x14ac:dyDescent="0.25">
      <c r="A340" t="s">
        <v>2016</v>
      </c>
      <c r="B340" t="s">
        <v>795</v>
      </c>
      <c r="D340" t="s">
        <v>6</v>
      </c>
      <c r="E340" t="s">
        <v>999</v>
      </c>
      <c r="F340" t="s">
        <v>1200</v>
      </c>
      <c r="I340" t="s">
        <v>317</v>
      </c>
      <c r="J340" t="s">
        <v>2478</v>
      </c>
      <c r="K340" t="s">
        <v>3605</v>
      </c>
      <c r="L340" t="s">
        <v>1219</v>
      </c>
      <c r="M340">
        <f t="shared" si="5"/>
        <v>340</v>
      </c>
      <c r="N340" t="s">
        <v>4213</v>
      </c>
    </row>
    <row r="341" spans="1:14" x14ac:dyDescent="0.25">
      <c r="A341" t="s">
        <v>2017</v>
      </c>
      <c r="B341" t="s">
        <v>796</v>
      </c>
      <c r="D341" t="s">
        <v>6</v>
      </c>
      <c r="E341" t="s">
        <v>999</v>
      </c>
      <c r="F341" t="s">
        <v>1200</v>
      </c>
      <c r="I341" t="s">
        <v>318</v>
      </c>
      <c r="J341" t="s">
        <v>2479</v>
      </c>
      <c r="K341" t="s">
        <v>3606</v>
      </c>
      <c r="L341" t="s">
        <v>1219</v>
      </c>
      <c r="M341">
        <f t="shared" si="5"/>
        <v>341</v>
      </c>
      <c r="N341" t="s">
        <v>4213</v>
      </c>
    </row>
    <row r="342" spans="1:14" x14ac:dyDescent="0.25">
      <c r="A342" t="s">
        <v>2018</v>
      </c>
      <c r="B342" t="s">
        <v>797</v>
      </c>
      <c r="D342" t="s">
        <v>6</v>
      </c>
      <c r="E342" t="s">
        <v>999</v>
      </c>
      <c r="F342" t="s">
        <v>1200</v>
      </c>
      <c r="I342" t="s">
        <v>319</v>
      </c>
      <c r="J342" t="s">
        <v>2480</v>
      </c>
      <c r="K342" t="s">
        <v>3607</v>
      </c>
      <c r="L342" t="s">
        <v>1219</v>
      </c>
      <c r="M342">
        <f t="shared" si="5"/>
        <v>342</v>
      </c>
      <c r="N342" t="s">
        <v>4213</v>
      </c>
    </row>
    <row r="343" spans="1:14" x14ac:dyDescent="0.25">
      <c r="A343" t="s">
        <v>2019</v>
      </c>
      <c r="B343" t="s">
        <v>798</v>
      </c>
      <c r="D343" t="s">
        <v>6</v>
      </c>
      <c r="E343" t="s">
        <v>999</v>
      </c>
      <c r="F343" t="s">
        <v>1200</v>
      </c>
      <c r="I343" t="s">
        <v>320</v>
      </c>
      <c r="J343" t="s">
        <v>2481</v>
      </c>
      <c r="K343" t="s">
        <v>3608</v>
      </c>
      <c r="L343" t="s">
        <v>1219</v>
      </c>
      <c r="M343">
        <f t="shared" si="5"/>
        <v>343</v>
      </c>
      <c r="N343" t="s">
        <v>4213</v>
      </c>
    </row>
    <row r="344" spans="1:14" x14ac:dyDescent="0.25">
      <c r="A344" t="s">
        <v>2020</v>
      </c>
      <c r="B344" t="s">
        <v>799</v>
      </c>
      <c r="D344" t="s">
        <v>6</v>
      </c>
      <c r="E344" t="s">
        <v>999</v>
      </c>
      <c r="F344" t="s">
        <v>1200</v>
      </c>
      <c r="I344" t="s">
        <v>322</v>
      </c>
      <c r="J344" t="s">
        <v>2482</v>
      </c>
      <c r="K344" t="s">
        <v>3609</v>
      </c>
      <c r="L344" t="s">
        <v>1219</v>
      </c>
      <c r="M344">
        <f t="shared" si="5"/>
        <v>344</v>
      </c>
      <c r="N344" t="s">
        <v>4213</v>
      </c>
    </row>
    <row r="345" spans="1:14" x14ac:dyDescent="0.25">
      <c r="A345" t="s">
        <v>2021</v>
      </c>
      <c r="B345" t="s">
        <v>800</v>
      </c>
      <c r="D345" t="s">
        <v>6</v>
      </c>
      <c r="E345" t="s">
        <v>999</v>
      </c>
      <c r="F345" t="s">
        <v>1200</v>
      </c>
      <c r="I345" t="s">
        <v>323</v>
      </c>
      <c r="J345" t="s">
        <v>2483</v>
      </c>
      <c r="K345" t="s">
        <v>3610</v>
      </c>
      <c r="L345" t="s">
        <v>1219</v>
      </c>
      <c r="M345">
        <f t="shared" si="5"/>
        <v>345</v>
      </c>
      <c r="N345" t="s">
        <v>4213</v>
      </c>
    </row>
    <row r="346" spans="1:14" x14ac:dyDescent="0.25">
      <c r="A346" t="s">
        <v>2022</v>
      </c>
      <c r="B346" t="s">
        <v>801</v>
      </c>
      <c r="D346" t="s">
        <v>6</v>
      </c>
      <c r="E346" t="s">
        <v>999</v>
      </c>
      <c r="F346" t="s">
        <v>1200</v>
      </c>
      <c r="I346" t="s">
        <v>324</v>
      </c>
      <c r="J346" t="s">
        <v>2484</v>
      </c>
      <c r="K346" t="s">
        <v>3611</v>
      </c>
      <c r="L346" t="s">
        <v>1219</v>
      </c>
      <c r="M346">
        <f t="shared" si="5"/>
        <v>346</v>
      </c>
      <c r="N346" t="s">
        <v>4213</v>
      </c>
    </row>
    <row r="347" spans="1:14" x14ac:dyDescent="0.25">
      <c r="A347" t="s">
        <v>2023</v>
      </c>
      <c r="B347" t="s">
        <v>802</v>
      </c>
      <c r="D347" t="s">
        <v>6</v>
      </c>
      <c r="E347" t="s">
        <v>999</v>
      </c>
      <c r="F347" t="s">
        <v>1200</v>
      </c>
      <c r="I347" t="s">
        <v>325</v>
      </c>
      <c r="J347" t="s">
        <v>2485</v>
      </c>
      <c r="K347" t="s">
        <v>3612</v>
      </c>
      <c r="L347" t="s">
        <v>1219</v>
      </c>
      <c r="M347">
        <f t="shared" si="5"/>
        <v>347</v>
      </c>
      <c r="N347" t="s">
        <v>4213</v>
      </c>
    </row>
    <row r="348" spans="1:14" x14ac:dyDescent="0.25">
      <c r="A348" t="s">
        <v>2024</v>
      </c>
      <c r="B348" t="s">
        <v>803</v>
      </c>
      <c r="D348" t="s">
        <v>6</v>
      </c>
      <c r="E348" t="s">
        <v>999</v>
      </c>
      <c r="F348" t="s">
        <v>1200</v>
      </c>
      <c r="I348" t="s">
        <v>326</v>
      </c>
      <c r="J348" t="s">
        <v>2486</v>
      </c>
      <c r="K348" t="s">
        <v>3613</v>
      </c>
      <c r="L348" t="s">
        <v>1219</v>
      </c>
      <c r="M348">
        <f t="shared" si="5"/>
        <v>348</v>
      </c>
      <c r="N348" t="s">
        <v>4213</v>
      </c>
    </row>
    <row r="349" spans="1:14" x14ac:dyDescent="0.25">
      <c r="A349" t="s">
        <v>2025</v>
      </c>
      <c r="B349" t="s">
        <v>804</v>
      </c>
      <c r="D349" t="s">
        <v>6</v>
      </c>
      <c r="E349" t="s">
        <v>999</v>
      </c>
      <c r="F349" t="s">
        <v>1200</v>
      </c>
      <c r="I349" t="s">
        <v>327</v>
      </c>
      <c r="J349" t="s">
        <v>2487</v>
      </c>
      <c r="K349" t="s">
        <v>3614</v>
      </c>
      <c r="L349" t="s">
        <v>1219</v>
      </c>
      <c r="M349">
        <f t="shared" si="5"/>
        <v>349</v>
      </c>
      <c r="N349" t="s">
        <v>4213</v>
      </c>
    </row>
    <row r="350" spans="1:14" x14ac:dyDescent="0.25">
      <c r="A350" t="s">
        <v>2026</v>
      </c>
      <c r="B350" t="s">
        <v>805</v>
      </c>
      <c r="D350" t="s">
        <v>6</v>
      </c>
      <c r="E350" t="s">
        <v>999</v>
      </c>
      <c r="F350" t="s">
        <v>1200</v>
      </c>
      <c r="I350" t="s">
        <v>328</v>
      </c>
      <c r="J350" t="s">
        <v>2488</v>
      </c>
      <c r="K350" t="s">
        <v>3615</v>
      </c>
      <c r="L350" t="s">
        <v>1219</v>
      </c>
      <c r="M350">
        <f t="shared" si="5"/>
        <v>350</v>
      </c>
      <c r="N350" t="s">
        <v>4213</v>
      </c>
    </row>
    <row r="351" spans="1:14" x14ac:dyDescent="0.25">
      <c r="A351" t="s">
        <v>2027</v>
      </c>
      <c r="B351" t="s">
        <v>806</v>
      </c>
      <c r="D351" t="s">
        <v>6</v>
      </c>
      <c r="E351" t="s">
        <v>999</v>
      </c>
      <c r="F351" t="s">
        <v>1200</v>
      </c>
      <c r="I351" t="s">
        <v>329</v>
      </c>
      <c r="J351" t="s">
        <v>2489</v>
      </c>
      <c r="K351" t="s">
        <v>3616</v>
      </c>
      <c r="L351" t="s">
        <v>1219</v>
      </c>
      <c r="M351">
        <f t="shared" si="5"/>
        <v>351</v>
      </c>
      <c r="N351" t="s">
        <v>4213</v>
      </c>
    </row>
    <row r="352" spans="1:14" x14ac:dyDescent="0.25">
      <c r="A352" t="s">
        <v>2028</v>
      </c>
      <c r="B352" t="s">
        <v>807</v>
      </c>
      <c r="D352" t="s">
        <v>6</v>
      </c>
      <c r="E352" t="s">
        <v>999</v>
      </c>
      <c r="F352" t="s">
        <v>1200</v>
      </c>
      <c r="I352" t="s">
        <v>330</v>
      </c>
      <c r="J352" t="s">
        <v>2490</v>
      </c>
      <c r="K352" t="s">
        <v>3617</v>
      </c>
      <c r="L352" t="s">
        <v>1219</v>
      </c>
      <c r="M352">
        <f t="shared" si="5"/>
        <v>352</v>
      </c>
      <c r="N352" t="s">
        <v>4213</v>
      </c>
    </row>
    <row r="353" spans="1:14" x14ac:dyDescent="0.25">
      <c r="A353" t="s">
        <v>2029</v>
      </c>
      <c r="B353" t="s">
        <v>808</v>
      </c>
      <c r="D353" t="s">
        <v>6</v>
      </c>
      <c r="E353" t="s">
        <v>999</v>
      </c>
      <c r="F353" t="s">
        <v>1200</v>
      </c>
      <c r="I353" t="s">
        <v>331</v>
      </c>
      <c r="J353" t="s">
        <v>2491</v>
      </c>
      <c r="K353" t="s">
        <v>3618</v>
      </c>
      <c r="L353" t="s">
        <v>1219</v>
      </c>
      <c r="M353">
        <f t="shared" si="5"/>
        <v>353</v>
      </c>
      <c r="N353" t="s">
        <v>4213</v>
      </c>
    </row>
    <row r="354" spans="1:14" x14ac:dyDescent="0.25">
      <c r="A354" t="s">
        <v>2030</v>
      </c>
      <c r="B354" t="s">
        <v>809</v>
      </c>
      <c r="D354" t="s">
        <v>6</v>
      </c>
      <c r="E354" t="s">
        <v>999</v>
      </c>
      <c r="F354" t="s">
        <v>1200</v>
      </c>
      <c r="I354" t="s">
        <v>332</v>
      </c>
      <c r="J354" t="s">
        <v>2492</v>
      </c>
      <c r="K354" t="s">
        <v>3619</v>
      </c>
      <c r="L354" t="s">
        <v>1219</v>
      </c>
      <c r="M354">
        <f t="shared" si="5"/>
        <v>354</v>
      </c>
      <c r="N354" t="s">
        <v>4213</v>
      </c>
    </row>
    <row r="355" spans="1:14" x14ac:dyDescent="0.25">
      <c r="A355" t="s">
        <v>2031</v>
      </c>
      <c r="B355" t="s">
        <v>810</v>
      </c>
      <c r="D355" t="s">
        <v>6</v>
      </c>
      <c r="E355" t="s">
        <v>999</v>
      </c>
      <c r="F355" t="s">
        <v>1200</v>
      </c>
      <c r="I355" t="s">
        <v>333</v>
      </c>
      <c r="J355" t="s">
        <v>2493</v>
      </c>
      <c r="K355" t="s">
        <v>3620</v>
      </c>
      <c r="L355" t="s">
        <v>1219</v>
      </c>
      <c r="M355">
        <f t="shared" si="5"/>
        <v>355</v>
      </c>
      <c r="N355" t="s">
        <v>4213</v>
      </c>
    </row>
    <row r="356" spans="1:14" x14ac:dyDescent="0.25">
      <c r="A356" t="s">
        <v>2032</v>
      </c>
      <c r="B356" t="s">
        <v>811</v>
      </c>
      <c r="D356" t="s">
        <v>6</v>
      </c>
      <c r="E356" t="s">
        <v>999</v>
      </c>
      <c r="F356" t="s">
        <v>1200</v>
      </c>
      <c r="I356" t="s">
        <v>334</v>
      </c>
      <c r="J356" t="s">
        <v>2494</v>
      </c>
      <c r="K356" t="s">
        <v>3621</v>
      </c>
      <c r="L356" t="s">
        <v>1219</v>
      </c>
      <c r="M356">
        <f t="shared" si="5"/>
        <v>356</v>
      </c>
      <c r="N356" t="s">
        <v>4213</v>
      </c>
    </row>
    <row r="357" spans="1:14" x14ac:dyDescent="0.25">
      <c r="A357" t="s">
        <v>2033</v>
      </c>
      <c r="B357" t="s">
        <v>812</v>
      </c>
      <c r="D357" t="s">
        <v>6</v>
      </c>
      <c r="E357" t="s">
        <v>999</v>
      </c>
      <c r="F357" t="s">
        <v>1200</v>
      </c>
      <c r="I357" t="s">
        <v>335</v>
      </c>
      <c r="J357" t="s">
        <v>2495</v>
      </c>
      <c r="K357" t="s">
        <v>3622</v>
      </c>
      <c r="L357" t="s">
        <v>1219</v>
      </c>
      <c r="M357">
        <f t="shared" si="5"/>
        <v>357</v>
      </c>
      <c r="N357" t="s">
        <v>4213</v>
      </c>
    </row>
    <row r="358" spans="1:14" x14ac:dyDescent="0.25">
      <c r="A358" t="s">
        <v>2034</v>
      </c>
      <c r="B358" t="s">
        <v>813</v>
      </c>
      <c r="D358" t="s">
        <v>6</v>
      </c>
      <c r="E358" t="s">
        <v>999</v>
      </c>
      <c r="F358" t="s">
        <v>1200</v>
      </c>
      <c r="I358" t="s">
        <v>336</v>
      </c>
      <c r="J358" t="s">
        <v>2496</v>
      </c>
      <c r="K358" t="s">
        <v>3623</v>
      </c>
      <c r="L358" t="s">
        <v>1219</v>
      </c>
      <c r="M358">
        <f t="shared" si="5"/>
        <v>358</v>
      </c>
      <c r="N358" t="s">
        <v>4213</v>
      </c>
    </row>
    <row r="359" spans="1:14" x14ac:dyDescent="0.25">
      <c r="A359" t="s">
        <v>2035</v>
      </c>
      <c r="B359" t="s">
        <v>814</v>
      </c>
      <c r="D359" t="s">
        <v>6</v>
      </c>
      <c r="E359" t="s">
        <v>999</v>
      </c>
      <c r="F359" t="s">
        <v>1200</v>
      </c>
      <c r="I359" t="s">
        <v>337</v>
      </c>
      <c r="J359" t="s">
        <v>2497</v>
      </c>
      <c r="K359" t="s">
        <v>3624</v>
      </c>
      <c r="L359" t="s">
        <v>1219</v>
      </c>
      <c r="M359">
        <f t="shared" si="5"/>
        <v>359</v>
      </c>
      <c r="N359" t="s">
        <v>4213</v>
      </c>
    </row>
    <row r="360" spans="1:14" x14ac:dyDescent="0.25">
      <c r="A360" t="s">
        <v>2036</v>
      </c>
      <c r="B360" t="s">
        <v>815</v>
      </c>
      <c r="D360" t="s">
        <v>6</v>
      </c>
      <c r="E360" t="s">
        <v>999</v>
      </c>
      <c r="F360" t="s">
        <v>1200</v>
      </c>
      <c r="I360" t="s">
        <v>338</v>
      </c>
      <c r="J360" t="s">
        <v>2498</v>
      </c>
      <c r="K360" t="s">
        <v>3625</v>
      </c>
      <c r="L360" t="s">
        <v>1219</v>
      </c>
      <c r="M360">
        <f t="shared" si="5"/>
        <v>360</v>
      </c>
      <c r="N360" t="s">
        <v>4213</v>
      </c>
    </row>
    <row r="361" spans="1:14" x14ac:dyDescent="0.25">
      <c r="A361" t="s">
        <v>2037</v>
      </c>
      <c r="B361" t="s">
        <v>816</v>
      </c>
      <c r="D361" t="s">
        <v>6</v>
      </c>
      <c r="E361" t="s">
        <v>999</v>
      </c>
      <c r="F361" t="s">
        <v>1200</v>
      </c>
      <c r="I361" t="s">
        <v>339</v>
      </c>
      <c r="J361" t="s">
        <v>2499</v>
      </c>
      <c r="K361" t="s">
        <v>3626</v>
      </c>
      <c r="L361" t="s">
        <v>1219</v>
      </c>
      <c r="M361">
        <f t="shared" si="5"/>
        <v>361</v>
      </c>
      <c r="N361" t="s">
        <v>4213</v>
      </c>
    </row>
    <row r="362" spans="1:14" x14ac:dyDescent="0.25">
      <c r="A362" t="s">
        <v>2038</v>
      </c>
      <c r="B362" t="s">
        <v>817</v>
      </c>
      <c r="D362" t="s">
        <v>6</v>
      </c>
      <c r="E362" t="s">
        <v>999</v>
      </c>
      <c r="F362" t="s">
        <v>1200</v>
      </c>
      <c r="I362" t="s">
        <v>341</v>
      </c>
      <c r="J362" t="s">
        <v>2500</v>
      </c>
      <c r="K362" t="s">
        <v>3627</v>
      </c>
      <c r="L362" t="s">
        <v>1219</v>
      </c>
      <c r="M362">
        <f t="shared" si="5"/>
        <v>362</v>
      </c>
      <c r="N362" t="s">
        <v>4213</v>
      </c>
    </row>
    <row r="363" spans="1:14" x14ac:dyDescent="0.25">
      <c r="A363" t="s">
        <v>2039</v>
      </c>
      <c r="B363" t="s">
        <v>818</v>
      </c>
      <c r="D363" t="s">
        <v>6</v>
      </c>
      <c r="E363" t="s">
        <v>999</v>
      </c>
      <c r="F363" t="s">
        <v>1200</v>
      </c>
      <c r="I363" t="s">
        <v>343</v>
      </c>
      <c r="J363" t="s">
        <v>2501</v>
      </c>
      <c r="K363" t="s">
        <v>3628</v>
      </c>
      <c r="L363" t="s">
        <v>1219</v>
      </c>
      <c r="M363">
        <f t="shared" si="5"/>
        <v>363</v>
      </c>
      <c r="N363" t="s">
        <v>4213</v>
      </c>
    </row>
    <row r="364" spans="1:14" x14ac:dyDescent="0.25">
      <c r="A364" t="s">
        <v>2040</v>
      </c>
      <c r="B364" t="s">
        <v>819</v>
      </c>
      <c r="D364" t="s">
        <v>6</v>
      </c>
      <c r="E364" t="s">
        <v>999</v>
      </c>
      <c r="F364" t="s">
        <v>1200</v>
      </c>
      <c r="I364" t="s">
        <v>345</v>
      </c>
      <c r="J364" t="s">
        <v>2502</v>
      </c>
      <c r="K364" t="s">
        <v>3629</v>
      </c>
      <c r="L364" t="s">
        <v>1219</v>
      </c>
      <c r="M364">
        <f t="shared" si="5"/>
        <v>364</v>
      </c>
      <c r="N364" t="s">
        <v>4213</v>
      </c>
    </row>
    <row r="365" spans="1:14" x14ac:dyDescent="0.25">
      <c r="A365" t="s">
        <v>2041</v>
      </c>
      <c r="B365" t="s">
        <v>820</v>
      </c>
      <c r="D365" t="s">
        <v>6</v>
      </c>
      <c r="E365" t="s">
        <v>999</v>
      </c>
      <c r="F365" t="s">
        <v>1200</v>
      </c>
      <c r="I365" t="s">
        <v>347</v>
      </c>
      <c r="J365" t="s">
        <v>2503</v>
      </c>
      <c r="K365" t="s">
        <v>3630</v>
      </c>
      <c r="L365" t="s">
        <v>1219</v>
      </c>
      <c r="M365">
        <f t="shared" si="5"/>
        <v>365</v>
      </c>
      <c r="N365" t="s">
        <v>4213</v>
      </c>
    </row>
    <row r="366" spans="1:14" x14ac:dyDescent="0.25">
      <c r="A366" t="s">
        <v>2042</v>
      </c>
      <c r="B366" t="s">
        <v>821</v>
      </c>
      <c r="D366" t="s">
        <v>6</v>
      </c>
      <c r="E366" t="s">
        <v>999</v>
      </c>
      <c r="F366" t="s">
        <v>1200</v>
      </c>
      <c r="I366" t="s">
        <v>349</v>
      </c>
      <c r="J366" t="s">
        <v>2504</v>
      </c>
      <c r="K366" t="s">
        <v>3631</v>
      </c>
      <c r="L366" t="s">
        <v>1219</v>
      </c>
      <c r="M366">
        <f t="shared" si="5"/>
        <v>366</v>
      </c>
      <c r="N366" t="s">
        <v>4213</v>
      </c>
    </row>
    <row r="367" spans="1:14" x14ac:dyDescent="0.25">
      <c r="A367" t="s">
        <v>2043</v>
      </c>
      <c r="B367" t="s">
        <v>822</v>
      </c>
      <c r="D367" t="s">
        <v>6</v>
      </c>
      <c r="E367" t="s">
        <v>999</v>
      </c>
      <c r="F367" t="s">
        <v>1200</v>
      </c>
      <c r="I367" t="s">
        <v>350</v>
      </c>
      <c r="J367" t="s">
        <v>2505</v>
      </c>
      <c r="K367" t="s">
        <v>3632</v>
      </c>
      <c r="L367" t="s">
        <v>1219</v>
      </c>
      <c r="M367">
        <f t="shared" si="5"/>
        <v>367</v>
      </c>
      <c r="N367" t="s">
        <v>4213</v>
      </c>
    </row>
    <row r="368" spans="1:14" x14ac:dyDescent="0.25">
      <c r="A368" t="s">
        <v>2044</v>
      </c>
      <c r="B368" t="s">
        <v>823</v>
      </c>
      <c r="D368" t="s">
        <v>6</v>
      </c>
      <c r="E368" t="s">
        <v>999</v>
      </c>
      <c r="F368" t="s">
        <v>1200</v>
      </c>
      <c r="I368" t="s">
        <v>351</v>
      </c>
      <c r="J368" t="s">
        <v>2506</v>
      </c>
      <c r="K368" t="s">
        <v>3633</v>
      </c>
      <c r="L368" t="s">
        <v>1219</v>
      </c>
      <c r="M368">
        <f t="shared" si="5"/>
        <v>368</v>
      </c>
      <c r="N368" t="s">
        <v>4213</v>
      </c>
    </row>
    <row r="369" spans="1:14" x14ac:dyDescent="0.25">
      <c r="A369" t="s">
        <v>2045</v>
      </c>
      <c r="B369" t="s">
        <v>824</v>
      </c>
      <c r="D369" t="s">
        <v>6</v>
      </c>
      <c r="E369" t="s">
        <v>999</v>
      </c>
      <c r="F369" t="s">
        <v>1200</v>
      </c>
      <c r="I369" t="s">
        <v>352</v>
      </c>
      <c r="J369" t="s">
        <v>2507</v>
      </c>
      <c r="K369" t="s">
        <v>3634</v>
      </c>
      <c r="L369" t="s">
        <v>1219</v>
      </c>
      <c r="M369">
        <f t="shared" si="5"/>
        <v>369</v>
      </c>
      <c r="N369" t="s">
        <v>4213</v>
      </c>
    </row>
    <row r="370" spans="1:14" x14ac:dyDescent="0.25">
      <c r="A370" t="s">
        <v>2046</v>
      </c>
      <c r="B370" t="s">
        <v>825</v>
      </c>
      <c r="D370" t="s">
        <v>6</v>
      </c>
      <c r="E370" t="s">
        <v>999</v>
      </c>
      <c r="F370" t="s">
        <v>1200</v>
      </c>
      <c r="I370" t="s">
        <v>354</v>
      </c>
      <c r="J370" t="s">
        <v>2508</v>
      </c>
      <c r="K370" t="s">
        <v>3635</v>
      </c>
      <c r="L370" t="s">
        <v>1219</v>
      </c>
      <c r="M370">
        <f t="shared" si="5"/>
        <v>370</v>
      </c>
      <c r="N370" t="s">
        <v>4213</v>
      </c>
    </row>
    <row r="371" spans="1:14" x14ac:dyDescent="0.25">
      <c r="A371" t="s">
        <v>2047</v>
      </c>
      <c r="B371" t="s">
        <v>826</v>
      </c>
      <c r="D371" t="s">
        <v>6</v>
      </c>
      <c r="E371" t="s">
        <v>999</v>
      </c>
      <c r="F371" t="s">
        <v>1200</v>
      </c>
      <c r="I371" t="s">
        <v>355</v>
      </c>
      <c r="J371" t="s">
        <v>2509</v>
      </c>
      <c r="K371" t="s">
        <v>3636</v>
      </c>
      <c r="L371" t="s">
        <v>1219</v>
      </c>
      <c r="M371">
        <f t="shared" si="5"/>
        <v>371</v>
      </c>
      <c r="N371" t="s">
        <v>4213</v>
      </c>
    </row>
    <row r="372" spans="1:14" x14ac:dyDescent="0.25">
      <c r="A372" t="s">
        <v>2048</v>
      </c>
      <c r="B372" t="s">
        <v>827</v>
      </c>
      <c r="D372" t="s">
        <v>6</v>
      </c>
      <c r="E372" t="s">
        <v>999</v>
      </c>
      <c r="F372" t="s">
        <v>1200</v>
      </c>
      <c r="I372" t="s">
        <v>357</v>
      </c>
      <c r="J372" t="s">
        <v>2510</v>
      </c>
      <c r="K372" t="s">
        <v>3637</v>
      </c>
      <c r="L372" t="s">
        <v>1219</v>
      </c>
      <c r="M372">
        <f t="shared" si="5"/>
        <v>372</v>
      </c>
      <c r="N372" t="s">
        <v>4213</v>
      </c>
    </row>
    <row r="373" spans="1:14" x14ac:dyDescent="0.25">
      <c r="A373" t="s">
        <v>2049</v>
      </c>
      <c r="B373" t="s">
        <v>828</v>
      </c>
      <c r="D373" t="s">
        <v>6</v>
      </c>
      <c r="E373" t="s">
        <v>999</v>
      </c>
      <c r="F373" t="s">
        <v>1200</v>
      </c>
      <c r="I373" t="s">
        <v>358</v>
      </c>
      <c r="J373" t="s">
        <v>2511</v>
      </c>
      <c r="K373" t="s">
        <v>3638</v>
      </c>
      <c r="L373" t="s">
        <v>1219</v>
      </c>
      <c r="M373">
        <f t="shared" si="5"/>
        <v>373</v>
      </c>
      <c r="N373" t="s">
        <v>4213</v>
      </c>
    </row>
    <row r="374" spans="1:14" x14ac:dyDescent="0.25">
      <c r="A374" t="s">
        <v>2050</v>
      </c>
      <c r="B374" t="s">
        <v>829</v>
      </c>
      <c r="D374" t="s">
        <v>6</v>
      </c>
      <c r="E374" t="s">
        <v>999</v>
      </c>
      <c r="F374" t="s">
        <v>1200</v>
      </c>
      <c r="I374" t="s">
        <v>359</v>
      </c>
      <c r="J374" t="s">
        <v>2512</v>
      </c>
      <c r="K374" t="s">
        <v>3639</v>
      </c>
      <c r="L374" t="s">
        <v>1219</v>
      </c>
      <c r="M374">
        <f t="shared" si="5"/>
        <v>374</v>
      </c>
      <c r="N374" t="s">
        <v>4213</v>
      </c>
    </row>
    <row r="375" spans="1:14" x14ac:dyDescent="0.25">
      <c r="A375" t="s">
        <v>2051</v>
      </c>
      <c r="B375" t="s">
        <v>830</v>
      </c>
      <c r="D375" t="s">
        <v>6</v>
      </c>
      <c r="E375" t="s">
        <v>999</v>
      </c>
      <c r="F375" t="s">
        <v>1200</v>
      </c>
      <c r="I375" t="s">
        <v>360</v>
      </c>
      <c r="J375" t="s">
        <v>2513</v>
      </c>
      <c r="K375" t="s">
        <v>3640</v>
      </c>
      <c r="L375" t="s">
        <v>1219</v>
      </c>
      <c r="M375">
        <f t="shared" si="5"/>
        <v>375</v>
      </c>
      <c r="N375" t="s">
        <v>4213</v>
      </c>
    </row>
    <row r="376" spans="1:14" x14ac:dyDescent="0.25">
      <c r="A376" t="s">
        <v>2052</v>
      </c>
      <c r="B376" t="s">
        <v>831</v>
      </c>
      <c r="D376" t="s">
        <v>6</v>
      </c>
      <c r="E376" t="s">
        <v>999</v>
      </c>
      <c r="F376" t="s">
        <v>1200</v>
      </c>
      <c r="I376" t="s">
        <v>361</v>
      </c>
      <c r="J376" t="s">
        <v>2514</v>
      </c>
      <c r="K376" t="s">
        <v>3641</v>
      </c>
      <c r="L376" t="s">
        <v>1219</v>
      </c>
      <c r="M376">
        <f t="shared" si="5"/>
        <v>376</v>
      </c>
      <c r="N376" t="s">
        <v>4213</v>
      </c>
    </row>
    <row r="377" spans="1:14" x14ac:dyDescent="0.25">
      <c r="A377" t="s">
        <v>2053</v>
      </c>
      <c r="B377" t="s">
        <v>832</v>
      </c>
      <c r="D377" t="s">
        <v>6</v>
      </c>
      <c r="E377" t="s">
        <v>999</v>
      </c>
      <c r="F377" t="s">
        <v>1200</v>
      </c>
      <c r="I377" t="s">
        <v>362</v>
      </c>
      <c r="J377" t="s">
        <v>2515</v>
      </c>
      <c r="K377" t="s">
        <v>3642</v>
      </c>
      <c r="L377" t="s">
        <v>1219</v>
      </c>
      <c r="M377">
        <f t="shared" si="5"/>
        <v>377</v>
      </c>
      <c r="N377" t="s">
        <v>4213</v>
      </c>
    </row>
    <row r="378" spans="1:14" x14ac:dyDescent="0.25">
      <c r="A378" t="s">
        <v>2054</v>
      </c>
      <c r="B378" t="s">
        <v>833</v>
      </c>
      <c r="D378" t="s">
        <v>6</v>
      </c>
      <c r="E378" t="s">
        <v>999</v>
      </c>
      <c r="F378" t="s">
        <v>1200</v>
      </c>
      <c r="I378" t="s">
        <v>363</v>
      </c>
      <c r="J378" t="s">
        <v>2516</v>
      </c>
      <c r="K378" t="s">
        <v>3643</v>
      </c>
      <c r="L378" t="s">
        <v>1219</v>
      </c>
      <c r="M378">
        <f t="shared" si="5"/>
        <v>378</v>
      </c>
      <c r="N378" t="s">
        <v>4213</v>
      </c>
    </row>
    <row r="379" spans="1:14" x14ac:dyDescent="0.25">
      <c r="A379" t="s">
        <v>2055</v>
      </c>
      <c r="B379" t="s">
        <v>834</v>
      </c>
      <c r="D379" t="s">
        <v>6</v>
      </c>
      <c r="E379" t="s">
        <v>999</v>
      </c>
      <c r="F379" t="s">
        <v>1200</v>
      </c>
      <c r="I379" t="s">
        <v>364</v>
      </c>
      <c r="J379" t="s">
        <v>2517</v>
      </c>
      <c r="K379" t="s">
        <v>3644</v>
      </c>
      <c r="L379" t="s">
        <v>1219</v>
      </c>
      <c r="M379">
        <f t="shared" si="5"/>
        <v>379</v>
      </c>
      <c r="N379" t="s">
        <v>4213</v>
      </c>
    </row>
    <row r="380" spans="1:14" x14ac:dyDescent="0.25">
      <c r="A380" t="s">
        <v>2056</v>
      </c>
      <c r="B380" t="s">
        <v>835</v>
      </c>
      <c r="D380" t="s">
        <v>6</v>
      </c>
      <c r="E380" t="s">
        <v>999</v>
      </c>
      <c r="F380" t="s">
        <v>1200</v>
      </c>
      <c r="I380" t="s">
        <v>365</v>
      </c>
      <c r="J380" t="s">
        <v>2518</v>
      </c>
      <c r="K380" t="s">
        <v>3645</v>
      </c>
      <c r="L380" t="s">
        <v>1219</v>
      </c>
      <c r="M380">
        <f t="shared" si="5"/>
        <v>380</v>
      </c>
      <c r="N380" t="s">
        <v>4213</v>
      </c>
    </row>
    <row r="381" spans="1:14" x14ac:dyDescent="0.25">
      <c r="A381" t="s">
        <v>2057</v>
      </c>
      <c r="B381" t="s">
        <v>836</v>
      </c>
      <c r="D381" t="s">
        <v>6</v>
      </c>
      <c r="E381" t="s">
        <v>999</v>
      </c>
      <c r="F381" t="s">
        <v>1200</v>
      </c>
      <c r="I381" t="s">
        <v>366</v>
      </c>
      <c r="J381" t="s">
        <v>2519</v>
      </c>
      <c r="K381" t="s">
        <v>3646</v>
      </c>
      <c r="L381" t="s">
        <v>1219</v>
      </c>
      <c r="M381">
        <f t="shared" si="5"/>
        <v>381</v>
      </c>
      <c r="N381" t="s">
        <v>4213</v>
      </c>
    </row>
    <row r="382" spans="1:14" x14ac:dyDescent="0.25">
      <c r="A382" t="s">
        <v>2058</v>
      </c>
      <c r="B382" t="s">
        <v>837</v>
      </c>
      <c r="D382" t="s">
        <v>6</v>
      </c>
      <c r="E382" t="s">
        <v>999</v>
      </c>
      <c r="F382" t="s">
        <v>1200</v>
      </c>
      <c r="I382" t="s">
        <v>367</v>
      </c>
      <c r="J382" t="s">
        <v>2520</v>
      </c>
      <c r="K382" t="s">
        <v>3647</v>
      </c>
      <c r="L382" t="s">
        <v>1219</v>
      </c>
      <c r="M382">
        <f t="shared" si="5"/>
        <v>382</v>
      </c>
      <c r="N382" t="s">
        <v>4213</v>
      </c>
    </row>
    <row r="383" spans="1:14" x14ac:dyDescent="0.25">
      <c r="A383" t="s">
        <v>2059</v>
      </c>
      <c r="B383" t="s">
        <v>838</v>
      </c>
      <c r="D383" t="s">
        <v>6</v>
      </c>
      <c r="E383" t="s">
        <v>999</v>
      </c>
      <c r="F383" t="s">
        <v>1200</v>
      </c>
      <c r="I383" t="s">
        <v>368</v>
      </c>
      <c r="J383" t="s">
        <v>2521</v>
      </c>
      <c r="K383" t="s">
        <v>3648</v>
      </c>
      <c r="L383" t="s">
        <v>1219</v>
      </c>
      <c r="M383">
        <f t="shared" si="5"/>
        <v>383</v>
      </c>
      <c r="N383" t="s">
        <v>4213</v>
      </c>
    </row>
    <row r="384" spans="1:14" x14ac:dyDescent="0.25">
      <c r="A384" t="s">
        <v>2060</v>
      </c>
      <c r="B384" t="s">
        <v>839</v>
      </c>
      <c r="D384" t="s">
        <v>6</v>
      </c>
      <c r="E384" t="s">
        <v>999</v>
      </c>
      <c r="F384" t="s">
        <v>1200</v>
      </c>
      <c r="I384" t="s">
        <v>369</v>
      </c>
      <c r="J384" t="s">
        <v>2522</v>
      </c>
      <c r="K384" t="s">
        <v>3649</v>
      </c>
      <c r="L384" t="s">
        <v>1219</v>
      </c>
      <c r="M384">
        <f t="shared" si="5"/>
        <v>384</v>
      </c>
      <c r="N384" t="s">
        <v>4213</v>
      </c>
    </row>
    <row r="385" spans="1:14" x14ac:dyDescent="0.25">
      <c r="A385" t="s">
        <v>2061</v>
      </c>
      <c r="B385" t="s">
        <v>840</v>
      </c>
      <c r="D385" t="s">
        <v>6</v>
      </c>
      <c r="E385" t="s">
        <v>999</v>
      </c>
      <c r="F385" t="s">
        <v>1200</v>
      </c>
      <c r="I385" t="s">
        <v>370</v>
      </c>
      <c r="J385" t="s">
        <v>2523</v>
      </c>
      <c r="K385" t="s">
        <v>3650</v>
      </c>
      <c r="L385" t="s">
        <v>1219</v>
      </c>
      <c r="M385">
        <f t="shared" si="5"/>
        <v>385</v>
      </c>
      <c r="N385" t="s">
        <v>4213</v>
      </c>
    </row>
    <row r="386" spans="1:14" x14ac:dyDescent="0.25">
      <c r="A386" t="s">
        <v>2062</v>
      </c>
      <c r="B386" t="s">
        <v>841</v>
      </c>
      <c r="D386" t="s">
        <v>6</v>
      </c>
      <c r="E386" t="s">
        <v>999</v>
      </c>
      <c r="F386" t="s">
        <v>1200</v>
      </c>
      <c r="I386" t="s">
        <v>371</v>
      </c>
      <c r="J386" t="s">
        <v>2524</v>
      </c>
      <c r="K386" t="s">
        <v>3651</v>
      </c>
      <c r="L386" t="s">
        <v>1219</v>
      </c>
      <c r="M386">
        <f t="shared" si="5"/>
        <v>386</v>
      </c>
      <c r="N386" t="s">
        <v>4213</v>
      </c>
    </row>
    <row r="387" spans="1:14" x14ac:dyDescent="0.25">
      <c r="A387" t="s">
        <v>2063</v>
      </c>
      <c r="B387" t="s">
        <v>842</v>
      </c>
      <c r="D387" t="s">
        <v>6</v>
      </c>
      <c r="E387" t="s">
        <v>999</v>
      </c>
      <c r="F387" t="s">
        <v>1200</v>
      </c>
      <c r="I387" t="s">
        <v>373</v>
      </c>
      <c r="J387" t="s">
        <v>2525</v>
      </c>
      <c r="K387" t="s">
        <v>3652</v>
      </c>
      <c r="L387" t="s">
        <v>1219</v>
      </c>
      <c r="M387">
        <f t="shared" si="5"/>
        <v>387</v>
      </c>
      <c r="N387" t="s">
        <v>4213</v>
      </c>
    </row>
    <row r="388" spans="1:14" x14ac:dyDescent="0.25">
      <c r="A388" t="s">
        <v>2064</v>
      </c>
      <c r="B388" t="s">
        <v>843</v>
      </c>
      <c r="D388" t="s">
        <v>6</v>
      </c>
      <c r="E388" t="s">
        <v>999</v>
      </c>
      <c r="F388" t="s">
        <v>1200</v>
      </c>
      <c r="I388" t="s">
        <v>375</v>
      </c>
      <c r="J388" t="s">
        <v>2526</v>
      </c>
      <c r="K388" t="s">
        <v>3653</v>
      </c>
      <c r="L388" t="s">
        <v>1219</v>
      </c>
      <c r="M388">
        <f t="shared" ref="M388:M451" si="6">ROW(A388)</f>
        <v>388</v>
      </c>
      <c r="N388" t="s">
        <v>4213</v>
      </c>
    </row>
    <row r="389" spans="1:14" x14ac:dyDescent="0.25">
      <c r="A389" t="s">
        <v>2065</v>
      </c>
      <c r="B389" t="s">
        <v>844</v>
      </c>
      <c r="D389" t="s">
        <v>6</v>
      </c>
      <c r="E389" t="s">
        <v>999</v>
      </c>
      <c r="F389" t="s">
        <v>1200</v>
      </c>
      <c r="I389" t="s">
        <v>376</v>
      </c>
      <c r="J389" t="s">
        <v>2527</v>
      </c>
      <c r="K389" t="s">
        <v>3654</v>
      </c>
      <c r="L389" t="s">
        <v>1219</v>
      </c>
      <c r="M389">
        <f t="shared" si="6"/>
        <v>389</v>
      </c>
      <c r="N389" t="s">
        <v>4213</v>
      </c>
    </row>
    <row r="390" spans="1:14" x14ac:dyDescent="0.25">
      <c r="A390" t="s">
        <v>2066</v>
      </c>
      <c r="B390" t="s">
        <v>845</v>
      </c>
      <c r="D390" t="s">
        <v>6</v>
      </c>
      <c r="E390" t="s">
        <v>999</v>
      </c>
      <c r="F390" t="s">
        <v>1200</v>
      </c>
      <c r="I390" t="s">
        <v>378</v>
      </c>
      <c r="J390" t="s">
        <v>2528</v>
      </c>
      <c r="K390" t="s">
        <v>3655</v>
      </c>
      <c r="L390" t="s">
        <v>1219</v>
      </c>
      <c r="M390">
        <f t="shared" si="6"/>
        <v>390</v>
      </c>
      <c r="N390" t="s">
        <v>4213</v>
      </c>
    </row>
    <row r="391" spans="1:14" x14ac:dyDescent="0.25">
      <c r="A391" t="s">
        <v>2067</v>
      </c>
      <c r="B391" t="s">
        <v>846</v>
      </c>
      <c r="D391" t="s">
        <v>6</v>
      </c>
      <c r="E391" t="s">
        <v>999</v>
      </c>
      <c r="F391" t="s">
        <v>1200</v>
      </c>
      <c r="I391" t="s">
        <v>379</v>
      </c>
      <c r="J391" t="s">
        <v>2529</v>
      </c>
      <c r="K391" t="s">
        <v>3656</v>
      </c>
      <c r="L391" t="s">
        <v>1219</v>
      </c>
      <c r="M391">
        <f t="shared" si="6"/>
        <v>391</v>
      </c>
      <c r="N391" t="s">
        <v>4213</v>
      </c>
    </row>
    <row r="392" spans="1:14" x14ac:dyDescent="0.25">
      <c r="A392" t="s">
        <v>2068</v>
      </c>
      <c r="B392" t="s">
        <v>847</v>
      </c>
      <c r="D392" t="s">
        <v>6</v>
      </c>
      <c r="E392" t="s">
        <v>999</v>
      </c>
      <c r="F392" t="s">
        <v>1200</v>
      </c>
      <c r="I392" t="s">
        <v>380</v>
      </c>
      <c r="J392" t="s">
        <v>2530</v>
      </c>
      <c r="K392" t="s">
        <v>3657</v>
      </c>
      <c r="L392" t="s">
        <v>1219</v>
      </c>
      <c r="M392">
        <f t="shared" si="6"/>
        <v>392</v>
      </c>
      <c r="N392" t="s">
        <v>4213</v>
      </c>
    </row>
    <row r="393" spans="1:14" x14ac:dyDescent="0.25">
      <c r="A393" t="s">
        <v>2069</v>
      </c>
      <c r="B393" t="s">
        <v>848</v>
      </c>
      <c r="D393" t="s">
        <v>6</v>
      </c>
      <c r="E393" t="s">
        <v>999</v>
      </c>
      <c r="F393" t="s">
        <v>1200</v>
      </c>
      <c r="I393" t="s">
        <v>381</v>
      </c>
      <c r="J393" t="s">
        <v>2531</v>
      </c>
      <c r="K393" t="s">
        <v>3658</v>
      </c>
      <c r="L393" t="s">
        <v>1219</v>
      </c>
      <c r="M393">
        <f t="shared" si="6"/>
        <v>393</v>
      </c>
      <c r="N393" t="s">
        <v>4213</v>
      </c>
    </row>
    <row r="394" spans="1:14" x14ac:dyDescent="0.25">
      <c r="A394" t="s">
        <v>2070</v>
      </c>
      <c r="B394" t="s">
        <v>849</v>
      </c>
      <c r="D394" t="s">
        <v>6</v>
      </c>
      <c r="E394" t="s">
        <v>999</v>
      </c>
      <c r="F394" t="s">
        <v>1200</v>
      </c>
      <c r="I394" t="s">
        <v>382</v>
      </c>
      <c r="J394" t="s">
        <v>2532</v>
      </c>
      <c r="K394" t="s">
        <v>3659</v>
      </c>
      <c r="L394" t="s">
        <v>1219</v>
      </c>
      <c r="M394">
        <f t="shared" si="6"/>
        <v>394</v>
      </c>
      <c r="N394" t="s">
        <v>4213</v>
      </c>
    </row>
    <row r="395" spans="1:14" x14ac:dyDescent="0.25">
      <c r="A395" t="s">
        <v>2071</v>
      </c>
      <c r="B395" t="s">
        <v>850</v>
      </c>
      <c r="D395" t="s">
        <v>6</v>
      </c>
      <c r="E395" t="s">
        <v>999</v>
      </c>
      <c r="F395" t="s">
        <v>1200</v>
      </c>
      <c r="I395" t="s">
        <v>383</v>
      </c>
      <c r="J395" t="s">
        <v>2533</v>
      </c>
      <c r="K395" t="s">
        <v>3660</v>
      </c>
      <c r="L395" t="s">
        <v>1219</v>
      </c>
      <c r="M395">
        <f t="shared" si="6"/>
        <v>395</v>
      </c>
      <c r="N395" t="s">
        <v>4213</v>
      </c>
    </row>
    <row r="396" spans="1:14" x14ac:dyDescent="0.25">
      <c r="A396" t="s">
        <v>2072</v>
      </c>
      <c r="B396" t="s">
        <v>851</v>
      </c>
      <c r="D396" t="s">
        <v>6</v>
      </c>
      <c r="E396" t="s">
        <v>999</v>
      </c>
      <c r="F396" t="s">
        <v>1200</v>
      </c>
      <c r="I396" t="s">
        <v>384</v>
      </c>
      <c r="J396" t="s">
        <v>2534</v>
      </c>
      <c r="K396" t="s">
        <v>3661</v>
      </c>
      <c r="L396" t="s">
        <v>1219</v>
      </c>
      <c r="M396">
        <f t="shared" si="6"/>
        <v>396</v>
      </c>
      <c r="N396" t="s">
        <v>4213</v>
      </c>
    </row>
    <row r="397" spans="1:14" x14ac:dyDescent="0.25">
      <c r="A397" t="s">
        <v>2073</v>
      </c>
      <c r="B397" t="s">
        <v>852</v>
      </c>
      <c r="D397" t="s">
        <v>6</v>
      </c>
      <c r="E397" t="s">
        <v>999</v>
      </c>
      <c r="F397" t="s">
        <v>1200</v>
      </c>
      <c r="I397" t="s">
        <v>385</v>
      </c>
      <c r="J397" t="s">
        <v>2535</v>
      </c>
      <c r="K397" t="s">
        <v>3662</v>
      </c>
      <c r="L397" t="s">
        <v>1219</v>
      </c>
      <c r="M397">
        <f t="shared" si="6"/>
        <v>397</v>
      </c>
      <c r="N397" t="s">
        <v>4213</v>
      </c>
    </row>
    <row r="398" spans="1:14" x14ac:dyDescent="0.25">
      <c r="A398" t="s">
        <v>2074</v>
      </c>
      <c r="B398" t="s">
        <v>853</v>
      </c>
      <c r="D398" t="s">
        <v>6</v>
      </c>
      <c r="E398" t="s">
        <v>999</v>
      </c>
      <c r="F398" t="s">
        <v>1200</v>
      </c>
      <c r="I398" t="s">
        <v>386</v>
      </c>
      <c r="J398" t="s">
        <v>2536</v>
      </c>
      <c r="K398" t="s">
        <v>3663</v>
      </c>
      <c r="L398" t="s">
        <v>1219</v>
      </c>
      <c r="M398">
        <f t="shared" si="6"/>
        <v>398</v>
      </c>
      <c r="N398" t="s">
        <v>4213</v>
      </c>
    </row>
    <row r="399" spans="1:14" x14ac:dyDescent="0.25">
      <c r="A399" t="s">
        <v>2075</v>
      </c>
      <c r="B399" t="s">
        <v>854</v>
      </c>
      <c r="D399" t="s">
        <v>6</v>
      </c>
      <c r="E399" t="s">
        <v>999</v>
      </c>
      <c r="F399" t="s">
        <v>1200</v>
      </c>
      <c r="I399" t="s">
        <v>387</v>
      </c>
      <c r="J399" t="s">
        <v>2537</v>
      </c>
      <c r="K399" t="s">
        <v>3664</v>
      </c>
      <c r="L399" t="s">
        <v>1219</v>
      </c>
      <c r="M399">
        <f t="shared" si="6"/>
        <v>399</v>
      </c>
      <c r="N399" t="s">
        <v>4213</v>
      </c>
    </row>
    <row r="400" spans="1:14" x14ac:dyDescent="0.25">
      <c r="A400" t="s">
        <v>2076</v>
      </c>
      <c r="B400" t="s">
        <v>855</v>
      </c>
      <c r="D400" t="s">
        <v>6</v>
      </c>
      <c r="E400" t="s">
        <v>999</v>
      </c>
      <c r="F400" t="s">
        <v>1200</v>
      </c>
      <c r="I400" t="s">
        <v>388</v>
      </c>
      <c r="J400" t="s">
        <v>2538</v>
      </c>
      <c r="K400" t="s">
        <v>3665</v>
      </c>
      <c r="L400" t="s">
        <v>1219</v>
      </c>
      <c r="M400">
        <f t="shared" si="6"/>
        <v>400</v>
      </c>
      <c r="N400" t="s">
        <v>4213</v>
      </c>
    </row>
    <row r="401" spans="1:14" x14ac:dyDescent="0.25">
      <c r="A401" t="s">
        <v>2077</v>
      </c>
      <c r="B401" t="s">
        <v>856</v>
      </c>
      <c r="D401" t="s">
        <v>6</v>
      </c>
      <c r="E401" t="s">
        <v>999</v>
      </c>
      <c r="F401" t="s">
        <v>1200</v>
      </c>
      <c r="I401" t="s">
        <v>389</v>
      </c>
      <c r="J401" t="s">
        <v>2539</v>
      </c>
      <c r="K401" t="s">
        <v>3666</v>
      </c>
      <c r="L401" t="s">
        <v>1219</v>
      </c>
      <c r="M401">
        <f t="shared" si="6"/>
        <v>401</v>
      </c>
      <c r="N401" t="s">
        <v>4213</v>
      </c>
    </row>
    <row r="402" spans="1:14" x14ac:dyDescent="0.25">
      <c r="A402" t="s">
        <v>2078</v>
      </c>
      <c r="B402" t="s">
        <v>857</v>
      </c>
      <c r="D402" t="s">
        <v>6</v>
      </c>
      <c r="E402" t="s">
        <v>999</v>
      </c>
      <c r="F402" t="s">
        <v>1200</v>
      </c>
      <c r="I402" t="s">
        <v>390</v>
      </c>
      <c r="J402" t="s">
        <v>2540</v>
      </c>
      <c r="K402" t="s">
        <v>3667</v>
      </c>
      <c r="L402" t="s">
        <v>1219</v>
      </c>
      <c r="M402">
        <f t="shared" si="6"/>
        <v>402</v>
      </c>
      <c r="N402" t="s">
        <v>4213</v>
      </c>
    </row>
    <row r="403" spans="1:14" x14ac:dyDescent="0.25">
      <c r="A403" t="s">
        <v>2079</v>
      </c>
      <c r="B403" t="s">
        <v>858</v>
      </c>
      <c r="D403" t="s">
        <v>6</v>
      </c>
      <c r="E403" t="s">
        <v>999</v>
      </c>
      <c r="F403" t="s">
        <v>1200</v>
      </c>
      <c r="I403" t="s">
        <v>391</v>
      </c>
      <c r="J403" t="s">
        <v>2541</v>
      </c>
      <c r="K403" t="s">
        <v>3668</v>
      </c>
      <c r="L403" t="s">
        <v>1219</v>
      </c>
      <c r="M403">
        <f t="shared" si="6"/>
        <v>403</v>
      </c>
      <c r="N403" t="s">
        <v>4213</v>
      </c>
    </row>
    <row r="404" spans="1:14" x14ac:dyDescent="0.25">
      <c r="A404" t="s">
        <v>2080</v>
      </c>
      <c r="B404" t="s">
        <v>859</v>
      </c>
      <c r="D404" t="s">
        <v>6</v>
      </c>
      <c r="E404" t="s">
        <v>999</v>
      </c>
      <c r="F404" t="s">
        <v>1200</v>
      </c>
      <c r="I404" t="s">
        <v>392</v>
      </c>
      <c r="J404" t="s">
        <v>2542</v>
      </c>
      <c r="K404" t="s">
        <v>3669</v>
      </c>
      <c r="L404" t="s">
        <v>1219</v>
      </c>
      <c r="M404">
        <f t="shared" si="6"/>
        <v>404</v>
      </c>
      <c r="N404" t="s">
        <v>4213</v>
      </c>
    </row>
    <row r="405" spans="1:14" x14ac:dyDescent="0.25">
      <c r="A405" t="s">
        <v>2081</v>
      </c>
      <c r="B405" t="s">
        <v>860</v>
      </c>
      <c r="D405" t="s">
        <v>6</v>
      </c>
      <c r="E405" t="s">
        <v>999</v>
      </c>
      <c r="F405" t="s">
        <v>1200</v>
      </c>
      <c r="I405" t="s">
        <v>393</v>
      </c>
      <c r="J405" t="s">
        <v>2543</v>
      </c>
      <c r="K405" t="s">
        <v>3670</v>
      </c>
      <c r="L405" t="s">
        <v>1219</v>
      </c>
      <c r="M405">
        <f t="shared" si="6"/>
        <v>405</v>
      </c>
      <c r="N405" t="s">
        <v>4213</v>
      </c>
    </row>
    <row r="406" spans="1:14" x14ac:dyDescent="0.25">
      <c r="A406" t="s">
        <v>2082</v>
      </c>
      <c r="B406" t="s">
        <v>861</v>
      </c>
      <c r="D406" t="s">
        <v>6</v>
      </c>
      <c r="E406" t="s">
        <v>999</v>
      </c>
      <c r="F406" t="s">
        <v>1200</v>
      </c>
      <c r="I406" t="s">
        <v>394</v>
      </c>
      <c r="J406" t="s">
        <v>2544</v>
      </c>
      <c r="K406" t="s">
        <v>3671</v>
      </c>
      <c r="L406" t="s">
        <v>1219</v>
      </c>
      <c r="M406">
        <f t="shared" si="6"/>
        <v>406</v>
      </c>
      <c r="N406" t="s">
        <v>4213</v>
      </c>
    </row>
    <row r="407" spans="1:14" x14ac:dyDescent="0.25">
      <c r="A407" t="s">
        <v>2083</v>
      </c>
      <c r="B407" t="s">
        <v>862</v>
      </c>
      <c r="D407" t="s">
        <v>6</v>
      </c>
      <c r="E407" t="s">
        <v>999</v>
      </c>
      <c r="F407" t="s">
        <v>1200</v>
      </c>
      <c r="I407" t="s">
        <v>395</v>
      </c>
      <c r="J407" t="s">
        <v>2545</v>
      </c>
      <c r="K407" t="s">
        <v>3672</v>
      </c>
      <c r="L407" t="s">
        <v>1219</v>
      </c>
      <c r="M407">
        <f t="shared" si="6"/>
        <v>407</v>
      </c>
      <c r="N407" t="s">
        <v>4213</v>
      </c>
    </row>
    <row r="408" spans="1:14" x14ac:dyDescent="0.25">
      <c r="A408" t="s">
        <v>2084</v>
      </c>
      <c r="B408" t="s">
        <v>863</v>
      </c>
      <c r="D408" t="s">
        <v>6</v>
      </c>
      <c r="E408" t="s">
        <v>999</v>
      </c>
      <c r="F408" t="s">
        <v>1200</v>
      </c>
      <c r="I408" t="s">
        <v>396</v>
      </c>
      <c r="J408" t="s">
        <v>2546</v>
      </c>
      <c r="K408" t="s">
        <v>3673</v>
      </c>
      <c r="L408" t="s">
        <v>1219</v>
      </c>
      <c r="M408">
        <f t="shared" si="6"/>
        <v>408</v>
      </c>
      <c r="N408" t="s">
        <v>4213</v>
      </c>
    </row>
    <row r="409" spans="1:14" x14ac:dyDescent="0.25">
      <c r="A409" t="s">
        <v>2085</v>
      </c>
      <c r="B409" t="s">
        <v>864</v>
      </c>
      <c r="D409" t="s">
        <v>6</v>
      </c>
      <c r="E409" t="s">
        <v>999</v>
      </c>
      <c r="F409" t="s">
        <v>1200</v>
      </c>
      <c r="I409" t="s">
        <v>397</v>
      </c>
      <c r="J409" t="s">
        <v>2547</v>
      </c>
      <c r="K409" t="s">
        <v>3674</v>
      </c>
      <c r="L409" t="s">
        <v>1219</v>
      </c>
      <c r="M409">
        <f t="shared" si="6"/>
        <v>409</v>
      </c>
      <c r="N409" t="s">
        <v>4213</v>
      </c>
    </row>
    <row r="410" spans="1:14" x14ac:dyDescent="0.25">
      <c r="A410" t="s">
        <v>2086</v>
      </c>
      <c r="B410" t="s">
        <v>865</v>
      </c>
      <c r="D410" t="s">
        <v>6</v>
      </c>
      <c r="E410" t="s">
        <v>999</v>
      </c>
      <c r="F410" t="s">
        <v>1200</v>
      </c>
      <c r="I410" t="s">
        <v>398</v>
      </c>
      <c r="J410" t="s">
        <v>2548</v>
      </c>
      <c r="K410" t="s">
        <v>3675</v>
      </c>
      <c r="L410" t="s">
        <v>1219</v>
      </c>
      <c r="M410">
        <f t="shared" si="6"/>
        <v>410</v>
      </c>
      <c r="N410" t="s">
        <v>4213</v>
      </c>
    </row>
    <row r="411" spans="1:14" x14ac:dyDescent="0.25">
      <c r="A411" t="s">
        <v>2087</v>
      </c>
      <c r="B411" t="s">
        <v>866</v>
      </c>
      <c r="D411" t="s">
        <v>6</v>
      </c>
      <c r="E411" t="s">
        <v>999</v>
      </c>
      <c r="F411" t="s">
        <v>1200</v>
      </c>
      <c r="I411" t="s">
        <v>399</v>
      </c>
      <c r="J411" t="s">
        <v>2549</v>
      </c>
      <c r="K411" t="s">
        <v>3676</v>
      </c>
      <c r="L411" t="s">
        <v>1219</v>
      </c>
      <c r="M411">
        <f t="shared" si="6"/>
        <v>411</v>
      </c>
      <c r="N411" t="s">
        <v>4213</v>
      </c>
    </row>
    <row r="412" spans="1:14" x14ac:dyDescent="0.25">
      <c r="A412" t="s">
        <v>2088</v>
      </c>
      <c r="B412" t="s">
        <v>867</v>
      </c>
      <c r="D412" t="s">
        <v>6</v>
      </c>
      <c r="E412" t="s">
        <v>999</v>
      </c>
      <c r="F412" t="s">
        <v>1200</v>
      </c>
      <c r="I412" t="s">
        <v>400</v>
      </c>
      <c r="J412" t="s">
        <v>2550</v>
      </c>
      <c r="K412" t="s">
        <v>3677</v>
      </c>
      <c r="L412" t="s">
        <v>1219</v>
      </c>
      <c r="M412">
        <f t="shared" si="6"/>
        <v>412</v>
      </c>
      <c r="N412" t="s">
        <v>4213</v>
      </c>
    </row>
    <row r="413" spans="1:14" x14ac:dyDescent="0.25">
      <c r="A413" t="s">
        <v>2089</v>
      </c>
      <c r="B413" t="s">
        <v>868</v>
      </c>
      <c r="D413" t="s">
        <v>6</v>
      </c>
      <c r="E413" t="s">
        <v>999</v>
      </c>
      <c r="F413" t="s">
        <v>1200</v>
      </c>
      <c r="I413" t="s">
        <v>401</v>
      </c>
      <c r="J413" t="s">
        <v>2551</v>
      </c>
      <c r="K413" t="s">
        <v>3678</v>
      </c>
      <c r="L413" t="s">
        <v>1219</v>
      </c>
      <c r="M413">
        <f t="shared" si="6"/>
        <v>413</v>
      </c>
      <c r="N413" t="s">
        <v>4213</v>
      </c>
    </row>
    <row r="414" spans="1:14" x14ac:dyDescent="0.25">
      <c r="A414" t="s">
        <v>2090</v>
      </c>
      <c r="B414" t="s">
        <v>869</v>
      </c>
      <c r="D414" t="s">
        <v>6</v>
      </c>
      <c r="E414" t="s">
        <v>999</v>
      </c>
      <c r="F414" t="s">
        <v>1200</v>
      </c>
      <c r="I414" t="s">
        <v>402</v>
      </c>
      <c r="J414" t="s">
        <v>2552</v>
      </c>
      <c r="K414" t="s">
        <v>3679</v>
      </c>
      <c r="L414" t="s">
        <v>1219</v>
      </c>
      <c r="M414">
        <f t="shared" si="6"/>
        <v>414</v>
      </c>
      <c r="N414" t="s">
        <v>4213</v>
      </c>
    </row>
    <row r="415" spans="1:14" x14ac:dyDescent="0.25">
      <c r="A415" t="s">
        <v>2091</v>
      </c>
      <c r="B415" t="s">
        <v>870</v>
      </c>
      <c r="D415" t="s">
        <v>6</v>
      </c>
      <c r="E415" t="s">
        <v>999</v>
      </c>
      <c r="F415" t="s">
        <v>1200</v>
      </c>
      <c r="I415" t="s">
        <v>403</v>
      </c>
      <c r="J415" t="s">
        <v>2553</v>
      </c>
      <c r="K415" t="s">
        <v>3680</v>
      </c>
      <c r="L415" t="s">
        <v>1219</v>
      </c>
      <c r="M415">
        <f t="shared" si="6"/>
        <v>415</v>
      </c>
      <c r="N415" t="s">
        <v>4213</v>
      </c>
    </row>
    <row r="416" spans="1:14" x14ac:dyDescent="0.25">
      <c r="A416" t="s">
        <v>2092</v>
      </c>
      <c r="B416" t="s">
        <v>871</v>
      </c>
      <c r="D416" t="s">
        <v>6</v>
      </c>
      <c r="E416" t="s">
        <v>999</v>
      </c>
      <c r="F416" t="s">
        <v>1200</v>
      </c>
      <c r="I416" t="s">
        <v>404</v>
      </c>
      <c r="J416" t="s">
        <v>2554</v>
      </c>
      <c r="K416" t="s">
        <v>3681</v>
      </c>
      <c r="L416" t="s">
        <v>1219</v>
      </c>
      <c r="M416">
        <f t="shared" si="6"/>
        <v>416</v>
      </c>
      <c r="N416" t="s">
        <v>4213</v>
      </c>
    </row>
    <row r="417" spans="1:14" x14ac:dyDescent="0.25">
      <c r="A417" t="s">
        <v>2093</v>
      </c>
      <c r="B417" t="s">
        <v>872</v>
      </c>
      <c r="D417" t="s">
        <v>6</v>
      </c>
      <c r="E417" t="s">
        <v>999</v>
      </c>
      <c r="F417" t="s">
        <v>1200</v>
      </c>
      <c r="I417" t="s">
        <v>405</v>
      </c>
      <c r="J417" t="s">
        <v>2555</v>
      </c>
      <c r="K417" t="s">
        <v>3682</v>
      </c>
      <c r="L417" t="s">
        <v>1219</v>
      </c>
      <c r="M417">
        <f t="shared" si="6"/>
        <v>417</v>
      </c>
      <c r="N417" t="s">
        <v>4213</v>
      </c>
    </row>
    <row r="418" spans="1:14" x14ac:dyDescent="0.25">
      <c r="A418" t="s">
        <v>2094</v>
      </c>
      <c r="B418" t="s">
        <v>873</v>
      </c>
      <c r="D418" t="s">
        <v>6</v>
      </c>
      <c r="E418" t="s">
        <v>999</v>
      </c>
      <c r="F418" t="s">
        <v>1200</v>
      </c>
      <c r="I418" t="s">
        <v>406</v>
      </c>
      <c r="J418" t="s">
        <v>2556</v>
      </c>
      <c r="K418" t="s">
        <v>3683</v>
      </c>
      <c r="L418" t="s">
        <v>1219</v>
      </c>
      <c r="M418">
        <f t="shared" si="6"/>
        <v>418</v>
      </c>
      <c r="N418" t="s">
        <v>4213</v>
      </c>
    </row>
    <row r="419" spans="1:14" x14ac:dyDescent="0.25">
      <c r="A419" t="s">
        <v>2095</v>
      </c>
      <c r="B419" t="s">
        <v>874</v>
      </c>
      <c r="D419" t="s">
        <v>6</v>
      </c>
      <c r="E419" t="s">
        <v>999</v>
      </c>
      <c r="F419" t="s">
        <v>1200</v>
      </c>
      <c r="I419" t="s">
        <v>407</v>
      </c>
      <c r="J419" t="s">
        <v>2557</v>
      </c>
      <c r="K419" t="s">
        <v>3684</v>
      </c>
      <c r="L419" t="s">
        <v>1219</v>
      </c>
      <c r="M419">
        <f t="shared" si="6"/>
        <v>419</v>
      </c>
      <c r="N419" t="s">
        <v>4213</v>
      </c>
    </row>
    <row r="420" spans="1:14" x14ac:dyDescent="0.25">
      <c r="A420" t="s">
        <v>2096</v>
      </c>
      <c r="B420" t="s">
        <v>875</v>
      </c>
      <c r="D420" t="s">
        <v>6</v>
      </c>
      <c r="E420" t="s">
        <v>999</v>
      </c>
      <c r="F420" t="s">
        <v>1200</v>
      </c>
      <c r="I420" t="s">
        <v>408</v>
      </c>
      <c r="J420" t="s">
        <v>2558</v>
      </c>
      <c r="K420" t="s">
        <v>3685</v>
      </c>
      <c r="L420" t="s">
        <v>1219</v>
      </c>
      <c r="M420">
        <f t="shared" si="6"/>
        <v>420</v>
      </c>
      <c r="N420" t="s">
        <v>4213</v>
      </c>
    </row>
    <row r="421" spans="1:14" x14ac:dyDescent="0.25">
      <c r="A421" t="s">
        <v>2097</v>
      </c>
      <c r="B421" t="s">
        <v>876</v>
      </c>
      <c r="D421" t="s">
        <v>6</v>
      </c>
      <c r="E421" t="s">
        <v>999</v>
      </c>
      <c r="F421" t="s">
        <v>1200</v>
      </c>
      <c r="I421" t="s">
        <v>409</v>
      </c>
      <c r="J421" t="s">
        <v>2559</v>
      </c>
      <c r="K421" t="s">
        <v>3686</v>
      </c>
      <c r="L421" t="s">
        <v>1219</v>
      </c>
      <c r="M421">
        <f t="shared" si="6"/>
        <v>421</v>
      </c>
      <c r="N421" t="s">
        <v>4213</v>
      </c>
    </row>
    <row r="422" spans="1:14" x14ac:dyDescent="0.25">
      <c r="A422" t="s">
        <v>2098</v>
      </c>
      <c r="B422" t="s">
        <v>877</v>
      </c>
      <c r="D422" t="s">
        <v>6</v>
      </c>
      <c r="E422" t="s">
        <v>999</v>
      </c>
      <c r="F422" t="s">
        <v>1200</v>
      </c>
      <c r="I422" t="s">
        <v>410</v>
      </c>
      <c r="J422" t="s">
        <v>2560</v>
      </c>
      <c r="K422" t="s">
        <v>3687</v>
      </c>
      <c r="L422" t="s">
        <v>1219</v>
      </c>
      <c r="M422">
        <f t="shared" si="6"/>
        <v>422</v>
      </c>
      <c r="N422" t="s">
        <v>4213</v>
      </c>
    </row>
    <row r="423" spans="1:14" x14ac:dyDescent="0.25">
      <c r="A423" t="s">
        <v>2099</v>
      </c>
      <c r="B423" t="s">
        <v>878</v>
      </c>
      <c r="D423" t="s">
        <v>6</v>
      </c>
      <c r="E423" t="s">
        <v>999</v>
      </c>
      <c r="F423" t="s">
        <v>1200</v>
      </c>
      <c r="I423" t="s">
        <v>411</v>
      </c>
      <c r="J423" t="s">
        <v>2561</v>
      </c>
      <c r="K423" t="s">
        <v>3688</v>
      </c>
      <c r="L423" t="s">
        <v>1219</v>
      </c>
      <c r="M423">
        <f t="shared" si="6"/>
        <v>423</v>
      </c>
      <c r="N423" t="s">
        <v>4213</v>
      </c>
    </row>
    <row r="424" spans="1:14" x14ac:dyDescent="0.25">
      <c r="A424" t="s">
        <v>2100</v>
      </c>
      <c r="B424" t="s">
        <v>879</v>
      </c>
      <c r="D424" t="s">
        <v>6</v>
      </c>
      <c r="E424" t="s">
        <v>999</v>
      </c>
      <c r="F424" t="s">
        <v>1200</v>
      </c>
      <c r="I424" t="s">
        <v>412</v>
      </c>
      <c r="J424" t="s">
        <v>2562</v>
      </c>
      <c r="K424" t="s">
        <v>3689</v>
      </c>
      <c r="L424" t="s">
        <v>1219</v>
      </c>
      <c r="M424">
        <f t="shared" si="6"/>
        <v>424</v>
      </c>
      <c r="N424" t="s">
        <v>4213</v>
      </c>
    </row>
    <row r="425" spans="1:14" x14ac:dyDescent="0.25">
      <c r="A425" t="s">
        <v>2101</v>
      </c>
      <c r="B425" t="s">
        <v>880</v>
      </c>
      <c r="D425" t="s">
        <v>6</v>
      </c>
      <c r="E425" t="s">
        <v>999</v>
      </c>
      <c r="F425" t="s">
        <v>1200</v>
      </c>
      <c r="I425" t="s">
        <v>413</v>
      </c>
      <c r="J425" t="s">
        <v>2563</v>
      </c>
      <c r="K425" t="s">
        <v>3690</v>
      </c>
      <c r="L425" t="s">
        <v>1219</v>
      </c>
      <c r="M425">
        <f t="shared" si="6"/>
        <v>425</v>
      </c>
      <c r="N425" t="s">
        <v>4213</v>
      </c>
    </row>
    <row r="426" spans="1:14" x14ac:dyDescent="0.25">
      <c r="A426" t="s">
        <v>2102</v>
      </c>
      <c r="B426" t="s">
        <v>881</v>
      </c>
      <c r="D426" t="s">
        <v>6</v>
      </c>
      <c r="E426" t="s">
        <v>999</v>
      </c>
      <c r="F426" t="s">
        <v>1200</v>
      </c>
      <c r="I426" t="s">
        <v>414</v>
      </c>
      <c r="J426" t="s">
        <v>2564</v>
      </c>
      <c r="K426" t="s">
        <v>3691</v>
      </c>
      <c r="L426" t="s">
        <v>1219</v>
      </c>
      <c r="M426">
        <f t="shared" si="6"/>
        <v>426</v>
      </c>
      <c r="N426" t="s">
        <v>4213</v>
      </c>
    </row>
    <row r="427" spans="1:14" x14ac:dyDescent="0.25">
      <c r="A427" t="s">
        <v>2103</v>
      </c>
      <c r="B427" t="s">
        <v>882</v>
      </c>
      <c r="D427" t="s">
        <v>6</v>
      </c>
      <c r="E427" t="s">
        <v>999</v>
      </c>
      <c r="F427" t="s">
        <v>1200</v>
      </c>
      <c r="I427" t="s">
        <v>415</v>
      </c>
      <c r="J427" t="s">
        <v>2565</v>
      </c>
      <c r="K427" t="s">
        <v>3692</v>
      </c>
      <c r="L427" t="s">
        <v>1219</v>
      </c>
      <c r="M427">
        <f t="shared" si="6"/>
        <v>427</v>
      </c>
      <c r="N427" t="s">
        <v>4213</v>
      </c>
    </row>
    <row r="428" spans="1:14" x14ac:dyDescent="0.25">
      <c r="A428" t="s">
        <v>2104</v>
      </c>
      <c r="B428" t="s">
        <v>883</v>
      </c>
      <c r="D428" t="s">
        <v>6</v>
      </c>
      <c r="E428" t="s">
        <v>999</v>
      </c>
      <c r="F428" t="s">
        <v>1200</v>
      </c>
      <c r="I428" t="s">
        <v>416</v>
      </c>
      <c r="J428" t="s">
        <v>2566</v>
      </c>
      <c r="K428" t="s">
        <v>3693</v>
      </c>
      <c r="L428" t="s">
        <v>1219</v>
      </c>
      <c r="M428">
        <f t="shared" si="6"/>
        <v>428</v>
      </c>
      <c r="N428" t="s">
        <v>4213</v>
      </c>
    </row>
    <row r="429" spans="1:14" x14ac:dyDescent="0.25">
      <c r="A429" t="s">
        <v>2105</v>
      </c>
      <c r="B429" t="s">
        <v>884</v>
      </c>
      <c r="D429" t="s">
        <v>6</v>
      </c>
      <c r="E429" t="s">
        <v>999</v>
      </c>
      <c r="F429" t="s">
        <v>1200</v>
      </c>
      <c r="I429" t="s">
        <v>417</v>
      </c>
      <c r="J429" t="s">
        <v>2567</v>
      </c>
      <c r="K429" t="s">
        <v>3694</v>
      </c>
      <c r="L429" t="s">
        <v>1219</v>
      </c>
      <c r="M429">
        <f t="shared" si="6"/>
        <v>429</v>
      </c>
      <c r="N429" t="s">
        <v>4213</v>
      </c>
    </row>
    <row r="430" spans="1:14" x14ac:dyDescent="0.25">
      <c r="A430" t="s">
        <v>2106</v>
      </c>
      <c r="B430" t="s">
        <v>885</v>
      </c>
      <c r="D430" t="s">
        <v>6</v>
      </c>
      <c r="E430" t="s">
        <v>999</v>
      </c>
      <c r="F430" t="s">
        <v>1200</v>
      </c>
      <c r="I430" t="s">
        <v>418</v>
      </c>
      <c r="J430" t="s">
        <v>2568</v>
      </c>
      <c r="K430" t="s">
        <v>3695</v>
      </c>
      <c r="L430" t="s">
        <v>1219</v>
      </c>
      <c r="M430">
        <f t="shared" si="6"/>
        <v>430</v>
      </c>
      <c r="N430" t="s">
        <v>4213</v>
      </c>
    </row>
    <row r="431" spans="1:14" x14ac:dyDescent="0.25">
      <c r="A431" t="s">
        <v>2107</v>
      </c>
      <c r="B431" t="s">
        <v>886</v>
      </c>
      <c r="D431" t="s">
        <v>6</v>
      </c>
      <c r="E431" t="s">
        <v>999</v>
      </c>
      <c r="F431" t="s">
        <v>1200</v>
      </c>
      <c r="I431" t="s">
        <v>419</v>
      </c>
      <c r="J431" t="s">
        <v>2569</v>
      </c>
      <c r="K431" t="s">
        <v>3696</v>
      </c>
      <c r="L431" t="s">
        <v>1219</v>
      </c>
      <c r="M431">
        <f t="shared" si="6"/>
        <v>431</v>
      </c>
      <c r="N431" t="s">
        <v>4213</v>
      </c>
    </row>
    <row r="432" spans="1:14" x14ac:dyDescent="0.25">
      <c r="A432" t="s">
        <v>2108</v>
      </c>
      <c r="B432" t="s">
        <v>887</v>
      </c>
      <c r="D432" t="s">
        <v>6</v>
      </c>
      <c r="E432" t="s">
        <v>999</v>
      </c>
      <c r="F432" t="s">
        <v>1200</v>
      </c>
      <c r="I432" t="s">
        <v>420</v>
      </c>
      <c r="J432" t="s">
        <v>2570</v>
      </c>
      <c r="K432" t="s">
        <v>3697</v>
      </c>
      <c r="L432" t="s">
        <v>1219</v>
      </c>
      <c r="M432">
        <f t="shared" si="6"/>
        <v>432</v>
      </c>
      <c r="N432" t="s">
        <v>4213</v>
      </c>
    </row>
    <row r="433" spans="1:14" x14ac:dyDescent="0.25">
      <c r="A433" t="s">
        <v>2109</v>
      </c>
      <c r="B433" t="s">
        <v>888</v>
      </c>
      <c r="D433" t="s">
        <v>6</v>
      </c>
      <c r="E433" t="s">
        <v>999</v>
      </c>
      <c r="F433" t="s">
        <v>1200</v>
      </c>
      <c r="I433" t="s">
        <v>421</v>
      </c>
      <c r="J433" t="s">
        <v>2571</v>
      </c>
      <c r="K433" t="s">
        <v>3698</v>
      </c>
      <c r="L433" t="s">
        <v>1219</v>
      </c>
      <c r="M433">
        <f t="shared" si="6"/>
        <v>433</v>
      </c>
      <c r="N433" t="s">
        <v>4213</v>
      </c>
    </row>
    <row r="434" spans="1:14" x14ac:dyDescent="0.25">
      <c r="A434" t="s">
        <v>2110</v>
      </c>
      <c r="B434" t="s">
        <v>889</v>
      </c>
      <c r="D434" t="s">
        <v>6</v>
      </c>
      <c r="E434" t="s">
        <v>999</v>
      </c>
      <c r="F434" t="s">
        <v>1200</v>
      </c>
      <c r="I434" t="s">
        <v>422</v>
      </c>
      <c r="J434" t="s">
        <v>2572</v>
      </c>
      <c r="K434" t="s">
        <v>3699</v>
      </c>
      <c r="L434" t="s">
        <v>1219</v>
      </c>
      <c r="M434">
        <f t="shared" si="6"/>
        <v>434</v>
      </c>
      <c r="N434" t="s">
        <v>4213</v>
      </c>
    </row>
    <row r="435" spans="1:14" x14ac:dyDescent="0.25">
      <c r="A435" t="s">
        <v>2111</v>
      </c>
      <c r="B435" t="s">
        <v>890</v>
      </c>
      <c r="D435" t="s">
        <v>6</v>
      </c>
      <c r="E435" t="s">
        <v>999</v>
      </c>
      <c r="F435" t="s">
        <v>1200</v>
      </c>
      <c r="I435" t="s">
        <v>423</v>
      </c>
      <c r="J435" t="s">
        <v>2573</v>
      </c>
      <c r="K435" t="s">
        <v>3700</v>
      </c>
      <c r="L435" t="s">
        <v>1219</v>
      </c>
      <c r="M435">
        <f t="shared" si="6"/>
        <v>435</v>
      </c>
      <c r="N435" t="s">
        <v>4213</v>
      </c>
    </row>
    <row r="436" spans="1:14" x14ac:dyDescent="0.25">
      <c r="A436" t="s">
        <v>2112</v>
      </c>
      <c r="B436" t="s">
        <v>891</v>
      </c>
      <c r="D436" t="s">
        <v>6</v>
      </c>
      <c r="E436" t="s">
        <v>999</v>
      </c>
      <c r="F436" t="s">
        <v>1200</v>
      </c>
      <c r="I436" t="s">
        <v>424</v>
      </c>
      <c r="J436" t="s">
        <v>2574</v>
      </c>
      <c r="K436" t="s">
        <v>3701</v>
      </c>
      <c r="L436" t="s">
        <v>1219</v>
      </c>
      <c r="M436">
        <f t="shared" si="6"/>
        <v>436</v>
      </c>
      <c r="N436" t="s">
        <v>4213</v>
      </c>
    </row>
    <row r="437" spans="1:14" x14ac:dyDescent="0.25">
      <c r="A437" t="s">
        <v>2113</v>
      </c>
      <c r="B437" t="s">
        <v>892</v>
      </c>
      <c r="D437" t="s">
        <v>6</v>
      </c>
      <c r="E437" t="s">
        <v>999</v>
      </c>
      <c r="F437" t="s">
        <v>1200</v>
      </c>
      <c r="I437" t="s">
        <v>425</v>
      </c>
      <c r="J437" t="s">
        <v>2575</v>
      </c>
      <c r="K437" t="s">
        <v>3702</v>
      </c>
      <c r="L437" t="s">
        <v>1219</v>
      </c>
      <c r="M437">
        <f t="shared" si="6"/>
        <v>437</v>
      </c>
      <c r="N437" t="s">
        <v>4213</v>
      </c>
    </row>
    <row r="438" spans="1:14" x14ac:dyDescent="0.25">
      <c r="A438" t="s">
        <v>2114</v>
      </c>
      <c r="B438" t="s">
        <v>893</v>
      </c>
      <c r="D438" t="s">
        <v>6</v>
      </c>
      <c r="E438" t="s">
        <v>999</v>
      </c>
      <c r="F438" t="s">
        <v>1200</v>
      </c>
      <c r="I438" t="s">
        <v>426</v>
      </c>
      <c r="J438" t="s">
        <v>2576</v>
      </c>
      <c r="K438" t="s">
        <v>3703</v>
      </c>
      <c r="L438" t="s">
        <v>1219</v>
      </c>
      <c r="M438">
        <f t="shared" si="6"/>
        <v>438</v>
      </c>
      <c r="N438" t="s">
        <v>4213</v>
      </c>
    </row>
    <row r="439" spans="1:14" x14ac:dyDescent="0.25">
      <c r="A439" t="s">
        <v>2115</v>
      </c>
      <c r="B439" t="s">
        <v>894</v>
      </c>
      <c r="D439" t="s">
        <v>6</v>
      </c>
      <c r="E439" t="s">
        <v>999</v>
      </c>
      <c r="F439" t="s">
        <v>1200</v>
      </c>
      <c r="I439" t="s">
        <v>427</v>
      </c>
      <c r="J439" t="s">
        <v>2577</v>
      </c>
      <c r="K439" t="s">
        <v>3704</v>
      </c>
      <c r="L439" t="s">
        <v>1219</v>
      </c>
      <c r="M439">
        <f t="shared" si="6"/>
        <v>439</v>
      </c>
      <c r="N439" t="s">
        <v>4213</v>
      </c>
    </row>
    <row r="440" spans="1:14" x14ac:dyDescent="0.25">
      <c r="A440" t="s">
        <v>2116</v>
      </c>
      <c r="B440" t="s">
        <v>895</v>
      </c>
      <c r="D440" t="s">
        <v>6</v>
      </c>
      <c r="E440" t="s">
        <v>999</v>
      </c>
      <c r="F440" t="s">
        <v>1200</v>
      </c>
      <c r="I440" t="s">
        <v>428</v>
      </c>
      <c r="J440" t="s">
        <v>2578</v>
      </c>
      <c r="K440" t="s">
        <v>3705</v>
      </c>
      <c r="L440" t="s">
        <v>1219</v>
      </c>
      <c r="M440">
        <f t="shared" si="6"/>
        <v>440</v>
      </c>
      <c r="N440" t="s">
        <v>4213</v>
      </c>
    </row>
    <row r="441" spans="1:14" x14ac:dyDescent="0.25">
      <c r="A441" t="s">
        <v>2117</v>
      </c>
      <c r="B441" t="s">
        <v>896</v>
      </c>
      <c r="D441" t="s">
        <v>6</v>
      </c>
      <c r="E441" t="s">
        <v>999</v>
      </c>
      <c r="F441" t="s">
        <v>1200</v>
      </c>
      <c r="I441" t="s">
        <v>429</v>
      </c>
      <c r="J441" t="s">
        <v>2579</v>
      </c>
      <c r="K441" t="s">
        <v>3706</v>
      </c>
      <c r="L441" t="s">
        <v>1219</v>
      </c>
      <c r="M441">
        <f t="shared" si="6"/>
        <v>441</v>
      </c>
      <c r="N441" t="s">
        <v>4213</v>
      </c>
    </row>
    <row r="442" spans="1:14" x14ac:dyDescent="0.25">
      <c r="A442" t="s">
        <v>2118</v>
      </c>
      <c r="B442" t="s">
        <v>897</v>
      </c>
      <c r="D442" t="s">
        <v>6</v>
      </c>
      <c r="E442" t="s">
        <v>999</v>
      </c>
      <c r="F442" t="s">
        <v>1200</v>
      </c>
      <c r="I442" t="s">
        <v>430</v>
      </c>
      <c r="J442" t="s">
        <v>2580</v>
      </c>
      <c r="K442" t="s">
        <v>3707</v>
      </c>
      <c r="L442" t="s">
        <v>1219</v>
      </c>
      <c r="M442">
        <f t="shared" si="6"/>
        <v>442</v>
      </c>
      <c r="N442" t="s">
        <v>4213</v>
      </c>
    </row>
    <row r="443" spans="1:14" x14ac:dyDescent="0.25">
      <c r="A443" t="s">
        <v>2119</v>
      </c>
      <c r="B443" t="s">
        <v>898</v>
      </c>
      <c r="D443" t="s">
        <v>6</v>
      </c>
      <c r="E443" t="s">
        <v>999</v>
      </c>
      <c r="F443" t="s">
        <v>1200</v>
      </c>
      <c r="I443" t="s">
        <v>431</v>
      </c>
      <c r="J443" t="s">
        <v>2581</v>
      </c>
      <c r="K443" t="s">
        <v>3708</v>
      </c>
      <c r="L443" t="s">
        <v>1219</v>
      </c>
      <c r="M443">
        <f t="shared" si="6"/>
        <v>443</v>
      </c>
      <c r="N443" t="s">
        <v>4213</v>
      </c>
    </row>
    <row r="444" spans="1:14" x14ac:dyDescent="0.25">
      <c r="A444" t="s">
        <v>2120</v>
      </c>
      <c r="B444" t="s">
        <v>899</v>
      </c>
      <c r="D444" t="s">
        <v>6</v>
      </c>
      <c r="E444" t="s">
        <v>999</v>
      </c>
      <c r="F444" t="s">
        <v>1200</v>
      </c>
      <c r="I444" t="s">
        <v>432</v>
      </c>
      <c r="J444" t="s">
        <v>2582</v>
      </c>
      <c r="K444" t="s">
        <v>3709</v>
      </c>
      <c r="L444" t="s">
        <v>1219</v>
      </c>
      <c r="M444">
        <f t="shared" si="6"/>
        <v>444</v>
      </c>
      <c r="N444" t="s">
        <v>4213</v>
      </c>
    </row>
    <row r="445" spans="1:14" x14ac:dyDescent="0.25">
      <c r="A445" t="s">
        <v>2121</v>
      </c>
      <c r="B445" t="s">
        <v>900</v>
      </c>
      <c r="D445" t="s">
        <v>6</v>
      </c>
      <c r="E445" t="s">
        <v>999</v>
      </c>
      <c r="F445" t="s">
        <v>1200</v>
      </c>
      <c r="I445" t="s">
        <v>433</v>
      </c>
      <c r="J445" t="s">
        <v>2583</v>
      </c>
      <c r="K445" t="s">
        <v>3710</v>
      </c>
      <c r="L445" t="s">
        <v>1219</v>
      </c>
      <c r="M445">
        <f t="shared" si="6"/>
        <v>445</v>
      </c>
      <c r="N445" t="s">
        <v>4213</v>
      </c>
    </row>
    <row r="446" spans="1:14" x14ac:dyDescent="0.25">
      <c r="A446" t="s">
        <v>2122</v>
      </c>
      <c r="B446" t="s">
        <v>901</v>
      </c>
      <c r="D446" t="s">
        <v>6</v>
      </c>
      <c r="E446" t="s">
        <v>999</v>
      </c>
      <c r="F446" t="s">
        <v>1200</v>
      </c>
      <c r="I446" t="s">
        <v>434</v>
      </c>
      <c r="J446" t="s">
        <v>2584</v>
      </c>
      <c r="K446" t="s">
        <v>3711</v>
      </c>
      <c r="L446" t="s">
        <v>1219</v>
      </c>
      <c r="M446">
        <f t="shared" si="6"/>
        <v>446</v>
      </c>
      <c r="N446" t="s">
        <v>4213</v>
      </c>
    </row>
    <row r="447" spans="1:14" x14ac:dyDescent="0.25">
      <c r="A447" t="s">
        <v>2123</v>
      </c>
      <c r="B447" t="s">
        <v>902</v>
      </c>
      <c r="D447" t="s">
        <v>6</v>
      </c>
      <c r="E447" t="s">
        <v>999</v>
      </c>
      <c r="F447" t="s">
        <v>1200</v>
      </c>
      <c r="I447" t="s">
        <v>435</v>
      </c>
      <c r="J447" t="s">
        <v>2585</v>
      </c>
      <c r="K447" t="s">
        <v>3712</v>
      </c>
      <c r="L447" t="s">
        <v>1219</v>
      </c>
      <c r="M447">
        <f t="shared" si="6"/>
        <v>447</v>
      </c>
      <c r="N447" t="s">
        <v>4213</v>
      </c>
    </row>
    <row r="448" spans="1:14" x14ac:dyDescent="0.25">
      <c r="A448" t="s">
        <v>2124</v>
      </c>
      <c r="B448" t="s">
        <v>903</v>
      </c>
      <c r="D448" t="s">
        <v>6</v>
      </c>
      <c r="E448" t="s">
        <v>999</v>
      </c>
      <c r="F448" t="s">
        <v>1200</v>
      </c>
      <c r="I448" t="s">
        <v>436</v>
      </c>
      <c r="J448" t="s">
        <v>2586</v>
      </c>
      <c r="K448" t="s">
        <v>3713</v>
      </c>
      <c r="L448" t="s">
        <v>1219</v>
      </c>
      <c r="M448">
        <f t="shared" si="6"/>
        <v>448</v>
      </c>
      <c r="N448" t="s">
        <v>4213</v>
      </c>
    </row>
    <row r="449" spans="1:14" x14ac:dyDescent="0.25">
      <c r="A449" t="s">
        <v>2125</v>
      </c>
      <c r="B449" t="s">
        <v>904</v>
      </c>
      <c r="D449" t="s">
        <v>6</v>
      </c>
      <c r="E449" t="s">
        <v>999</v>
      </c>
      <c r="F449" t="s">
        <v>1200</v>
      </c>
      <c r="I449" t="s">
        <v>437</v>
      </c>
      <c r="J449" t="s">
        <v>2587</v>
      </c>
      <c r="K449" t="s">
        <v>3714</v>
      </c>
      <c r="L449" t="s">
        <v>1219</v>
      </c>
      <c r="M449">
        <f t="shared" si="6"/>
        <v>449</v>
      </c>
      <c r="N449" t="s">
        <v>4213</v>
      </c>
    </row>
    <row r="450" spans="1:14" x14ac:dyDescent="0.25">
      <c r="A450" t="s">
        <v>2126</v>
      </c>
      <c r="B450" t="s">
        <v>905</v>
      </c>
      <c r="D450" t="s">
        <v>6</v>
      </c>
      <c r="E450" t="s">
        <v>999</v>
      </c>
      <c r="F450" t="s">
        <v>1200</v>
      </c>
      <c r="I450" t="s">
        <v>438</v>
      </c>
      <c r="J450" t="s">
        <v>2588</v>
      </c>
      <c r="K450" t="s">
        <v>3715</v>
      </c>
      <c r="L450" t="s">
        <v>1219</v>
      </c>
      <c r="M450">
        <f t="shared" si="6"/>
        <v>450</v>
      </c>
      <c r="N450" t="s">
        <v>4213</v>
      </c>
    </row>
    <row r="451" spans="1:14" x14ac:dyDescent="0.25">
      <c r="A451" t="s">
        <v>2127</v>
      </c>
      <c r="B451" t="s">
        <v>906</v>
      </c>
      <c r="D451" t="s">
        <v>6</v>
      </c>
      <c r="E451" t="s">
        <v>999</v>
      </c>
      <c r="F451" t="s">
        <v>1200</v>
      </c>
      <c r="I451" t="s">
        <v>439</v>
      </c>
      <c r="J451" t="s">
        <v>2589</v>
      </c>
      <c r="K451" t="s">
        <v>3716</v>
      </c>
      <c r="L451" t="s">
        <v>1219</v>
      </c>
      <c r="M451">
        <f t="shared" si="6"/>
        <v>451</v>
      </c>
      <c r="N451" t="s">
        <v>4213</v>
      </c>
    </row>
    <row r="452" spans="1:14" x14ac:dyDescent="0.25">
      <c r="A452" t="s">
        <v>2128</v>
      </c>
      <c r="B452" t="s">
        <v>907</v>
      </c>
      <c r="D452" t="s">
        <v>6</v>
      </c>
      <c r="E452" t="s">
        <v>999</v>
      </c>
      <c r="F452" t="s">
        <v>1200</v>
      </c>
      <c r="I452" t="s">
        <v>440</v>
      </c>
      <c r="J452" t="s">
        <v>2590</v>
      </c>
      <c r="K452" t="s">
        <v>3717</v>
      </c>
      <c r="L452" t="s">
        <v>1219</v>
      </c>
      <c r="M452">
        <f t="shared" ref="M452:M515" si="7">ROW(A452)</f>
        <v>452</v>
      </c>
      <c r="N452" t="s">
        <v>4213</v>
      </c>
    </row>
    <row r="453" spans="1:14" x14ac:dyDescent="0.25">
      <c r="A453" t="s">
        <v>2129</v>
      </c>
      <c r="B453" t="s">
        <v>908</v>
      </c>
      <c r="D453" t="s">
        <v>6</v>
      </c>
      <c r="E453" t="s">
        <v>999</v>
      </c>
      <c r="F453" t="s">
        <v>1200</v>
      </c>
      <c r="I453" t="s">
        <v>441</v>
      </c>
      <c r="J453" t="s">
        <v>2591</v>
      </c>
      <c r="K453" t="s">
        <v>3718</v>
      </c>
      <c r="L453" t="s">
        <v>1219</v>
      </c>
      <c r="M453">
        <f t="shared" si="7"/>
        <v>453</v>
      </c>
      <c r="N453" t="s">
        <v>4213</v>
      </c>
    </row>
    <row r="454" spans="1:14" x14ac:dyDescent="0.25">
      <c r="A454" t="s">
        <v>2130</v>
      </c>
      <c r="B454" t="s">
        <v>909</v>
      </c>
      <c r="D454" t="s">
        <v>6</v>
      </c>
      <c r="E454" t="s">
        <v>999</v>
      </c>
      <c r="F454" t="s">
        <v>1200</v>
      </c>
      <c r="I454" t="s">
        <v>442</v>
      </c>
      <c r="J454" t="s">
        <v>2592</v>
      </c>
      <c r="K454" t="s">
        <v>3719</v>
      </c>
      <c r="L454" t="s">
        <v>1219</v>
      </c>
      <c r="M454">
        <f t="shared" si="7"/>
        <v>454</v>
      </c>
      <c r="N454" t="s">
        <v>4213</v>
      </c>
    </row>
    <row r="455" spans="1:14" x14ac:dyDescent="0.25">
      <c r="A455" t="s">
        <v>2131</v>
      </c>
      <c r="B455" t="s">
        <v>910</v>
      </c>
      <c r="D455" t="s">
        <v>6</v>
      </c>
      <c r="E455" t="s">
        <v>999</v>
      </c>
      <c r="F455" t="s">
        <v>1200</v>
      </c>
      <c r="I455" t="s">
        <v>443</v>
      </c>
      <c r="J455" t="s">
        <v>2593</v>
      </c>
      <c r="K455" t="s">
        <v>3720</v>
      </c>
      <c r="L455" t="s">
        <v>1219</v>
      </c>
      <c r="M455">
        <f t="shared" si="7"/>
        <v>455</v>
      </c>
      <c r="N455" t="s">
        <v>4213</v>
      </c>
    </row>
    <row r="456" spans="1:14" x14ac:dyDescent="0.25">
      <c r="A456" t="s">
        <v>2132</v>
      </c>
      <c r="B456" t="s">
        <v>911</v>
      </c>
      <c r="D456" t="s">
        <v>6</v>
      </c>
      <c r="E456" t="s">
        <v>999</v>
      </c>
      <c r="F456" t="s">
        <v>1200</v>
      </c>
      <c r="I456" t="s">
        <v>444</v>
      </c>
      <c r="J456" t="s">
        <v>2594</v>
      </c>
      <c r="K456" t="s">
        <v>3721</v>
      </c>
      <c r="L456" t="s">
        <v>1219</v>
      </c>
      <c r="M456">
        <f t="shared" si="7"/>
        <v>456</v>
      </c>
      <c r="N456" t="s">
        <v>4213</v>
      </c>
    </row>
    <row r="457" spans="1:14" x14ac:dyDescent="0.25">
      <c r="A457" t="s">
        <v>2133</v>
      </c>
      <c r="B457" t="s">
        <v>912</v>
      </c>
      <c r="D457" t="s">
        <v>6</v>
      </c>
      <c r="E457" t="s">
        <v>999</v>
      </c>
      <c r="F457" t="s">
        <v>1200</v>
      </c>
      <c r="I457" t="s">
        <v>445</v>
      </c>
      <c r="J457" t="s">
        <v>2595</v>
      </c>
      <c r="K457" t="s">
        <v>3722</v>
      </c>
      <c r="L457" t="s">
        <v>1219</v>
      </c>
      <c r="M457">
        <f t="shared" si="7"/>
        <v>457</v>
      </c>
      <c r="N457" t="s">
        <v>4213</v>
      </c>
    </row>
    <row r="458" spans="1:14" x14ac:dyDescent="0.25">
      <c r="A458" t="s">
        <v>2134</v>
      </c>
      <c r="B458" t="s">
        <v>913</v>
      </c>
      <c r="D458" t="s">
        <v>6</v>
      </c>
      <c r="E458" t="s">
        <v>999</v>
      </c>
      <c r="F458" t="s">
        <v>1200</v>
      </c>
      <c r="I458" t="s">
        <v>446</v>
      </c>
      <c r="J458" t="s">
        <v>2596</v>
      </c>
      <c r="K458" t="s">
        <v>3723</v>
      </c>
      <c r="L458" t="s">
        <v>1219</v>
      </c>
      <c r="M458">
        <f t="shared" si="7"/>
        <v>458</v>
      </c>
      <c r="N458" t="s">
        <v>4213</v>
      </c>
    </row>
    <row r="459" spans="1:14" x14ac:dyDescent="0.25">
      <c r="A459" t="s">
        <v>2135</v>
      </c>
      <c r="B459" t="s">
        <v>914</v>
      </c>
      <c r="D459" t="s">
        <v>6</v>
      </c>
      <c r="E459" t="s">
        <v>999</v>
      </c>
      <c r="F459" t="s">
        <v>1200</v>
      </c>
      <c r="I459" t="s">
        <v>447</v>
      </c>
      <c r="J459" t="s">
        <v>2597</v>
      </c>
      <c r="K459" t="s">
        <v>3724</v>
      </c>
      <c r="L459" t="s">
        <v>1219</v>
      </c>
      <c r="M459">
        <f t="shared" si="7"/>
        <v>459</v>
      </c>
      <c r="N459" t="s">
        <v>4213</v>
      </c>
    </row>
    <row r="460" spans="1:14" x14ac:dyDescent="0.25">
      <c r="A460" t="s">
        <v>2136</v>
      </c>
      <c r="B460" t="s">
        <v>915</v>
      </c>
      <c r="D460" t="s">
        <v>6</v>
      </c>
      <c r="E460" t="s">
        <v>999</v>
      </c>
      <c r="F460" t="s">
        <v>1200</v>
      </c>
      <c r="I460" t="s">
        <v>448</v>
      </c>
      <c r="J460" t="s">
        <v>2598</v>
      </c>
      <c r="K460" t="s">
        <v>3725</v>
      </c>
      <c r="L460" t="s">
        <v>1219</v>
      </c>
      <c r="M460">
        <f t="shared" si="7"/>
        <v>460</v>
      </c>
      <c r="N460" t="s">
        <v>4213</v>
      </c>
    </row>
    <row r="461" spans="1:14" x14ac:dyDescent="0.25">
      <c r="A461" t="s">
        <v>2137</v>
      </c>
      <c r="B461" t="s">
        <v>916</v>
      </c>
      <c r="D461" t="s">
        <v>6</v>
      </c>
      <c r="E461" t="s">
        <v>999</v>
      </c>
      <c r="F461" t="s">
        <v>1200</v>
      </c>
      <c r="I461" t="s">
        <v>449</v>
      </c>
      <c r="J461" t="s">
        <v>2599</v>
      </c>
      <c r="K461" t="s">
        <v>3726</v>
      </c>
      <c r="L461" t="s">
        <v>1219</v>
      </c>
      <c r="M461">
        <f t="shared" si="7"/>
        <v>461</v>
      </c>
      <c r="N461" t="s">
        <v>4213</v>
      </c>
    </row>
    <row r="462" spans="1:14" x14ac:dyDescent="0.25">
      <c r="A462" t="s">
        <v>2138</v>
      </c>
      <c r="B462" t="s">
        <v>917</v>
      </c>
      <c r="D462" t="s">
        <v>6</v>
      </c>
      <c r="E462" t="s">
        <v>999</v>
      </c>
      <c r="F462" t="s">
        <v>1200</v>
      </c>
      <c r="I462" t="s">
        <v>450</v>
      </c>
      <c r="J462" t="s">
        <v>2600</v>
      </c>
      <c r="K462" t="s">
        <v>3727</v>
      </c>
      <c r="L462" t="s">
        <v>1219</v>
      </c>
      <c r="M462">
        <f t="shared" si="7"/>
        <v>462</v>
      </c>
      <c r="N462" t="s">
        <v>4213</v>
      </c>
    </row>
    <row r="463" spans="1:14" x14ac:dyDescent="0.25">
      <c r="A463" t="s">
        <v>2139</v>
      </c>
      <c r="B463" t="s">
        <v>918</v>
      </c>
      <c r="D463" t="s">
        <v>6</v>
      </c>
      <c r="E463" t="s">
        <v>999</v>
      </c>
      <c r="F463" t="s">
        <v>1200</v>
      </c>
      <c r="I463" t="s">
        <v>451</v>
      </c>
      <c r="J463" t="s">
        <v>2601</v>
      </c>
      <c r="K463" t="s">
        <v>3728</v>
      </c>
      <c r="L463" t="s">
        <v>1219</v>
      </c>
      <c r="M463">
        <f t="shared" si="7"/>
        <v>463</v>
      </c>
      <c r="N463" t="s">
        <v>4213</v>
      </c>
    </row>
    <row r="464" spans="1:14" x14ac:dyDescent="0.25">
      <c r="A464" t="s">
        <v>2140</v>
      </c>
      <c r="B464" t="s">
        <v>919</v>
      </c>
      <c r="D464" t="s">
        <v>6</v>
      </c>
      <c r="E464" t="s">
        <v>999</v>
      </c>
      <c r="F464" t="s">
        <v>1200</v>
      </c>
      <c r="I464" t="s">
        <v>452</v>
      </c>
      <c r="J464" t="s">
        <v>2602</v>
      </c>
      <c r="K464" t="s">
        <v>3729</v>
      </c>
      <c r="L464" t="s">
        <v>1219</v>
      </c>
      <c r="M464">
        <f t="shared" si="7"/>
        <v>464</v>
      </c>
      <c r="N464" t="s">
        <v>4213</v>
      </c>
    </row>
    <row r="465" spans="1:14" x14ac:dyDescent="0.25">
      <c r="A465" t="s">
        <v>2141</v>
      </c>
      <c r="B465" t="s">
        <v>920</v>
      </c>
      <c r="D465" t="s">
        <v>6</v>
      </c>
      <c r="E465" t="s">
        <v>999</v>
      </c>
      <c r="F465" t="s">
        <v>1200</v>
      </c>
      <c r="I465" t="s">
        <v>453</v>
      </c>
      <c r="J465" t="s">
        <v>2603</v>
      </c>
      <c r="K465" t="s">
        <v>3730</v>
      </c>
      <c r="L465" t="s">
        <v>1219</v>
      </c>
      <c r="M465">
        <f t="shared" si="7"/>
        <v>465</v>
      </c>
      <c r="N465" t="s">
        <v>4213</v>
      </c>
    </row>
    <row r="466" spans="1:14" x14ac:dyDescent="0.25">
      <c r="A466" t="s">
        <v>2142</v>
      </c>
      <c r="B466" t="s">
        <v>921</v>
      </c>
      <c r="D466" t="s">
        <v>6</v>
      </c>
      <c r="E466" t="s">
        <v>999</v>
      </c>
      <c r="F466" t="s">
        <v>1200</v>
      </c>
      <c r="I466" t="s">
        <v>454</v>
      </c>
      <c r="J466" t="s">
        <v>2604</v>
      </c>
      <c r="K466" t="s">
        <v>3731</v>
      </c>
      <c r="L466" t="s">
        <v>1219</v>
      </c>
      <c r="M466">
        <f t="shared" si="7"/>
        <v>466</v>
      </c>
      <c r="N466" t="s">
        <v>4213</v>
      </c>
    </row>
    <row r="467" spans="1:14" x14ac:dyDescent="0.25">
      <c r="A467" t="s">
        <v>2143</v>
      </c>
      <c r="B467" t="s">
        <v>922</v>
      </c>
      <c r="D467" t="s">
        <v>6</v>
      </c>
      <c r="E467" t="s">
        <v>999</v>
      </c>
      <c r="F467" t="s">
        <v>1200</v>
      </c>
      <c r="I467" t="s">
        <v>455</v>
      </c>
      <c r="J467" t="s">
        <v>2605</v>
      </c>
      <c r="K467" t="s">
        <v>3732</v>
      </c>
      <c r="L467" t="s">
        <v>1219</v>
      </c>
      <c r="M467">
        <f t="shared" si="7"/>
        <v>467</v>
      </c>
      <c r="N467" t="s">
        <v>4213</v>
      </c>
    </row>
    <row r="468" spans="1:14" x14ac:dyDescent="0.25">
      <c r="A468" t="s">
        <v>2144</v>
      </c>
      <c r="B468" t="s">
        <v>923</v>
      </c>
      <c r="D468" t="s">
        <v>6</v>
      </c>
      <c r="E468" t="s">
        <v>999</v>
      </c>
      <c r="F468" t="s">
        <v>1200</v>
      </c>
      <c r="I468" t="s">
        <v>456</v>
      </c>
      <c r="J468" t="s">
        <v>2606</v>
      </c>
      <c r="K468" t="s">
        <v>3733</v>
      </c>
      <c r="L468" t="s">
        <v>1219</v>
      </c>
      <c r="M468">
        <f t="shared" si="7"/>
        <v>468</v>
      </c>
      <c r="N468" t="s">
        <v>4213</v>
      </c>
    </row>
    <row r="469" spans="1:14" x14ac:dyDescent="0.25">
      <c r="A469" t="s">
        <v>2145</v>
      </c>
      <c r="B469" t="s">
        <v>924</v>
      </c>
      <c r="D469" t="s">
        <v>6</v>
      </c>
      <c r="E469" t="s">
        <v>999</v>
      </c>
      <c r="F469" t="s">
        <v>1200</v>
      </c>
      <c r="I469" t="s">
        <v>457</v>
      </c>
      <c r="J469" t="s">
        <v>2607</v>
      </c>
      <c r="K469" t="s">
        <v>3734</v>
      </c>
      <c r="L469" t="s">
        <v>1219</v>
      </c>
      <c r="M469">
        <f t="shared" si="7"/>
        <v>469</v>
      </c>
      <c r="N469" t="s">
        <v>4213</v>
      </c>
    </row>
    <row r="470" spans="1:14" x14ac:dyDescent="0.25">
      <c r="A470" t="s">
        <v>2146</v>
      </c>
      <c r="B470" t="s">
        <v>925</v>
      </c>
      <c r="D470" t="s">
        <v>6</v>
      </c>
      <c r="E470" t="s">
        <v>999</v>
      </c>
      <c r="F470" t="s">
        <v>1200</v>
      </c>
      <c r="I470" t="s">
        <v>458</v>
      </c>
      <c r="J470" t="s">
        <v>2608</v>
      </c>
      <c r="K470" t="s">
        <v>3735</v>
      </c>
      <c r="L470" t="s">
        <v>1219</v>
      </c>
      <c r="M470">
        <f t="shared" si="7"/>
        <v>470</v>
      </c>
      <c r="N470" t="s">
        <v>4213</v>
      </c>
    </row>
    <row r="471" spans="1:14" x14ac:dyDescent="0.25">
      <c r="A471" t="s">
        <v>2147</v>
      </c>
      <c r="B471" t="s">
        <v>926</v>
      </c>
      <c r="D471" t="s">
        <v>6</v>
      </c>
      <c r="E471" t="s">
        <v>999</v>
      </c>
      <c r="F471" t="s">
        <v>1200</v>
      </c>
      <c r="I471" t="s">
        <v>459</v>
      </c>
      <c r="J471" t="s">
        <v>2609</v>
      </c>
      <c r="K471" t="s">
        <v>3736</v>
      </c>
      <c r="L471" t="s">
        <v>1219</v>
      </c>
      <c r="M471">
        <f t="shared" si="7"/>
        <v>471</v>
      </c>
      <c r="N471" t="s">
        <v>4213</v>
      </c>
    </row>
    <row r="472" spans="1:14" x14ac:dyDescent="0.25">
      <c r="A472" t="s">
        <v>2148</v>
      </c>
      <c r="B472" t="s">
        <v>927</v>
      </c>
      <c r="D472" t="s">
        <v>6</v>
      </c>
      <c r="E472" t="s">
        <v>999</v>
      </c>
      <c r="F472" t="s">
        <v>1200</v>
      </c>
      <c r="I472" t="s">
        <v>460</v>
      </c>
      <c r="J472" t="s">
        <v>2610</v>
      </c>
      <c r="K472" t="s">
        <v>3737</v>
      </c>
      <c r="L472" t="s">
        <v>1219</v>
      </c>
      <c r="M472">
        <f t="shared" si="7"/>
        <v>472</v>
      </c>
      <c r="N472" t="s">
        <v>4213</v>
      </c>
    </row>
    <row r="473" spans="1:14" x14ac:dyDescent="0.25">
      <c r="A473" t="s">
        <v>2149</v>
      </c>
      <c r="B473" t="s">
        <v>928</v>
      </c>
      <c r="D473" t="s">
        <v>6</v>
      </c>
      <c r="E473" t="s">
        <v>999</v>
      </c>
      <c r="F473" t="s">
        <v>1200</v>
      </c>
      <c r="I473" t="s">
        <v>461</v>
      </c>
      <c r="J473" t="s">
        <v>2611</v>
      </c>
      <c r="K473" t="s">
        <v>3738</v>
      </c>
      <c r="L473" t="s">
        <v>1219</v>
      </c>
      <c r="M473">
        <f t="shared" si="7"/>
        <v>473</v>
      </c>
      <c r="N473" t="s">
        <v>4213</v>
      </c>
    </row>
    <row r="474" spans="1:14" x14ac:dyDescent="0.25">
      <c r="A474" t="s">
        <v>2150</v>
      </c>
      <c r="B474" t="s">
        <v>929</v>
      </c>
      <c r="D474" t="s">
        <v>6</v>
      </c>
      <c r="E474" t="s">
        <v>999</v>
      </c>
      <c r="F474" t="s">
        <v>1200</v>
      </c>
      <c r="I474" t="s">
        <v>462</v>
      </c>
      <c r="J474" t="s">
        <v>2612</v>
      </c>
      <c r="K474" t="s">
        <v>3739</v>
      </c>
      <c r="L474" t="s">
        <v>1219</v>
      </c>
      <c r="M474">
        <f t="shared" si="7"/>
        <v>474</v>
      </c>
      <c r="N474" t="s">
        <v>4213</v>
      </c>
    </row>
    <row r="475" spans="1:14" x14ac:dyDescent="0.25">
      <c r="A475" t="s">
        <v>2151</v>
      </c>
      <c r="B475" t="s">
        <v>930</v>
      </c>
      <c r="D475" t="s">
        <v>6</v>
      </c>
      <c r="E475" t="s">
        <v>999</v>
      </c>
      <c r="F475" t="s">
        <v>1200</v>
      </c>
      <c r="I475" t="s">
        <v>463</v>
      </c>
      <c r="J475" t="s">
        <v>2613</v>
      </c>
      <c r="K475" t="s">
        <v>3740</v>
      </c>
      <c r="L475" t="s">
        <v>1219</v>
      </c>
      <c r="M475">
        <f t="shared" si="7"/>
        <v>475</v>
      </c>
      <c r="N475" t="s">
        <v>4213</v>
      </c>
    </row>
    <row r="476" spans="1:14" x14ac:dyDescent="0.25">
      <c r="A476" t="s">
        <v>2152</v>
      </c>
      <c r="B476" t="s">
        <v>931</v>
      </c>
      <c r="D476" t="s">
        <v>6</v>
      </c>
      <c r="E476" t="s">
        <v>999</v>
      </c>
      <c r="F476" t="s">
        <v>1200</v>
      </c>
      <c r="I476" t="s">
        <v>464</v>
      </c>
      <c r="J476" t="s">
        <v>2614</v>
      </c>
      <c r="K476" t="s">
        <v>3741</v>
      </c>
      <c r="L476" t="s">
        <v>1219</v>
      </c>
      <c r="M476">
        <f t="shared" si="7"/>
        <v>476</v>
      </c>
      <c r="N476" t="s">
        <v>4213</v>
      </c>
    </row>
    <row r="477" spans="1:14" x14ac:dyDescent="0.25">
      <c r="A477" t="s">
        <v>2153</v>
      </c>
      <c r="B477" t="s">
        <v>932</v>
      </c>
      <c r="D477" t="s">
        <v>6</v>
      </c>
      <c r="E477" t="s">
        <v>999</v>
      </c>
      <c r="F477" t="s">
        <v>1200</v>
      </c>
      <c r="I477" t="s">
        <v>465</v>
      </c>
      <c r="J477" t="s">
        <v>2615</v>
      </c>
      <c r="K477" t="s">
        <v>3742</v>
      </c>
      <c r="L477" t="s">
        <v>1219</v>
      </c>
      <c r="M477">
        <f t="shared" si="7"/>
        <v>477</v>
      </c>
      <c r="N477" t="s">
        <v>4213</v>
      </c>
    </row>
    <row r="478" spans="1:14" x14ac:dyDescent="0.25">
      <c r="A478" t="s">
        <v>2154</v>
      </c>
      <c r="B478" t="s">
        <v>933</v>
      </c>
      <c r="D478" t="s">
        <v>6</v>
      </c>
      <c r="E478" t="s">
        <v>999</v>
      </c>
      <c r="F478" t="s">
        <v>1200</v>
      </c>
      <c r="I478" t="s">
        <v>466</v>
      </c>
      <c r="J478" t="s">
        <v>2616</v>
      </c>
      <c r="K478" t="s">
        <v>3743</v>
      </c>
      <c r="L478" t="s">
        <v>1219</v>
      </c>
      <c r="M478">
        <f t="shared" si="7"/>
        <v>478</v>
      </c>
      <c r="N478" t="s">
        <v>4213</v>
      </c>
    </row>
    <row r="479" spans="1:14" x14ac:dyDescent="0.25">
      <c r="A479" t="s">
        <v>2155</v>
      </c>
      <c r="B479" t="s">
        <v>934</v>
      </c>
      <c r="D479" t="s">
        <v>6</v>
      </c>
      <c r="E479" t="s">
        <v>999</v>
      </c>
      <c r="F479" t="s">
        <v>1200</v>
      </c>
      <c r="I479" t="s">
        <v>467</v>
      </c>
      <c r="J479" t="s">
        <v>2617</v>
      </c>
      <c r="K479" t="s">
        <v>3744</v>
      </c>
      <c r="L479" t="s">
        <v>1219</v>
      </c>
      <c r="M479">
        <f t="shared" si="7"/>
        <v>479</v>
      </c>
      <c r="N479" t="s">
        <v>4213</v>
      </c>
    </row>
    <row r="480" spans="1:14" x14ac:dyDescent="0.25">
      <c r="A480" t="s">
        <v>2156</v>
      </c>
      <c r="B480" t="s">
        <v>935</v>
      </c>
      <c r="D480" t="s">
        <v>6</v>
      </c>
      <c r="E480" t="s">
        <v>999</v>
      </c>
      <c r="F480" t="s">
        <v>1200</v>
      </c>
      <c r="I480" t="s">
        <v>468</v>
      </c>
      <c r="J480" t="s">
        <v>2618</v>
      </c>
      <c r="K480" t="s">
        <v>3745</v>
      </c>
      <c r="L480" t="s">
        <v>1219</v>
      </c>
      <c r="M480">
        <f t="shared" si="7"/>
        <v>480</v>
      </c>
      <c r="N480" t="s">
        <v>4213</v>
      </c>
    </row>
    <row r="481" spans="1:14" x14ac:dyDescent="0.25">
      <c r="A481" t="s">
        <v>2157</v>
      </c>
      <c r="B481" t="s">
        <v>936</v>
      </c>
      <c r="D481" t="s">
        <v>6</v>
      </c>
      <c r="E481" t="s">
        <v>999</v>
      </c>
      <c r="F481" t="s">
        <v>1200</v>
      </c>
      <c r="I481" t="s">
        <v>469</v>
      </c>
      <c r="J481" t="s">
        <v>2619</v>
      </c>
      <c r="K481" t="s">
        <v>3746</v>
      </c>
      <c r="L481" t="s">
        <v>1219</v>
      </c>
      <c r="M481">
        <f t="shared" si="7"/>
        <v>481</v>
      </c>
      <c r="N481" t="s">
        <v>4213</v>
      </c>
    </row>
    <row r="482" spans="1:14" x14ac:dyDescent="0.25">
      <c r="A482" t="s">
        <v>2158</v>
      </c>
      <c r="B482" t="s">
        <v>937</v>
      </c>
      <c r="D482" t="s">
        <v>6</v>
      </c>
      <c r="E482" t="s">
        <v>999</v>
      </c>
      <c r="F482" t="s">
        <v>1200</v>
      </c>
      <c r="I482" t="s">
        <v>470</v>
      </c>
      <c r="J482" t="s">
        <v>2620</v>
      </c>
      <c r="K482" t="s">
        <v>3747</v>
      </c>
      <c r="L482" t="s">
        <v>1219</v>
      </c>
      <c r="M482">
        <f t="shared" si="7"/>
        <v>482</v>
      </c>
      <c r="N482" t="s">
        <v>4213</v>
      </c>
    </row>
    <row r="483" spans="1:14" x14ac:dyDescent="0.25">
      <c r="A483" t="s">
        <v>2159</v>
      </c>
      <c r="B483" t="s">
        <v>938</v>
      </c>
      <c r="D483" t="s">
        <v>6</v>
      </c>
      <c r="E483" t="s">
        <v>999</v>
      </c>
      <c r="F483" t="s">
        <v>1200</v>
      </c>
      <c r="I483" t="s">
        <v>471</v>
      </c>
      <c r="J483" t="s">
        <v>2621</v>
      </c>
      <c r="K483" t="s">
        <v>3748</v>
      </c>
      <c r="L483" t="s">
        <v>1219</v>
      </c>
      <c r="M483">
        <f t="shared" si="7"/>
        <v>483</v>
      </c>
      <c r="N483" t="s">
        <v>4213</v>
      </c>
    </row>
    <row r="484" spans="1:14" x14ac:dyDescent="0.25">
      <c r="A484" t="s">
        <v>2160</v>
      </c>
      <c r="B484" t="s">
        <v>939</v>
      </c>
      <c r="D484" t="s">
        <v>6</v>
      </c>
      <c r="E484" t="s">
        <v>999</v>
      </c>
      <c r="F484" t="s">
        <v>1200</v>
      </c>
      <c r="I484" t="s">
        <v>472</v>
      </c>
      <c r="J484" t="s">
        <v>2622</v>
      </c>
      <c r="K484" t="s">
        <v>3749</v>
      </c>
      <c r="L484" t="s">
        <v>1219</v>
      </c>
      <c r="M484">
        <f t="shared" si="7"/>
        <v>484</v>
      </c>
      <c r="N484" t="s">
        <v>4213</v>
      </c>
    </row>
    <row r="485" spans="1:14" x14ac:dyDescent="0.25">
      <c r="A485" t="s">
        <v>2161</v>
      </c>
      <c r="B485" t="s">
        <v>940</v>
      </c>
      <c r="D485" t="s">
        <v>6</v>
      </c>
      <c r="E485" t="s">
        <v>999</v>
      </c>
      <c r="F485" t="s">
        <v>1200</v>
      </c>
      <c r="I485" t="s">
        <v>473</v>
      </c>
      <c r="J485" t="s">
        <v>2623</v>
      </c>
      <c r="K485" t="s">
        <v>3750</v>
      </c>
      <c r="L485" t="s">
        <v>1219</v>
      </c>
      <c r="M485">
        <f t="shared" si="7"/>
        <v>485</v>
      </c>
      <c r="N485" t="s">
        <v>4213</v>
      </c>
    </row>
    <row r="486" spans="1:14" x14ac:dyDescent="0.25">
      <c r="A486" t="s">
        <v>2162</v>
      </c>
      <c r="B486" t="s">
        <v>941</v>
      </c>
      <c r="D486" t="s">
        <v>6</v>
      </c>
      <c r="E486" t="s">
        <v>999</v>
      </c>
      <c r="F486" t="s">
        <v>1200</v>
      </c>
      <c r="I486" t="s">
        <v>474</v>
      </c>
      <c r="J486" t="s">
        <v>2624</v>
      </c>
      <c r="K486" t="s">
        <v>3751</v>
      </c>
      <c r="L486" t="s">
        <v>1219</v>
      </c>
      <c r="M486">
        <f t="shared" si="7"/>
        <v>486</v>
      </c>
      <c r="N486" t="s">
        <v>4213</v>
      </c>
    </row>
    <row r="487" spans="1:14" x14ac:dyDescent="0.25">
      <c r="A487" t="s">
        <v>2163</v>
      </c>
      <c r="B487" t="s">
        <v>942</v>
      </c>
      <c r="D487" t="s">
        <v>6</v>
      </c>
      <c r="E487" t="s">
        <v>999</v>
      </c>
      <c r="F487" t="s">
        <v>1200</v>
      </c>
      <c r="I487" t="s">
        <v>475</v>
      </c>
      <c r="J487" t="s">
        <v>2625</v>
      </c>
      <c r="K487" t="s">
        <v>3752</v>
      </c>
      <c r="L487" t="s">
        <v>1219</v>
      </c>
      <c r="M487">
        <f t="shared" si="7"/>
        <v>487</v>
      </c>
      <c r="N487" t="s">
        <v>4213</v>
      </c>
    </row>
    <row r="488" spans="1:14" x14ac:dyDescent="0.25">
      <c r="A488" t="s">
        <v>2164</v>
      </c>
      <c r="B488" t="s">
        <v>943</v>
      </c>
      <c r="D488" t="s">
        <v>6</v>
      </c>
      <c r="E488" t="s">
        <v>999</v>
      </c>
      <c r="F488" t="s">
        <v>1200</v>
      </c>
      <c r="I488" t="s">
        <v>476</v>
      </c>
      <c r="J488" t="s">
        <v>2626</v>
      </c>
      <c r="K488" t="s">
        <v>3753</v>
      </c>
      <c r="L488" t="s">
        <v>1219</v>
      </c>
      <c r="M488">
        <f t="shared" si="7"/>
        <v>488</v>
      </c>
      <c r="N488" t="s">
        <v>4213</v>
      </c>
    </row>
    <row r="489" spans="1:14" x14ac:dyDescent="0.25">
      <c r="A489" t="s">
        <v>2165</v>
      </c>
      <c r="B489" t="s">
        <v>944</v>
      </c>
      <c r="D489" t="s">
        <v>6</v>
      </c>
      <c r="E489" t="s">
        <v>999</v>
      </c>
      <c r="F489" t="s">
        <v>1200</v>
      </c>
      <c r="I489" t="s">
        <v>477</v>
      </c>
      <c r="J489" t="s">
        <v>2627</v>
      </c>
      <c r="K489" t="s">
        <v>3754</v>
      </c>
      <c r="L489" t="s">
        <v>1219</v>
      </c>
      <c r="M489">
        <f t="shared" si="7"/>
        <v>489</v>
      </c>
      <c r="N489" t="s">
        <v>4213</v>
      </c>
    </row>
    <row r="490" spans="1:14" x14ac:dyDescent="0.25">
      <c r="A490" t="s">
        <v>2166</v>
      </c>
      <c r="B490" t="s">
        <v>945</v>
      </c>
      <c r="D490" t="s">
        <v>6</v>
      </c>
      <c r="E490" t="s">
        <v>999</v>
      </c>
      <c r="F490" t="s">
        <v>1200</v>
      </c>
      <c r="I490" t="s">
        <v>478</v>
      </c>
      <c r="J490" t="s">
        <v>2628</v>
      </c>
      <c r="K490" t="s">
        <v>3755</v>
      </c>
      <c r="L490" t="s">
        <v>1219</v>
      </c>
      <c r="M490">
        <f t="shared" si="7"/>
        <v>490</v>
      </c>
      <c r="N490" t="s">
        <v>4213</v>
      </c>
    </row>
    <row r="491" spans="1:14" x14ac:dyDescent="0.25">
      <c r="A491" t="s">
        <v>2167</v>
      </c>
      <c r="B491" t="s">
        <v>946</v>
      </c>
      <c r="D491" t="s">
        <v>6</v>
      </c>
      <c r="E491" t="s">
        <v>999</v>
      </c>
      <c r="F491" t="s">
        <v>1200</v>
      </c>
      <c r="I491" t="s">
        <v>479</v>
      </c>
      <c r="J491" t="s">
        <v>2629</v>
      </c>
      <c r="K491" t="s">
        <v>3756</v>
      </c>
      <c r="L491" t="s">
        <v>1219</v>
      </c>
      <c r="M491">
        <f t="shared" si="7"/>
        <v>491</v>
      </c>
      <c r="N491" t="s">
        <v>4213</v>
      </c>
    </row>
    <row r="492" spans="1:14" x14ac:dyDescent="0.25">
      <c r="A492" t="s">
        <v>2168</v>
      </c>
      <c r="B492" t="s">
        <v>947</v>
      </c>
      <c r="D492" t="s">
        <v>6</v>
      </c>
      <c r="E492" t="s">
        <v>999</v>
      </c>
      <c r="F492" t="s">
        <v>1200</v>
      </c>
      <c r="I492" t="s">
        <v>480</v>
      </c>
      <c r="J492" t="s">
        <v>2630</v>
      </c>
      <c r="K492" t="s">
        <v>3757</v>
      </c>
      <c r="L492" t="s">
        <v>1219</v>
      </c>
      <c r="M492">
        <f t="shared" si="7"/>
        <v>492</v>
      </c>
      <c r="N492" t="s">
        <v>4213</v>
      </c>
    </row>
    <row r="493" spans="1:14" x14ac:dyDescent="0.25">
      <c r="A493" t="s">
        <v>2169</v>
      </c>
      <c r="B493" t="s">
        <v>948</v>
      </c>
      <c r="D493" t="s">
        <v>6</v>
      </c>
      <c r="E493" t="s">
        <v>999</v>
      </c>
      <c r="F493" t="s">
        <v>1200</v>
      </c>
      <c r="I493" t="s">
        <v>481</v>
      </c>
      <c r="J493" t="s">
        <v>2631</v>
      </c>
      <c r="K493" t="s">
        <v>3758</v>
      </c>
      <c r="L493" t="s">
        <v>1219</v>
      </c>
      <c r="M493">
        <f t="shared" si="7"/>
        <v>493</v>
      </c>
      <c r="N493" t="s">
        <v>4213</v>
      </c>
    </row>
    <row r="494" spans="1:14" x14ac:dyDescent="0.25">
      <c r="A494" t="s">
        <v>2170</v>
      </c>
      <c r="B494" t="s">
        <v>949</v>
      </c>
      <c r="D494" t="s">
        <v>6</v>
      </c>
      <c r="E494" t="s">
        <v>999</v>
      </c>
      <c r="F494" t="s">
        <v>1200</v>
      </c>
      <c r="I494" t="s">
        <v>482</v>
      </c>
      <c r="J494" t="s">
        <v>2632</v>
      </c>
      <c r="K494" t="s">
        <v>3759</v>
      </c>
      <c r="L494" t="s">
        <v>1219</v>
      </c>
      <c r="M494">
        <f t="shared" si="7"/>
        <v>494</v>
      </c>
      <c r="N494" t="s">
        <v>4213</v>
      </c>
    </row>
    <row r="495" spans="1:14" x14ac:dyDescent="0.25">
      <c r="A495" t="s">
        <v>2171</v>
      </c>
      <c r="B495" t="s">
        <v>950</v>
      </c>
      <c r="D495" t="s">
        <v>6</v>
      </c>
      <c r="E495" t="s">
        <v>999</v>
      </c>
      <c r="F495" t="s">
        <v>1200</v>
      </c>
      <c r="I495" t="s">
        <v>483</v>
      </c>
      <c r="J495" t="s">
        <v>2633</v>
      </c>
      <c r="K495" t="s">
        <v>3760</v>
      </c>
      <c r="L495" t="s">
        <v>1219</v>
      </c>
      <c r="M495">
        <f t="shared" si="7"/>
        <v>495</v>
      </c>
      <c r="N495" t="s">
        <v>4213</v>
      </c>
    </row>
    <row r="496" spans="1:14" x14ac:dyDescent="0.25">
      <c r="A496" t="s">
        <v>2172</v>
      </c>
      <c r="B496" t="s">
        <v>951</v>
      </c>
      <c r="D496" t="s">
        <v>6</v>
      </c>
      <c r="E496" t="s">
        <v>999</v>
      </c>
      <c r="F496" t="s">
        <v>1200</v>
      </c>
      <c r="I496" t="s">
        <v>484</v>
      </c>
      <c r="J496" t="s">
        <v>2634</v>
      </c>
      <c r="K496" t="s">
        <v>3761</v>
      </c>
      <c r="L496" t="s">
        <v>1219</v>
      </c>
      <c r="M496">
        <f t="shared" si="7"/>
        <v>496</v>
      </c>
      <c r="N496" t="s">
        <v>4213</v>
      </c>
    </row>
    <row r="497" spans="1:14" x14ac:dyDescent="0.25">
      <c r="A497" t="s">
        <v>2173</v>
      </c>
      <c r="B497" t="s">
        <v>952</v>
      </c>
      <c r="D497" t="s">
        <v>6</v>
      </c>
      <c r="E497" t="s">
        <v>999</v>
      </c>
      <c r="F497" t="s">
        <v>1200</v>
      </c>
      <c r="I497" t="s">
        <v>486</v>
      </c>
      <c r="J497" t="s">
        <v>2635</v>
      </c>
      <c r="K497" t="s">
        <v>3762</v>
      </c>
      <c r="L497" t="s">
        <v>1219</v>
      </c>
      <c r="M497">
        <f t="shared" si="7"/>
        <v>497</v>
      </c>
      <c r="N497" t="s">
        <v>4213</v>
      </c>
    </row>
    <row r="498" spans="1:14" x14ac:dyDescent="0.25">
      <c r="A498" t="s">
        <v>2174</v>
      </c>
      <c r="B498" t="s">
        <v>953</v>
      </c>
      <c r="D498" t="s">
        <v>6</v>
      </c>
      <c r="E498" t="s">
        <v>999</v>
      </c>
      <c r="F498" t="s">
        <v>1200</v>
      </c>
      <c r="I498" t="s">
        <v>488</v>
      </c>
      <c r="J498" t="s">
        <v>2636</v>
      </c>
      <c r="K498" t="s">
        <v>3763</v>
      </c>
      <c r="L498" t="s">
        <v>1219</v>
      </c>
      <c r="M498">
        <f t="shared" si="7"/>
        <v>498</v>
      </c>
      <c r="N498" t="s">
        <v>4213</v>
      </c>
    </row>
    <row r="499" spans="1:14" x14ac:dyDescent="0.25">
      <c r="A499" t="s">
        <v>2175</v>
      </c>
      <c r="B499" t="s">
        <v>954</v>
      </c>
      <c r="D499" t="s">
        <v>6</v>
      </c>
      <c r="E499" t="s">
        <v>999</v>
      </c>
      <c r="F499" t="s">
        <v>1200</v>
      </c>
      <c r="I499" t="s">
        <v>489</v>
      </c>
      <c r="J499" t="s">
        <v>2637</v>
      </c>
      <c r="K499" t="s">
        <v>3764</v>
      </c>
      <c r="L499" t="s">
        <v>1219</v>
      </c>
      <c r="M499">
        <f t="shared" si="7"/>
        <v>499</v>
      </c>
      <c r="N499" t="s">
        <v>4213</v>
      </c>
    </row>
    <row r="500" spans="1:14" x14ac:dyDescent="0.25">
      <c r="A500" t="s">
        <v>2176</v>
      </c>
      <c r="B500" t="s">
        <v>955</v>
      </c>
      <c r="D500" t="s">
        <v>6</v>
      </c>
      <c r="E500" t="s">
        <v>999</v>
      </c>
      <c r="F500" t="s">
        <v>1200</v>
      </c>
      <c r="I500" t="s">
        <v>490</v>
      </c>
      <c r="J500" t="s">
        <v>2638</v>
      </c>
      <c r="K500" t="s">
        <v>3765</v>
      </c>
      <c r="L500" t="s">
        <v>1219</v>
      </c>
      <c r="M500">
        <f t="shared" si="7"/>
        <v>500</v>
      </c>
      <c r="N500" t="s">
        <v>4213</v>
      </c>
    </row>
    <row r="501" spans="1:14" x14ac:dyDescent="0.25">
      <c r="A501" t="s">
        <v>2177</v>
      </c>
      <c r="B501" t="s">
        <v>956</v>
      </c>
      <c r="D501" t="s">
        <v>6</v>
      </c>
      <c r="E501" t="s">
        <v>999</v>
      </c>
      <c r="F501" t="s">
        <v>1200</v>
      </c>
      <c r="I501" t="s">
        <v>491</v>
      </c>
      <c r="J501" t="s">
        <v>2639</v>
      </c>
      <c r="K501" t="s">
        <v>3766</v>
      </c>
      <c r="L501" t="s">
        <v>1219</v>
      </c>
      <c r="M501">
        <f t="shared" si="7"/>
        <v>501</v>
      </c>
      <c r="N501" t="s">
        <v>4213</v>
      </c>
    </row>
    <row r="502" spans="1:14" x14ac:dyDescent="0.25">
      <c r="A502" t="s">
        <v>2178</v>
      </c>
      <c r="B502" t="s">
        <v>957</v>
      </c>
      <c r="D502" t="s">
        <v>6</v>
      </c>
      <c r="E502" t="s">
        <v>999</v>
      </c>
      <c r="F502" t="s">
        <v>1200</v>
      </c>
      <c r="I502" t="s">
        <v>492</v>
      </c>
      <c r="J502" t="s">
        <v>2640</v>
      </c>
      <c r="K502" t="s">
        <v>3767</v>
      </c>
      <c r="L502" t="s">
        <v>1219</v>
      </c>
      <c r="M502">
        <f t="shared" si="7"/>
        <v>502</v>
      </c>
      <c r="N502" t="s">
        <v>4213</v>
      </c>
    </row>
    <row r="503" spans="1:14" x14ac:dyDescent="0.25">
      <c r="A503" t="s">
        <v>2179</v>
      </c>
      <c r="B503" t="s">
        <v>958</v>
      </c>
      <c r="D503" t="s">
        <v>6</v>
      </c>
      <c r="E503" t="s">
        <v>999</v>
      </c>
      <c r="F503" t="s">
        <v>1200</v>
      </c>
      <c r="I503" t="s">
        <v>493</v>
      </c>
      <c r="J503" t="s">
        <v>2641</v>
      </c>
      <c r="K503" t="s">
        <v>3768</v>
      </c>
      <c r="L503" t="s">
        <v>1219</v>
      </c>
      <c r="M503">
        <f t="shared" si="7"/>
        <v>503</v>
      </c>
      <c r="N503" t="s">
        <v>4213</v>
      </c>
    </row>
    <row r="504" spans="1:14" x14ac:dyDescent="0.25">
      <c r="A504" t="s">
        <v>2180</v>
      </c>
      <c r="B504" t="s">
        <v>959</v>
      </c>
      <c r="D504" t="s">
        <v>6</v>
      </c>
      <c r="E504" t="s">
        <v>999</v>
      </c>
      <c r="F504" t="s">
        <v>1200</v>
      </c>
      <c r="I504" t="s">
        <v>495</v>
      </c>
      <c r="J504" t="s">
        <v>2642</v>
      </c>
      <c r="K504" t="s">
        <v>3769</v>
      </c>
      <c r="L504" t="s">
        <v>1219</v>
      </c>
      <c r="M504">
        <f t="shared" si="7"/>
        <v>504</v>
      </c>
      <c r="N504" t="s">
        <v>4213</v>
      </c>
    </row>
    <row r="505" spans="1:14" x14ac:dyDescent="0.25">
      <c r="A505" t="s">
        <v>2181</v>
      </c>
      <c r="B505" t="s">
        <v>960</v>
      </c>
      <c r="D505" t="s">
        <v>6</v>
      </c>
      <c r="E505" t="s">
        <v>999</v>
      </c>
      <c r="F505" t="s">
        <v>1200</v>
      </c>
      <c r="I505" t="s">
        <v>497</v>
      </c>
      <c r="J505" t="s">
        <v>2643</v>
      </c>
      <c r="K505" t="s">
        <v>3770</v>
      </c>
      <c r="L505" t="s">
        <v>1219</v>
      </c>
      <c r="M505">
        <f t="shared" si="7"/>
        <v>505</v>
      </c>
      <c r="N505" t="s">
        <v>4213</v>
      </c>
    </row>
    <row r="506" spans="1:14" x14ac:dyDescent="0.25">
      <c r="A506" t="s">
        <v>2182</v>
      </c>
      <c r="B506" t="s">
        <v>961</v>
      </c>
      <c r="D506" t="s">
        <v>6</v>
      </c>
      <c r="E506" t="s">
        <v>999</v>
      </c>
      <c r="F506" t="s">
        <v>1200</v>
      </c>
      <c r="I506" t="s">
        <v>498</v>
      </c>
      <c r="J506" t="s">
        <v>2644</v>
      </c>
      <c r="K506" t="s">
        <v>3771</v>
      </c>
      <c r="L506" t="s">
        <v>1219</v>
      </c>
      <c r="M506">
        <f t="shared" si="7"/>
        <v>506</v>
      </c>
      <c r="N506" t="s">
        <v>4213</v>
      </c>
    </row>
    <row r="507" spans="1:14" x14ac:dyDescent="0.25">
      <c r="A507" t="s">
        <v>2183</v>
      </c>
      <c r="B507" t="s">
        <v>962</v>
      </c>
      <c r="D507" t="s">
        <v>6</v>
      </c>
      <c r="E507" t="s">
        <v>999</v>
      </c>
      <c r="F507" t="s">
        <v>1200</v>
      </c>
      <c r="I507" t="s">
        <v>499</v>
      </c>
      <c r="J507" t="s">
        <v>2645</v>
      </c>
      <c r="K507" t="s">
        <v>3772</v>
      </c>
      <c r="L507" t="s">
        <v>1219</v>
      </c>
      <c r="M507">
        <f t="shared" si="7"/>
        <v>507</v>
      </c>
      <c r="N507" t="s">
        <v>4213</v>
      </c>
    </row>
    <row r="508" spans="1:14" x14ac:dyDescent="0.25">
      <c r="A508" t="s">
        <v>2184</v>
      </c>
      <c r="B508" t="s">
        <v>963</v>
      </c>
      <c r="D508" t="s">
        <v>6</v>
      </c>
      <c r="E508" t="s">
        <v>999</v>
      </c>
      <c r="F508" t="s">
        <v>1200</v>
      </c>
      <c r="I508" t="s">
        <v>500</v>
      </c>
      <c r="J508" t="s">
        <v>2646</v>
      </c>
      <c r="K508" t="s">
        <v>3773</v>
      </c>
      <c r="L508" t="s">
        <v>1219</v>
      </c>
      <c r="M508">
        <f t="shared" si="7"/>
        <v>508</v>
      </c>
      <c r="N508" t="s">
        <v>4213</v>
      </c>
    </row>
    <row r="509" spans="1:14" x14ac:dyDescent="0.25">
      <c r="A509" t="s">
        <v>2185</v>
      </c>
      <c r="B509" t="s">
        <v>964</v>
      </c>
      <c r="D509" t="s">
        <v>6</v>
      </c>
      <c r="E509" t="s">
        <v>999</v>
      </c>
      <c r="F509" t="s">
        <v>1200</v>
      </c>
      <c r="I509" t="s">
        <v>501</v>
      </c>
      <c r="J509" t="s">
        <v>2647</v>
      </c>
      <c r="K509" t="s">
        <v>3774</v>
      </c>
      <c r="L509" t="s">
        <v>1219</v>
      </c>
      <c r="M509">
        <f t="shared" si="7"/>
        <v>509</v>
      </c>
      <c r="N509" t="s">
        <v>4213</v>
      </c>
    </row>
    <row r="510" spans="1:14" x14ac:dyDescent="0.25">
      <c r="A510" t="s">
        <v>2186</v>
      </c>
      <c r="B510" t="s">
        <v>965</v>
      </c>
      <c r="D510" t="s">
        <v>6</v>
      </c>
      <c r="E510" t="s">
        <v>999</v>
      </c>
      <c r="F510" t="s">
        <v>1200</v>
      </c>
      <c r="I510" t="s">
        <v>502</v>
      </c>
      <c r="J510" t="s">
        <v>2648</v>
      </c>
      <c r="K510" t="s">
        <v>3775</v>
      </c>
      <c r="L510" t="s">
        <v>1219</v>
      </c>
      <c r="M510">
        <f t="shared" si="7"/>
        <v>510</v>
      </c>
      <c r="N510" t="s">
        <v>4213</v>
      </c>
    </row>
    <row r="511" spans="1:14" x14ac:dyDescent="0.25">
      <c r="A511" t="s">
        <v>2187</v>
      </c>
      <c r="B511" t="s">
        <v>966</v>
      </c>
      <c r="D511" t="s">
        <v>6</v>
      </c>
      <c r="E511" t="s">
        <v>999</v>
      </c>
      <c r="F511" t="s">
        <v>1200</v>
      </c>
      <c r="I511" t="s">
        <v>503</v>
      </c>
      <c r="J511" t="s">
        <v>2649</v>
      </c>
      <c r="K511" t="s">
        <v>3776</v>
      </c>
      <c r="L511" t="s">
        <v>1219</v>
      </c>
      <c r="M511">
        <f t="shared" si="7"/>
        <v>511</v>
      </c>
      <c r="N511" t="s">
        <v>4213</v>
      </c>
    </row>
    <row r="512" spans="1:14" x14ac:dyDescent="0.25">
      <c r="A512" t="s">
        <v>2188</v>
      </c>
      <c r="B512" t="s">
        <v>967</v>
      </c>
      <c r="D512" t="s">
        <v>6</v>
      </c>
      <c r="E512" t="s">
        <v>999</v>
      </c>
      <c r="F512" t="s">
        <v>1200</v>
      </c>
      <c r="I512" t="s">
        <v>504</v>
      </c>
      <c r="J512" t="s">
        <v>2650</v>
      </c>
      <c r="K512" t="s">
        <v>3777</v>
      </c>
      <c r="L512" t="s">
        <v>1219</v>
      </c>
      <c r="M512">
        <f t="shared" si="7"/>
        <v>512</v>
      </c>
      <c r="N512" t="s">
        <v>4213</v>
      </c>
    </row>
    <row r="513" spans="1:14" x14ac:dyDescent="0.25">
      <c r="A513" t="s">
        <v>2189</v>
      </c>
      <c r="B513" t="s">
        <v>968</v>
      </c>
      <c r="D513" t="s">
        <v>6</v>
      </c>
      <c r="E513" t="s">
        <v>999</v>
      </c>
      <c r="F513" t="s">
        <v>1200</v>
      </c>
      <c r="I513" t="s">
        <v>505</v>
      </c>
      <c r="J513" t="s">
        <v>2651</v>
      </c>
      <c r="K513" t="s">
        <v>3778</v>
      </c>
      <c r="L513" t="s">
        <v>1219</v>
      </c>
      <c r="M513">
        <f t="shared" si="7"/>
        <v>513</v>
      </c>
      <c r="N513" t="s">
        <v>4213</v>
      </c>
    </row>
    <row r="514" spans="1:14" x14ac:dyDescent="0.25">
      <c r="A514" t="s">
        <v>2190</v>
      </c>
      <c r="B514" t="s">
        <v>969</v>
      </c>
      <c r="D514" t="s">
        <v>6</v>
      </c>
      <c r="E514" t="s">
        <v>999</v>
      </c>
      <c r="F514" t="s">
        <v>1200</v>
      </c>
      <c r="I514" t="s">
        <v>506</v>
      </c>
      <c r="J514" t="s">
        <v>2652</v>
      </c>
      <c r="K514" t="s">
        <v>3779</v>
      </c>
      <c r="L514" t="s">
        <v>1219</v>
      </c>
      <c r="M514">
        <f t="shared" si="7"/>
        <v>514</v>
      </c>
      <c r="N514" t="s">
        <v>4213</v>
      </c>
    </row>
    <row r="515" spans="1:14" x14ac:dyDescent="0.25">
      <c r="A515" t="s">
        <v>2191</v>
      </c>
      <c r="B515" t="s">
        <v>970</v>
      </c>
      <c r="D515" t="s">
        <v>6</v>
      </c>
      <c r="E515" t="s">
        <v>999</v>
      </c>
      <c r="F515" t="s">
        <v>1200</v>
      </c>
      <c r="I515" t="s">
        <v>507</v>
      </c>
      <c r="J515" t="s">
        <v>2653</v>
      </c>
      <c r="K515" t="s">
        <v>3780</v>
      </c>
      <c r="L515" t="s">
        <v>1219</v>
      </c>
      <c r="M515">
        <f t="shared" si="7"/>
        <v>515</v>
      </c>
      <c r="N515" t="s">
        <v>4213</v>
      </c>
    </row>
    <row r="516" spans="1:14" x14ac:dyDescent="0.25">
      <c r="A516" t="s">
        <v>2192</v>
      </c>
      <c r="B516" t="s">
        <v>971</v>
      </c>
      <c r="D516" t="s">
        <v>6</v>
      </c>
      <c r="E516" t="s">
        <v>999</v>
      </c>
      <c r="F516" t="s">
        <v>1200</v>
      </c>
      <c r="I516" t="s">
        <v>508</v>
      </c>
      <c r="J516" t="s">
        <v>2654</v>
      </c>
      <c r="K516" t="s">
        <v>3781</v>
      </c>
      <c r="L516" t="s">
        <v>1219</v>
      </c>
      <c r="M516">
        <f t="shared" ref="M516:M579" si="8">ROW(A516)</f>
        <v>516</v>
      </c>
      <c r="N516" t="s">
        <v>4213</v>
      </c>
    </row>
    <row r="517" spans="1:14" x14ac:dyDescent="0.25">
      <c r="A517" t="s">
        <v>2193</v>
      </c>
      <c r="B517" t="s">
        <v>972</v>
      </c>
      <c r="D517" t="s">
        <v>6</v>
      </c>
      <c r="E517" t="s">
        <v>999</v>
      </c>
      <c r="F517" t="s">
        <v>1200</v>
      </c>
      <c r="I517" t="s">
        <v>509</v>
      </c>
      <c r="J517" t="s">
        <v>2655</v>
      </c>
      <c r="K517" t="s">
        <v>3782</v>
      </c>
      <c r="L517" t="s">
        <v>1219</v>
      </c>
      <c r="M517">
        <f t="shared" si="8"/>
        <v>517</v>
      </c>
      <c r="N517" t="s">
        <v>4213</v>
      </c>
    </row>
    <row r="518" spans="1:14" x14ac:dyDescent="0.25">
      <c r="A518" t="s">
        <v>2194</v>
      </c>
      <c r="B518" t="s">
        <v>973</v>
      </c>
      <c r="D518" t="s">
        <v>6</v>
      </c>
      <c r="E518" t="s">
        <v>999</v>
      </c>
      <c r="F518" t="s">
        <v>1200</v>
      </c>
      <c r="I518" t="s">
        <v>510</v>
      </c>
      <c r="J518" t="s">
        <v>2656</v>
      </c>
      <c r="K518" t="s">
        <v>3783</v>
      </c>
      <c r="L518" t="s">
        <v>1219</v>
      </c>
      <c r="M518">
        <f t="shared" si="8"/>
        <v>518</v>
      </c>
      <c r="N518" t="s">
        <v>4213</v>
      </c>
    </row>
    <row r="519" spans="1:14" x14ac:dyDescent="0.25">
      <c r="A519" t="s">
        <v>2195</v>
      </c>
      <c r="B519" t="s">
        <v>974</v>
      </c>
      <c r="D519" t="s">
        <v>6</v>
      </c>
      <c r="E519" t="s">
        <v>999</v>
      </c>
      <c r="F519" t="s">
        <v>1200</v>
      </c>
      <c r="I519" t="s">
        <v>511</v>
      </c>
      <c r="J519" t="s">
        <v>2657</v>
      </c>
      <c r="K519" t="s">
        <v>3784</v>
      </c>
      <c r="L519" t="s">
        <v>1219</v>
      </c>
      <c r="M519">
        <f t="shared" si="8"/>
        <v>519</v>
      </c>
      <c r="N519" t="s">
        <v>4213</v>
      </c>
    </row>
    <row r="520" spans="1:14" x14ac:dyDescent="0.25">
      <c r="A520" t="s">
        <v>2196</v>
      </c>
      <c r="B520" t="s">
        <v>975</v>
      </c>
      <c r="D520" t="s">
        <v>6</v>
      </c>
      <c r="E520" t="s">
        <v>999</v>
      </c>
      <c r="F520" t="s">
        <v>1200</v>
      </c>
      <c r="I520" t="s">
        <v>512</v>
      </c>
      <c r="J520" t="s">
        <v>2658</v>
      </c>
      <c r="K520" t="s">
        <v>3785</v>
      </c>
      <c r="L520" t="s">
        <v>1219</v>
      </c>
      <c r="M520">
        <f t="shared" si="8"/>
        <v>520</v>
      </c>
      <c r="N520" t="s">
        <v>4213</v>
      </c>
    </row>
    <row r="521" spans="1:14" x14ac:dyDescent="0.25">
      <c r="A521" t="s">
        <v>2197</v>
      </c>
      <c r="B521" t="s">
        <v>976</v>
      </c>
      <c r="D521" t="s">
        <v>6</v>
      </c>
      <c r="E521" t="s">
        <v>999</v>
      </c>
      <c r="F521" t="s">
        <v>1200</v>
      </c>
      <c r="I521" t="s">
        <v>513</v>
      </c>
      <c r="J521" t="s">
        <v>2659</v>
      </c>
      <c r="K521" t="s">
        <v>3786</v>
      </c>
      <c r="L521" t="s">
        <v>1219</v>
      </c>
      <c r="M521">
        <f t="shared" si="8"/>
        <v>521</v>
      </c>
      <c r="N521" t="s">
        <v>4213</v>
      </c>
    </row>
    <row r="522" spans="1:14" x14ac:dyDescent="0.25">
      <c r="A522" t="s">
        <v>2198</v>
      </c>
      <c r="B522" t="s">
        <v>977</v>
      </c>
      <c r="D522" t="s">
        <v>6</v>
      </c>
      <c r="E522" t="s">
        <v>999</v>
      </c>
      <c r="F522" t="s">
        <v>1200</v>
      </c>
      <c r="I522" t="s">
        <v>514</v>
      </c>
      <c r="J522" t="s">
        <v>2660</v>
      </c>
      <c r="K522" t="s">
        <v>3787</v>
      </c>
      <c r="L522" t="s">
        <v>1219</v>
      </c>
      <c r="M522">
        <f t="shared" si="8"/>
        <v>522</v>
      </c>
      <c r="N522" t="s">
        <v>4213</v>
      </c>
    </row>
    <row r="523" spans="1:14" x14ac:dyDescent="0.25">
      <c r="A523" t="s">
        <v>2199</v>
      </c>
      <c r="B523" t="s">
        <v>978</v>
      </c>
      <c r="D523" t="s">
        <v>6</v>
      </c>
      <c r="E523" t="s">
        <v>999</v>
      </c>
      <c r="F523" t="s">
        <v>1200</v>
      </c>
      <c r="I523" t="s">
        <v>515</v>
      </c>
      <c r="J523" t="s">
        <v>2661</v>
      </c>
      <c r="K523" t="s">
        <v>3788</v>
      </c>
      <c r="L523" t="s">
        <v>1219</v>
      </c>
      <c r="M523">
        <f t="shared" si="8"/>
        <v>523</v>
      </c>
      <c r="N523" t="s">
        <v>4213</v>
      </c>
    </row>
    <row r="524" spans="1:14" x14ac:dyDescent="0.25">
      <c r="A524" t="s">
        <v>2200</v>
      </c>
      <c r="B524" t="s">
        <v>979</v>
      </c>
      <c r="D524" t="s">
        <v>6</v>
      </c>
      <c r="E524" t="s">
        <v>999</v>
      </c>
      <c r="F524" t="s">
        <v>1200</v>
      </c>
      <c r="I524" t="s">
        <v>516</v>
      </c>
      <c r="J524" t="s">
        <v>2662</v>
      </c>
      <c r="K524" t="s">
        <v>3789</v>
      </c>
      <c r="L524" t="s">
        <v>1219</v>
      </c>
      <c r="M524">
        <f t="shared" si="8"/>
        <v>524</v>
      </c>
      <c r="N524" t="s">
        <v>4213</v>
      </c>
    </row>
    <row r="525" spans="1:14" x14ac:dyDescent="0.25">
      <c r="A525" t="s">
        <v>2201</v>
      </c>
      <c r="B525" t="s">
        <v>980</v>
      </c>
      <c r="D525" t="s">
        <v>6</v>
      </c>
      <c r="E525" t="s">
        <v>999</v>
      </c>
      <c r="F525" t="s">
        <v>1200</v>
      </c>
      <c r="I525" t="s">
        <v>517</v>
      </c>
      <c r="J525" t="s">
        <v>2663</v>
      </c>
      <c r="K525" t="s">
        <v>3790</v>
      </c>
      <c r="L525" t="s">
        <v>1219</v>
      </c>
      <c r="M525">
        <f t="shared" si="8"/>
        <v>525</v>
      </c>
      <c r="N525" t="s">
        <v>4213</v>
      </c>
    </row>
    <row r="526" spans="1:14" x14ac:dyDescent="0.25">
      <c r="A526" t="s">
        <v>2202</v>
      </c>
      <c r="B526" t="s">
        <v>981</v>
      </c>
      <c r="D526" t="s">
        <v>6</v>
      </c>
      <c r="E526" t="s">
        <v>999</v>
      </c>
      <c r="F526" t="s">
        <v>1200</v>
      </c>
      <c r="I526" t="s">
        <v>518</v>
      </c>
      <c r="J526" t="s">
        <v>2664</v>
      </c>
      <c r="K526" t="s">
        <v>3791</v>
      </c>
      <c r="L526" t="s">
        <v>1219</v>
      </c>
      <c r="M526">
        <f t="shared" si="8"/>
        <v>526</v>
      </c>
      <c r="N526" t="s">
        <v>4213</v>
      </c>
    </row>
    <row r="527" spans="1:14" x14ac:dyDescent="0.25">
      <c r="A527" t="s">
        <v>2203</v>
      </c>
      <c r="B527" t="s">
        <v>982</v>
      </c>
      <c r="D527" t="s">
        <v>6</v>
      </c>
      <c r="E527" t="s">
        <v>999</v>
      </c>
      <c r="F527" t="s">
        <v>1200</v>
      </c>
      <c r="I527" t="s">
        <v>519</v>
      </c>
      <c r="J527" t="s">
        <v>2665</v>
      </c>
      <c r="K527" t="s">
        <v>3792</v>
      </c>
      <c r="L527" t="s">
        <v>1219</v>
      </c>
      <c r="M527">
        <f t="shared" si="8"/>
        <v>527</v>
      </c>
      <c r="N527" t="s">
        <v>4213</v>
      </c>
    </row>
    <row r="528" spans="1:14" x14ac:dyDescent="0.25">
      <c r="A528" t="s">
        <v>2204</v>
      </c>
      <c r="B528" t="s">
        <v>983</v>
      </c>
      <c r="D528" t="s">
        <v>6</v>
      </c>
      <c r="E528" t="s">
        <v>999</v>
      </c>
      <c r="F528" t="s">
        <v>1200</v>
      </c>
      <c r="I528" t="s">
        <v>520</v>
      </c>
      <c r="J528" t="s">
        <v>2666</v>
      </c>
      <c r="K528" t="s">
        <v>3793</v>
      </c>
      <c r="L528" t="s">
        <v>1219</v>
      </c>
      <c r="M528">
        <f t="shared" si="8"/>
        <v>528</v>
      </c>
      <c r="N528" t="s">
        <v>4213</v>
      </c>
    </row>
    <row r="529" spans="1:14" x14ac:dyDescent="0.25">
      <c r="A529" t="s">
        <v>2205</v>
      </c>
      <c r="B529" t="s">
        <v>984</v>
      </c>
      <c r="D529" t="s">
        <v>6</v>
      </c>
      <c r="E529" t="s">
        <v>999</v>
      </c>
      <c r="F529" t="s">
        <v>1200</v>
      </c>
      <c r="I529" t="s">
        <v>521</v>
      </c>
      <c r="J529" t="s">
        <v>2667</v>
      </c>
      <c r="K529" t="s">
        <v>3794</v>
      </c>
      <c r="L529" t="s">
        <v>1219</v>
      </c>
      <c r="M529">
        <f t="shared" si="8"/>
        <v>529</v>
      </c>
      <c r="N529" t="s">
        <v>4213</v>
      </c>
    </row>
    <row r="530" spans="1:14" x14ac:dyDescent="0.25">
      <c r="A530" t="s">
        <v>2206</v>
      </c>
      <c r="B530" t="s">
        <v>985</v>
      </c>
      <c r="D530" t="s">
        <v>6</v>
      </c>
      <c r="E530" t="s">
        <v>999</v>
      </c>
      <c r="F530" t="s">
        <v>1200</v>
      </c>
      <c r="I530" t="s">
        <v>522</v>
      </c>
      <c r="J530" t="s">
        <v>2668</v>
      </c>
      <c r="K530" t="s">
        <v>3795</v>
      </c>
      <c r="L530" t="s">
        <v>1219</v>
      </c>
      <c r="M530">
        <f t="shared" si="8"/>
        <v>530</v>
      </c>
      <c r="N530" t="s">
        <v>4213</v>
      </c>
    </row>
    <row r="531" spans="1:14" x14ac:dyDescent="0.25">
      <c r="A531" t="s">
        <v>2207</v>
      </c>
      <c r="B531" t="s">
        <v>986</v>
      </c>
      <c r="D531" t="s">
        <v>6</v>
      </c>
      <c r="E531" t="s">
        <v>999</v>
      </c>
      <c r="F531" t="s">
        <v>1200</v>
      </c>
      <c r="I531" t="s">
        <v>523</v>
      </c>
      <c r="J531" t="s">
        <v>2669</v>
      </c>
      <c r="K531" t="s">
        <v>3796</v>
      </c>
      <c r="L531" t="s">
        <v>1219</v>
      </c>
      <c r="M531">
        <f t="shared" si="8"/>
        <v>531</v>
      </c>
      <c r="N531" t="s">
        <v>4213</v>
      </c>
    </row>
    <row r="532" spans="1:14" x14ac:dyDescent="0.25">
      <c r="A532" t="s">
        <v>2208</v>
      </c>
      <c r="B532" t="s">
        <v>987</v>
      </c>
      <c r="D532" t="s">
        <v>6</v>
      </c>
      <c r="E532" t="s">
        <v>999</v>
      </c>
      <c r="F532" t="s">
        <v>1200</v>
      </c>
      <c r="I532" t="s">
        <v>524</v>
      </c>
      <c r="J532" t="s">
        <v>2670</v>
      </c>
      <c r="K532" t="s">
        <v>3797</v>
      </c>
      <c r="L532" t="s">
        <v>1219</v>
      </c>
      <c r="M532">
        <f t="shared" si="8"/>
        <v>532</v>
      </c>
      <c r="N532" t="s">
        <v>4213</v>
      </c>
    </row>
    <row r="533" spans="1:14" x14ac:dyDescent="0.25">
      <c r="A533" t="s">
        <v>2209</v>
      </c>
      <c r="B533" t="s">
        <v>988</v>
      </c>
      <c r="D533" t="s">
        <v>6</v>
      </c>
      <c r="E533" t="s">
        <v>999</v>
      </c>
      <c r="F533" t="s">
        <v>1200</v>
      </c>
      <c r="I533" t="s">
        <v>525</v>
      </c>
      <c r="J533" t="s">
        <v>2671</v>
      </c>
      <c r="K533" t="s">
        <v>3798</v>
      </c>
      <c r="L533" t="s">
        <v>1219</v>
      </c>
      <c r="M533">
        <f t="shared" si="8"/>
        <v>533</v>
      </c>
      <c r="N533" t="s">
        <v>4213</v>
      </c>
    </row>
    <row r="534" spans="1:14" x14ac:dyDescent="0.25">
      <c r="A534" t="s">
        <v>2210</v>
      </c>
      <c r="B534" t="s">
        <v>989</v>
      </c>
      <c r="D534" t="s">
        <v>6</v>
      </c>
      <c r="E534" t="s">
        <v>999</v>
      </c>
      <c r="F534" t="s">
        <v>1200</v>
      </c>
      <c r="I534" t="s">
        <v>526</v>
      </c>
      <c r="J534" t="s">
        <v>2672</v>
      </c>
      <c r="K534" t="s">
        <v>3799</v>
      </c>
      <c r="L534" t="s">
        <v>1219</v>
      </c>
      <c r="M534">
        <f t="shared" si="8"/>
        <v>534</v>
      </c>
      <c r="N534" t="s">
        <v>4213</v>
      </c>
    </row>
    <row r="535" spans="1:14" x14ac:dyDescent="0.25">
      <c r="A535" t="s">
        <v>2211</v>
      </c>
      <c r="B535" t="s">
        <v>990</v>
      </c>
      <c r="D535" t="s">
        <v>6</v>
      </c>
      <c r="E535" t="s">
        <v>999</v>
      </c>
      <c r="F535" t="s">
        <v>1200</v>
      </c>
      <c r="I535" t="s">
        <v>527</v>
      </c>
      <c r="J535" t="s">
        <v>2673</v>
      </c>
      <c r="K535" t="s">
        <v>3800</v>
      </c>
      <c r="L535" t="s">
        <v>1219</v>
      </c>
      <c r="M535">
        <f t="shared" si="8"/>
        <v>535</v>
      </c>
      <c r="N535" t="s">
        <v>4213</v>
      </c>
    </row>
    <row r="536" spans="1:14" x14ac:dyDescent="0.25">
      <c r="A536" t="s">
        <v>2212</v>
      </c>
      <c r="B536" t="s">
        <v>991</v>
      </c>
      <c r="D536" t="s">
        <v>6</v>
      </c>
      <c r="E536" t="s">
        <v>999</v>
      </c>
      <c r="F536" t="s">
        <v>1200</v>
      </c>
      <c r="I536" t="s">
        <v>528</v>
      </c>
      <c r="J536" t="s">
        <v>2674</v>
      </c>
      <c r="K536" t="s">
        <v>3801</v>
      </c>
      <c r="L536" t="s">
        <v>1219</v>
      </c>
      <c r="M536">
        <f t="shared" si="8"/>
        <v>536</v>
      </c>
      <c r="N536" t="s">
        <v>4213</v>
      </c>
    </row>
    <row r="537" spans="1:14" x14ac:dyDescent="0.25">
      <c r="A537" t="s">
        <v>2213</v>
      </c>
      <c r="B537" t="s">
        <v>992</v>
      </c>
      <c r="D537" t="s">
        <v>6</v>
      </c>
      <c r="E537" t="s">
        <v>999</v>
      </c>
      <c r="F537" t="s">
        <v>1200</v>
      </c>
      <c r="I537" t="s">
        <v>529</v>
      </c>
      <c r="J537" t="s">
        <v>2675</v>
      </c>
      <c r="K537" t="s">
        <v>3802</v>
      </c>
      <c r="L537" t="s">
        <v>1219</v>
      </c>
      <c r="M537">
        <f t="shared" si="8"/>
        <v>537</v>
      </c>
      <c r="N537" t="s">
        <v>4213</v>
      </c>
    </row>
    <row r="538" spans="1:14" x14ac:dyDescent="0.25">
      <c r="A538" t="s">
        <v>2214</v>
      </c>
      <c r="B538" t="s">
        <v>993</v>
      </c>
      <c r="D538" t="s">
        <v>6</v>
      </c>
      <c r="E538" t="s">
        <v>999</v>
      </c>
      <c r="F538" t="s">
        <v>1200</v>
      </c>
      <c r="I538" t="s">
        <v>530</v>
      </c>
      <c r="J538" t="s">
        <v>2676</v>
      </c>
      <c r="K538" t="s">
        <v>3803</v>
      </c>
      <c r="L538" t="s">
        <v>1219</v>
      </c>
      <c r="M538">
        <f t="shared" si="8"/>
        <v>538</v>
      </c>
      <c r="N538" t="s">
        <v>4213</v>
      </c>
    </row>
    <row r="539" spans="1:14" x14ac:dyDescent="0.25">
      <c r="A539" t="s">
        <v>2215</v>
      </c>
      <c r="B539" t="s">
        <v>994</v>
      </c>
      <c r="D539" t="s">
        <v>6</v>
      </c>
      <c r="E539" t="s">
        <v>999</v>
      </c>
      <c r="F539" t="s">
        <v>1200</v>
      </c>
      <c r="I539" t="s">
        <v>531</v>
      </c>
      <c r="J539" t="s">
        <v>2677</v>
      </c>
      <c r="K539" t="s">
        <v>3804</v>
      </c>
      <c r="L539" t="s">
        <v>1219</v>
      </c>
      <c r="M539">
        <f t="shared" si="8"/>
        <v>539</v>
      </c>
      <c r="N539" t="s">
        <v>4213</v>
      </c>
    </row>
    <row r="540" spans="1:14" x14ac:dyDescent="0.25">
      <c r="A540" t="s">
        <v>2216</v>
      </c>
      <c r="B540" t="s">
        <v>995</v>
      </c>
      <c r="D540" t="s">
        <v>6</v>
      </c>
      <c r="E540" t="s">
        <v>999</v>
      </c>
      <c r="F540" t="s">
        <v>1200</v>
      </c>
      <c r="I540" t="s">
        <v>532</v>
      </c>
      <c r="J540" t="s">
        <v>2678</v>
      </c>
      <c r="K540" t="s">
        <v>3805</v>
      </c>
      <c r="L540" t="s">
        <v>1219</v>
      </c>
      <c r="M540">
        <f t="shared" si="8"/>
        <v>540</v>
      </c>
      <c r="N540" t="s">
        <v>4213</v>
      </c>
    </row>
    <row r="541" spans="1:14" x14ac:dyDescent="0.25">
      <c r="A541" t="s">
        <v>2217</v>
      </c>
      <c r="B541" t="s">
        <v>996</v>
      </c>
      <c r="D541" t="s">
        <v>6</v>
      </c>
      <c r="E541" t="s">
        <v>999</v>
      </c>
      <c r="F541" t="s">
        <v>1200</v>
      </c>
      <c r="I541" t="s">
        <v>533</v>
      </c>
      <c r="J541" t="s">
        <v>2679</v>
      </c>
      <c r="K541" t="s">
        <v>3806</v>
      </c>
      <c r="L541" t="s">
        <v>1219</v>
      </c>
      <c r="M541">
        <f t="shared" si="8"/>
        <v>541</v>
      </c>
      <c r="N541" t="s">
        <v>4213</v>
      </c>
    </row>
    <row r="542" spans="1:14" x14ac:dyDescent="0.25">
      <c r="A542" t="s">
        <v>2218</v>
      </c>
      <c r="B542" t="s">
        <v>997</v>
      </c>
      <c r="D542" t="s">
        <v>6</v>
      </c>
      <c r="E542" t="s">
        <v>999</v>
      </c>
      <c r="F542" t="s">
        <v>1200</v>
      </c>
      <c r="I542" t="s">
        <v>534</v>
      </c>
      <c r="J542" t="s">
        <v>2680</v>
      </c>
      <c r="K542" t="s">
        <v>3807</v>
      </c>
      <c r="L542" t="s">
        <v>1219</v>
      </c>
      <c r="M542">
        <f t="shared" si="8"/>
        <v>542</v>
      </c>
      <c r="N542" t="s">
        <v>4213</v>
      </c>
    </row>
    <row r="543" spans="1:14" x14ac:dyDescent="0.25">
      <c r="A543" t="s">
        <v>2219</v>
      </c>
      <c r="B543" t="s">
        <v>998</v>
      </c>
      <c r="D543" t="s">
        <v>6</v>
      </c>
      <c r="E543" t="s">
        <v>999</v>
      </c>
      <c r="F543" t="s">
        <v>1200</v>
      </c>
      <c r="I543" t="s">
        <v>535</v>
      </c>
      <c r="J543" t="s">
        <v>2681</v>
      </c>
      <c r="K543" t="s">
        <v>3808</v>
      </c>
      <c r="L543" t="s">
        <v>1219</v>
      </c>
      <c r="M543">
        <f t="shared" si="8"/>
        <v>543</v>
      </c>
      <c r="N543" t="s">
        <v>4213</v>
      </c>
    </row>
    <row r="544" spans="1:14" x14ac:dyDescent="0.25">
      <c r="A544" t="s">
        <v>1566</v>
      </c>
      <c r="B544" t="s">
        <v>1234</v>
      </c>
      <c r="D544" t="s">
        <v>1075</v>
      </c>
      <c r="E544" t="s">
        <v>1450</v>
      </c>
      <c r="F544" t="s">
        <v>1679</v>
      </c>
      <c r="G544" t="s">
        <v>1451</v>
      </c>
      <c r="I544" t="s">
        <v>1234</v>
      </c>
      <c r="J544" t="s">
        <v>1233</v>
      </c>
      <c r="K544" t="s">
        <v>3809</v>
      </c>
      <c r="L544" t="s">
        <v>1219</v>
      </c>
      <c r="M544">
        <f t="shared" si="8"/>
        <v>544</v>
      </c>
      <c r="N544" t="s">
        <v>4213</v>
      </c>
    </row>
    <row r="545" spans="1:14" x14ac:dyDescent="0.25">
      <c r="A545" t="s">
        <v>1567</v>
      </c>
      <c r="B545" t="s">
        <v>1236</v>
      </c>
      <c r="D545" t="s">
        <v>1075</v>
      </c>
      <c r="E545" t="s">
        <v>1450</v>
      </c>
      <c r="F545" t="s">
        <v>1679</v>
      </c>
      <c r="G545" t="s">
        <v>1452</v>
      </c>
      <c r="I545" t="s">
        <v>1236</v>
      </c>
      <c r="J545" t="s">
        <v>1235</v>
      </c>
      <c r="K545" t="s">
        <v>3810</v>
      </c>
      <c r="L545" t="s">
        <v>1219</v>
      </c>
      <c r="M545">
        <f t="shared" si="8"/>
        <v>545</v>
      </c>
      <c r="N545" t="s">
        <v>4213</v>
      </c>
    </row>
    <row r="546" spans="1:14" x14ac:dyDescent="0.25">
      <c r="A546" t="s">
        <v>1568</v>
      </c>
      <c r="B546" t="s">
        <v>1238</v>
      </c>
      <c r="D546" t="s">
        <v>1075</v>
      </c>
      <c r="E546" t="s">
        <v>1450</v>
      </c>
      <c r="F546" t="s">
        <v>1679</v>
      </c>
      <c r="G546" t="s">
        <v>1453</v>
      </c>
      <c r="I546" t="s">
        <v>1238</v>
      </c>
      <c r="J546" t="s">
        <v>1237</v>
      </c>
      <c r="K546" t="s">
        <v>3811</v>
      </c>
      <c r="L546" t="s">
        <v>1219</v>
      </c>
      <c r="M546">
        <f t="shared" si="8"/>
        <v>546</v>
      </c>
      <c r="N546" t="s">
        <v>4213</v>
      </c>
    </row>
    <row r="547" spans="1:14" x14ac:dyDescent="0.25">
      <c r="A547" t="s">
        <v>1569</v>
      </c>
      <c r="B547" t="s">
        <v>1238</v>
      </c>
      <c r="D547" t="s">
        <v>1075</v>
      </c>
      <c r="E547" t="s">
        <v>1450</v>
      </c>
      <c r="F547" t="s">
        <v>1679</v>
      </c>
      <c r="G547" t="s">
        <v>1454</v>
      </c>
      <c r="I547" t="s">
        <v>1238</v>
      </c>
      <c r="J547" t="s">
        <v>1239</v>
      </c>
      <c r="K547" t="s">
        <v>3812</v>
      </c>
      <c r="L547" t="s">
        <v>1219</v>
      </c>
      <c r="M547">
        <f t="shared" si="8"/>
        <v>547</v>
      </c>
      <c r="N547" t="s">
        <v>4213</v>
      </c>
    </row>
    <row r="548" spans="1:14" x14ac:dyDescent="0.25">
      <c r="A548" t="s">
        <v>1570</v>
      </c>
      <c r="B548" t="s">
        <v>1241</v>
      </c>
      <c r="D548" t="s">
        <v>1075</v>
      </c>
      <c r="E548" t="s">
        <v>1450</v>
      </c>
      <c r="F548" t="s">
        <v>1679</v>
      </c>
      <c r="G548" t="s">
        <v>1455</v>
      </c>
      <c r="I548" t="s">
        <v>1241</v>
      </c>
      <c r="J548" t="s">
        <v>1240</v>
      </c>
      <c r="K548" t="s">
        <v>3813</v>
      </c>
      <c r="L548" t="s">
        <v>1219</v>
      </c>
      <c r="M548">
        <f t="shared" si="8"/>
        <v>548</v>
      </c>
      <c r="N548" t="s">
        <v>4213</v>
      </c>
    </row>
    <row r="549" spans="1:14" x14ac:dyDescent="0.25">
      <c r="A549" t="s">
        <v>1571</v>
      </c>
      <c r="B549" t="s">
        <v>1243</v>
      </c>
      <c r="D549" t="s">
        <v>1075</v>
      </c>
      <c r="E549" t="s">
        <v>1450</v>
      </c>
      <c r="F549" t="s">
        <v>1679</v>
      </c>
      <c r="G549" t="s">
        <v>1456</v>
      </c>
      <c r="I549" t="s">
        <v>1243</v>
      </c>
      <c r="J549" t="s">
        <v>1242</v>
      </c>
      <c r="K549" t="s">
        <v>3814</v>
      </c>
      <c r="L549" t="s">
        <v>1219</v>
      </c>
      <c r="M549">
        <f t="shared" si="8"/>
        <v>549</v>
      </c>
      <c r="N549" t="s">
        <v>4213</v>
      </c>
    </row>
    <row r="550" spans="1:14" x14ac:dyDescent="0.25">
      <c r="A550" t="s">
        <v>1572</v>
      </c>
      <c r="B550" t="s">
        <v>1245</v>
      </c>
      <c r="D550" t="s">
        <v>1075</v>
      </c>
      <c r="E550" t="s">
        <v>1450</v>
      </c>
      <c r="F550" t="s">
        <v>1679</v>
      </c>
      <c r="G550" t="s">
        <v>1457</v>
      </c>
      <c r="I550" t="s">
        <v>1245</v>
      </c>
      <c r="J550" t="s">
        <v>1244</v>
      </c>
      <c r="K550" t="s">
        <v>3815</v>
      </c>
      <c r="L550" t="s">
        <v>1219</v>
      </c>
      <c r="M550">
        <f t="shared" si="8"/>
        <v>550</v>
      </c>
      <c r="N550" t="s">
        <v>4213</v>
      </c>
    </row>
    <row r="551" spans="1:14" x14ac:dyDescent="0.25">
      <c r="A551" t="s">
        <v>1573</v>
      </c>
      <c r="B551" t="s">
        <v>1247</v>
      </c>
      <c r="D551" t="s">
        <v>1075</v>
      </c>
      <c r="E551" t="s">
        <v>1450</v>
      </c>
      <c r="F551" t="s">
        <v>1679</v>
      </c>
      <c r="G551" t="s">
        <v>1458</v>
      </c>
      <c r="I551" t="s">
        <v>1247</v>
      </c>
      <c r="J551" t="s">
        <v>1246</v>
      </c>
      <c r="K551" t="s">
        <v>3816</v>
      </c>
      <c r="L551" t="s">
        <v>1219</v>
      </c>
      <c r="M551">
        <f t="shared" si="8"/>
        <v>551</v>
      </c>
      <c r="N551" t="s">
        <v>4213</v>
      </c>
    </row>
    <row r="552" spans="1:14" x14ac:dyDescent="0.25">
      <c r="A552" t="s">
        <v>1574</v>
      </c>
      <c r="B552" t="s">
        <v>1249</v>
      </c>
      <c r="D552" t="s">
        <v>1075</v>
      </c>
      <c r="E552" t="s">
        <v>1450</v>
      </c>
      <c r="F552" t="s">
        <v>1679</v>
      </c>
      <c r="G552" t="s">
        <v>1459</v>
      </c>
      <c r="I552" t="s">
        <v>1249</v>
      </c>
      <c r="J552" t="s">
        <v>1248</v>
      </c>
      <c r="K552" t="s">
        <v>3817</v>
      </c>
      <c r="L552" t="s">
        <v>1219</v>
      </c>
      <c r="M552">
        <f t="shared" si="8"/>
        <v>552</v>
      </c>
      <c r="N552" t="s">
        <v>4213</v>
      </c>
    </row>
    <row r="553" spans="1:14" x14ac:dyDescent="0.25">
      <c r="A553" t="s">
        <v>1575</v>
      </c>
      <c r="B553" t="s">
        <v>1251</v>
      </c>
      <c r="D553" t="s">
        <v>1075</v>
      </c>
      <c r="E553" t="s">
        <v>1450</v>
      </c>
      <c r="F553" t="s">
        <v>1679</v>
      </c>
      <c r="G553" t="s">
        <v>1460</v>
      </c>
      <c r="I553" t="s">
        <v>1251</v>
      </c>
      <c r="J553" t="s">
        <v>1250</v>
      </c>
      <c r="K553" t="s">
        <v>3818</v>
      </c>
      <c r="L553" t="s">
        <v>1219</v>
      </c>
      <c r="M553">
        <f t="shared" si="8"/>
        <v>553</v>
      </c>
      <c r="N553" t="s">
        <v>4213</v>
      </c>
    </row>
    <row r="554" spans="1:14" x14ac:dyDescent="0.25">
      <c r="A554" t="s">
        <v>1576</v>
      </c>
      <c r="B554" t="s">
        <v>1245</v>
      </c>
      <c r="D554" t="s">
        <v>1075</v>
      </c>
      <c r="E554" t="s">
        <v>1450</v>
      </c>
      <c r="F554" t="s">
        <v>1679</v>
      </c>
      <c r="G554" t="s">
        <v>1461</v>
      </c>
      <c r="I554" t="s">
        <v>1245</v>
      </c>
      <c r="J554" t="s">
        <v>1252</v>
      </c>
      <c r="K554" t="s">
        <v>3819</v>
      </c>
      <c r="L554" t="s">
        <v>1219</v>
      </c>
      <c r="M554">
        <f t="shared" si="8"/>
        <v>554</v>
      </c>
      <c r="N554" t="s">
        <v>4213</v>
      </c>
    </row>
    <row r="555" spans="1:14" x14ac:dyDescent="0.25">
      <c r="A555" t="s">
        <v>1577</v>
      </c>
      <c r="B555" t="s">
        <v>1254</v>
      </c>
      <c r="D555" t="s">
        <v>1075</v>
      </c>
      <c r="E555" t="s">
        <v>1450</v>
      </c>
      <c r="F555" t="s">
        <v>1679</v>
      </c>
      <c r="G555" t="s">
        <v>1462</v>
      </c>
      <c r="I555" t="s">
        <v>1254</v>
      </c>
      <c r="J555" t="s">
        <v>1253</v>
      </c>
      <c r="K555" t="s">
        <v>3820</v>
      </c>
      <c r="L555" t="s">
        <v>1219</v>
      </c>
      <c r="M555">
        <f t="shared" si="8"/>
        <v>555</v>
      </c>
      <c r="N555" t="s">
        <v>4213</v>
      </c>
    </row>
    <row r="556" spans="1:14" x14ac:dyDescent="0.25">
      <c r="A556" t="s">
        <v>1578</v>
      </c>
      <c r="B556" t="s">
        <v>1256</v>
      </c>
      <c r="D556" t="s">
        <v>1075</v>
      </c>
      <c r="E556" t="s">
        <v>1450</v>
      </c>
      <c r="F556" t="s">
        <v>1679</v>
      </c>
      <c r="G556" t="s">
        <v>1463</v>
      </c>
      <c r="I556" t="s">
        <v>1256</v>
      </c>
      <c r="J556" t="s">
        <v>1255</v>
      </c>
      <c r="K556" t="s">
        <v>3821</v>
      </c>
      <c r="L556" t="s">
        <v>1219</v>
      </c>
      <c r="M556">
        <f t="shared" si="8"/>
        <v>556</v>
      </c>
      <c r="N556" t="s">
        <v>4213</v>
      </c>
    </row>
    <row r="557" spans="1:14" x14ac:dyDescent="0.25">
      <c r="A557" t="s">
        <v>1579</v>
      </c>
      <c r="B557" t="s">
        <v>1258</v>
      </c>
      <c r="D557" t="s">
        <v>1075</v>
      </c>
      <c r="E557" t="s">
        <v>1450</v>
      </c>
      <c r="F557" t="s">
        <v>1679</v>
      </c>
      <c r="G557" t="s">
        <v>1464</v>
      </c>
      <c r="I557" t="s">
        <v>1258</v>
      </c>
      <c r="J557" t="s">
        <v>1257</v>
      </c>
      <c r="K557" t="s">
        <v>3822</v>
      </c>
      <c r="L557" t="s">
        <v>1219</v>
      </c>
      <c r="M557">
        <f t="shared" si="8"/>
        <v>557</v>
      </c>
      <c r="N557" t="s">
        <v>4213</v>
      </c>
    </row>
    <row r="558" spans="1:14" x14ac:dyDescent="0.25">
      <c r="A558" t="s">
        <v>1580</v>
      </c>
      <c r="B558" t="s">
        <v>1259</v>
      </c>
      <c r="D558" t="s">
        <v>1075</v>
      </c>
      <c r="E558" t="s">
        <v>1450</v>
      </c>
      <c r="F558" t="s">
        <v>1679</v>
      </c>
      <c r="G558" t="s">
        <v>1465</v>
      </c>
      <c r="I558" t="s">
        <v>1259</v>
      </c>
      <c r="J558">
        <v>8650</v>
      </c>
      <c r="K558" t="s">
        <v>3823</v>
      </c>
      <c r="L558" t="s">
        <v>1219</v>
      </c>
      <c r="M558">
        <f t="shared" si="8"/>
        <v>558</v>
      </c>
      <c r="N558" t="s">
        <v>4213</v>
      </c>
    </row>
    <row r="559" spans="1:14" x14ac:dyDescent="0.25">
      <c r="A559" t="s">
        <v>1581</v>
      </c>
      <c r="B559" t="s">
        <v>1260</v>
      </c>
      <c r="D559" t="s">
        <v>1075</v>
      </c>
      <c r="E559" t="s">
        <v>1450</v>
      </c>
      <c r="F559" t="s">
        <v>1679</v>
      </c>
      <c r="G559" t="s">
        <v>1466</v>
      </c>
      <c r="I559" t="s">
        <v>1260</v>
      </c>
      <c r="J559">
        <v>8160</v>
      </c>
      <c r="K559" t="s">
        <v>3824</v>
      </c>
      <c r="L559" t="s">
        <v>1219</v>
      </c>
      <c r="M559">
        <f t="shared" si="8"/>
        <v>559</v>
      </c>
      <c r="N559" t="s">
        <v>4213</v>
      </c>
    </row>
    <row r="560" spans="1:14" x14ac:dyDescent="0.25">
      <c r="A560" t="s">
        <v>1582</v>
      </c>
      <c r="B560" t="s">
        <v>1261</v>
      </c>
      <c r="D560" t="s">
        <v>1075</v>
      </c>
      <c r="E560" t="s">
        <v>1450</v>
      </c>
      <c r="F560" t="s">
        <v>1679</v>
      </c>
      <c r="G560" t="s">
        <v>1467</v>
      </c>
      <c r="I560" t="s">
        <v>1261</v>
      </c>
      <c r="J560">
        <v>1134</v>
      </c>
      <c r="K560" t="s">
        <v>3825</v>
      </c>
      <c r="L560" t="s">
        <v>1219</v>
      </c>
      <c r="M560">
        <f t="shared" si="8"/>
        <v>560</v>
      </c>
      <c r="N560" t="s">
        <v>4213</v>
      </c>
    </row>
    <row r="561" spans="1:14" x14ac:dyDescent="0.25">
      <c r="A561" t="s">
        <v>1583</v>
      </c>
      <c r="B561" t="s">
        <v>1262</v>
      </c>
      <c r="D561" t="s">
        <v>1075</v>
      </c>
      <c r="E561" t="s">
        <v>1450</v>
      </c>
      <c r="F561" t="s">
        <v>1679</v>
      </c>
      <c r="G561" t="s">
        <v>1468</v>
      </c>
      <c r="I561" t="s">
        <v>1262</v>
      </c>
      <c r="J561">
        <v>1125</v>
      </c>
      <c r="K561" t="s">
        <v>3826</v>
      </c>
      <c r="L561" t="s">
        <v>1219</v>
      </c>
      <c r="M561">
        <f t="shared" si="8"/>
        <v>561</v>
      </c>
      <c r="N561" t="s">
        <v>4213</v>
      </c>
    </row>
    <row r="562" spans="1:14" x14ac:dyDescent="0.25">
      <c r="A562" t="s">
        <v>1584</v>
      </c>
      <c r="B562" t="s">
        <v>1263</v>
      </c>
      <c r="D562" t="s">
        <v>1075</v>
      </c>
      <c r="E562" t="s">
        <v>1450</v>
      </c>
      <c r="F562" t="s">
        <v>1679</v>
      </c>
      <c r="G562" t="s">
        <v>1469</v>
      </c>
      <c r="I562" t="s">
        <v>1263</v>
      </c>
      <c r="J562" t="s">
        <v>1356</v>
      </c>
      <c r="K562" t="s">
        <v>3827</v>
      </c>
      <c r="L562" t="s">
        <v>1219</v>
      </c>
      <c r="M562">
        <f t="shared" si="8"/>
        <v>562</v>
      </c>
      <c r="N562" t="s">
        <v>4213</v>
      </c>
    </row>
    <row r="563" spans="1:14" x14ac:dyDescent="0.25">
      <c r="A563" t="s">
        <v>1585</v>
      </c>
      <c r="B563" t="s">
        <v>1263</v>
      </c>
      <c r="D563" t="s">
        <v>1075</v>
      </c>
      <c r="E563" t="s">
        <v>1450</v>
      </c>
      <c r="F563" t="s">
        <v>1679</v>
      </c>
      <c r="G563" t="s">
        <v>1470</v>
      </c>
      <c r="I563" t="s">
        <v>1263</v>
      </c>
      <c r="J563" t="s">
        <v>1357</v>
      </c>
      <c r="K563" t="s">
        <v>3828</v>
      </c>
      <c r="L563" t="s">
        <v>1219</v>
      </c>
      <c r="M563">
        <f t="shared" si="8"/>
        <v>563</v>
      </c>
      <c r="N563" t="s">
        <v>4213</v>
      </c>
    </row>
    <row r="564" spans="1:14" x14ac:dyDescent="0.25">
      <c r="A564" t="s">
        <v>1586</v>
      </c>
      <c r="B564" t="s">
        <v>1263</v>
      </c>
      <c r="D564" t="s">
        <v>1075</v>
      </c>
      <c r="E564" t="s">
        <v>1450</v>
      </c>
      <c r="F564" t="s">
        <v>1679</v>
      </c>
      <c r="G564" t="s">
        <v>1471</v>
      </c>
      <c r="I564" t="s">
        <v>1263</v>
      </c>
      <c r="J564" t="s">
        <v>1358</v>
      </c>
      <c r="K564" t="s">
        <v>3829</v>
      </c>
      <c r="L564" t="s">
        <v>1219</v>
      </c>
      <c r="M564">
        <f t="shared" si="8"/>
        <v>564</v>
      </c>
      <c r="N564" t="s">
        <v>4213</v>
      </c>
    </row>
    <row r="565" spans="1:14" x14ac:dyDescent="0.25">
      <c r="A565" t="s">
        <v>1587</v>
      </c>
      <c r="B565" t="s">
        <v>1264</v>
      </c>
      <c r="D565" t="s">
        <v>1075</v>
      </c>
      <c r="E565" t="s">
        <v>1450</v>
      </c>
      <c r="F565" t="s">
        <v>1679</v>
      </c>
      <c r="G565" t="s">
        <v>1472</v>
      </c>
      <c r="I565" t="s">
        <v>1264</v>
      </c>
      <c r="J565" t="s">
        <v>1359</v>
      </c>
      <c r="K565" t="s">
        <v>3830</v>
      </c>
      <c r="L565" t="s">
        <v>1219</v>
      </c>
      <c r="M565">
        <f t="shared" si="8"/>
        <v>565</v>
      </c>
      <c r="N565" t="s">
        <v>4213</v>
      </c>
    </row>
    <row r="566" spans="1:14" x14ac:dyDescent="0.25">
      <c r="A566" t="s">
        <v>1588</v>
      </c>
      <c r="B566" t="s">
        <v>1265</v>
      </c>
      <c r="D566" t="s">
        <v>1075</v>
      </c>
      <c r="E566" t="s">
        <v>1450</v>
      </c>
      <c r="F566" t="s">
        <v>1679</v>
      </c>
      <c r="G566" t="s">
        <v>1473</v>
      </c>
      <c r="I566" t="s">
        <v>1265</v>
      </c>
      <c r="J566" t="s">
        <v>1360</v>
      </c>
      <c r="K566" t="s">
        <v>3831</v>
      </c>
      <c r="L566" t="s">
        <v>1219</v>
      </c>
      <c r="M566">
        <f t="shared" si="8"/>
        <v>566</v>
      </c>
      <c r="N566" t="s">
        <v>4213</v>
      </c>
    </row>
    <row r="567" spans="1:14" x14ac:dyDescent="0.25">
      <c r="A567" t="s">
        <v>1589</v>
      </c>
      <c r="B567" t="s">
        <v>1266</v>
      </c>
      <c r="D567" t="s">
        <v>1075</v>
      </c>
      <c r="E567" t="s">
        <v>1450</v>
      </c>
      <c r="F567" t="s">
        <v>1679</v>
      </c>
      <c r="G567" t="s">
        <v>1474</v>
      </c>
      <c r="I567" t="s">
        <v>1266</v>
      </c>
      <c r="J567" t="s">
        <v>1361</v>
      </c>
      <c r="K567" t="s">
        <v>3832</v>
      </c>
      <c r="L567" t="s">
        <v>1219</v>
      </c>
      <c r="M567">
        <f t="shared" si="8"/>
        <v>567</v>
      </c>
      <c r="N567" t="s">
        <v>4213</v>
      </c>
    </row>
    <row r="568" spans="1:14" x14ac:dyDescent="0.25">
      <c r="A568" t="s">
        <v>1590</v>
      </c>
      <c r="B568" t="s">
        <v>1267</v>
      </c>
      <c r="D568" t="s">
        <v>1075</v>
      </c>
      <c r="E568" t="s">
        <v>1450</v>
      </c>
      <c r="F568" t="s">
        <v>1679</v>
      </c>
      <c r="G568" t="s">
        <v>1475</v>
      </c>
      <c r="I568" t="s">
        <v>1267</v>
      </c>
      <c r="J568" t="s">
        <v>1362</v>
      </c>
      <c r="K568" t="s">
        <v>3833</v>
      </c>
      <c r="L568" t="s">
        <v>1219</v>
      </c>
      <c r="M568">
        <f t="shared" si="8"/>
        <v>568</v>
      </c>
      <c r="N568" t="s">
        <v>4213</v>
      </c>
    </row>
    <row r="569" spans="1:14" x14ac:dyDescent="0.25">
      <c r="A569" t="s">
        <v>1591</v>
      </c>
      <c r="B569" t="s">
        <v>1268</v>
      </c>
      <c r="D569" t="s">
        <v>1075</v>
      </c>
      <c r="E569" t="s">
        <v>1450</v>
      </c>
      <c r="F569" t="s">
        <v>1679</v>
      </c>
      <c r="G569" t="s">
        <v>1476</v>
      </c>
      <c r="I569" t="s">
        <v>1268</v>
      </c>
      <c r="J569" t="s">
        <v>1363</v>
      </c>
      <c r="K569" t="s">
        <v>3834</v>
      </c>
      <c r="L569" t="s">
        <v>1219</v>
      </c>
      <c r="M569">
        <f t="shared" si="8"/>
        <v>569</v>
      </c>
      <c r="N569" t="s">
        <v>4213</v>
      </c>
    </row>
    <row r="570" spans="1:14" x14ac:dyDescent="0.25">
      <c r="A570" t="s">
        <v>1592</v>
      </c>
      <c r="B570" t="s">
        <v>1269</v>
      </c>
      <c r="D570" t="s">
        <v>1075</v>
      </c>
      <c r="E570" t="s">
        <v>1450</v>
      </c>
      <c r="F570" t="s">
        <v>1679</v>
      </c>
      <c r="G570" t="s">
        <v>1477</v>
      </c>
      <c r="I570" t="s">
        <v>1269</v>
      </c>
      <c r="J570" t="s">
        <v>1364</v>
      </c>
      <c r="K570" t="s">
        <v>3835</v>
      </c>
      <c r="L570" t="s">
        <v>1219</v>
      </c>
      <c r="M570">
        <f t="shared" si="8"/>
        <v>570</v>
      </c>
      <c r="N570" t="s">
        <v>4213</v>
      </c>
    </row>
    <row r="571" spans="1:14" x14ac:dyDescent="0.25">
      <c r="A571" t="s">
        <v>1593</v>
      </c>
      <c r="B571" t="s">
        <v>1270</v>
      </c>
      <c r="D571" t="s">
        <v>1075</v>
      </c>
      <c r="E571" t="s">
        <v>1450</v>
      </c>
      <c r="F571" t="s">
        <v>1679</v>
      </c>
      <c r="G571" t="s">
        <v>1478</v>
      </c>
      <c r="I571" t="s">
        <v>1270</v>
      </c>
      <c r="J571" t="s">
        <v>1365</v>
      </c>
      <c r="K571" t="s">
        <v>3836</v>
      </c>
      <c r="L571" t="s">
        <v>1219</v>
      </c>
      <c r="M571">
        <f t="shared" si="8"/>
        <v>571</v>
      </c>
      <c r="N571" t="s">
        <v>4213</v>
      </c>
    </row>
    <row r="572" spans="1:14" x14ac:dyDescent="0.25">
      <c r="A572" t="s">
        <v>1594</v>
      </c>
      <c r="B572" t="s">
        <v>1271</v>
      </c>
      <c r="D572" t="s">
        <v>1075</v>
      </c>
      <c r="E572" t="s">
        <v>1450</v>
      </c>
      <c r="F572" t="s">
        <v>1679</v>
      </c>
      <c r="G572" t="s">
        <v>1479</v>
      </c>
      <c r="I572" t="s">
        <v>1271</v>
      </c>
      <c r="J572" t="s">
        <v>1366</v>
      </c>
      <c r="K572" t="s">
        <v>3837</v>
      </c>
      <c r="L572" t="s">
        <v>1219</v>
      </c>
      <c r="M572">
        <f t="shared" si="8"/>
        <v>572</v>
      </c>
      <c r="N572" t="s">
        <v>4213</v>
      </c>
    </row>
    <row r="573" spans="1:14" x14ac:dyDescent="0.25">
      <c r="A573" t="s">
        <v>1595</v>
      </c>
      <c r="B573" t="s">
        <v>1272</v>
      </c>
      <c r="D573" t="s">
        <v>1075</v>
      </c>
      <c r="E573" t="s">
        <v>1450</v>
      </c>
      <c r="F573" t="s">
        <v>1679</v>
      </c>
      <c r="G573" t="s">
        <v>1480</v>
      </c>
      <c r="I573" t="s">
        <v>1272</v>
      </c>
      <c r="J573" t="s">
        <v>1367</v>
      </c>
      <c r="K573" t="s">
        <v>3838</v>
      </c>
      <c r="L573" t="s">
        <v>1219</v>
      </c>
      <c r="M573">
        <f t="shared" si="8"/>
        <v>573</v>
      </c>
      <c r="N573" t="s">
        <v>4213</v>
      </c>
    </row>
    <row r="574" spans="1:14" x14ac:dyDescent="0.25">
      <c r="A574" t="s">
        <v>1596</v>
      </c>
      <c r="B574" t="s">
        <v>1273</v>
      </c>
      <c r="D574" t="s">
        <v>1075</v>
      </c>
      <c r="E574" t="s">
        <v>1450</v>
      </c>
      <c r="F574" t="s">
        <v>1679</v>
      </c>
      <c r="G574" t="s">
        <v>1481</v>
      </c>
      <c r="I574" t="s">
        <v>1273</v>
      </c>
      <c r="J574" t="s">
        <v>1368</v>
      </c>
      <c r="K574" t="s">
        <v>3839</v>
      </c>
      <c r="L574" t="s">
        <v>1219</v>
      </c>
      <c r="M574">
        <f t="shared" si="8"/>
        <v>574</v>
      </c>
      <c r="N574" t="s">
        <v>4213</v>
      </c>
    </row>
    <row r="575" spans="1:14" x14ac:dyDescent="0.25">
      <c r="A575" t="s">
        <v>1597</v>
      </c>
      <c r="B575" t="s">
        <v>1274</v>
      </c>
      <c r="D575" t="s">
        <v>1075</v>
      </c>
      <c r="E575" t="s">
        <v>1450</v>
      </c>
      <c r="F575" t="s">
        <v>1679</v>
      </c>
      <c r="G575" t="s">
        <v>1482</v>
      </c>
      <c r="I575" t="s">
        <v>1274</v>
      </c>
      <c r="J575" t="s">
        <v>1369</v>
      </c>
      <c r="K575" t="s">
        <v>3840</v>
      </c>
      <c r="L575" t="s">
        <v>1219</v>
      </c>
      <c r="M575">
        <f t="shared" si="8"/>
        <v>575</v>
      </c>
      <c r="N575" t="s">
        <v>4213</v>
      </c>
    </row>
    <row r="576" spans="1:14" x14ac:dyDescent="0.25">
      <c r="A576" t="s">
        <v>1598</v>
      </c>
      <c r="B576" t="s">
        <v>1275</v>
      </c>
      <c r="D576" t="s">
        <v>1075</v>
      </c>
      <c r="E576" t="s">
        <v>1450</v>
      </c>
      <c r="F576" t="s">
        <v>1679</v>
      </c>
      <c r="G576" t="s">
        <v>1483</v>
      </c>
      <c r="I576" t="s">
        <v>1275</v>
      </c>
      <c r="J576" t="s">
        <v>1370</v>
      </c>
      <c r="K576" t="s">
        <v>3841</v>
      </c>
      <c r="L576" t="s">
        <v>1219</v>
      </c>
      <c r="M576">
        <f t="shared" si="8"/>
        <v>576</v>
      </c>
      <c r="N576" t="s">
        <v>4213</v>
      </c>
    </row>
    <row r="577" spans="1:14" x14ac:dyDescent="0.25">
      <c r="A577" t="s">
        <v>1599</v>
      </c>
      <c r="B577" t="s">
        <v>1276</v>
      </c>
      <c r="D577" t="s">
        <v>1075</v>
      </c>
      <c r="E577" t="s">
        <v>1450</v>
      </c>
      <c r="F577" t="s">
        <v>1679</v>
      </c>
      <c r="G577" t="s">
        <v>1484</v>
      </c>
      <c r="I577" t="s">
        <v>1276</v>
      </c>
      <c r="J577" t="s">
        <v>1371</v>
      </c>
      <c r="K577" t="s">
        <v>3842</v>
      </c>
      <c r="L577" t="s">
        <v>1219</v>
      </c>
      <c r="M577">
        <f t="shared" si="8"/>
        <v>577</v>
      </c>
      <c r="N577" t="s">
        <v>4213</v>
      </c>
    </row>
    <row r="578" spans="1:14" x14ac:dyDescent="0.25">
      <c r="A578" t="s">
        <v>1600</v>
      </c>
      <c r="B578" t="s">
        <v>1277</v>
      </c>
      <c r="D578" t="s">
        <v>1075</v>
      </c>
      <c r="E578" t="s">
        <v>1450</v>
      </c>
      <c r="F578" t="s">
        <v>1679</v>
      </c>
      <c r="G578" t="s">
        <v>1485</v>
      </c>
      <c r="I578" t="s">
        <v>1277</v>
      </c>
      <c r="J578" t="s">
        <v>1372</v>
      </c>
      <c r="K578" t="s">
        <v>3843</v>
      </c>
      <c r="L578" t="s">
        <v>1219</v>
      </c>
      <c r="M578">
        <f t="shared" si="8"/>
        <v>578</v>
      </c>
      <c r="N578" t="s">
        <v>4213</v>
      </c>
    </row>
    <row r="579" spans="1:14" x14ac:dyDescent="0.25">
      <c r="A579" t="s">
        <v>1601</v>
      </c>
      <c r="B579" t="s">
        <v>1278</v>
      </c>
      <c r="D579" t="s">
        <v>1075</v>
      </c>
      <c r="E579" t="s">
        <v>1450</v>
      </c>
      <c r="F579" t="s">
        <v>1679</v>
      </c>
      <c r="G579" t="s">
        <v>1486</v>
      </c>
      <c r="I579" t="s">
        <v>1278</v>
      </c>
      <c r="J579" t="s">
        <v>1373</v>
      </c>
      <c r="K579" t="s">
        <v>3844</v>
      </c>
      <c r="L579" t="s">
        <v>1219</v>
      </c>
      <c r="M579">
        <f t="shared" si="8"/>
        <v>579</v>
      </c>
      <c r="N579" t="s">
        <v>4213</v>
      </c>
    </row>
    <row r="580" spans="1:14" x14ac:dyDescent="0.25">
      <c r="A580" t="s">
        <v>1602</v>
      </c>
      <c r="B580" t="s">
        <v>1279</v>
      </c>
      <c r="D580" t="s">
        <v>1075</v>
      </c>
      <c r="E580" t="s">
        <v>1450</v>
      </c>
      <c r="F580" t="s">
        <v>1679</v>
      </c>
      <c r="G580" t="s">
        <v>1487</v>
      </c>
      <c r="I580" t="s">
        <v>1279</v>
      </c>
      <c r="J580" t="s">
        <v>1374</v>
      </c>
      <c r="K580" t="s">
        <v>3845</v>
      </c>
      <c r="L580" t="s">
        <v>1219</v>
      </c>
      <c r="M580">
        <f t="shared" ref="M580:M643" si="9">ROW(A580)</f>
        <v>580</v>
      </c>
      <c r="N580" t="s">
        <v>4213</v>
      </c>
    </row>
    <row r="581" spans="1:14" x14ac:dyDescent="0.25">
      <c r="A581" t="s">
        <v>1603</v>
      </c>
      <c r="B581" t="s">
        <v>1280</v>
      </c>
      <c r="D581" t="s">
        <v>1075</v>
      </c>
      <c r="E581" t="s">
        <v>1450</v>
      </c>
      <c r="F581" t="s">
        <v>1679</v>
      </c>
      <c r="G581" t="s">
        <v>1488</v>
      </c>
      <c r="I581" t="s">
        <v>1280</v>
      </c>
      <c r="J581" t="s">
        <v>1375</v>
      </c>
      <c r="K581" t="s">
        <v>3846</v>
      </c>
      <c r="L581" t="s">
        <v>1219</v>
      </c>
      <c r="M581">
        <f t="shared" si="9"/>
        <v>581</v>
      </c>
      <c r="N581" t="s">
        <v>4213</v>
      </c>
    </row>
    <row r="582" spans="1:14" x14ac:dyDescent="0.25">
      <c r="A582" t="s">
        <v>1604</v>
      </c>
      <c r="B582" t="s">
        <v>1281</v>
      </c>
      <c r="D582" t="s">
        <v>1075</v>
      </c>
      <c r="E582" t="s">
        <v>1450</v>
      </c>
      <c r="F582" t="s">
        <v>1679</v>
      </c>
      <c r="G582" t="s">
        <v>1489</v>
      </c>
      <c r="I582" t="s">
        <v>1281</v>
      </c>
      <c r="J582" t="s">
        <v>1376</v>
      </c>
      <c r="K582" t="s">
        <v>3847</v>
      </c>
      <c r="L582" t="s">
        <v>1219</v>
      </c>
      <c r="M582">
        <f t="shared" si="9"/>
        <v>582</v>
      </c>
      <c r="N582" t="s">
        <v>4213</v>
      </c>
    </row>
    <row r="583" spans="1:14" x14ac:dyDescent="0.25">
      <c r="A583" t="s">
        <v>1605</v>
      </c>
      <c r="B583" t="s">
        <v>1282</v>
      </c>
      <c r="D583" t="s">
        <v>1075</v>
      </c>
      <c r="E583" t="s">
        <v>1450</v>
      </c>
      <c r="F583" t="s">
        <v>1679</v>
      </c>
      <c r="G583" t="s">
        <v>1490</v>
      </c>
      <c r="I583" t="s">
        <v>1282</v>
      </c>
      <c r="J583" t="s">
        <v>1377</v>
      </c>
      <c r="K583" t="s">
        <v>3848</v>
      </c>
      <c r="L583" t="s">
        <v>1219</v>
      </c>
      <c r="M583">
        <f t="shared" si="9"/>
        <v>583</v>
      </c>
      <c r="N583" t="s">
        <v>4213</v>
      </c>
    </row>
    <row r="584" spans="1:14" x14ac:dyDescent="0.25">
      <c r="A584" t="s">
        <v>1606</v>
      </c>
      <c r="B584" t="s">
        <v>1283</v>
      </c>
      <c r="D584" t="s">
        <v>1075</v>
      </c>
      <c r="E584" t="s">
        <v>1450</v>
      </c>
      <c r="F584" t="s">
        <v>1679</v>
      </c>
      <c r="G584" t="s">
        <v>1491</v>
      </c>
      <c r="I584" t="s">
        <v>1283</v>
      </c>
      <c r="J584" t="s">
        <v>1378</v>
      </c>
      <c r="K584" t="s">
        <v>3849</v>
      </c>
      <c r="L584" t="s">
        <v>1219</v>
      </c>
      <c r="M584">
        <f t="shared" si="9"/>
        <v>584</v>
      </c>
      <c r="N584" t="s">
        <v>4213</v>
      </c>
    </row>
    <row r="585" spans="1:14" x14ac:dyDescent="0.25">
      <c r="A585" t="s">
        <v>1607</v>
      </c>
      <c r="B585" t="s">
        <v>1284</v>
      </c>
      <c r="D585" t="s">
        <v>1075</v>
      </c>
      <c r="E585" t="s">
        <v>1450</v>
      </c>
      <c r="F585" t="s">
        <v>1679</v>
      </c>
      <c r="G585" t="s">
        <v>1492</v>
      </c>
      <c r="I585" t="s">
        <v>1284</v>
      </c>
      <c r="J585" t="s">
        <v>1379</v>
      </c>
      <c r="K585" t="s">
        <v>3850</v>
      </c>
      <c r="L585" t="s">
        <v>1219</v>
      </c>
      <c r="M585">
        <f t="shared" si="9"/>
        <v>585</v>
      </c>
      <c r="N585" t="s">
        <v>4213</v>
      </c>
    </row>
    <row r="586" spans="1:14" x14ac:dyDescent="0.25">
      <c r="A586" t="s">
        <v>1608</v>
      </c>
      <c r="B586" t="s">
        <v>1285</v>
      </c>
      <c r="D586" t="s">
        <v>1075</v>
      </c>
      <c r="E586" t="s">
        <v>1450</v>
      </c>
      <c r="F586" t="s">
        <v>1679</v>
      </c>
      <c r="G586" t="s">
        <v>1493</v>
      </c>
      <c r="I586" t="s">
        <v>1285</v>
      </c>
      <c r="J586" t="s">
        <v>1380</v>
      </c>
      <c r="K586" t="s">
        <v>3851</v>
      </c>
      <c r="L586" t="s">
        <v>1219</v>
      </c>
      <c r="M586">
        <f t="shared" si="9"/>
        <v>586</v>
      </c>
      <c r="N586" t="s">
        <v>4213</v>
      </c>
    </row>
    <row r="587" spans="1:14" x14ac:dyDescent="0.25">
      <c r="A587" t="s">
        <v>1609</v>
      </c>
      <c r="B587" t="s">
        <v>1286</v>
      </c>
      <c r="D587" t="s">
        <v>1075</v>
      </c>
      <c r="E587" t="s">
        <v>1450</v>
      </c>
      <c r="F587" t="s">
        <v>1679</v>
      </c>
      <c r="G587" t="s">
        <v>1494</v>
      </c>
      <c r="I587" t="s">
        <v>1286</v>
      </c>
      <c r="J587" t="s">
        <v>1381</v>
      </c>
      <c r="K587" t="s">
        <v>3852</v>
      </c>
      <c r="L587" t="s">
        <v>1219</v>
      </c>
      <c r="M587">
        <f t="shared" si="9"/>
        <v>587</v>
      </c>
      <c r="N587" t="s">
        <v>4213</v>
      </c>
    </row>
    <row r="588" spans="1:14" x14ac:dyDescent="0.25">
      <c r="A588" t="s">
        <v>1610</v>
      </c>
      <c r="B588" t="s">
        <v>1287</v>
      </c>
      <c r="D588" t="s">
        <v>1075</v>
      </c>
      <c r="E588" t="s">
        <v>1450</v>
      </c>
      <c r="F588" t="s">
        <v>1679</v>
      </c>
      <c r="G588" t="s">
        <v>1495</v>
      </c>
      <c r="I588" t="s">
        <v>1287</v>
      </c>
      <c r="J588" t="s">
        <v>1382</v>
      </c>
      <c r="K588" t="s">
        <v>3853</v>
      </c>
      <c r="L588" t="s">
        <v>1219</v>
      </c>
      <c r="M588">
        <f t="shared" si="9"/>
        <v>588</v>
      </c>
      <c r="N588" t="s">
        <v>4213</v>
      </c>
    </row>
    <row r="589" spans="1:14" x14ac:dyDescent="0.25">
      <c r="A589" t="s">
        <v>1611</v>
      </c>
      <c r="B589" t="s">
        <v>1288</v>
      </c>
      <c r="D589" t="s">
        <v>1075</v>
      </c>
      <c r="E589" t="s">
        <v>1450</v>
      </c>
      <c r="F589" t="s">
        <v>1679</v>
      </c>
      <c r="G589" t="s">
        <v>1496</v>
      </c>
      <c r="I589" t="s">
        <v>1288</v>
      </c>
      <c r="J589" t="s">
        <v>1383</v>
      </c>
      <c r="K589" t="s">
        <v>3854</v>
      </c>
      <c r="L589" t="s">
        <v>1219</v>
      </c>
      <c r="M589">
        <f t="shared" si="9"/>
        <v>589</v>
      </c>
      <c r="N589" t="s">
        <v>4213</v>
      </c>
    </row>
    <row r="590" spans="1:14" x14ac:dyDescent="0.25">
      <c r="A590" t="s">
        <v>1612</v>
      </c>
      <c r="B590" t="s">
        <v>1289</v>
      </c>
      <c r="D590" t="s">
        <v>1075</v>
      </c>
      <c r="E590" t="s">
        <v>1450</v>
      </c>
      <c r="F590" t="s">
        <v>1679</v>
      </c>
      <c r="G590" t="s">
        <v>1497</v>
      </c>
      <c r="I590" t="s">
        <v>1289</v>
      </c>
      <c r="J590" t="s">
        <v>1384</v>
      </c>
      <c r="K590" t="s">
        <v>3855</v>
      </c>
      <c r="L590" t="s">
        <v>1219</v>
      </c>
      <c r="M590">
        <f t="shared" si="9"/>
        <v>590</v>
      </c>
      <c r="N590" t="s">
        <v>4213</v>
      </c>
    </row>
    <row r="591" spans="1:14" x14ac:dyDescent="0.25">
      <c r="A591" t="s">
        <v>1613</v>
      </c>
      <c r="B591" t="s">
        <v>1290</v>
      </c>
      <c r="D591" t="s">
        <v>1075</v>
      </c>
      <c r="E591" t="s">
        <v>1450</v>
      </c>
      <c r="F591" t="s">
        <v>1679</v>
      </c>
      <c r="G591" t="s">
        <v>1498</v>
      </c>
      <c r="I591" t="s">
        <v>1290</v>
      </c>
      <c r="J591" t="s">
        <v>1385</v>
      </c>
      <c r="K591" t="s">
        <v>3856</v>
      </c>
      <c r="L591" t="s">
        <v>1219</v>
      </c>
      <c r="M591">
        <f t="shared" si="9"/>
        <v>591</v>
      </c>
      <c r="N591" t="s">
        <v>4213</v>
      </c>
    </row>
    <row r="592" spans="1:14" x14ac:dyDescent="0.25">
      <c r="A592" t="s">
        <v>1614</v>
      </c>
      <c r="B592" t="s">
        <v>1291</v>
      </c>
      <c r="D592" t="s">
        <v>1075</v>
      </c>
      <c r="E592" t="s">
        <v>1450</v>
      </c>
      <c r="F592" t="s">
        <v>1679</v>
      </c>
      <c r="G592" t="s">
        <v>1499</v>
      </c>
      <c r="I592" t="s">
        <v>1291</v>
      </c>
      <c r="J592" t="s">
        <v>1386</v>
      </c>
      <c r="K592" t="s">
        <v>3857</v>
      </c>
      <c r="L592" t="s">
        <v>1219</v>
      </c>
      <c r="M592">
        <f t="shared" si="9"/>
        <v>592</v>
      </c>
      <c r="N592" t="s">
        <v>4213</v>
      </c>
    </row>
    <row r="593" spans="1:14" x14ac:dyDescent="0.25">
      <c r="A593" t="s">
        <v>1615</v>
      </c>
      <c r="B593" t="s">
        <v>1292</v>
      </c>
      <c r="D593" t="s">
        <v>1075</v>
      </c>
      <c r="E593" t="s">
        <v>1450</v>
      </c>
      <c r="F593" t="s">
        <v>1679</v>
      </c>
      <c r="G593" t="s">
        <v>1500</v>
      </c>
      <c r="I593" t="s">
        <v>1292</v>
      </c>
      <c r="J593" t="s">
        <v>1387</v>
      </c>
      <c r="K593" t="s">
        <v>3858</v>
      </c>
      <c r="L593" t="s">
        <v>1219</v>
      </c>
      <c r="M593">
        <f t="shared" si="9"/>
        <v>593</v>
      </c>
      <c r="N593" t="s">
        <v>4213</v>
      </c>
    </row>
    <row r="594" spans="1:14" x14ac:dyDescent="0.25">
      <c r="A594" t="s">
        <v>1616</v>
      </c>
      <c r="B594" t="s">
        <v>1293</v>
      </c>
      <c r="D594" t="s">
        <v>1075</v>
      </c>
      <c r="E594" t="s">
        <v>1450</v>
      </c>
      <c r="F594" t="s">
        <v>1679</v>
      </c>
      <c r="G594" t="s">
        <v>1501</v>
      </c>
      <c r="I594" t="s">
        <v>1293</v>
      </c>
      <c r="J594" t="s">
        <v>1388</v>
      </c>
      <c r="K594" t="s">
        <v>3859</v>
      </c>
      <c r="L594" t="s">
        <v>1219</v>
      </c>
      <c r="M594">
        <f t="shared" si="9"/>
        <v>594</v>
      </c>
      <c r="N594" t="s">
        <v>4213</v>
      </c>
    </row>
    <row r="595" spans="1:14" x14ac:dyDescent="0.25">
      <c r="A595" t="s">
        <v>1617</v>
      </c>
      <c r="B595" t="s">
        <v>1294</v>
      </c>
      <c r="D595" t="s">
        <v>1075</v>
      </c>
      <c r="E595" t="s">
        <v>1450</v>
      </c>
      <c r="F595" t="s">
        <v>1679</v>
      </c>
      <c r="G595" t="s">
        <v>1502</v>
      </c>
      <c r="I595" t="s">
        <v>1294</v>
      </c>
      <c r="J595" t="s">
        <v>1389</v>
      </c>
      <c r="K595" t="s">
        <v>3860</v>
      </c>
      <c r="L595" t="s">
        <v>1219</v>
      </c>
      <c r="M595">
        <f t="shared" si="9"/>
        <v>595</v>
      </c>
      <c r="N595" t="s">
        <v>4213</v>
      </c>
    </row>
    <row r="596" spans="1:14" x14ac:dyDescent="0.25">
      <c r="A596" t="s">
        <v>1618</v>
      </c>
      <c r="B596" t="s">
        <v>1295</v>
      </c>
      <c r="D596" t="s">
        <v>1075</v>
      </c>
      <c r="E596" t="s">
        <v>1450</v>
      </c>
      <c r="F596" t="s">
        <v>1679</v>
      </c>
      <c r="G596" t="s">
        <v>1503</v>
      </c>
      <c r="I596" t="s">
        <v>1295</v>
      </c>
      <c r="J596" t="s">
        <v>1390</v>
      </c>
      <c r="K596" t="s">
        <v>3861</v>
      </c>
      <c r="L596" t="s">
        <v>1219</v>
      </c>
      <c r="M596">
        <f t="shared" si="9"/>
        <v>596</v>
      </c>
      <c r="N596" t="s">
        <v>4213</v>
      </c>
    </row>
    <row r="597" spans="1:14" x14ac:dyDescent="0.25">
      <c r="A597" t="s">
        <v>1619</v>
      </c>
      <c r="B597" t="s">
        <v>1296</v>
      </c>
      <c r="D597" t="s">
        <v>1075</v>
      </c>
      <c r="E597" t="s">
        <v>1450</v>
      </c>
      <c r="F597" t="s">
        <v>1679</v>
      </c>
      <c r="G597" t="s">
        <v>1504</v>
      </c>
      <c r="I597" t="s">
        <v>1296</v>
      </c>
      <c r="J597" t="s">
        <v>1391</v>
      </c>
      <c r="K597" t="s">
        <v>3862</v>
      </c>
      <c r="L597" t="s">
        <v>1219</v>
      </c>
      <c r="M597">
        <f t="shared" si="9"/>
        <v>597</v>
      </c>
      <c r="N597" t="s">
        <v>4213</v>
      </c>
    </row>
    <row r="598" spans="1:14" x14ac:dyDescent="0.25">
      <c r="A598" t="s">
        <v>1620</v>
      </c>
      <c r="B598" t="s">
        <v>1297</v>
      </c>
      <c r="D598" t="s">
        <v>1075</v>
      </c>
      <c r="E598" t="s">
        <v>1450</v>
      </c>
      <c r="F598" t="s">
        <v>1679</v>
      </c>
      <c r="G598" t="s">
        <v>1505</v>
      </c>
      <c r="I598" t="s">
        <v>1297</v>
      </c>
      <c r="J598" t="s">
        <v>1392</v>
      </c>
      <c r="K598" t="s">
        <v>3863</v>
      </c>
      <c r="L598" t="s">
        <v>1219</v>
      </c>
      <c r="M598">
        <f t="shared" si="9"/>
        <v>598</v>
      </c>
      <c r="N598" t="s">
        <v>4213</v>
      </c>
    </row>
    <row r="599" spans="1:14" x14ac:dyDescent="0.25">
      <c r="A599" t="s">
        <v>1621</v>
      </c>
      <c r="B599" t="s">
        <v>1298</v>
      </c>
      <c r="D599" t="s">
        <v>1075</v>
      </c>
      <c r="E599" t="s">
        <v>1450</v>
      </c>
      <c r="F599" t="s">
        <v>1679</v>
      </c>
      <c r="G599" t="s">
        <v>1506</v>
      </c>
      <c r="I599" t="s">
        <v>1298</v>
      </c>
      <c r="J599" t="s">
        <v>1393</v>
      </c>
      <c r="K599" t="s">
        <v>3864</v>
      </c>
      <c r="L599" t="s">
        <v>1219</v>
      </c>
      <c r="M599">
        <f t="shared" si="9"/>
        <v>599</v>
      </c>
      <c r="N599" t="s">
        <v>4213</v>
      </c>
    </row>
    <row r="600" spans="1:14" x14ac:dyDescent="0.25">
      <c r="A600" t="s">
        <v>1622</v>
      </c>
      <c r="B600" t="s">
        <v>1299</v>
      </c>
      <c r="D600" t="s">
        <v>1075</v>
      </c>
      <c r="E600" t="s">
        <v>1450</v>
      </c>
      <c r="F600" t="s">
        <v>1679</v>
      </c>
      <c r="G600" t="s">
        <v>1507</v>
      </c>
      <c r="I600" t="s">
        <v>1299</v>
      </c>
      <c r="J600" t="s">
        <v>1394</v>
      </c>
      <c r="K600" t="s">
        <v>3865</v>
      </c>
      <c r="L600" t="s">
        <v>1219</v>
      </c>
      <c r="M600">
        <f t="shared" si="9"/>
        <v>600</v>
      </c>
      <c r="N600" t="s">
        <v>4213</v>
      </c>
    </row>
    <row r="601" spans="1:14" x14ac:dyDescent="0.25">
      <c r="A601" t="s">
        <v>1623</v>
      </c>
      <c r="B601" t="s">
        <v>1300</v>
      </c>
      <c r="D601" t="s">
        <v>1075</v>
      </c>
      <c r="E601" t="s">
        <v>1450</v>
      </c>
      <c r="F601" t="s">
        <v>1679</v>
      </c>
      <c r="G601" t="s">
        <v>1508</v>
      </c>
      <c r="I601" t="s">
        <v>1300</v>
      </c>
      <c r="J601" t="s">
        <v>1395</v>
      </c>
      <c r="K601" t="s">
        <v>3866</v>
      </c>
      <c r="L601" t="s">
        <v>1219</v>
      </c>
      <c r="M601">
        <f t="shared" si="9"/>
        <v>601</v>
      </c>
      <c r="N601" t="s">
        <v>4213</v>
      </c>
    </row>
    <row r="602" spans="1:14" x14ac:dyDescent="0.25">
      <c r="A602" t="s">
        <v>1624</v>
      </c>
      <c r="B602" t="s">
        <v>1301</v>
      </c>
      <c r="D602" t="s">
        <v>1075</v>
      </c>
      <c r="E602" t="s">
        <v>1450</v>
      </c>
      <c r="F602" t="s">
        <v>1679</v>
      </c>
      <c r="G602" t="s">
        <v>1509</v>
      </c>
      <c r="I602" t="s">
        <v>1301</v>
      </c>
      <c r="J602" t="s">
        <v>1396</v>
      </c>
      <c r="K602" t="s">
        <v>3867</v>
      </c>
      <c r="L602" t="s">
        <v>1219</v>
      </c>
      <c r="M602">
        <f t="shared" si="9"/>
        <v>602</v>
      </c>
      <c r="N602" t="s">
        <v>4213</v>
      </c>
    </row>
    <row r="603" spans="1:14" x14ac:dyDescent="0.25">
      <c r="A603" t="s">
        <v>1625</v>
      </c>
      <c r="B603" t="s">
        <v>1302</v>
      </c>
      <c r="D603" t="s">
        <v>1075</v>
      </c>
      <c r="E603" t="s">
        <v>1450</v>
      </c>
      <c r="F603" t="s">
        <v>1679</v>
      </c>
      <c r="G603" t="s">
        <v>1510</v>
      </c>
      <c r="I603" t="s">
        <v>1302</v>
      </c>
      <c r="J603" t="s">
        <v>1397</v>
      </c>
      <c r="K603" t="s">
        <v>3868</v>
      </c>
      <c r="L603" t="s">
        <v>1219</v>
      </c>
      <c r="M603">
        <f t="shared" si="9"/>
        <v>603</v>
      </c>
      <c r="N603" t="s">
        <v>4213</v>
      </c>
    </row>
    <row r="604" spans="1:14" x14ac:dyDescent="0.25">
      <c r="A604" t="s">
        <v>1626</v>
      </c>
      <c r="B604" t="s">
        <v>1303</v>
      </c>
      <c r="D604" t="s">
        <v>1075</v>
      </c>
      <c r="E604" t="s">
        <v>1450</v>
      </c>
      <c r="F604" t="s">
        <v>1679</v>
      </c>
      <c r="G604" t="s">
        <v>1511</v>
      </c>
      <c r="I604" t="s">
        <v>1303</v>
      </c>
      <c r="J604" t="s">
        <v>1398</v>
      </c>
      <c r="K604" t="s">
        <v>3869</v>
      </c>
      <c r="L604" t="s">
        <v>1219</v>
      </c>
      <c r="M604">
        <f t="shared" si="9"/>
        <v>604</v>
      </c>
      <c r="N604" t="s">
        <v>4213</v>
      </c>
    </row>
    <row r="605" spans="1:14" x14ac:dyDescent="0.25">
      <c r="A605" t="s">
        <v>1627</v>
      </c>
      <c r="B605" t="s">
        <v>1304</v>
      </c>
      <c r="D605" t="s">
        <v>1075</v>
      </c>
      <c r="E605" t="s">
        <v>1450</v>
      </c>
      <c r="F605" t="s">
        <v>1679</v>
      </c>
      <c r="G605" t="s">
        <v>1512</v>
      </c>
      <c r="I605" t="s">
        <v>1304</v>
      </c>
      <c r="J605" t="s">
        <v>1399</v>
      </c>
      <c r="K605" t="s">
        <v>3870</v>
      </c>
      <c r="L605" t="s">
        <v>1219</v>
      </c>
      <c r="M605">
        <f t="shared" si="9"/>
        <v>605</v>
      </c>
      <c r="N605" t="s">
        <v>4213</v>
      </c>
    </row>
    <row r="606" spans="1:14" x14ac:dyDescent="0.25">
      <c r="A606" t="s">
        <v>1628</v>
      </c>
      <c r="B606" t="s">
        <v>1305</v>
      </c>
      <c r="D606" t="s">
        <v>1075</v>
      </c>
      <c r="E606" t="s">
        <v>1450</v>
      </c>
      <c r="F606" t="s">
        <v>1679</v>
      </c>
      <c r="G606" t="s">
        <v>1513</v>
      </c>
      <c r="I606" t="s">
        <v>1305</v>
      </c>
      <c r="J606" t="s">
        <v>1400</v>
      </c>
      <c r="K606" t="s">
        <v>3871</v>
      </c>
      <c r="L606" t="s">
        <v>1219</v>
      </c>
      <c r="M606">
        <f t="shared" si="9"/>
        <v>606</v>
      </c>
      <c r="N606" t="s">
        <v>4213</v>
      </c>
    </row>
    <row r="607" spans="1:14" x14ac:dyDescent="0.25">
      <c r="A607" t="s">
        <v>1629</v>
      </c>
      <c r="B607" t="s">
        <v>1306</v>
      </c>
      <c r="D607" t="s">
        <v>1075</v>
      </c>
      <c r="E607" t="s">
        <v>1450</v>
      </c>
      <c r="F607" t="s">
        <v>1679</v>
      </c>
      <c r="G607" t="s">
        <v>1514</v>
      </c>
      <c r="I607" t="s">
        <v>1306</v>
      </c>
      <c r="J607" t="s">
        <v>1401</v>
      </c>
      <c r="K607" t="s">
        <v>3872</v>
      </c>
      <c r="L607" t="s">
        <v>1219</v>
      </c>
      <c r="M607">
        <f t="shared" si="9"/>
        <v>607</v>
      </c>
      <c r="N607" t="s">
        <v>4213</v>
      </c>
    </row>
    <row r="608" spans="1:14" x14ac:dyDescent="0.25">
      <c r="A608" t="s">
        <v>1630</v>
      </c>
      <c r="B608" t="s">
        <v>1307</v>
      </c>
      <c r="D608" t="s">
        <v>1075</v>
      </c>
      <c r="E608" t="s">
        <v>1450</v>
      </c>
      <c r="F608" t="s">
        <v>1679</v>
      </c>
      <c r="G608" t="s">
        <v>1515</v>
      </c>
      <c r="I608" t="s">
        <v>1307</v>
      </c>
      <c r="J608" t="s">
        <v>1402</v>
      </c>
      <c r="K608" t="s">
        <v>3873</v>
      </c>
      <c r="L608" t="s">
        <v>1219</v>
      </c>
      <c r="M608">
        <f t="shared" si="9"/>
        <v>608</v>
      </c>
      <c r="N608" t="s">
        <v>4213</v>
      </c>
    </row>
    <row r="609" spans="1:14" x14ac:dyDescent="0.25">
      <c r="A609" t="s">
        <v>1631</v>
      </c>
      <c r="B609" t="s">
        <v>1308</v>
      </c>
      <c r="D609" t="s">
        <v>1075</v>
      </c>
      <c r="E609" t="s">
        <v>1450</v>
      </c>
      <c r="F609" t="s">
        <v>1679</v>
      </c>
      <c r="G609" t="s">
        <v>1516</v>
      </c>
      <c r="I609" t="s">
        <v>1308</v>
      </c>
      <c r="J609" t="s">
        <v>1403</v>
      </c>
      <c r="K609" t="s">
        <v>3874</v>
      </c>
      <c r="L609" t="s">
        <v>1219</v>
      </c>
      <c r="M609">
        <f t="shared" si="9"/>
        <v>609</v>
      </c>
      <c r="N609" t="s">
        <v>4213</v>
      </c>
    </row>
    <row r="610" spans="1:14" x14ac:dyDescent="0.25">
      <c r="A610" t="s">
        <v>1632</v>
      </c>
      <c r="B610" t="s">
        <v>1309</v>
      </c>
      <c r="D610" t="s">
        <v>1075</v>
      </c>
      <c r="E610" t="s">
        <v>1450</v>
      </c>
      <c r="F610" t="s">
        <v>1679</v>
      </c>
      <c r="G610" t="s">
        <v>1517</v>
      </c>
      <c r="I610" t="s">
        <v>1309</v>
      </c>
      <c r="J610" t="s">
        <v>1404</v>
      </c>
      <c r="K610" t="s">
        <v>3875</v>
      </c>
      <c r="L610" t="s">
        <v>1219</v>
      </c>
      <c r="M610">
        <f t="shared" si="9"/>
        <v>610</v>
      </c>
      <c r="N610" t="s">
        <v>4213</v>
      </c>
    </row>
    <row r="611" spans="1:14" x14ac:dyDescent="0.25">
      <c r="A611" t="s">
        <v>1633</v>
      </c>
      <c r="B611" t="s">
        <v>1310</v>
      </c>
      <c r="D611" t="s">
        <v>1075</v>
      </c>
      <c r="E611" t="s">
        <v>1450</v>
      </c>
      <c r="F611" t="s">
        <v>1679</v>
      </c>
      <c r="G611" t="s">
        <v>1518</v>
      </c>
      <c r="I611" t="s">
        <v>1310</v>
      </c>
      <c r="J611" t="s">
        <v>1405</v>
      </c>
      <c r="K611" t="s">
        <v>3876</v>
      </c>
      <c r="L611" t="s">
        <v>1219</v>
      </c>
      <c r="M611">
        <f t="shared" si="9"/>
        <v>611</v>
      </c>
      <c r="N611" t="s">
        <v>4213</v>
      </c>
    </row>
    <row r="612" spans="1:14" x14ac:dyDescent="0.25">
      <c r="A612" t="s">
        <v>1634</v>
      </c>
      <c r="B612" t="s">
        <v>1311</v>
      </c>
      <c r="D612" t="s">
        <v>1075</v>
      </c>
      <c r="E612" t="s">
        <v>1450</v>
      </c>
      <c r="F612" t="s">
        <v>1679</v>
      </c>
      <c r="G612" t="s">
        <v>1519</v>
      </c>
      <c r="I612" t="s">
        <v>1311</v>
      </c>
      <c r="J612" t="s">
        <v>1406</v>
      </c>
      <c r="K612" t="s">
        <v>3877</v>
      </c>
      <c r="L612" t="s">
        <v>1219</v>
      </c>
      <c r="M612">
        <f t="shared" si="9"/>
        <v>612</v>
      </c>
      <c r="N612" t="s">
        <v>4213</v>
      </c>
    </row>
    <row r="613" spans="1:14" x14ac:dyDescent="0.25">
      <c r="A613" t="s">
        <v>1635</v>
      </c>
      <c r="B613" t="s">
        <v>1312</v>
      </c>
      <c r="D613" t="s">
        <v>1075</v>
      </c>
      <c r="E613" t="s">
        <v>1450</v>
      </c>
      <c r="F613" t="s">
        <v>1679</v>
      </c>
      <c r="G613" t="s">
        <v>1520</v>
      </c>
      <c r="I613" t="s">
        <v>1312</v>
      </c>
      <c r="J613" t="s">
        <v>1407</v>
      </c>
      <c r="K613" t="s">
        <v>3878</v>
      </c>
      <c r="L613" t="s">
        <v>1219</v>
      </c>
      <c r="M613">
        <f t="shared" si="9"/>
        <v>613</v>
      </c>
      <c r="N613" t="s">
        <v>4213</v>
      </c>
    </row>
    <row r="614" spans="1:14" x14ac:dyDescent="0.25">
      <c r="A614" t="s">
        <v>1636</v>
      </c>
      <c r="B614" t="s">
        <v>1313</v>
      </c>
      <c r="D614" t="s">
        <v>1075</v>
      </c>
      <c r="E614" t="s">
        <v>1450</v>
      </c>
      <c r="F614" t="s">
        <v>1679</v>
      </c>
      <c r="G614" t="s">
        <v>1521</v>
      </c>
      <c r="I614" t="s">
        <v>1313</v>
      </c>
      <c r="J614" t="s">
        <v>1408</v>
      </c>
      <c r="K614" t="s">
        <v>3879</v>
      </c>
      <c r="L614" t="s">
        <v>1219</v>
      </c>
      <c r="M614">
        <f t="shared" si="9"/>
        <v>614</v>
      </c>
      <c r="N614" t="s">
        <v>4213</v>
      </c>
    </row>
    <row r="615" spans="1:14" x14ac:dyDescent="0.25">
      <c r="A615" t="s">
        <v>1637</v>
      </c>
      <c r="B615" t="s">
        <v>1314</v>
      </c>
      <c r="D615" t="s">
        <v>1075</v>
      </c>
      <c r="E615" t="s">
        <v>1450</v>
      </c>
      <c r="F615" t="s">
        <v>1679</v>
      </c>
      <c r="G615" t="s">
        <v>1522</v>
      </c>
      <c r="I615" t="s">
        <v>1314</v>
      </c>
      <c r="J615" t="s">
        <v>1409</v>
      </c>
      <c r="K615" t="s">
        <v>3880</v>
      </c>
      <c r="L615" t="s">
        <v>1219</v>
      </c>
      <c r="M615">
        <f t="shared" si="9"/>
        <v>615</v>
      </c>
      <c r="N615" t="s">
        <v>4213</v>
      </c>
    </row>
    <row r="616" spans="1:14" x14ac:dyDescent="0.25">
      <c r="A616" t="s">
        <v>1638</v>
      </c>
      <c r="B616" t="s">
        <v>1315</v>
      </c>
      <c r="D616" t="s">
        <v>1075</v>
      </c>
      <c r="E616" t="s">
        <v>1450</v>
      </c>
      <c r="F616" t="s">
        <v>1679</v>
      </c>
      <c r="G616" t="s">
        <v>1523</v>
      </c>
      <c r="I616" t="s">
        <v>1315</v>
      </c>
      <c r="J616" t="s">
        <v>1410</v>
      </c>
      <c r="K616" t="s">
        <v>3881</v>
      </c>
      <c r="L616" t="s">
        <v>1219</v>
      </c>
      <c r="M616">
        <f t="shared" si="9"/>
        <v>616</v>
      </c>
      <c r="N616" t="s">
        <v>4213</v>
      </c>
    </row>
    <row r="617" spans="1:14" x14ac:dyDescent="0.25">
      <c r="A617" t="s">
        <v>1639</v>
      </c>
      <c r="B617" t="s">
        <v>1316</v>
      </c>
      <c r="D617" t="s">
        <v>1075</v>
      </c>
      <c r="E617" t="s">
        <v>1450</v>
      </c>
      <c r="F617" t="s">
        <v>1679</v>
      </c>
      <c r="G617" t="s">
        <v>1524</v>
      </c>
      <c r="I617" t="s">
        <v>1316</v>
      </c>
      <c r="J617" t="s">
        <v>1411</v>
      </c>
      <c r="K617" t="s">
        <v>3882</v>
      </c>
      <c r="L617" t="s">
        <v>1219</v>
      </c>
      <c r="M617">
        <f t="shared" si="9"/>
        <v>617</v>
      </c>
      <c r="N617" t="s">
        <v>4213</v>
      </c>
    </row>
    <row r="618" spans="1:14" x14ac:dyDescent="0.25">
      <c r="A618" t="s">
        <v>1640</v>
      </c>
      <c r="B618" t="s">
        <v>1317</v>
      </c>
      <c r="D618" t="s">
        <v>1075</v>
      </c>
      <c r="E618" t="s">
        <v>1450</v>
      </c>
      <c r="F618" t="s">
        <v>1679</v>
      </c>
      <c r="G618" t="s">
        <v>1525</v>
      </c>
      <c r="I618" t="s">
        <v>1317</v>
      </c>
      <c r="J618" t="s">
        <v>1412</v>
      </c>
      <c r="K618" t="s">
        <v>3883</v>
      </c>
      <c r="L618" t="s">
        <v>1219</v>
      </c>
      <c r="M618">
        <f t="shared" si="9"/>
        <v>618</v>
      </c>
      <c r="N618" t="s">
        <v>4213</v>
      </c>
    </row>
    <row r="619" spans="1:14" x14ac:dyDescent="0.25">
      <c r="A619" t="s">
        <v>1641</v>
      </c>
      <c r="B619" t="s">
        <v>1318</v>
      </c>
      <c r="D619" t="s">
        <v>1075</v>
      </c>
      <c r="E619" t="s">
        <v>1450</v>
      </c>
      <c r="F619" t="s">
        <v>1679</v>
      </c>
      <c r="G619" t="s">
        <v>1526</v>
      </c>
      <c r="I619" t="s">
        <v>1318</v>
      </c>
      <c r="J619" t="s">
        <v>1413</v>
      </c>
      <c r="K619" t="s">
        <v>3884</v>
      </c>
      <c r="L619" t="s">
        <v>1219</v>
      </c>
      <c r="M619">
        <f t="shared" si="9"/>
        <v>619</v>
      </c>
      <c r="N619" t="s">
        <v>4213</v>
      </c>
    </row>
    <row r="620" spans="1:14" x14ac:dyDescent="0.25">
      <c r="A620" t="s">
        <v>1642</v>
      </c>
      <c r="B620" t="s">
        <v>1319</v>
      </c>
      <c r="D620" t="s">
        <v>1075</v>
      </c>
      <c r="E620" t="s">
        <v>1450</v>
      </c>
      <c r="F620" t="s">
        <v>1679</v>
      </c>
      <c r="G620" t="s">
        <v>1527</v>
      </c>
      <c r="I620" t="s">
        <v>1319</v>
      </c>
      <c r="J620" t="s">
        <v>1414</v>
      </c>
      <c r="K620" t="s">
        <v>3885</v>
      </c>
      <c r="L620" t="s">
        <v>1219</v>
      </c>
      <c r="M620">
        <f t="shared" si="9"/>
        <v>620</v>
      </c>
      <c r="N620" t="s">
        <v>4213</v>
      </c>
    </row>
    <row r="621" spans="1:14" x14ac:dyDescent="0.25">
      <c r="A621" t="s">
        <v>1643</v>
      </c>
      <c r="B621" t="s">
        <v>1320</v>
      </c>
      <c r="D621" t="s">
        <v>1075</v>
      </c>
      <c r="E621" t="s">
        <v>1450</v>
      </c>
      <c r="F621" t="s">
        <v>1679</v>
      </c>
      <c r="G621" t="s">
        <v>1528</v>
      </c>
      <c r="I621" t="s">
        <v>1320</v>
      </c>
      <c r="J621" t="s">
        <v>1415</v>
      </c>
      <c r="K621" t="s">
        <v>3886</v>
      </c>
      <c r="L621" t="s">
        <v>1219</v>
      </c>
      <c r="M621">
        <f t="shared" si="9"/>
        <v>621</v>
      </c>
      <c r="N621" t="s">
        <v>4213</v>
      </c>
    </row>
    <row r="622" spans="1:14" x14ac:dyDescent="0.25">
      <c r="A622" t="s">
        <v>1644</v>
      </c>
      <c r="B622" t="s">
        <v>1321</v>
      </c>
      <c r="D622" t="s">
        <v>1075</v>
      </c>
      <c r="E622" t="s">
        <v>1450</v>
      </c>
      <c r="F622" t="s">
        <v>1679</v>
      </c>
      <c r="G622" t="s">
        <v>1529</v>
      </c>
      <c r="I622" t="s">
        <v>1321</v>
      </c>
      <c r="J622" t="s">
        <v>1416</v>
      </c>
      <c r="K622" t="s">
        <v>3887</v>
      </c>
      <c r="L622" t="s">
        <v>1219</v>
      </c>
      <c r="M622">
        <f t="shared" si="9"/>
        <v>622</v>
      </c>
      <c r="N622" t="s">
        <v>4213</v>
      </c>
    </row>
    <row r="623" spans="1:14" x14ac:dyDescent="0.25">
      <c r="A623" t="s">
        <v>1645</v>
      </c>
      <c r="B623" t="s">
        <v>1322</v>
      </c>
      <c r="D623" t="s">
        <v>1075</v>
      </c>
      <c r="E623" t="s">
        <v>1450</v>
      </c>
      <c r="F623" t="s">
        <v>1679</v>
      </c>
      <c r="G623" t="s">
        <v>1530</v>
      </c>
      <c r="I623" t="s">
        <v>1322</v>
      </c>
      <c r="J623" t="s">
        <v>1417</v>
      </c>
      <c r="K623" t="s">
        <v>3888</v>
      </c>
      <c r="L623" t="s">
        <v>1219</v>
      </c>
      <c r="M623">
        <f t="shared" si="9"/>
        <v>623</v>
      </c>
      <c r="N623" t="s">
        <v>4213</v>
      </c>
    </row>
    <row r="624" spans="1:14" x14ac:dyDescent="0.25">
      <c r="A624" t="s">
        <v>1646</v>
      </c>
      <c r="B624" t="s">
        <v>1323</v>
      </c>
      <c r="D624" t="s">
        <v>1075</v>
      </c>
      <c r="E624" t="s">
        <v>1450</v>
      </c>
      <c r="F624" t="s">
        <v>1679</v>
      </c>
      <c r="G624" t="s">
        <v>1531</v>
      </c>
      <c r="I624" t="s">
        <v>1323</v>
      </c>
      <c r="J624" t="s">
        <v>1418</v>
      </c>
      <c r="K624" t="s">
        <v>3889</v>
      </c>
      <c r="L624" t="s">
        <v>1219</v>
      </c>
      <c r="M624">
        <f t="shared" si="9"/>
        <v>624</v>
      </c>
      <c r="N624" t="s">
        <v>4213</v>
      </c>
    </row>
    <row r="625" spans="1:14" x14ac:dyDescent="0.25">
      <c r="A625" t="s">
        <v>1647</v>
      </c>
      <c r="B625" t="s">
        <v>1324</v>
      </c>
      <c r="D625" t="s">
        <v>1075</v>
      </c>
      <c r="E625" t="s">
        <v>1450</v>
      </c>
      <c r="F625" t="s">
        <v>1679</v>
      </c>
      <c r="G625" t="s">
        <v>1532</v>
      </c>
      <c r="I625" t="s">
        <v>1324</v>
      </c>
      <c r="J625" t="s">
        <v>1419</v>
      </c>
      <c r="K625" t="s">
        <v>3890</v>
      </c>
      <c r="L625" t="s">
        <v>1219</v>
      </c>
      <c r="M625">
        <f t="shared" si="9"/>
        <v>625</v>
      </c>
      <c r="N625" t="s">
        <v>4213</v>
      </c>
    </row>
    <row r="626" spans="1:14" x14ac:dyDescent="0.25">
      <c r="A626" t="s">
        <v>1648</v>
      </c>
      <c r="B626" t="s">
        <v>1325</v>
      </c>
      <c r="D626" t="s">
        <v>1075</v>
      </c>
      <c r="E626" t="s">
        <v>1450</v>
      </c>
      <c r="F626" t="s">
        <v>1679</v>
      </c>
      <c r="G626" t="s">
        <v>1533</v>
      </c>
      <c r="I626" t="s">
        <v>1325</v>
      </c>
      <c r="J626" t="s">
        <v>1420</v>
      </c>
      <c r="K626" t="s">
        <v>3891</v>
      </c>
      <c r="L626" t="s">
        <v>1219</v>
      </c>
      <c r="M626">
        <f t="shared" si="9"/>
        <v>626</v>
      </c>
      <c r="N626" t="s">
        <v>4213</v>
      </c>
    </row>
    <row r="627" spans="1:14" x14ac:dyDescent="0.25">
      <c r="A627" t="s">
        <v>1649</v>
      </c>
      <c r="B627" t="s">
        <v>1326</v>
      </c>
      <c r="D627" t="s">
        <v>1075</v>
      </c>
      <c r="E627" t="s">
        <v>1450</v>
      </c>
      <c r="F627" t="s">
        <v>1679</v>
      </c>
      <c r="G627" t="s">
        <v>1534</v>
      </c>
      <c r="I627" t="s">
        <v>1326</v>
      </c>
      <c r="J627" t="s">
        <v>1421</v>
      </c>
      <c r="K627" t="s">
        <v>3892</v>
      </c>
      <c r="L627" t="s">
        <v>1219</v>
      </c>
      <c r="M627">
        <f t="shared" si="9"/>
        <v>627</v>
      </c>
      <c r="N627" t="s">
        <v>4213</v>
      </c>
    </row>
    <row r="628" spans="1:14" x14ac:dyDescent="0.25">
      <c r="A628" t="s">
        <v>1650</v>
      </c>
      <c r="B628" t="s">
        <v>1327</v>
      </c>
      <c r="D628" t="s">
        <v>1075</v>
      </c>
      <c r="E628" t="s">
        <v>1450</v>
      </c>
      <c r="F628" t="s">
        <v>1679</v>
      </c>
      <c r="G628" t="s">
        <v>1535</v>
      </c>
      <c r="I628" t="s">
        <v>1327</v>
      </c>
      <c r="J628" t="s">
        <v>1422</v>
      </c>
      <c r="K628" t="s">
        <v>3893</v>
      </c>
      <c r="L628" t="s">
        <v>1219</v>
      </c>
      <c r="M628">
        <f t="shared" si="9"/>
        <v>628</v>
      </c>
      <c r="N628" t="s">
        <v>4213</v>
      </c>
    </row>
    <row r="629" spans="1:14" x14ac:dyDescent="0.25">
      <c r="A629" t="s">
        <v>1651</v>
      </c>
      <c r="B629" t="s">
        <v>1328</v>
      </c>
      <c r="D629" t="s">
        <v>1075</v>
      </c>
      <c r="E629" t="s">
        <v>1450</v>
      </c>
      <c r="F629" t="s">
        <v>1679</v>
      </c>
      <c r="G629" t="s">
        <v>1536</v>
      </c>
      <c r="I629" t="s">
        <v>1328</v>
      </c>
      <c r="J629" t="s">
        <v>1423</v>
      </c>
      <c r="K629" t="s">
        <v>3894</v>
      </c>
      <c r="L629" t="s">
        <v>1219</v>
      </c>
      <c r="M629">
        <f t="shared" si="9"/>
        <v>629</v>
      </c>
      <c r="N629" t="s">
        <v>4213</v>
      </c>
    </row>
    <row r="630" spans="1:14" x14ac:dyDescent="0.25">
      <c r="A630" t="s">
        <v>1652</v>
      </c>
      <c r="B630" t="s">
        <v>1329</v>
      </c>
      <c r="D630" t="s">
        <v>1075</v>
      </c>
      <c r="E630" t="s">
        <v>1450</v>
      </c>
      <c r="F630" t="s">
        <v>1679</v>
      </c>
      <c r="G630" t="s">
        <v>1537</v>
      </c>
      <c r="I630" t="s">
        <v>1329</v>
      </c>
      <c r="J630" t="s">
        <v>1424</v>
      </c>
      <c r="K630" t="s">
        <v>3895</v>
      </c>
      <c r="L630" t="s">
        <v>1219</v>
      </c>
      <c r="M630">
        <f t="shared" si="9"/>
        <v>630</v>
      </c>
      <c r="N630" t="s">
        <v>4213</v>
      </c>
    </row>
    <row r="631" spans="1:14" x14ac:dyDescent="0.25">
      <c r="A631" t="s">
        <v>1653</v>
      </c>
      <c r="B631" t="s">
        <v>1330</v>
      </c>
      <c r="D631" t="s">
        <v>1075</v>
      </c>
      <c r="E631" t="s">
        <v>1450</v>
      </c>
      <c r="F631" t="s">
        <v>1679</v>
      </c>
      <c r="G631" t="s">
        <v>1538</v>
      </c>
      <c r="I631" t="s">
        <v>1330</v>
      </c>
      <c r="J631" t="s">
        <v>1425</v>
      </c>
      <c r="K631" t="s">
        <v>3896</v>
      </c>
      <c r="L631" t="s">
        <v>1219</v>
      </c>
      <c r="M631">
        <f t="shared" si="9"/>
        <v>631</v>
      </c>
      <c r="N631" t="s">
        <v>4213</v>
      </c>
    </row>
    <row r="632" spans="1:14" x14ac:dyDescent="0.25">
      <c r="A632" t="s">
        <v>1654</v>
      </c>
      <c r="B632" t="s">
        <v>1331</v>
      </c>
      <c r="D632" t="s">
        <v>1075</v>
      </c>
      <c r="E632" t="s">
        <v>1450</v>
      </c>
      <c r="F632" t="s">
        <v>1679</v>
      </c>
      <c r="G632" t="s">
        <v>1539</v>
      </c>
      <c r="I632" t="s">
        <v>1331</v>
      </c>
      <c r="J632" t="s">
        <v>1426</v>
      </c>
      <c r="K632" t="s">
        <v>3897</v>
      </c>
      <c r="L632" t="s">
        <v>1219</v>
      </c>
      <c r="M632">
        <f t="shared" si="9"/>
        <v>632</v>
      </c>
      <c r="N632" t="s">
        <v>4213</v>
      </c>
    </row>
    <row r="633" spans="1:14" x14ac:dyDescent="0.25">
      <c r="A633" t="s">
        <v>1655</v>
      </c>
      <c r="B633" t="s">
        <v>1332</v>
      </c>
      <c r="D633" t="s">
        <v>1075</v>
      </c>
      <c r="E633" t="s">
        <v>1450</v>
      </c>
      <c r="F633" t="s">
        <v>1679</v>
      </c>
      <c r="G633" t="s">
        <v>1540</v>
      </c>
      <c r="I633" t="s">
        <v>1332</v>
      </c>
      <c r="J633" t="s">
        <v>1427</v>
      </c>
      <c r="K633" t="s">
        <v>3898</v>
      </c>
      <c r="L633" t="s">
        <v>1219</v>
      </c>
      <c r="M633">
        <f t="shared" si="9"/>
        <v>633</v>
      </c>
      <c r="N633" t="s">
        <v>4213</v>
      </c>
    </row>
    <row r="634" spans="1:14" x14ac:dyDescent="0.25">
      <c r="A634" t="s">
        <v>1656</v>
      </c>
      <c r="B634" t="s">
        <v>1333</v>
      </c>
      <c r="D634" t="s">
        <v>1075</v>
      </c>
      <c r="E634" t="s">
        <v>1450</v>
      </c>
      <c r="F634" t="s">
        <v>1679</v>
      </c>
      <c r="G634" t="s">
        <v>1541</v>
      </c>
      <c r="I634" t="s">
        <v>1333</v>
      </c>
      <c r="J634" t="s">
        <v>1428</v>
      </c>
      <c r="K634" t="s">
        <v>3899</v>
      </c>
      <c r="L634" t="s">
        <v>1219</v>
      </c>
      <c r="M634">
        <f t="shared" si="9"/>
        <v>634</v>
      </c>
      <c r="N634" t="s">
        <v>4213</v>
      </c>
    </row>
    <row r="635" spans="1:14" x14ac:dyDescent="0.25">
      <c r="A635" t="s">
        <v>1657</v>
      </c>
      <c r="B635" t="s">
        <v>1334</v>
      </c>
      <c r="D635" t="s">
        <v>1075</v>
      </c>
      <c r="E635" t="s">
        <v>1450</v>
      </c>
      <c r="F635" t="s">
        <v>1679</v>
      </c>
      <c r="G635" t="s">
        <v>1542</v>
      </c>
      <c r="I635" t="s">
        <v>1334</v>
      </c>
      <c r="J635" t="s">
        <v>1429</v>
      </c>
      <c r="K635" t="s">
        <v>3900</v>
      </c>
      <c r="L635" t="s">
        <v>1219</v>
      </c>
      <c r="M635">
        <f t="shared" si="9"/>
        <v>635</v>
      </c>
      <c r="N635" t="s">
        <v>4213</v>
      </c>
    </row>
    <row r="636" spans="1:14" x14ac:dyDescent="0.25">
      <c r="A636" t="s">
        <v>1658</v>
      </c>
      <c r="B636" t="s">
        <v>1335</v>
      </c>
      <c r="D636" t="s">
        <v>1075</v>
      </c>
      <c r="E636" t="s">
        <v>1450</v>
      </c>
      <c r="F636" t="s">
        <v>1679</v>
      </c>
      <c r="G636" t="s">
        <v>1543</v>
      </c>
      <c r="I636" t="s">
        <v>1335</v>
      </c>
      <c r="J636" t="s">
        <v>1430</v>
      </c>
      <c r="K636" t="s">
        <v>3901</v>
      </c>
      <c r="L636" t="s">
        <v>1219</v>
      </c>
      <c r="M636">
        <f t="shared" si="9"/>
        <v>636</v>
      </c>
      <c r="N636" t="s">
        <v>4213</v>
      </c>
    </row>
    <row r="637" spans="1:14" x14ac:dyDescent="0.25">
      <c r="A637" t="s">
        <v>1659</v>
      </c>
      <c r="B637" t="s">
        <v>1336</v>
      </c>
      <c r="D637" t="s">
        <v>1075</v>
      </c>
      <c r="E637" t="s">
        <v>1450</v>
      </c>
      <c r="F637" t="s">
        <v>1679</v>
      </c>
      <c r="G637" t="s">
        <v>1544</v>
      </c>
      <c r="I637" t="s">
        <v>1336</v>
      </c>
      <c r="J637" t="s">
        <v>1431</v>
      </c>
      <c r="K637" t="s">
        <v>3902</v>
      </c>
      <c r="L637" t="s">
        <v>1219</v>
      </c>
      <c r="M637">
        <f t="shared" si="9"/>
        <v>637</v>
      </c>
      <c r="N637" t="s">
        <v>4213</v>
      </c>
    </row>
    <row r="638" spans="1:14" x14ac:dyDescent="0.25">
      <c r="A638" t="s">
        <v>1660</v>
      </c>
      <c r="B638" t="s">
        <v>1337</v>
      </c>
      <c r="D638" t="s">
        <v>1075</v>
      </c>
      <c r="E638" t="s">
        <v>1450</v>
      </c>
      <c r="F638" t="s">
        <v>1679</v>
      </c>
      <c r="G638" t="s">
        <v>1545</v>
      </c>
      <c r="I638" t="s">
        <v>1337</v>
      </c>
      <c r="J638" t="s">
        <v>1432</v>
      </c>
      <c r="K638" t="s">
        <v>3903</v>
      </c>
      <c r="L638" t="s">
        <v>1219</v>
      </c>
      <c r="M638">
        <f t="shared" si="9"/>
        <v>638</v>
      </c>
      <c r="N638" t="s">
        <v>4213</v>
      </c>
    </row>
    <row r="639" spans="1:14" x14ac:dyDescent="0.25">
      <c r="A639" t="s">
        <v>1661</v>
      </c>
      <c r="B639" t="s">
        <v>1338</v>
      </c>
      <c r="D639" t="s">
        <v>1075</v>
      </c>
      <c r="E639" t="s">
        <v>1450</v>
      </c>
      <c r="F639" t="s">
        <v>1679</v>
      </c>
      <c r="G639" t="s">
        <v>1546</v>
      </c>
      <c r="I639" t="s">
        <v>1338</v>
      </c>
      <c r="J639" t="s">
        <v>1433</v>
      </c>
      <c r="K639" t="s">
        <v>3904</v>
      </c>
      <c r="L639" t="s">
        <v>1219</v>
      </c>
      <c r="M639">
        <f t="shared" si="9"/>
        <v>639</v>
      </c>
      <c r="N639" t="s">
        <v>4213</v>
      </c>
    </row>
    <row r="640" spans="1:14" x14ac:dyDescent="0.25">
      <c r="A640" t="s">
        <v>1662</v>
      </c>
      <c r="B640" t="s">
        <v>1339</v>
      </c>
      <c r="D640" t="s">
        <v>1075</v>
      </c>
      <c r="E640" t="s">
        <v>1450</v>
      </c>
      <c r="F640" t="s">
        <v>1679</v>
      </c>
      <c r="G640" t="s">
        <v>1547</v>
      </c>
      <c r="I640" t="s">
        <v>1339</v>
      </c>
      <c r="J640" t="s">
        <v>1434</v>
      </c>
      <c r="K640" t="s">
        <v>3905</v>
      </c>
      <c r="L640" t="s">
        <v>1219</v>
      </c>
      <c r="M640">
        <f t="shared" si="9"/>
        <v>640</v>
      </c>
      <c r="N640" t="s">
        <v>4213</v>
      </c>
    </row>
    <row r="641" spans="1:14" x14ac:dyDescent="0.25">
      <c r="A641" t="s">
        <v>1663</v>
      </c>
      <c r="B641" t="s">
        <v>1340</v>
      </c>
      <c r="D641" t="s">
        <v>1075</v>
      </c>
      <c r="E641" t="s">
        <v>1450</v>
      </c>
      <c r="F641" t="s">
        <v>1679</v>
      </c>
      <c r="G641" t="s">
        <v>1548</v>
      </c>
      <c r="I641" t="s">
        <v>1340</v>
      </c>
      <c r="J641" t="s">
        <v>1435</v>
      </c>
      <c r="K641" t="s">
        <v>3906</v>
      </c>
      <c r="L641" t="s">
        <v>1219</v>
      </c>
      <c r="M641">
        <f t="shared" si="9"/>
        <v>641</v>
      </c>
      <c r="N641" t="s">
        <v>4213</v>
      </c>
    </row>
    <row r="642" spans="1:14" x14ac:dyDescent="0.25">
      <c r="A642" t="s">
        <v>1664</v>
      </c>
      <c r="B642" t="s">
        <v>1341</v>
      </c>
      <c r="D642" t="s">
        <v>1075</v>
      </c>
      <c r="E642" t="s">
        <v>1450</v>
      </c>
      <c r="F642" t="s">
        <v>1679</v>
      </c>
      <c r="G642" t="s">
        <v>1549</v>
      </c>
      <c r="I642" t="s">
        <v>1341</v>
      </c>
      <c r="J642" t="s">
        <v>1436</v>
      </c>
      <c r="K642" t="s">
        <v>3907</v>
      </c>
      <c r="L642" t="s">
        <v>1219</v>
      </c>
      <c r="M642">
        <f t="shared" si="9"/>
        <v>642</v>
      </c>
      <c r="N642" t="s">
        <v>4213</v>
      </c>
    </row>
    <row r="643" spans="1:14" x14ac:dyDescent="0.25">
      <c r="A643" t="s">
        <v>1665</v>
      </c>
      <c r="B643" t="s">
        <v>1342</v>
      </c>
      <c r="D643" t="s">
        <v>1075</v>
      </c>
      <c r="E643" t="s">
        <v>1450</v>
      </c>
      <c r="F643" t="s">
        <v>1679</v>
      </c>
      <c r="G643" t="s">
        <v>1550</v>
      </c>
      <c r="I643" t="s">
        <v>1342</v>
      </c>
      <c r="J643" t="s">
        <v>1437</v>
      </c>
      <c r="K643" t="s">
        <v>3908</v>
      </c>
      <c r="L643" t="s">
        <v>1219</v>
      </c>
      <c r="M643">
        <f t="shared" si="9"/>
        <v>643</v>
      </c>
      <c r="N643" t="s">
        <v>4213</v>
      </c>
    </row>
    <row r="644" spans="1:14" x14ac:dyDescent="0.25">
      <c r="A644" t="s">
        <v>1666</v>
      </c>
      <c r="B644" t="s">
        <v>1343</v>
      </c>
      <c r="D644" t="s">
        <v>1075</v>
      </c>
      <c r="E644" t="s">
        <v>1450</v>
      </c>
      <c r="F644" t="s">
        <v>1679</v>
      </c>
      <c r="G644" t="s">
        <v>1551</v>
      </c>
      <c r="I644" t="s">
        <v>1343</v>
      </c>
      <c r="J644" t="s">
        <v>1438</v>
      </c>
      <c r="K644" t="s">
        <v>3909</v>
      </c>
      <c r="L644" t="s">
        <v>1219</v>
      </c>
      <c r="M644">
        <f t="shared" ref="M644:M707" si="10">ROW(A644)</f>
        <v>644</v>
      </c>
      <c r="N644" t="s">
        <v>4213</v>
      </c>
    </row>
    <row r="645" spans="1:14" x14ac:dyDescent="0.25">
      <c r="A645" t="s">
        <v>1667</v>
      </c>
      <c r="B645" t="s">
        <v>1344</v>
      </c>
      <c r="D645" t="s">
        <v>1075</v>
      </c>
      <c r="E645" t="s">
        <v>1450</v>
      </c>
      <c r="F645" t="s">
        <v>1679</v>
      </c>
      <c r="G645" t="s">
        <v>1552</v>
      </c>
      <c r="I645" t="s">
        <v>1344</v>
      </c>
      <c r="J645" t="s">
        <v>1439</v>
      </c>
      <c r="K645" t="s">
        <v>3910</v>
      </c>
      <c r="L645" t="s">
        <v>1219</v>
      </c>
      <c r="M645">
        <f t="shared" si="10"/>
        <v>645</v>
      </c>
      <c r="N645" t="s">
        <v>4213</v>
      </c>
    </row>
    <row r="646" spans="1:14" x14ac:dyDescent="0.25">
      <c r="A646" t="s">
        <v>1668</v>
      </c>
      <c r="B646" t="s">
        <v>1345</v>
      </c>
      <c r="D646" t="s">
        <v>1075</v>
      </c>
      <c r="E646" t="s">
        <v>1450</v>
      </c>
      <c r="F646" t="s">
        <v>1679</v>
      </c>
      <c r="G646" t="s">
        <v>1553</v>
      </c>
      <c r="I646" t="s">
        <v>1345</v>
      </c>
      <c r="J646" t="s">
        <v>1440</v>
      </c>
      <c r="K646" t="s">
        <v>3911</v>
      </c>
      <c r="L646" t="s">
        <v>1219</v>
      </c>
      <c r="M646">
        <f t="shared" si="10"/>
        <v>646</v>
      </c>
      <c r="N646" t="s">
        <v>4213</v>
      </c>
    </row>
    <row r="647" spans="1:14" x14ac:dyDescent="0.25">
      <c r="A647" t="s">
        <v>1669</v>
      </c>
      <c r="B647" t="s">
        <v>1346</v>
      </c>
      <c r="D647" t="s">
        <v>1075</v>
      </c>
      <c r="E647" t="s">
        <v>1450</v>
      </c>
      <c r="F647" t="s">
        <v>1679</v>
      </c>
      <c r="G647" t="s">
        <v>1554</v>
      </c>
      <c r="I647" t="s">
        <v>1346</v>
      </c>
      <c r="J647" t="s">
        <v>1441</v>
      </c>
      <c r="K647" t="s">
        <v>3912</v>
      </c>
      <c r="L647" t="s">
        <v>1219</v>
      </c>
      <c r="M647">
        <f t="shared" si="10"/>
        <v>647</v>
      </c>
      <c r="N647" t="s">
        <v>4213</v>
      </c>
    </row>
    <row r="648" spans="1:14" x14ac:dyDescent="0.25">
      <c r="A648" t="s">
        <v>1670</v>
      </c>
      <c r="B648" t="s">
        <v>1347</v>
      </c>
      <c r="D648" t="s">
        <v>1075</v>
      </c>
      <c r="E648" t="s">
        <v>1450</v>
      </c>
      <c r="F648" t="s">
        <v>1679</v>
      </c>
      <c r="G648" t="s">
        <v>1555</v>
      </c>
      <c r="I648" t="s">
        <v>1347</v>
      </c>
      <c r="J648" t="s">
        <v>1442</v>
      </c>
      <c r="K648" t="s">
        <v>3913</v>
      </c>
      <c r="L648" t="s">
        <v>1219</v>
      </c>
      <c r="M648">
        <f t="shared" si="10"/>
        <v>648</v>
      </c>
      <c r="N648" t="s">
        <v>4213</v>
      </c>
    </row>
    <row r="649" spans="1:14" x14ac:dyDescent="0.25">
      <c r="A649" t="s">
        <v>1671</v>
      </c>
      <c r="B649" t="s">
        <v>1348</v>
      </c>
      <c r="D649" t="s">
        <v>1075</v>
      </c>
      <c r="E649" t="s">
        <v>1450</v>
      </c>
      <c r="F649" t="s">
        <v>1679</v>
      </c>
      <c r="G649" t="s">
        <v>1556</v>
      </c>
      <c r="I649" t="s">
        <v>1348</v>
      </c>
      <c r="J649" t="s">
        <v>1443</v>
      </c>
      <c r="K649" t="s">
        <v>3914</v>
      </c>
      <c r="L649" t="s">
        <v>1219</v>
      </c>
      <c r="M649">
        <f t="shared" si="10"/>
        <v>649</v>
      </c>
      <c r="N649" t="s">
        <v>4213</v>
      </c>
    </row>
    <row r="650" spans="1:14" x14ac:dyDescent="0.25">
      <c r="A650" t="s">
        <v>1672</v>
      </c>
      <c r="B650" t="s">
        <v>1349</v>
      </c>
      <c r="D650" t="s">
        <v>1075</v>
      </c>
      <c r="E650" t="s">
        <v>1450</v>
      </c>
      <c r="F650" t="s">
        <v>1679</v>
      </c>
      <c r="G650" t="s">
        <v>1557</v>
      </c>
      <c r="I650" t="s">
        <v>1349</v>
      </c>
      <c r="J650" t="s">
        <v>1444</v>
      </c>
      <c r="K650" t="s">
        <v>3915</v>
      </c>
      <c r="L650" t="s">
        <v>1219</v>
      </c>
      <c r="M650">
        <f t="shared" si="10"/>
        <v>650</v>
      </c>
      <c r="N650" t="s">
        <v>4213</v>
      </c>
    </row>
    <row r="651" spans="1:14" x14ac:dyDescent="0.25">
      <c r="A651" t="s">
        <v>1673</v>
      </c>
      <c r="B651" t="s">
        <v>1350</v>
      </c>
      <c r="D651" t="s">
        <v>1075</v>
      </c>
      <c r="E651" t="s">
        <v>1450</v>
      </c>
      <c r="F651" t="s">
        <v>1679</v>
      </c>
      <c r="G651" t="s">
        <v>1558</v>
      </c>
      <c r="I651" t="s">
        <v>1350</v>
      </c>
      <c r="J651" t="s">
        <v>1445</v>
      </c>
      <c r="K651" t="s">
        <v>3916</v>
      </c>
      <c r="L651" t="s">
        <v>1219</v>
      </c>
      <c r="M651">
        <f t="shared" si="10"/>
        <v>651</v>
      </c>
      <c r="N651" t="s">
        <v>4213</v>
      </c>
    </row>
    <row r="652" spans="1:14" x14ac:dyDescent="0.25">
      <c r="A652" t="s">
        <v>1674</v>
      </c>
      <c r="B652" t="s">
        <v>1351</v>
      </c>
      <c r="D652" t="s">
        <v>1075</v>
      </c>
      <c r="E652" t="s">
        <v>1450</v>
      </c>
      <c r="F652" t="s">
        <v>1679</v>
      </c>
      <c r="G652" t="s">
        <v>1559</v>
      </c>
      <c r="I652" t="s">
        <v>1351</v>
      </c>
      <c r="J652" t="s">
        <v>1446</v>
      </c>
      <c r="K652" t="s">
        <v>3917</v>
      </c>
      <c r="L652" t="s">
        <v>1219</v>
      </c>
      <c r="M652">
        <f t="shared" si="10"/>
        <v>652</v>
      </c>
      <c r="N652" t="s">
        <v>4213</v>
      </c>
    </row>
    <row r="653" spans="1:14" x14ac:dyDescent="0.25">
      <c r="A653" t="s">
        <v>1675</v>
      </c>
      <c r="B653" t="s">
        <v>1352</v>
      </c>
      <c r="D653" t="s">
        <v>1075</v>
      </c>
      <c r="E653" t="s">
        <v>1450</v>
      </c>
      <c r="F653" t="s">
        <v>1679</v>
      </c>
      <c r="G653" t="s">
        <v>1560</v>
      </c>
      <c r="I653" t="s">
        <v>1352</v>
      </c>
      <c r="J653" t="s">
        <v>1447</v>
      </c>
      <c r="K653" t="s">
        <v>3918</v>
      </c>
      <c r="L653" t="s">
        <v>1219</v>
      </c>
      <c r="M653">
        <f t="shared" si="10"/>
        <v>653</v>
      </c>
      <c r="N653" t="s">
        <v>4213</v>
      </c>
    </row>
    <row r="654" spans="1:14" x14ac:dyDescent="0.25">
      <c r="A654" t="s">
        <v>1676</v>
      </c>
      <c r="B654" t="s">
        <v>1353</v>
      </c>
      <c r="D654" t="s">
        <v>1075</v>
      </c>
      <c r="E654" t="s">
        <v>1450</v>
      </c>
      <c r="F654" t="s">
        <v>1679</v>
      </c>
      <c r="G654" t="s">
        <v>1561</v>
      </c>
      <c r="I654" t="s">
        <v>1353</v>
      </c>
      <c r="J654" t="s">
        <v>1448</v>
      </c>
      <c r="K654" t="s">
        <v>3919</v>
      </c>
      <c r="L654" t="s">
        <v>1219</v>
      </c>
      <c r="M654">
        <f t="shared" si="10"/>
        <v>654</v>
      </c>
      <c r="N654" t="s">
        <v>4213</v>
      </c>
    </row>
    <row r="655" spans="1:14" x14ac:dyDescent="0.25">
      <c r="A655" t="s">
        <v>1677</v>
      </c>
      <c r="B655" t="s">
        <v>1354</v>
      </c>
      <c r="D655" t="s">
        <v>1075</v>
      </c>
      <c r="E655" t="s">
        <v>1450</v>
      </c>
      <c r="F655" t="s">
        <v>1679</v>
      </c>
      <c r="G655" t="s">
        <v>1562</v>
      </c>
      <c r="I655" t="s">
        <v>1354</v>
      </c>
      <c r="J655" t="s">
        <v>1449</v>
      </c>
      <c r="K655" t="s">
        <v>3920</v>
      </c>
      <c r="L655" t="s">
        <v>1219</v>
      </c>
      <c r="M655">
        <f t="shared" si="10"/>
        <v>655</v>
      </c>
      <c r="N655" t="s">
        <v>4213</v>
      </c>
    </row>
    <row r="656" spans="1:14" x14ac:dyDescent="0.25">
      <c r="A656" s="4" t="s">
        <v>1678</v>
      </c>
      <c r="B656" t="s">
        <v>1355</v>
      </c>
      <c r="D656" t="s">
        <v>1075</v>
      </c>
      <c r="E656" t="s">
        <v>1450</v>
      </c>
      <c r="F656" t="s">
        <v>1679</v>
      </c>
      <c r="G656" t="s">
        <v>1564</v>
      </c>
      <c r="I656" t="s">
        <v>1355</v>
      </c>
      <c r="J656" t="s">
        <v>1563</v>
      </c>
      <c r="K656" t="s">
        <v>3921</v>
      </c>
      <c r="L656" t="s">
        <v>1219</v>
      </c>
      <c r="M656">
        <f t="shared" si="10"/>
        <v>656</v>
      </c>
      <c r="N656" t="s">
        <v>4213</v>
      </c>
    </row>
    <row r="657" spans="1:14" x14ac:dyDescent="0.25">
      <c r="A657" t="s">
        <v>2700</v>
      </c>
      <c r="B657" t="s">
        <v>2699</v>
      </c>
      <c r="D657" t="s">
        <v>2701</v>
      </c>
      <c r="E657" t="s">
        <v>2702</v>
      </c>
      <c r="F657" t="s">
        <v>2703</v>
      </c>
      <c r="G657" t="s">
        <v>2704</v>
      </c>
      <c r="I657" t="s">
        <v>2709</v>
      </c>
      <c r="K657" t="s">
        <v>3922</v>
      </c>
      <c r="L657" t="s">
        <v>1219</v>
      </c>
      <c r="M657">
        <f t="shared" si="10"/>
        <v>657</v>
      </c>
      <c r="N657" t="s">
        <v>4213</v>
      </c>
    </row>
    <row r="658" spans="1:14" x14ac:dyDescent="0.25">
      <c r="A658" t="s">
        <v>2711</v>
      </c>
      <c r="B658" t="s">
        <v>2705</v>
      </c>
      <c r="D658" t="s">
        <v>2701</v>
      </c>
      <c r="E658" t="s">
        <v>2702</v>
      </c>
      <c r="F658" t="s">
        <v>2706</v>
      </c>
      <c r="G658" t="s">
        <v>2707</v>
      </c>
      <c r="H658" t="s">
        <v>2708</v>
      </c>
      <c r="I658" t="s">
        <v>2710</v>
      </c>
      <c r="K658" t="s">
        <v>3923</v>
      </c>
      <c r="L658" t="s">
        <v>1219</v>
      </c>
      <c r="M658">
        <f t="shared" si="10"/>
        <v>658</v>
      </c>
      <c r="N658" t="s">
        <v>4213</v>
      </c>
    </row>
    <row r="659" spans="1:14" x14ac:dyDescent="0.25">
      <c r="A659" t="s">
        <v>2712</v>
      </c>
      <c r="B659" t="s">
        <v>2713</v>
      </c>
      <c r="D659" t="s">
        <v>1002</v>
      </c>
      <c r="E659" t="s">
        <v>1001</v>
      </c>
      <c r="F659" t="s">
        <v>2720</v>
      </c>
      <c r="G659" t="s">
        <v>2715</v>
      </c>
      <c r="I659" t="s">
        <v>2714</v>
      </c>
      <c r="K659" t="s">
        <v>3924</v>
      </c>
      <c r="L659" t="s">
        <v>1219</v>
      </c>
      <c r="M659">
        <f t="shared" si="10"/>
        <v>659</v>
      </c>
      <c r="N659" t="s">
        <v>4213</v>
      </c>
    </row>
    <row r="660" spans="1:14" x14ac:dyDescent="0.25">
      <c r="A660" t="s">
        <v>2717</v>
      </c>
      <c r="B660" t="s">
        <v>2716</v>
      </c>
      <c r="D660" t="s">
        <v>1002</v>
      </c>
      <c r="E660" t="s">
        <v>1001</v>
      </c>
      <c r="F660" t="s">
        <v>2721</v>
      </c>
      <c r="G660" t="s">
        <v>2719</v>
      </c>
      <c r="I660" t="s">
        <v>2718</v>
      </c>
      <c r="K660" t="s">
        <v>3925</v>
      </c>
      <c r="L660" t="s">
        <v>1219</v>
      </c>
      <c r="M660">
        <f t="shared" si="10"/>
        <v>660</v>
      </c>
      <c r="N660" t="s">
        <v>4213</v>
      </c>
    </row>
    <row r="661" spans="1:14" x14ac:dyDescent="0.25">
      <c r="A661" t="s">
        <v>2807</v>
      </c>
      <c r="B661">
        <v>1114</v>
      </c>
      <c r="C661">
        <v>1114</v>
      </c>
      <c r="D661" t="s">
        <v>6</v>
      </c>
      <c r="E661" t="s">
        <v>3070</v>
      </c>
      <c r="F661" t="s">
        <v>3071</v>
      </c>
      <c r="G661" t="s">
        <v>2769</v>
      </c>
      <c r="I661" t="s">
        <v>2908</v>
      </c>
      <c r="J661">
        <v>1114</v>
      </c>
      <c r="K661" t="s">
        <v>3926</v>
      </c>
      <c r="L661" t="s">
        <v>1219</v>
      </c>
      <c r="M661">
        <f t="shared" si="10"/>
        <v>661</v>
      </c>
      <c r="N661" t="s">
        <v>4213</v>
      </c>
    </row>
    <row r="662" spans="1:14" x14ac:dyDescent="0.25">
      <c r="A662" t="s">
        <v>2888</v>
      </c>
      <c r="B662">
        <v>15099</v>
      </c>
      <c r="C662">
        <v>15099</v>
      </c>
      <c r="D662" t="s">
        <v>6</v>
      </c>
      <c r="E662" t="s">
        <v>3070</v>
      </c>
      <c r="F662" t="s">
        <v>3071</v>
      </c>
      <c r="G662" t="s">
        <v>2723</v>
      </c>
      <c r="I662" t="s">
        <v>2909</v>
      </c>
      <c r="J662">
        <v>15099</v>
      </c>
      <c r="K662" t="s">
        <v>3927</v>
      </c>
      <c r="L662" t="s">
        <v>1219</v>
      </c>
      <c r="M662">
        <f t="shared" si="10"/>
        <v>662</v>
      </c>
      <c r="N662" t="s">
        <v>4213</v>
      </c>
    </row>
    <row r="663" spans="1:14" x14ac:dyDescent="0.25">
      <c r="A663" t="s">
        <v>2808</v>
      </c>
      <c r="B663">
        <v>148736</v>
      </c>
      <c r="C663">
        <v>148736</v>
      </c>
      <c r="D663" t="s">
        <v>6</v>
      </c>
      <c r="E663" t="s">
        <v>3070</v>
      </c>
      <c r="F663" t="s">
        <v>3071</v>
      </c>
      <c r="G663" t="s">
        <v>2769</v>
      </c>
      <c r="I663" t="s">
        <v>2910</v>
      </c>
      <c r="J663">
        <v>148736</v>
      </c>
      <c r="K663" t="s">
        <v>3928</v>
      </c>
      <c r="L663" t="s">
        <v>1219</v>
      </c>
      <c r="M663">
        <f t="shared" si="10"/>
        <v>663</v>
      </c>
      <c r="N663" t="s">
        <v>4213</v>
      </c>
    </row>
    <row r="664" spans="1:14" x14ac:dyDescent="0.25">
      <c r="A664" t="s">
        <v>2858</v>
      </c>
      <c r="B664">
        <v>218807</v>
      </c>
      <c r="C664">
        <v>218807</v>
      </c>
      <c r="D664" t="s">
        <v>6</v>
      </c>
      <c r="E664" t="s">
        <v>3070</v>
      </c>
      <c r="F664" t="s">
        <v>3071</v>
      </c>
      <c r="G664" t="s">
        <v>2859</v>
      </c>
      <c r="I664" t="s">
        <v>2911</v>
      </c>
      <c r="J664">
        <v>218807</v>
      </c>
      <c r="K664" t="s">
        <v>3929</v>
      </c>
      <c r="L664" t="s">
        <v>1219</v>
      </c>
      <c r="M664">
        <f t="shared" si="10"/>
        <v>664</v>
      </c>
      <c r="N664" t="s">
        <v>4213</v>
      </c>
    </row>
    <row r="665" spans="1:14" x14ac:dyDescent="0.25">
      <c r="A665" t="s">
        <v>2860</v>
      </c>
      <c r="B665">
        <v>218823</v>
      </c>
      <c r="C665">
        <v>218823</v>
      </c>
      <c r="D665" t="s">
        <v>6</v>
      </c>
      <c r="E665" t="s">
        <v>3070</v>
      </c>
      <c r="F665" t="s">
        <v>3071</v>
      </c>
      <c r="G665" t="s">
        <v>2859</v>
      </c>
      <c r="I665" t="s">
        <v>2912</v>
      </c>
      <c r="J665">
        <v>218823</v>
      </c>
      <c r="K665" t="s">
        <v>3930</v>
      </c>
      <c r="L665" t="s">
        <v>1219</v>
      </c>
      <c r="M665">
        <f t="shared" si="10"/>
        <v>665</v>
      </c>
      <c r="N665" t="s">
        <v>4213</v>
      </c>
    </row>
    <row r="666" spans="1:14" x14ac:dyDescent="0.25">
      <c r="A666" t="s">
        <v>2722</v>
      </c>
      <c r="B666">
        <v>148738</v>
      </c>
      <c r="C666">
        <v>148738</v>
      </c>
      <c r="D666" t="s">
        <v>6</v>
      </c>
      <c r="E666" t="s">
        <v>3070</v>
      </c>
      <c r="F666" t="s">
        <v>3071</v>
      </c>
      <c r="G666" t="s">
        <v>2723</v>
      </c>
      <c r="I666" t="s">
        <v>2913</v>
      </c>
      <c r="J666">
        <v>148738</v>
      </c>
      <c r="K666" t="s">
        <v>3931</v>
      </c>
      <c r="L666" t="s">
        <v>1219</v>
      </c>
      <c r="M666">
        <f t="shared" si="10"/>
        <v>666</v>
      </c>
      <c r="N666" t="s">
        <v>4213</v>
      </c>
    </row>
    <row r="667" spans="1:14" x14ac:dyDescent="0.25">
      <c r="A667" t="s">
        <v>2838</v>
      </c>
      <c r="B667">
        <v>148735</v>
      </c>
      <c r="C667">
        <v>148735</v>
      </c>
      <c r="D667" t="s">
        <v>6</v>
      </c>
      <c r="E667" t="s">
        <v>3070</v>
      </c>
      <c r="F667" t="s">
        <v>3071</v>
      </c>
      <c r="G667" t="s">
        <v>2769</v>
      </c>
      <c r="I667" t="s">
        <v>2914</v>
      </c>
      <c r="J667">
        <v>148735</v>
      </c>
      <c r="K667" t="s">
        <v>3932</v>
      </c>
      <c r="L667" t="s">
        <v>1219</v>
      </c>
      <c r="M667">
        <f t="shared" si="10"/>
        <v>667</v>
      </c>
      <c r="N667" t="s">
        <v>4213</v>
      </c>
    </row>
    <row r="668" spans="1:14" x14ac:dyDescent="0.25">
      <c r="A668" t="s">
        <v>2889</v>
      </c>
      <c r="B668">
        <v>225578</v>
      </c>
      <c r="C668">
        <v>225578</v>
      </c>
      <c r="D668" t="s">
        <v>6</v>
      </c>
      <c r="E668" t="s">
        <v>3070</v>
      </c>
      <c r="F668" t="s">
        <v>3071</v>
      </c>
      <c r="G668" t="s">
        <v>2769</v>
      </c>
      <c r="I668" t="s">
        <v>2915</v>
      </c>
      <c r="J668">
        <v>225578</v>
      </c>
      <c r="K668" t="s">
        <v>3933</v>
      </c>
      <c r="L668" t="s">
        <v>1219</v>
      </c>
      <c r="M668">
        <f t="shared" si="10"/>
        <v>668</v>
      </c>
      <c r="N668" t="s">
        <v>4213</v>
      </c>
    </row>
    <row r="669" spans="1:14" x14ac:dyDescent="0.25">
      <c r="A669" t="s">
        <v>2740</v>
      </c>
      <c r="B669">
        <v>196947</v>
      </c>
      <c r="C669">
        <v>196947</v>
      </c>
      <c r="D669" t="s">
        <v>6</v>
      </c>
      <c r="E669" t="s">
        <v>3070</v>
      </c>
      <c r="F669" t="s">
        <v>3071</v>
      </c>
      <c r="G669" t="s">
        <v>2741</v>
      </c>
      <c r="I669" t="s">
        <v>2916</v>
      </c>
      <c r="J669">
        <v>196947</v>
      </c>
      <c r="K669" t="s">
        <v>3934</v>
      </c>
      <c r="L669" t="s">
        <v>1219</v>
      </c>
      <c r="M669">
        <f t="shared" si="10"/>
        <v>669</v>
      </c>
      <c r="N669" t="s">
        <v>4213</v>
      </c>
    </row>
    <row r="670" spans="1:14" x14ac:dyDescent="0.25">
      <c r="A670" t="s">
        <v>2861</v>
      </c>
      <c r="B670">
        <v>196947</v>
      </c>
      <c r="C670">
        <v>196947</v>
      </c>
      <c r="D670" t="s">
        <v>6</v>
      </c>
      <c r="E670" t="s">
        <v>3070</v>
      </c>
      <c r="F670" t="s">
        <v>3071</v>
      </c>
      <c r="G670" t="s">
        <v>2741</v>
      </c>
      <c r="I670" t="s">
        <v>2917</v>
      </c>
      <c r="J670">
        <v>196947</v>
      </c>
      <c r="K670" t="s">
        <v>3935</v>
      </c>
      <c r="L670" t="s">
        <v>1219</v>
      </c>
      <c r="M670">
        <f t="shared" si="10"/>
        <v>670</v>
      </c>
      <c r="N670" t="s">
        <v>4213</v>
      </c>
    </row>
    <row r="671" spans="1:14" x14ac:dyDescent="0.25">
      <c r="A671" t="s">
        <v>2773</v>
      </c>
      <c r="B671">
        <v>196947</v>
      </c>
      <c r="C671">
        <v>196947</v>
      </c>
      <c r="D671" t="s">
        <v>6</v>
      </c>
      <c r="E671" t="s">
        <v>3070</v>
      </c>
      <c r="F671" t="s">
        <v>3071</v>
      </c>
      <c r="G671" t="s">
        <v>2741</v>
      </c>
      <c r="I671" t="s">
        <v>2918</v>
      </c>
      <c r="J671">
        <v>196947</v>
      </c>
      <c r="K671" t="s">
        <v>3936</v>
      </c>
      <c r="L671" t="s">
        <v>1219</v>
      </c>
      <c r="M671">
        <f t="shared" si="10"/>
        <v>671</v>
      </c>
      <c r="N671" t="s">
        <v>4213</v>
      </c>
    </row>
    <row r="672" spans="1:14" x14ac:dyDescent="0.25">
      <c r="A672" t="s">
        <v>2724</v>
      </c>
      <c r="B672">
        <v>152856</v>
      </c>
      <c r="C672">
        <v>152856</v>
      </c>
      <c r="D672" t="s">
        <v>6</v>
      </c>
      <c r="E672" t="s">
        <v>3070</v>
      </c>
      <c r="F672" t="s">
        <v>3071</v>
      </c>
      <c r="G672" t="s">
        <v>2725</v>
      </c>
      <c r="I672" t="s">
        <v>2919</v>
      </c>
      <c r="J672">
        <v>152856</v>
      </c>
      <c r="K672" t="s">
        <v>3937</v>
      </c>
      <c r="L672" t="s">
        <v>1219</v>
      </c>
      <c r="M672">
        <f t="shared" si="10"/>
        <v>672</v>
      </c>
      <c r="N672" t="s">
        <v>4213</v>
      </c>
    </row>
    <row r="673" spans="1:14" x14ac:dyDescent="0.25">
      <c r="A673" t="s">
        <v>2742</v>
      </c>
      <c r="B673">
        <v>49968</v>
      </c>
      <c r="C673">
        <v>49968</v>
      </c>
      <c r="D673" t="s">
        <v>6</v>
      </c>
      <c r="E673" t="s">
        <v>3070</v>
      </c>
      <c r="F673" t="s">
        <v>3071</v>
      </c>
      <c r="G673" t="s">
        <v>2743</v>
      </c>
      <c r="I673" t="s">
        <v>2920</v>
      </c>
      <c r="J673">
        <v>49968</v>
      </c>
      <c r="K673" t="s">
        <v>3938</v>
      </c>
      <c r="L673" t="s">
        <v>1219</v>
      </c>
      <c r="M673">
        <f t="shared" si="10"/>
        <v>673</v>
      </c>
      <c r="N673" t="s">
        <v>4213</v>
      </c>
    </row>
    <row r="674" spans="1:14" x14ac:dyDescent="0.25">
      <c r="A674" t="s">
        <v>2809</v>
      </c>
      <c r="B674">
        <v>47405</v>
      </c>
      <c r="C674">
        <v>47405</v>
      </c>
      <c r="D674" t="s">
        <v>6</v>
      </c>
      <c r="E674" t="s">
        <v>3070</v>
      </c>
      <c r="F674" t="s">
        <v>3071</v>
      </c>
      <c r="G674" t="s">
        <v>2743</v>
      </c>
      <c r="I674" t="s">
        <v>2921</v>
      </c>
      <c r="J674">
        <v>47405</v>
      </c>
      <c r="K674" t="s">
        <v>3939</v>
      </c>
      <c r="L674" t="s">
        <v>1219</v>
      </c>
      <c r="M674">
        <f t="shared" si="10"/>
        <v>674</v>
      </c>
      <c r="N674" t="s">
        <v>4213</v>
      </c>
    </row>
    <row r="675" spans="1:14" x14ac:dyDescent="0.25">
      <c r="A675" t="s">
        <v>2744</v>
      </c>
      <c r="B675">
        <v>11422</v>
      </c>
      <c r="C675">
        <v>11422</v>
      </c>
      <c r="D675" t="s">
        <v>6</v>
      </c>
      <c r="E675" t="s">
        <v>3070</v>
      </c>
      <c r="F675" t="s">
        <v>3071</v>
      </c>
      <c r="G675" t="s">
        <v>2745</v>
      </c>
      <c r="I675" t="s">
        <v>2922</v>
      </c>
      <c r="J675">
        <v>11422</v>
      </c>
      <c r="K675" t="s">
        <v>3940</v>
      </c>
      <c r="L675" t="s">
        <v>1219</v>
      </c>
      <c r="M675">
        <f t="shared" si="10"/>
        <v>675</v>
      </c>
      <c r="N675" t="s">
        <v>4213</v>
      </c>
    </row>
    <row r="676" spans="1:14" x14ac:dyDescent="0.25">
      <c r="A676" t="s">
        <v>2826</v>
      </c>
      <c r="B676">
        <v>212032</v>
      </c>
      <c r="C676">
        <v>212032</v>
      </c>
      <c r="D676" t="s">
        <v>6</v>
      </c>
      <c r="E676" t="s">
        <v>3070</v>
      </c>
      <c r="F676" t="s">
        <v>3071</v>
      </c>
      <c r="G676" t="s">
        <v>2727</v>
      </c>
      <c r="I676" t="s">
        <v>2923</v>
      </c>
      <c r="J676">
        <v>212032</v>
      </c>
      <c r="K676" t="s">
        <v>3941</v>
      </c>
      <c r="L676" t="s">
        <v>1219</v>
      </c>
      <c r="M676">
        <f t="shared" si="10"/>
        <v>676</v>
      </c>
      <c r="N676" t="s">
        <v>4213</v>
      </c>
    </row>
    <row r="677" spans="1:14" x14ac:dyDescent="0.25">
      <c r="A677" t="s">
        <v>2862</v>
      </c>
      <c r="B677">
        <v>13799</v>
      </c>
      <c r="C677">
        <v>13799</v>
      </c>
      <c r="D677" t="s">
        <v>6</v>
      </c>
      <c r="E677" t="s">
        <v>3070</v>
      </c>
      <c r="F677" t="s">
        <v>3071</v>
      </c>
      <c r="G677" t="s">
        <v>2745</v>
      </c>
      <c r="I677" t="s">
        <v>2924</v>
      </c>
      <c r="J677">
        <v>13799</v>
      </c>
      <c r="K677" t="s">
        <v>3942</v>
      </c>
      <c r="L677" t="s">
        <v>1219</v>
      </c>
      <c r="M677">
        <f t="shared" si="10"/>
        <v>677</v>
      </c>
      <c r="N677" t="s">
        <v>4213</v>
      </c>
    </row>
    <row r="678" spans="1:14" x14ac:dyDescent="0.25">
      <c r="A678" t="s">
        <v>2774</v>
      </c>
      <c r="B678">
        <v>200794</v>
      </c>
      <c r="C678">
        <v>200794</v>
      </c>
      <c r="D678" t="s">
        <v>6</v>
      </c>
      <c r="E678" t="s">
        <v>3070</v>
      </c>
      <c r="F678" t="s">
        <v>3071</v>
      </c>
      <c r="G678" t="s">
        <v>2727</v>
      </c>
      <c r="I678" t="s">
        <v>2925</v>
      </c>
      <c r="J678">
        <v>200794</v>
      </c>
      <c r="K678" t="s">
        <v>3943</v>
      </c>
      <c r="L678" t="s">
        <v>1219</v>
      </c>
      <c r="M678">
        <f t="shared" si="10"/>
        <v>678</v>
      </c>
      <c r="N678" t="s">
        <v>4213</v>
      </c>
    </row>
    <row r="679" spans="1:14" x14ac:dyDescent="0.25">
      <c r="A679" t="s">
        <v>2726</v>
      </c>
      <c r="B679">
        <v>215916</v>
      </c>
      <c r="C679">
        <v>215916</v>
      </c>
      <c r="D679" t="s">
        <v>6</v>
      </c>
      <c r="E679" t="s">
        <v>3070</v>
      </c>
      <c r="F679" t="s">
        <v>3071</v>
      </c>
      <c r="G679" t="s">
        <v>2727</v>
      </c>
      <c r="I679" t="s">
        <v>2926</v>
      </c>
      <c r="J679">
        <v>215916</v>
      </c>
      <c r="K679" t="s">
        <v>3944</v>
      </c>
      <c r="L679" t="s">
        <v>1219</v>
      </c>
      <c r="M679">
        <f t="shared" si="10"/>
        <v>679</v>
      </c>
      <c r="N679" t="s">
        <v>4213</v>
      </c>
    </row>
    <row r="680" spans="1:14" x14ac:dyDescent="0.25">
      <c r="A680" t="s">
        <v>2775</v>
      </c>
      <c r="B680">
        <v>13795</v>
      </c>
      <c r="C680">
        <v>13795</v>
      </c>
      <c r="D680" t="s">
        <v>6</v>
      </c>
      <c r="E680" t="s">
        <v>3070</v>
      </c>
      <c r="F680" t="s">
        <v>3071</v>
      </c>
      <c r="G680" t="s">
        <v>2776</v>
      </c>
      <c r="I680" t="s">
        <v>2927</v>
      </c>
      <c r="J680">
        <v>13795</v>
      </c>
      <c r="K680" t="s">
        <v>3945</v>
      </c>
      <c r="L680" t="s">
        <v>1219</v>
      </c>
      <c r="M680">
        <f t="shared" si="10"/>
        <v>680</v>
      </c>
      <c r="N680" t="s">
        <v>4213</v>
      </c>
    </row>
    <row r="681" spans="1:14" x14ac:dyDescent="0.25">
      <c r="A681" t="s">
        <v>2890</v>
      </c>
      <c r="B681">
        <v>13796</v>
      </c>
      <c r="C681">
        <v>13796</v>
      </c>
      <c r="D681" t="s">
        <v>6</v>
      </c>
      <c r="E681" t="s">
        <v>3070</v>
      </c>
      <c r="F681" t="s">
        <v>3071</v>
      </c>
      <c r="G681" t="s">
        <v>2776</v>
      </c>
      <c r="I681" t="s">
        <v>2928</v>
      </c>
      <c r="J681">
        <v>13796</v>
      </c>
      <c r="K681" t="s">
        <v>3946</v>
      </c>
      <c r="L681" t="s">
        <v>1219</v>
      </c>
      <c r="M681">
        <f t="shared" si="10"/>
        <v>681</v>
      </c>
      <c r="N681" t="s">
        <v>4213</v>
      </c>
    </row>
    <row r="682" spans="1:14" x14ac:dyDescent="0.25">
      <c r="A682" t="s">
        <v>2810</v>
      </c>
      <c r="B682">
        <v>167045</v>
      </c>
      <c r="C682">
        <v>167045</v>
      </c>
      <c r="D682" t="s">
        <v>6</v>
      </c>
      <c r="E682" t="s">
        <v>3070</v>
      </c>
      <c r="F682" t="s">
        <v>3071</v>
      </c>
      <c r="G682" t="s">
        <v>2776</v>
      </c>
      <c r="I682" t="s">
        <v>2929</v>
      </c>
      <c r="J682">
        <v>167045</v>
      </c>
      <c r="K682" t="s">
        <v>3947</v>
      </c>
      <c r="L682" t="s">
        <v>1219</v>
      </c>
      <c r="M682">
        <f t="shared" si="10"/>
        <v>682</v>
      </c>
      <c r="N682" t="s">
        <v>4213</v>
      </c>
    </row>
    <row r="683" spans="1:14" x14ac:dyDescent="0.25">
      <c r="A683" t="s">
        <v>2891</v>
      </c>
      <c r="B683">
        <v>167046</v>
      </c>
      <c r="C683">
        <v>167046</v>
      </c>
      <c r="D683" t="s">
        <v>6</v>
      </c>
      <c r="E683" t="s">
        <v>3070</v>
      </c>
      <c r="F683" t="s">
        <v>3071</v>
      </c>
      <c r="G683" t="s">
        <v>2776</v>
      </c>
      <c r="I683" t="s">
        <v>2930</v>
      </c>
      <c r="J683">
        <v>167046</v>
      </c>
      <c r="K683" t="s">
        <v>3948</v>
      </c>
      <c r="L683" t="s">
        <v>1219</v>
      </c>
      <c r="M683">
        <f t="shared" si="10"/>
        <v>683</v>
      </c>
      <c r="N683" t="s">
        <v>4213</v>
      </c>
    </row>
    <row r="684" spans="1:14" x14ac:dyDescent="0.25">
      <c r="A684" t="s">
        <v>2777</v>
      </c>
      <c r="B684">
        <v>218043</v>
      </c>
      <c r="C684">
        <v>218043</v>
      </c>
      <c r="D684" t="s">
        <v>6</v>
      </c>
      <c r="E684" t="s">
        <v>3070</v>
      </c>
      <c r="F684" t="s">
        <v>3071</v>
      </c>
      <c r="G684" t="s">
        <v>2727</v>
      </c>
      <c r="I684" t="s">
        <v>2931</v>
      </c>
      <c r="J684">
        <v>218043</v>
      </c>
      <c r="K684" t="s">
        <v>3949</v>
      </c>
      <c r="L684" t="s">
        <v>1219</v>
      </c>
      <c r="M684">
        <f t="shared" si="10"/>
        <v>684</v>
      </c>
      <c r="N684" t="s">
        <v>4213</v>
      </c>
    </row>
    <row r="685" spans="1:14" x14ac:dyDescent="0.25">
      <c r="A685" t="s">
        <v>2746</v>
      </c>
      <c r="B685">
        <v>5491</v>
      </c>
      <c r="C685">
        <v>5491</v>
      </c>
      <c r="D685" t="s">
        <v>6</v>
      </c>
      <c r="E685" t="s">
        <v>3070</v>
      </c>
      <c r="F685" t="s">
        <v>3071</v>
      </c>
      <c r="G685" t="s">
        <v>2723</v>
      </c>
      <c r="I685" t="s">
        <v>2932</v>
      </c>
      <c r="J685">
        <v>5491</v>
      </c>
      <c r="K685" t="s">
        <v>3950</v>
      </c>
      <c r="L685" t="s">
        <v>1219</v>
      </c>
      <c r="M685">
        <f t="shared" si="10"/>
        <v>685</v>
      </c>
      <c r="N685" t="s">
        <v>4213</v>
      </c>
    </row>
    <row r="686" spans="1:14" x14ac:dyDescent="0.25">
      <c r="A686" t="s">
        <v>2863</v>
      </c>
      <c r="B686">
        <v>5491</v>
      </c>
      <c r="C686">
        <v>5491</v>
      </c>
      <c r="D686" t="s">
        <v>6</v>
      </c>
      <c r="E686" t="s">
        <v>3070</v>
      </c>
      <c r="F686" t="s">
        <v>3071</v>
      </c>
      <c r="G686" t="s">
        <v>2723</v>
      </c>
      <c r="I686" t="s">
        <v>2933</v>
      </c>
      <c r="J686">
        <v>5491</v>
      </c>
      <c r="K686" t="s">
        <v>3951</v>
      </c>
      <c r="L686" t="s">
        <v>1219</v>
      </c>
      <c r="M686">
        <f t="shared" si="10"/>
        <v>686</v>
      </c>
      <c r="N686" t="s">
        <v>4213</v>
      </c>
    </row>
    <row r="687" spans="1:14" x14ac:dyDescent="0.25">
      <c r="A687" t="s">
        <v>2728</v>
      </c>
      <c r="B687">
        <v>5491</v>
      </c>
      <c r="C687">
        <v>5491</v>
      </c>
      <c r="D687" t="s">
        <v>6</v>
      </c>
      <c r="E687" t="s">
        <v>3070</v>
      </c>
      <c r="F687" t="s">
        <v>3071</v>
      </c>
      <c r="G687" t="s">
        <v>2723</v>
      </c>
      <c r="I687" t="s">
        <v>2934</v>
      </c>
      <c r="J687">
        <v>5491</v>
      </c>
      <c r="K687" t="s">
        <v>3952</v>
      </c>
      <c r="L687" t="s">
        <v>1219</v>
      </c>
      <c r="M687">
        <f t="shared" si="10"/>
        <v>687</v>
      </c>
      <c r="N687" t="s">
        <v>4213</v>
      </c>
    </row>
    <row r="688" spans="1:14" x14ac:dyDescent="0.25">
      <c r="A688" t="s">
        <v>2839</v>
      </c>
      <c r="B688">
        <v>1731</v>
      </c>
      <c r="C688">
        <v>1731</v>
      </c>
      <c r="D688" t="s">
        <v>6</v>
      </c>
      <c r="E688" t="s">
        <v>3070</v>
      </c>
      <c r="F688" t="s">
        <v>3071</v>
      </c>
      <c r="G688" t="s">
        <v>2723</v>
      </c>
      <c r="I688" t="s">
        <v>2935</v>
      </c>
      <c r="J688">
        <v>1731</v>
      </c>
      <c r="K688" t="s">
        <v>3953</v>
      </c>
      <c r="L688" t="s">
        <v>1219</v>
      </c>
      <c r="M688">
        <f t="shared" si="10"/>
        <v>688</v>
      </c>
      <c r="N688" t="s">
        <v>4213</v>
      </c>
    </row>
    <row r="689" spans="1:14" x14ac:dyDescent="0.25">
      <c r="A689" t="s">
        <v>2892</v>
      </c>
      <c r="B689">
        <v>1731</v>
      </c>
      <c r="C689">
        <v>1731</v>
      </c>
      <c r="D689" t="s">
        <v>6</v>
      </c>
      <c r="E689" t="s">
        <v>3070</v>
      </c>
      <c r="F689" t="s">
        <v>3071</v>
      </c>
      <c r="G689" t="s">
        <v>2723</v>
      </c>
      <c r="I689" t="s">
        <v>2936</v>
      </c>
      <c r="J689">
        <v>1731</v>
      </c>
      <c r="K689" t="s">
        <v>3954</v>
      </c>
      <c r="L689" t="s">
        <v>1219</v>
      </c>
      <c r="M689">
        <f t="shared" si="10"/>
        <v>689</v>
      </c>
      <c r="N689" t="s">
        <v>4213</v>
      </c>
    </row>
    <row r="690" spans="1:14" x14ac:dyDescent="0.25">
      <c r="A690" t="s">
        <v>2811</v>
      </c>
      <c r="B690">
        <v>7112</v>
      </c>
      <c r="C690">
        <v>7112</v>
      </c>
      <c r="D690" t="s">
        <v>6</v>
      </c>
      <c r="E690" t="s">
        <v>3070</v>
      </c>
      <c r="F690" t="s">
        <v>3071</v>
      </c>
      <c r="G690" t="s">
        <v>2723</v>
      </c>
      <c r="I690" t="s">
        <v>2937</v>
      </c>
      <c r="J690">
        <v>7112</v>
      </c>
      <c r="K690" t="s">
        <v>3955</v>
      </c>
      <c r="L690" t="s">
        <v>1219</v>
      </c>
      <c r="M690">
        <f t="shared" si="10"/>
        <v>690</v>
      </c>
      <c r="N690" t="s">
        <v>4213</v>
      </c>
    </row>
    <row r="691" spans="1:14" x14ac:dyDescent="0.25">
      <c r="A691" t="s">
        <v>2893</v>
      </c>
      <c r="B691">
        <v>7112</v>
      </c>
      <c r="C691">
        <v>7112</v>
      </c>
      <c r="D691" t="s">
        <v>6</v>
      </c>
      <c r="E691" t="s">
        <v>3070</v>
      </c>
      <c r="F691" t="s">
        <v>3071</v>
      </c>
      <c r="G691" t="s">
        <v>2723</v>
      </c>
      <c r="I691" t="s">
        <v>2938</v>
      </c>
      <c r="J691">
        <v>7112</v>
      </c>
      <c r="K691" t="s">
        <v>3956</v>
      </c>
      <c r="L691" t="s">
        <v>1219</v>
      </c>
      <c r="M691">
        <f t="shared" si="10"/>
        <v>691</v>
      </c>
      <c r="N691" t="s">
        <v>4213</v>
      </c>
    </row>
    <row r="692" spans="1:14" x14ac:dyDescent="0.25">
      <c r="A692" t="s">
        <v>2812</v>
      </c>
      <c r="B692">
        <v>248280</v>
      </c>
      <c r="C692">
        <v>248280</v>
      </c>
      <c r="D692" t="s">
        <v>6</v>
      </c>
      <c r="E692" t="s">
        <v>3070</v>
      </c>
      <c r="F692" t="s">
        <v>3071</v>
      </c>
      <c r="G692" t="s">
        <v>2766</v>
      </c>
      <c r="I692" t="s">
        <v>2939</v>
      </c>
      <c r="J692">
        <v>248280</v>
      </c>
      <c r="K692" t="s">
        <v>3957</v>
      </c>
      <c r="L692" t="s">
        <v>1219</v>
      </c>
      <c r="M692">
        <f t="shared" si="10"/>
        <v>692</v>
      </c>
      <c r="N692" t="s">
        <v>4213</v>
      </c>
    </row>
    <row r="693" spans="1:14" x14ac:dyDescent="0.25">
      <c r="A693" t="s">
        <v>2778</v>
      </c>
      <c r="B693">
        <v>266922</v>
      </c>
      <c r="C693">
        <v>266922</v>
      </c>
      <c r="D693" t="s">
        <v>6</v>
      </c>
      <c r="E693" t="s">
        <v>3070</v>
      </c>
      <c r="F693" t="s">
        <v>3071</v>
      </c>
      <c r="G693" t="s">
        <v>2730</v>
      </c>
      <c r="I693" t="s">
        <v>2940</v>
      </c>
      <c r="J693">
        <v>266922</v>
      </c>
      <c r="K693" t="s">
        <v>3958</v>
      </c>
      <c r="L693" t="s">
        <v>1219</v>
      </c>
      <c r="M693">
        <f t="shared" si="10"/>
        <v>693</v>
      </c>
      <c r="N693" t="s">
        <v>4213</v>
      </c>
    </row>
    <row r="694" spans="1:14" x14ac:dyDescent="0.25">
      <c r="A694" t="s">
        <v>2729</v>
      </c>
      <c r="B694">
        <v>266923</v>
      </c>
      <c r="C694">
        <v>266923</v>
      </c>
      <c r="D694" t="s">
        <v>6</v>
      </c>
      <c r="E694" t="s">
        <v>3070</v>
      </c>
      <c r="F694" t="s">
        <v>3071</v>
      </c>
      <c r="G694" t="s">
        <v>2730</v>
      </c>
      <c r="I694" t="s">
        <v>2941</v>
      </c>
      <c r="J694">
        <v>266923</v>
      </c>
      <c r="K694" t="s">
        <v>3959</v>
      </c>
      <c r="L694" t="s">
        <v>1219</v>
      </c>
      <c r="M694">
        <f t="shared" si="10"/>
        <v>694</v>
      </c>
      <c r="N694" t="s">
        <v>4213</v>
      </c>
    </row>
    <row r="695" spans="1:14" x14ac:dyDescent="0.25">
      <c r="A695" t="s">
        <v>2813</v>
      </c>
      <c r="B695">
        <v>266924</v>
      </c>
      <c r="C695">
        <v>266924</v>
      </c>
      <c r="D695" t="s">
        <v>6</v>
      </c>
      <c r="E695" t="s">
        <v>3070</v>
      </c>
      <c r="F695" t="s">
        <v>3071</v>
      </c>
      <c r="G695" t="s">
        <v>2730</v>
      </c>
      <c r="I695" t="s">
        <v>2942</v>
      </c>
      <c r="J695">
        <v>266924</v>
      </c>
      <c r="K695" t="s">
        <v>3960</v>
      </c>
      <c r="L695" t="s">
        <v>1219</v>
      </c>
      <c r="M695">
        <f t="shared" si="10"/>
        <v>695</v>
      </c>
      <c r="N695" t="s">
        <v>4213</v>
      </c>
    </row>
    <row r="696" spans="1:14" x14ac:dyDescent="0.25">
      <c r="A696" t="s">
        <v>2894</v>
      </c>
      <c r="B696">
        <v>266925</v>
      </c>
      <c r="C696">
        <v>266925</v>
      </c>
      <c r="D696" t="s">
        <v>6</v>
      </c>
      <c r="E696" t="s">
        <v>3070</v>
      </c>
      <c r="F696" t="s">
        <v>3071</v>
      </c>
      <c r="G696" t="s">
        <v>2730</v>
      </c>
      <c r="I696" t="s">
        <v>2943</v>
      </c>
      <c r="J696">
        <v>266925</v>
      </c>
      <c r="K696" t="s">
        <v>3961</v>
      </c>
      <c r="L696" t="s">
        <v>1219</v>
      </c>
      <c r="M696">
        <f t="shared" si="10"/>
        <v>696</v>
      </c>
      <c r="N696" t="s">
        <v>4213</v>
      </c>
    </row>
    <row r="697" spans="1:14" x14ac:dyDescent="0.25">
      <c r="A697" t="s">
        <v>2747</v>
      </c>
      <c r="B697">
        <v>266926</v>
      </c>
      <c r="C697">
        <v>266926</v>
      </c>
      <c r="D697" t="s">
        <v>6</v>
      </c>
      <c r="E697" t="s">
        <v>3070</v>
      </c>
      <c r="F697" t="s">
        <v>3071</v>
      </c>
      <c r="G697" t="s">
        <v>2730</v>
      </c>
      <c r="I697" t="s">
        <v>2944</v>
      </c>
      <c r="J697">
        <v>266926</v>
      </c>
      <c r="K697" t="s">
        <v>3962</v>
      </c>
      <c r="L697" t="s">
        <v>1219</v>
      </c>
      <c r="M697">
        <f t="shared" si="10"/>
        <v>697</v>
      </c>
      <c r="N697" t="s">
        <v>4213</v>
      </c>
    </row>
    <row r="698" spans="1:14" x14ac:dyDescent="0.25">
      <c r="A698" t="s">
        <v>2895</v>
      </c>
      <c r="B698">
        <v>266927</v>
      </c>
      <c r="C698">
        <v>266927</v>
      </c>
      <c r="D698" t="s">
        <v>6</v>
      </c>
      <c r="E698" t="s">
        <v>3070</v>
      </c>
      <c r="F698" t="s">
        <v>3071</v>
      </c>
      <c r="G698" t="s">
        <v>2730</v>
      </c>
      <c r="I698" t="s">
        <v>2945</v>
      </c>
      <c r="J698">
        <v>266927</v>
      </c>
      <c r="K698" t="s">
        <v>3963</v>
      </c>
      <c r="L698" t="s">
        <v>1219</v>
      </c>
      <c r="M698">
        <f t="shared" si="10"/>
        <v>698</v>
      </c>
      <c r="N698" t="s">
        <v>4213</v>
      </c>
    </row>
    <row r="699" spans="1:14" x14ac:dyDescent="0.25">
      <c r="A699" t="s">
        <v>2748</v>
      </c>
      <c r="B699">
        <v>266928</v>
      </c>
      <c r="C699">
        <v>266928</v>
      </c>
      <c r="D699" t="s">
        <v>6</v>
      </c>
      <c r="E699" t="s">
        <v>3070</v>
      </c>
      <c r="F699" t="s">
        <v>3071</v>
      </c>
      <c r="G699" t="s">
        <v>2730</v>
      </c>
      <c r="I699" t="s">
        <v>2946</v>
      </c>
      <c r="J699">
        <v>266928</v>
      </c>
      <c r="K699" t="s">
        <v>3964</v>
      </c>
      <c r="L699" t="s">
        <v>1219</v>
      </c>
      <c r="M699">
        <f t="shared" si="10"/>
        <v>699</v>
      </c>
      <c r="N699" t="s">
        <v>4213</v>
      </c>
    </row>
    <row r="700" spans="1:14" x14ac:dyDescent="0.25">
      <c r="A700" t="s">
        <v>2779</v>
      </c>
      <c r="B700">
        <v>266929</v>
      </c>
      <c r="C700">
        <v>266929</v>
      </c>
      <c r="D700" t="s">
        <v>6</v>
      </c>
      <c r="E700" t="s">
        <v>3070</v>
      </c>
      <c r="F700" t="s">
        <v>3071</v>
      </c>
      <c r="G700" t="s">
        <v>2780</v>
      </c>
      <c r="I700" t="s">
        <v>2947</v>
      </c>
      <c r="J700">
        <v>266929</v>
      </c>
      <c r="K700" t="s">
        <v>3965</v>
      </c>
      <c r="L700" t="s">
        <v>1219</v>
      </c>
      <c r="M700">
        <f t="shared" si="10"/>
        <v>700</v>
      </c>
      <c r="N700" t="s">
        <v>4213</v>
      </c>
    </row>
    <row r="701" spans="1:14" x14ac:dyDescent="0.25">
      <c r="A701" t="s">
        <v>2864</v>
      </c>
      <c r="B701">
        <v>266930</v>
      </c>
      <c r="C701">
        <v>266930</v>
      </c>
      <c r="D701" t="s">
        <v>6</v>
      </c>
      <c r="E701" t="s">
        <v>3070</v>
      </c>
      <c r="F701" t="s">
        <v>3071</v>
      </c>
      <c r="G701" t="s">
        <v>2732</v>
      </c>
      <c r="I701" t="s">
        <v>2948</v>
      </c>
      <c r="J701">
        <v>266930</v>
      </c>
      <c r="K701" t="s">
        <v>3966</v>
      </c>
      <c r="L701" t="s">
        <v>1219</v>
      </c>
      <c r="M701">
        <f t="shared" si="10"/>
        <v>701</v>
      </c>
      <c r="N701" t="s">
        <v>4213</v>
      </c>
    </row>
    <row r="702" spans="1:14" x14ac:dyDescent="0.25">
      <c r="A702" t="s">
        <v>2731</v>
      </c>
      <c r="B702">
        <v>266931</v>
      </c>
      <c r="C702">
        <v>266931</v>
      </c>
      <c r="D702" t="s">
        <v>6</v>
      </c>
      <c r="E702" t="s">
        <v>3070</v>
      </c>
      <c r="F702" t="s">
        <v>3071</v>
      </c>
      <c r="G702" t="s">
        <v>2732</v>
      </c>
      <c r="I702" t="s">
        <v>2949</v>
      </c>
      <c r="J702">
        <v>266931</v>
      </c>
      <c r="K702" t="s">
        <v>3967</v>
      </c>
      <c r="L702" t="s">
        <v>1219</v>
      </c>
      <c r="M702">
        <f t="shared" si="10"/>
        <v>702</v>
      </c>
      <c r="N702" t="s">
        <v>4213</v>
      </c>
    </row>
    <row r="703" spans="1:14" x14ac:dyDescent="0.25">
      <c r="A703" t="s">
        <v>2827</v>
      </c>
      <c r="B703">
        <v>9294</v>
      </c>
      <c r="C703">
        <v>9294</v>
      </c>
      <c r="D703" t="s">
        <v>6</v>
      </c>
      <c r="E703" t="s">
        <v>3070</v>
      </c>
      <c r="F703" t="s">
        <v>3071</v>
      </c>
      <c r="G703" t="s">
        <v>2723</v>
      </c>
      <c r="I703" t="s">
        <v>2950</v>
      </c>
      <c r="J703">
        <v>9294</v>
      </c>
      <c r="K703" t="s">
        <v>3968</v>
      </c>
      <c r="L703" t="s">
        <v>1219</v>
      </c>
      <c r="M703">
        <f t="shared" si="10"/>
        <v>703</v>
      </c>
      <c r="N703" t="s">
        <v>4213</v>
      </c>
    </row>
    <row r="704" spans="1:14" x14ac:dyDescent="0.25">
      <c r="A704" t="s">
        <v>2781</v>
      </c>
      <c r="B704">
        <v>17379</v>
      </c>
      <c r="C704">
        <v>17379</v>
      </c>
      <c r="D704" t="s">
        <v>6</v>
      </c>
      <c r="E704" t="s">
        <v>3070</v>
      </c>
      <c r="F704" t="s">
        <v>3071</v>
      </c>
      <c r="G704" t="s">
        <v>2782</v>
      </c>
      <c r="I704" t="s">
        <v>2951</v>
      </c>
      <c r="J704">
        <v>17379</v>
      </c>
      <c r="K704" t="s">
        <v>3969</v>
      </c>
      <c r="L704" t="s">
        <v>1219</v>
      </c>
      <c r="M704">
        <f t="shared" si="10"/>
        <v>704</v>
      </c>
      <c r="N704" t="s">
        <v>4213</v>
      </c>
    </row>
    <row r="705" spans="1:14" x14ac:dyDescent="0.25">
      <c r="A705" t="s">
        <v>2865</v>
      </c>
      <c r="B705">
        <v>17378</v>
      </c>
      <c r="C705">
        <v>17378</v>
      </c>
      <c r="D705" t="s">
        <v>6</v>
      </c>
      <c r="E705" t="s">
        <v>3070</v>
      </c>
      <c r="F705" t="s">
        <v>3071</v>
      </c>
      <c r="G705" t="s">
        <v>2782</v>
      </c>
      <c r="I705" t="s">
        <v>2952</v>
      </c>
      <c r="J705">
        <v>17378</v>
      </c>
      <c r="K705" t="s">
        <v>3970</v>
      </c>
      <c r="L705" t="s">
        <v>1219</v>
      </c>
      <c r="M705">
        <f t="shared" si="10"/>
        <v>705</v>
      </c>
      <c r="N705" t="s">
        <v>4213</v>
      </c>
    </row>
    <row r="706" spans="1:14" x14ac:dyDescent="0.25">
      <c r="A706" t="s">
        <v>2783</v>
      </c>
      <c r="B706">
        <v>17393</v>
      </c>
      <c r="C706">
        <v>17393</v>
      </c>
      <c r="D706" t="s">
        <v>6</v>
      </c>
      <c r="E706" t="s">
        <v>3070</v>
      </c>
      <c r="F706" t="s">
        <v>3071</v>
      </c>
      <c r="G706" t="s">
        <v>2784</v>
      </c>
      <c r="I706" t="s">
        <v>2953</v>
      </c>
      <c r="J706">
        <v>17393</v>
      </c>
      <c r="K706" t="s">
        <v>3971</v>
      </c>
      <c r="L706" t="s">
        <v>1219</v>
      </c>
      <c r="M706">
        <f t="shared" si="10"/>
        <v>706</v>
      </c>
      <c r="N706" t="s">
        <v>4213</v>
      </c>
    </row>
    <row r="707" spans="1:14" x14ac:dyDescent="0.25">
      <c r="A707" t="s">
        <v>2785</v>
      </c>
      <c r="B707">
        <v>1114</v>
      </c>
      <c r="C707">
        <v>1114</v>
      </c>
      <c r="D707" t="s">
        <v>6</v>
      </c>
      <c r="E707" t="s">
        <v>3070</v>
      </c>
      <c r="F707" t="s">
        <v>3071</v>
      </c>
      <c r="G707" t="s">
        <v>2769</v>
      </c>
      <c r="I707" t="s">
        <v>2954</v>
      </c>
      <c r="J707">
        <v>1114</v>
      </c>
      <c r="K707" t="s">
        <v>3972</v>
      </c>
      <c r="L707" t="s">
        <v>1219</v>
      </c>
      <c r="M707">
        <f t="shared" si="10"/>
        <v>707</v>
      </c>
      <c r="N707" t="s">
        <v>4213</v>
      </c>
    </row>
    <row r="708" spans="1:14" x14ac:dyDescent="0.25">
      <c r="A708" t="s">
        <v>2814</v>
      </c>
      <c r="B708">
        <v>248309</v>
      </c>
      <c r="C708">
        <v>248309</v>
      </c>
      <c r="D708" t="s">
        <v>6</v>
      </c>
      <c r="E708" t="s">
        <v>3070</v>
      </c>
      <c r="F708" t="s">
        <v>3071</v>
      </c>
      <c r="G708" t="s">
        <v>2787</v>
      </c>
      <c r="I708" t="s">
        <v>2955</v>
      </c>
      <c r="J708">
        <v>248309</v>
      </c>
      <c r="K708" t="s">
        <v>3973</v>
      </c>
      <c r="L708" t="s">
        <v>1219</v>
      </c>
      <c r="M708">
        <f t="shared" ref="M708:M771" si="11">ROW(A708)</f>
        <v>708</v>
      </c>
      <c r="N708" t="s">
        <v>4213</v>
      </c>
    </row>
    <row r="709" spans="1:14" x14ac:dyDescent="0.25">
      <c r="A709" t="s">
        <v>2786</v>
      </c>
      <c r="B709">
        <v>248319</v>
      </c>
      <c r="C709">
        <v>248319</v>
      </c>
      <c r="D709" t="s">
        <v>6</v>
      </c>
      <c r="E709" t="s">
        <v>3070</v>
      </c>
      <c r="F709" t="s">
        <v>3071</v>
      </c>
      <c r="G709" t="s">
        <v>2787</v>
      </c>
      <c r="I709" t="s">
        <v>2956</v>
      </c>
      <c r="J709">
        <v>248319</v>
      </c>
      <c r="K709" t="s">
        <v>3974</v>
      </c>
      <c r="L709" t="s">
        <v>1219</v>
      </c>
      <c r="M709">
        <f t="shared" si="11"/>
        <v>709</v>
      </c>
      <c r="N709" t="s">
        <v>4213</v>
      </c>
    </row>
    <row r="710" spans="1:14" x14ac:dyDescent="0.25">
      <c r="A710" t="s">
        <v>2788</v>
      </c>
      <c r="B710">
        <v>266921</v>
      </c>
      <c r="C710">
        <v>266921</v>
      </c>
      <c r="D710" t="s">
        <v>6</v>
      </c>
      <c r="E710" t="s">
        <v>3070</v>
      </c>
      <c r="F710" t="s">
        <v>3071</v>
      </c>
      <c r="G710" t="s">
        <v>2730</v>
      </c>
      <c r="I710" t="s">
        <v>2957</v>
      </c>
      <c r="J710">
        <v>266921</v>
      </c>
      <c r="K710" t="s">
        <v>3975</v>
      </c>
      <c r="L710" t="s">
        <v>1219</v>
      </c>
      <c r="M710">
        <f t="shared" si="11"/>
        <v>710</v>
      </c>
      <c r="N710" t="s">
        <v>4213</v>
      </c>
    </row>
    <row r="711" spans="1:14" x14ac:dyDescent="0.25">
      <c r="A711" t="s">
        <v>2896</v>
      </c>
      <c r="B711">
        <v>222861</v>
      </c>
      <c r="C711">
        <v>222861</v>
      </c>
      <c r="D711" t="s">
        <v>6</v>
      </c>
      <c r="E711" t="s">
        <v>3070</v>
      </c>
      <c r="F711" t="s">
        <v>3071</v>
      </c>
      <c r="G711" t="s">
        <v>2897</v>
      </c>
      <c r="I711" t="s">
        <v>2958</v>
      </c>
      <c r="J711">
        <v>222861</v>
      </c>
      <c r="K711" t="s">
        <v>3976</v>
      </c>
      <c r="L711" t="s">
        <v>1219</v>
      </c>
      <c r="M711">
        <f t="shared" si="11"/>
        <v>711</v>
      </c>
      <c r="N711" t="s">
        <v>4213</v>
      </c>
    </row>
    <row r="712" spans="1:14" x14ac:dyDescent="0.25">
      <c r="A712" t="s">
        <v>2749</v>
      </c>
      <c r="B712">
        <v>200812</v>
      </c>
      <c r="C712">
        <v>200812</v>
      </c>
      <c r="D712" t="s">
        <v>6</v>
      </c>
      <c r="E712" t="s">
        <v>3070</v>
      </c>
      <c r="F712" t="s">
        <v>3071</v>
      </c>
      <c r="G712" t="s">
        <v>2723</v>
      </c>
      <c r="I712" t="s">
        <v>2959</v>
      </c>
      <c r="J712">
        <v>200812</v>
      </c>
      <c r="K712" t="s">
        <v>3977</v>
      </c>
      <c r="L712" t="s">
        <v>1219</v>
      </c>
      <c r="M712">
        <f t="shared" si="11"/>
        <v>712</v>
      </c>
      <c r="N712" t="s">
        <v>4213</v>
      </c>
    </row>
    <row r="713" spans="1:14" x14ac:dyDescent="0.25">
      <c r="A713" t="s">
        <v>2898</v>
      </c>
      <c r="B713">
        <v>13795</v>
      </c>
      <c r="C713">
        <v>13795</v>
      </c>
      <c r="D713" t="s">
        <v>6</v>
      </c>
      <c r="E713" t="s">
        <v>3070</v>
      </c>
      <c r="F713" t="s">
        <v>3071</v>
      </c>
      <c r="G713" t="s">
        <v>2776</v>
      </c>
      <c r="I713" t="s">
        <v>2960</v>
      </c>
      <c r="J713">
        <v>13795</v>
      </c>
      <c r="K713" t="s">
        <v>3978</v>
      </c>
      <c r="L713" t="s">
        <v>1219</v>
      </c>
      <c r="M713">
        <f t="shared" si="11"/>
        <v>713</v>
      </c>
      <c r="N713" t="s">
        <v>4213</v>
      </c>
    </row>
    <row r="714" spans="1:14" x14ac:dyDescent="0.25">
      <c r="A714" t="s">
        <v>2866</v>
      </c>
      <c r="B714">
        <v>13796</v>
      </c>
      <c r="C714">
        <v>13796</v>
      </c>
      <c r="D714" t="s">
        <v>6</v>
      </c>
      <c r="E714" t="s">
        <v>3070</v>
      </c>
      <c r="F714" t="s">
        <v>3071</v>
      </c>
      <c r="G714" t="s">
        <v>2776</v>
      </c>
      <c r="I714" t="s">
        <v>2961</v>
      </c>
      <c r="J714">
        <v>13796</v>
      </c>
      <c r="K714" t="s">
        <v>3979</v>
      </c>
      <c r="L714" t="s">
        <v>1219</v>
      </c>
      <c r="M714">
        <f t="shared" si="11"/>
        <v>714</v>
      </c>
      <c r="N714" t="s">
        <v>4213</v>
      </c>
    </row>
    <row r="715" spans="1:14" x14ac:dyDescent="0.25">
      <c r="A715" t="s">
        <v>2867</v>
      </c>
      <c r="B715">
        <v>244815</v>
      </c>
      <c r="C715">
        <v>244815</v>
      </c>
      <c r="D715" t="s">
        <v>6</v>
      </c>
      <c r="E715" t="s">
        <v>3070</v>
      </c>
      <c r="F715" t="s">
        <v>3071</v>
      </c>
      <c r="G715" t="s">
        <v>2739</v>
      </c>
      <c r="I715" t="s">
        <v>2962</v>
      </c>
      <c r="J715">
        <v>244815</v>
      </c>
      <c r="K715" t="s">
        <v>3980</v>
      </c>
      <c r="L715" t="s">
        <v>1219</v>
      </c>
      <c r="M715">
        <f t="shared" si="11"/>
        <v>715</v>
      </c>
      <c r="N715" t="s">
        <v>4213</v>
      </c>
    </row>
    <row r="716" spans="1:14" x14ac:dyDescent="0.25">
      <c r="A716" t="s">
        <v>2840</v>
      </c>
      <c r="B716">
        <v>244811</v>
      </c>
      <c r="C716">
        <v>244811</v>
      </c>
      <c r="D716" t="s">
        <v>6</v>
      </c>
      <c r="E716" t="s">
        <v>3070</v>
      </c>
      <c r="F716" t="s">
        <v>3071</v>
      </c>
      <c r="G716" t="s">
        <v>2739</v>
      </c>
      <c r="I716" t="s">
        <v>2963</v>
      </c>
      <c r="J716">
        <v>244811</v>
      </c>
      <c r="K716" t="s">
        <v>3981</v>
      </c>
      <c r="L716" t="s">
        <v>1219</v>
      </c>
      <c r="M716">
        <f t="shared" si="11"/>
        <v>716</v>
      </c>
      <c r="N716" t="s">
        <v>4213</v>
      </c>
    </row>
    <row r="717" spans="1:14" x14ac:dyDescent="0.25">
      <c r="A717" t="s">
        <v>2750</v>
      </c>
      <c r="B717">
        <v>243431</v>
      </c>
      <c r="C717">
        <v>243431</v>
      </c>
      <c r="D717" t="s">
        <v>6</v>
      </c>
      <c r="E717" t="s">
        <v>3070</v>
      </c>
      <c r="F717" t="s">
        <v>3071</v>
      </c>
      <c r="G717" t="s">
        <v>2751</v>
      </c>
      <c r="I717" t="s">
        <v>2964</v>
      </c>
      <c r="J717">
        <v>243431</v>
      </c>
      <c r="K717" t="s">
        <v>3982</v>
      </c>
      <c r="L717" t="s">
        <v>1219</v>
      </c>
      <c r="M717">
        <f t="shared" si="11"/>
        <v>717</v>
      </c>
      <c r="N717" t="s">
        <v>4213</v>
      </c>
    </row>
    <row r="718" spans="1:14" x14ac:dyDescent="0.25">
      <c r="A718" t="s">
        <v>2899</v>
      </c>
      <c r="B718">
        <v>243432</v>
      </c>
      <c r="C718">
        <v>243432</v>
      </c>
      <c r="D718" t="s">
        <v>6</v>
      </c>
      <c r="E718" t="s">
        <v>3070</v>
      </c>
      <c r="F718" t="s">
        <v>3071</v>
      </c>
      <c r="G718" t="s">
        <v>2751</v>
      </c>
      <c r="I718" t="s">
        <v>2965</v>
      </c>
      <c r="J718">
        <v>243432</v>
      </c>
      <c r="K718" t="s">
        <v>3983</v>
      </c>
      <c r="L718" t="s">
        <v>1219</v>
      </c>
      <c r="M718">
        <f t="shared" si="11"/>
        <v>718</v>
      </c>
      <c r="N718" t="s">
        <v>4213</v>
      </c>
    </row>
    <row r="719" spans="1:14" x14ac:dyDescent="0.25">
      <c r="A719" t="s">
        <v>2868</v>
      </c>
      <c r="B719">
        <v>152262</v>
      </c>
      <c r="C719">
        <v>152262</v>
      </c>
      <c r="D719" t="s">
        <v>6</v>
      </c>
      <c r="E719" t="s">
        <v>3070</v>
      </c>
      <c r="F719" t="s">
        <v>3071</v>
      </c>
      <c r="G719" t="s">
        <v>2753</v>
      </c>
      <c r="I719" t="s">
        <v>2966</v>
      </c>
      <c r="J719">
        <v>152262</v>
      </c>
      <c r="K719" t="s">
        <v>3984</v>
      </c>
      <c r="L719" t="s">
        <v>1219</v>
      </c>
      <c r="M719">
        <f t="shared" si="11"/>
        <v>719</v>
      </c>
      <c r="N719" t="s">
        <v>4213</v>
      </c>
    </row>
    <row r="720" spans="1:14" x14ac:dyDescent="0.25">
      <c r="A720" t="s">
        <v>2789</v>
      </c>
      <c r="B720">
        <v>151395</v>
      </c>
      <c r="C720">
        <v>151395</v>
      </c>
      <c r="D720" t="s">
        <v>6</v>
      </c>
      <c r="E720" t="s">
        <v>3070</v>
      </c>
      <c r="F720" t="s">
        <v>3071</v>
      </c>
      <c r="G720" t="s">
        <v>2753</v>
      </c>
      <c r="I720" t="s">
        <v>2967</v>
      </c>
      <c r="J720">
        <v>151395</v>
      </c>
      <c r="K720" t="s">
        <v>3985</v>
      </c>
      <c r="L720" t="s">
        <v>1219</v>
      </c>
      <c r="M720">
        <f t="shared" si="11"/>
        <v>720</v>
      </c>
      <c r="N720" t="s">
        <v>4213</v>
      </c>
    </row>
    <row r="721" spans="1:14" x14ac:dyDescent="0.25">
      <c r="A721" t="s">
        <v>2869</v>
      </c>
      <c r="B721">
        <v>48377</v>
      </c>
      <c r="C721">
        <v>48377</v>
      </c>
      <c r="D721" t="s">
        <v>6</v>
      </c>
      <c r="E721" t="s">
        <v>3070</v>
      </c>
      <c r="F721" t="s">
        <v>3071</v>
      </c>
      <c r="G721" t="s">
        <v>2753</v>
      </c>
      <c r="I721" t="s">
        <v>2968</v>
      </c>
      <c r="J721">
        <v>48377</v>
      </c>
      <c r="K721" t="s">
        <v>3986</v>
      </c>
      <c r="L721" t="s">
        <v>1219</v>
      </c>
      <c r="M721">
        <f t="shared" si="11"/>
        <v>721</v>
      </c>
      <c r="N721" t="s">
        <v>4213</v>
      </c>
    </row>
    <row r="722" spans="1:14" x14ac:dyDescent="0.25">
      <c r="A722" t="s">
        <v>2841</v>
      </c>
      <c r="B722">
        <v>48378</v>
      </c>
      <c r="C722">
        <v>48378</v>
      </c>
      <c r="D722" t="s">
        <v>6</v>
      </c>
      <c r="E722" t="s">
        <v>3070</v>
      </c>
      <c r="F722" t="s">
        <v>3071</v>
      </c>
      <c r="G722" t="s">
        <v>2753</v>
      </c>
      <c r="I722" t="s">
        <v>2969</v>
      </c>
      <c r="J722">
        <v>48378</v>
      </c>
      <c r="K722" t="s">
        <v>3987</v>
      </c>
      <c r="L722" t="s">
        <v>1219</v>
      </c>
      <c r="M722">
        <f t="shared" si="11"/>
        <v>722</v>
      </c>
      <c r="N722" t="s">
        <v>4213</v>
      </c>
    </row>
    <row r="723" spans="1:14" x14ac:dyDescent="0.25">
      <c r="A723" t="s">
        <v>2842</v>
      </c>
      <c r="B723">
        <v>48379</v>
      </c>
      <c r="C723">
        <v>48379</v>
      </c>
      <c r="D723" t="s">
        <v>6</v>
      </c>
      <c r="E723" t="s">
        <v>3070</v>
      </c>
      <c r="F723" t="s">
        <v>3071</v>
      </c>
      <c r="G723" t="s">
        <v>2753</v>
      </c>
      <c r="I723" t="s">
        <v>2970</v>
      </c>
      <c r="J723">
        <v>48379</v>
      </c>
      <c r="K723" t="s">
        <v>3988</v>
      </c>
      <c r="L723" t="s">
        <v>1219</v>
      </c>
      <c r="M723">
        <f t="shared" si="11"/>
        <v>723</v>
      </c>
      <c r="N723" t="s">
        <v>4213</v>
      </c>
    </row>
    <row r="724" spans="1:14" x14ac:dyDescent="0.25">
      <c r="A724" t="s">
        <v>2815</v>
      </c>
      <c r="B724">
        <v>59276</v>
      </c>
      <c r="C724">
        <v>59276</v>
      </c>
      <c r="D724" t="s">
        <v>6</v>
      </c>
      <c r="E724" t="s">
        <v>3070</v>
      </c>
      <c r="F724" t="s">
        <v>3071</v>
      </c>
      <c r="G724" t="s">
        <v>2753</v>
      </c>
      <c r="I724" t="s">
        <v>2971</v>
      </c>
      <c r="J724">
        <v>59276</v>
      </c>
      <c r="K724" t="s">
        <v>3989</v>
      </c>
      <c r="L724" t="s">
        <v>1219</v>
      </c>
      <c r="M724">
        <f t="shared" si="11"/>
        <v>724</v>
      </c>
      <c r="N724" t="s">
        <v>4213</v>
      </c>
    </row>
    <row r="725" spans="1:14" x14ac:dyDescent="0.25">
      <c r="A725" t="s">
        <v>2816</v>
      </c>
      <c r="B725">
        <v>59277</v>
      </c>
      <c r="C725">
        <v>59277</v>
      </c>
      <c r="D725" t="s">
        <v>6</v>
      </c>
      <c r="E725" t="s">
        <v>3070</v>
      </c>
      <c r="F725" t="s">
        <v>3071</v>
      </c>
      <c r="G725" t="s">
        <v>2753</v>
      </c>
      <c r="I725" t="s">
        <v>2972</v>
      </c>
      <c r="J725">
        <v>59277</v>
      </c>
      <c r="K725" t="s">
        <v>3990</v>
      </c>
      <c r="L725" t="s">
        <v>1219</v>
      </c>
      <c r="M725">
        <f t="shared" si="11"/>
        <v>725</v>
      </c>
      <c r="N725" t="s">
        <v>4213</v>
      </c>
    </row>
    <row r="726" spans="1:14" x14ac:dyDescent="0.25">
      <c r="A726" t="s">
        <v>2752</v>
      </c>
      <c r="B726">
        <v>59278</v>
      </c>
      <c r="C726">
        <v>59278</v>
      </c>
      <c r="D726" t="s">
        <v>6</v>
      </c>
      <c r="E726" t="s">
        <v>3070</v>
      </c>
      <c r="F726" t="s">
        <v>3071</v>
      </c>
      <c r="G726" t="s">
        <v>2753</v>
      </c>
      <c r="I726" t="s">
        <v>2973</v>
      </c>
      <c r="J726">
        <v>59278</v>
      </c>
      <c r="K726" t="s">
        <v>3991</v>
      </c>
      <c r="L726" t="s">
        <v>1219</v>
      </c>
      <c r="M726">
        <f t="shared" si="11"/>
        <v>726</v>
      </c>
      <c r="N726" t="s">
        <v>4213</v>
      </c>
    </row>
    <row r="727" spans="1:14" x14ac:dyDescent="0.25">
      <c r="A727" t="s">
        <v>2843</v>
      </c>
      <c r="B727">
        <v>220272</v>
      </c>
      <c r="C727">
        <v>220272</v>
      </c>
      <c r="D727" t="s">
        <v>6</v>
      </c>
      <c r="E727" t="s">
        <v>3070</v>
      </c>
      <c r="F727" t="s">
        <v>3071</v>
      </c>
      <c r="G727" t="s">
        <v>2751</v>
      </c>
      <c r="I727" t="s">
        <v>2974</v>
      </c>
      <c r="J727">
        <v>220272</v>
      </c>
      <c r="K727" t="s">
        <v>3992</v>
      </c>
      <c r="L727" t="s">
        <v>1219</v>
      </c>
      <c r="M727">
        <f t="shared" si="11"/>
        <v>727</v>
      </c>
      <c r="N727" t="s">
        <v>4213</v>
      </c>
    </row>
    <row r="728" spans="1:14" x14ac:dyDescent="0.25">
      <c r="A728" t="s">
        <v>2754</v>
      </c>
      <c r="B728">
        <v>220273</v>
      </c>
      <c r="C728">
        <v>220273</v>
      </c>
      <c r="D728" t="s">
        <v>6</v>
      </c>
      <c r="E728" t="s">
        <v>3070</v>
      </c>
      <c r="F728" t="s">
        <v>3071</v>
      </c>
      <c r="G728" t="s">
        <v>2751</v>
      </c>
      <c r="I728" t="s">
        <v>2975</v>
      </c>
      <c r="J728">
        <v>220273</v>
      </c>
      <c r="K728" t="s">
        <v>3993</v>
      </c>
      <c r="L728" t="s">
        <v>1219</v>
      </c>
      <c r="M728">
        <f t="shared" si="11"/>
        <v>728</v>
      </c>
      <c r="N728" t="s">
        <v>4213</v>
      </c>
    </row>
    <row r="729" spans="1:14" x14ac:dyDescent="0.25">
      <c r="A729" t="s">
        <v>2828</v>
      </c>
      <c r="B729">
        <v>220274</v>
      </c>
      <c r="C729">
        <v>220274</v>
      </c>
      <c r="D729" t="s">
        <v>6</v>
      </c>
      <c r="E729" t="s">
        <v>3070</v>
      </c>
      <c r="F729" t="s">
        <v>3071</v>
      </c>
      <c r="G729" t="s">
        <v>2751</v>
      </c>
      <c r="I729" t="s">
        <v>2976</v>
      </c>
      <c r="J729">
        <v>220274</v>
      </c>
      <c r="K729" t="s">
        <v>3994</v>
      </c>
      <c r="L729" t="s">
        <v>1219</v>
      </c>
      <c r="M729">
        <f t="shared" si="11"/>
        <v>729</v>
      </c>
      <c r="N729" t="s">
        <v>4213</v>
      </c>
    </row>
    <row r="730" spans="1:14" x14ac:dyDescent="0.25">
      <c r="A730" t="s">
        <v>2790</v>
      </c>
      <c r="B730">
        <v>236407</v>
      </c>
      <c r="C730">
        <v>236407</v>
      </c>
      <c r="D730" t="s">
        <v>6</v>
      </c>
      <c r="E730" t="s">
        <v>3070</v>
      </c>
      <c r="F730" t="s">
        <v>3071</v>
      </c>
      <c r="G730" t="s">
        <v>2739</v>
      </c>
      <c r="I730" t="s">
        <v>2977</v>
      </c>
      <c r="J730">
        <v>236407</v>
      </c>
      <c r="K730" t="s">
        <v>3995</v>
      </c>
      <c r="L730" t="s">
        <v>1219</v>
      </c>
      <c r="M730">
        <f t="shared" si="11"/>
        <v>730</v>
      </c>
      <c r="N730" t="s">
        <v>4213</v>
      </c>
    </row>
    <row r="731" spans="1:14" x14ac:dyDescent="0.25">
      <c r="A731" t="s">
        <v>2870</v>
      </c>
      <c r="B731">
        <v>236408</v>
      </c>
      <c r="C731">
        <v>236408</v>
      </c>
      <c r="D731" t="s">
        <v>6</v>
      </c>
      <c r="E731" t="s">
        <v>3070</v>
      </c>
      <c r="F731" t="s">
        <v>3071</v>
      </c>
      <c r="G731" t="s">
        <v>2739</v>
      </c>
      <c r="I731" t="s">
        <v>2978</v>
      </c>
      <c r="J731">
        <v>236408</v>
      </c>
      <c r="K731" t="s">
        <v>3996</v>
      </c>
      <c r="L731" t="s">
        <v>1219</v>
      </c>
      <c r="M731">
        <f t="shared" si="11"/>
        <v>731</v>
      </c>
      <c r="N731" t="s">
        <v>4213</v>
      </c>
    </row>
    <row r="732" spans="1:14" x14ac:dyDescent="0.25">
      <c r="A732" t="s">
        <v>2755</v>
      </c>
      <c r="B732">
        <v>236409</v>
      </c>
      <c r="C732">
        <v>236409</v>
      </c>
      <c r="D732" t="s">
        <v>6</v>
      </c>
      <c r="E732" t="s">
        <v>3070</v>
      </c>
      <c r="F732" t="s">
        <v>3071</v>
      </c>
      <c r="G732" t="s">
        <v>2739</v>
      </c>
      <c r="I732" t="s">
        <v>2979</v>
      </c>
      <c r="J732">
        <v>236409</v>
      </c>
      <c r="K732" t="s">
        <v>3997</v>
      </c>
      <c r="L732" t="s">
        <v>1219</v>
      </c>
      <c r="M732">
        <f t="shared" si="11"/>
        <v>732</v>
      </c>
      <c r="N732" t="s">
        <v>4213</v>
      </c>
    </row>
    <row r="733" spans="1:14" x14ac:dyDescent="0.25">
      <c r="A733" t="s">
        <v>2791</v>
      </c>
      <c r="B733">
        <v>236413</v>
      </c>
      <c r="C733">
        <v>236413</v>
      </c>
      <c r="D733" t="s">
        <v>6</v>
      </c>
      <c r="E733" t="s">
        <v>3070</v>
      </c>
      <c r="F733" t="s">
        <v>3071</v>
      </c>
      <c r="G733" t="s">
        <v>2739</v>
      </c>
      <c r="I733" t="s">
        <v>2980</v>
      </c>
      <c r="J733">
        <v>236413</v>
      </c>
      <c r="K733" t="s">
        <v>3998</v>
      </c>
      <c r="L733" t="s">
        <v>1219</v>
      </c>
      <c r="M733">
        <f t="shared" si="11"/>
        <v>733</v>
      </c>
      <c r="N733" t="s">
        <v>4213</v>
      </c>
    </row>
    <row r="734" spans="1:14" x14ac:dyDescent="0.25">
      <c r="A734" t="s">
        <v>2817</v>
      </c>
      <c r="B734">
        <v>236412</v>
      </c>
      <c r="C734">
        <v>236412</v>
      </c>
      <c r="D734" t="s">
        <v>6</v>
      </c>
      <c r="E734" t="s">
        <v>3070</v>
      </c>
      <c r="F734" t="s">
        <v>3071</v>
      </c>
      <c r="G734" t="s">
        <v>2739</v>
      </c>
      <c r="I734" t="s">
        <v>2981</v>
      </c>
      <c r="J734">
        <v>236412</v>
      </c>
      <c r="K734" t="s">
        <v>3999</v>
      </c>
      <c r="L734" t="s">
        <v>1219</v>
      </c>
      <c r="M734">
        <f t="shared" si="11"/>
        <v>734</v>
      </c>
      <c r="N734" t="s">
        <v>4213</v>
      </c>
    </row>
    <row r="735" spans="1:14" x14ac:dyDescent="0.25">
      <c r="A735" t="s">
        <v>2792</v>
      </c>
      <c r="B735">
        <v>236411</v>
      </c>
      <c r="C735">
        <v>236411</v>
      </c>
      <c r="D735" t="s">
        <v>6</v>
      </c>
      <c r="E735" t="s">
        <v>3070</v>
      </c>
      <c r="F735" t="s">
        <v>3071</v>
      </c>
      <c r="G735" t="s">
        <v>2739</v>
      </c>
      <c r="I735" t="s">
        <v>2982</v>
      </c>
      <c r="J735">
        <v>236411</v>
      </c>
      <c r="K735" t="s">
        <v>4000</v>
      </c>
      <c r="L735" t="s">
        <v>1219</v>
      </c>
      <c r="M735">
        <f t="shared" si="11"/>
        <v>735</v>
      </c>
      <c r="N735" t="s">
        <v>4213</v>
      </c>
    </row>
    <row r="736" spans="1:14" x14ac:dyDescent="0.25">
      <c r="A736" t="s">
        <v>2818</v>
      </c>
      <c r="B736">
        <v>245068</v>
      </c>
      <c r="C736">
        <v>245068</v>
      </c>
      <c r="D736" t="s">
        <v>6</v>
      </c>
      <c r="E736" t="s">
        <v>3070</v>
      </c>
      <c r="F736" t="s">
        <v>3071</v>
      </c>
      <c r="G736" t="s">
        <v>2751</v>
      </c>
      <c r="I736" t="s">
        <v>2983</v>
      </c>
      <c r="J736">
        <v>245068</v>
      </c>
      <c r="K736" t="s">
        <v>4001</v>
      </c>
      <c r="L736" t="s">
        <v>1219</v>
      </c>
      <c r="M736">
        <f t="shared" si="11"/>
        <v>736</v>
      </c>
      <c r="N736" t="s">
        <v>4213</v>
      </c>
    </row>
    <row r="737" spans="1:14" x14ac:dyDescent="0.25">
      <c r="A737" t="s">
        <v>2819</v>
      </c>
      <c r="B737">
        <v>196947</v>
      </c>
      <c r="C737">
        <v>196947</v>
      </c>
      <c r="D737" t="s">
        <v>6</v>
      </c>
      <c r="E737" t="s">
        <v>3070</v>
      </c>
      <c r="F737" t="s">
        <v>3071</v>
      </c>
      <c r="G737" t="s">
        <v>2741</v>
      </c>
      <c r="I737" t="s">
        <v>2984</v>
      </c>
      <c r="J737">
        <v>196947</v>
      </c>
      <c r="K737" t="s">
        <v>4002</v>
      </c>
      <c r="L737" t="s">
        <v>1219</v>
      </c>
      <c r="M737">
        <f t="shared" si="11"/>
        <v>737</v>
      </c>
      <c r="N737" t="s">
        <v>4213</v>
      </c>
    </row>
    <row r="738" spans="1:14" x14ac:dyDescent="0.25">
      <c r="A738" t="s">
        <v>2900</v>
      </c>
      <c r="B738">
        <v>197004</v>
      </c>
      <c r="C738">
        <v>197004</v>
      </c>
      <c r="D738" t="s">
        <v>6</v>
      </c>
      <c r="E738" t="s">
        <v>3070</v>
      </c>
      <c r="F738" t="s">
        <v>3071</v>
      </c>
      <c r="G738" t="s">
        <v>2727</v>
      </c>
      <c r="I738" t="s">
        <v>2985</v>
      </c>
      <c r="J738">
        <v>197004</v>
      </c>
      <c r="K738" t="s">
        <v>4003</v>
      </c>
      <c r="L738" t="s">
        <v>1219</v>
      </c>
      <c r="M738">
        <f t="shared" si="11"/>
        <v>738</v>
      </c>
      <c r="N738" t="s">
        <v>4213</v>
      </c>
    </row>
    <row r="739" spans="1:14" x14ac:dyDescent="0.25">
      <c r="A739" t="s">
        <v>2793</v>
      </c>
      <c r="B739">
        <v>184942</v>
      </c>
      <c r="C739">
        <v>184942</v>
      </c>
      <c r="D739" t="s">
        <v>6</v>
      </c>
      <c r="E739" t="s">
        <v>3070</v>
      </c>
      <c r="F739" t="s">
        <v>3071</v>
      </c>
      <c r="G739" t="s">
        <v>2769</v>
      </c>
      <c r="I739" t="s">
        <v>2986</v>
      </c>
      <c r="J739">
        <v>184942</v>
      </c>
      <c r="K739" t="s">
        <v>4004</v>
      </c>
      <c r="L739" t="s">
        <v>1219</v>
      </c>
      <c r="M739">
        <f t="shared" si="11"/>
        <v>739</v>
      </c>
      <c r="N739" t="s">
        <v>4213</v>
      </c>
    </row>
    <row r="740" spans="1:14" x14ac:dyDescent="0.25">
      <c r="A740" t="s">
        <v>2871</v>
      </c>
      <c r="B740">
        <v>248283</v>
      </c>
      <c r="C740">
        <v>248283</v>
      </c>
      <c r="D740" t="s">
        <v>6</v>
      </c>
      <c r="E740" t="s">
        <v>3070</v>
      </c>
      <c r="F740" t="s">
        <v>3071</v>
      </c>
      <c r="G740" t="s">
        <v>2766</v>
      </c>
      <c r="I740" t="s">
        <v>2987</v>
      </c>
      <c r="J740">
        <v>248283</v>
      </c>
      <c r="K740" t="s">
        <v>4005</v>
      </c>
      <c r="L740" t="s">
        <v>1219</v>
      </c>
      <c r="M740">
        <f t="shared" si="11"/>
        <v>740</v>
      </c>
      <c r="N740" t="s">
        <v>4213</v>
      </c>
    </row>
    <row r="741" spans="1:14" x14ac:dyDescent="0.25">
      <c r="A741" t="s">
        <v>2901</v>
      </c>
      <c r="B741">
        <v>266300</v>
      </c>
      <c r="C741">
        <v>266300</v>
      </c>
      <c r="D741" t="s">
        <v>6</v>
      </c>
      <c r="E741" t="s">
        <v>3070</v>
      </c>
      <c r="F741" t="s">
        <v>3071</v>
      </c>
      <c r="G741" t="s">
        <v>2734</v>
      </c>
      <c r="I741" t="s">
        <v>2988</v>
      </c>
      <c r="J741">
        <v>266300</v>
      </c>
      <c r="K741" t="s">
        <v>4006</v>
      </c>
      <c r="L741" t="s">
        <v>1219</v>
      </c>
      <c r="M741">
        <f t="shared" si="11"/>
        <v>741</v>
      </c>
      <c r="N741" t="s">
        <v>4213</v>
      </c>
    </row>
    <row r="742" spans="1:14" x14ac:dyDescent="0.25">
      <c r="A742" t="s">
        <v>2829</v>
      </c>
      <c r="B742">
        <v>266296</v>
      </c>
      <c r="C742">
        <v>266296</v>
      </c>
      <c r="D742" t="s">
        <v>6</v>
      </c>
      <c r="E742" t="s">
        <v>3070</v>
      </c>
      <c r="F742" t="s">
        <v>3071</v>
      </c>
      <c r="G742" t="s">
        <v>2734</v>
      </c>
      <c r="I742" t="s">
        <v>2989</v>
      </c>
      <c r="J742">
        <v>266296</v>
      </c>
      <c r="K742" t="s">
        <v>4007</v>
      </c>
      <c r="L742" t="s">
        <v>1219</v>
      </c>
      <c r="M742">
        <f t="shared" si="11"/>
        <v>742</v>
      </c>
      <c r="N742" t="s">
        <v>4213</v>
      </c>
    </row>
    <row r="743" spans="1:14" x14ac:dyDescent="0.25">
      <c r="A743" t="s">
        <v>2902</v>
      </c>
      <c r="B743">
        <v>266297</v>
      </c>
      <c r="C743">
        <v>266297</v>
      </c>
      <c r="D743" t="s">
        <v>6</v>
      </c>
      <c r="E743" t="s">
        <v>3070</v>
      </c>
      <c r="F743" t="s">
        <v>3071</v>
      </c>
      <c r="G743" t="s">
        <v>2734</v>
      </c>
      <c r="I743" t="s">
        <v>2990</v>
      </c>
      <c r="J743">
        <v>266297</v>
      </c>
      <c r="K743" t="s">
        <v>4008</v>
      </c>
      <c r="L743" t="s">
        <v>1219</v>
      </c>
      <c r="M743">
        <f t="shared" si="11"/>
        <v>743</v>
      </c>
      <c r="N743" t="s">
        <v>4213</v>
      </c>
    </row>
    <row r="744" spans="1:14" x14ac:dyDescent="0.25">
      <c r="A744" t="s">
        <v>2844</v>
      </c>
      <c r="B744">
        <v>266320</v>
      </c>
      <c r="C744">
        <v>266320</v>
      </c>
      <c r="D744" t="s">
        <v>6</v>
      </c>
      <c r="E744" t="s">
        <v>3070</v>
      </c>
      <c r="F744" t="s">
        <v>3071</v>
      </c>
      <c r="G744" t="s">
        <v>2734</v>
      </c>
      <c r="I744" t="s">
        <v>2991</v>
      </c>
      <c r="J744">
        <v>266320</v>
      </c>
      <c r="K744" t="s">
        <v>4009</v>
      </c>
      <c r="L744" t="s">
        <v>1219</v>
      </c>
      <c r="M744">
        <f t="shared" si="11"/>
        <v>744</v>
      </c>
      <c r="N744" t="s">
        <v>4213</v>
      </c>
    </row>
    <row r="745" spans="1:14" x14ac:dyDescent="0.25">
      <c r="A745" t="s">
        <v>2794</v>
      </c>
      <c r="B745">
        <v>266321</v>
      </c>
      <c r="C745">
        <v>266321</v>
      </c>
      <c r="D745" t="s">
        <v>6</v>
      </c>
      <c r="E745" t="s">
        <v>3070</v>
      </c>
      <c r="F745" t="s">
        <v>3071</v>
      </c>
      <c r="G745" t="s">
        <v>2734</v>
      </c>
      <c r="I745" t="s">
        <v>2992</v>
      </c>
      <c r="J745">
        <v>266321</v>
      </c>
      <c r="K745" t="s">
        <v>4010</v>
      </c>
      <c r="L745" t="s">
        <v>1219</v>
      </c>
      <c r="M745">
        <f t="shared" si="11"/>
        <v>745</v>
      </c>
      <c r="N745" t="s">
        <v>4213</v>
      </c>
    </row>
    <row r="746" spans="1:14" x14ac:dyDescent="0.25">
      <c r="A746" t="s">
        <v>2845</v>
      </c>
      <c r="B746">
        <v>266353</v>
      </c>
      <c r="C746">
        <v>266353</v>
      </c>
      <c r="D746" t="s">
        <v>6</v>
      </c>
      <c r="E746" t="s">
        <v>3070</v>
      </c>
      <c r="F746" t="s">
        <v>3071</v>
      </c>
      <c r="G746" t="s">
        <v>2734</v>
      </c>
      <c r="I746" t="s">
        <v>2993</v>
      </c>
      <c r="J746">
        <v>266353</v>
      </c>
      <c r="K746" t="s">
        <v>4011</v>
      </c>
      <c r="L746" t="s">
        <v>1219</v>
      </c>
      <c r="M746">
        <f t="shared" si="11"/>
        <v>746</v>
      </c>
      <c r="N746" t="s">
        <v>4213</v>
      </c>
    </row>
    <row r="747" spans="1:14" x14ac:dyDescent="0.25">
      <c r="A747" t="s">
        <v>2795</v>
      </c>
      <c r="B747">
        <v>266354</v>
      </c>
      <c r="C747">
        <v>266354</v>
      </c>
      <c r="D747" t="s">
        <v>6</v>
      </c>
      <c r="E747" t="s">
        <v>3070</v>
      </c>
      <c r="F747" t="s">
        <v>3071</v>
      </c>
      <c r="G747" t="s">
        <v>2734</v>
      </c>
      <c r="I747" t="s">
        <v>2994</v>
      </c>
      <c r="J747">
        <v>266354</v>
      </c>
      <c r="K747" t="s">
        <v>4012</v>
      </c>
      <c r="L747" t="s">
        <v>1219</v>
      </c>
      <c r="M747">
        <f t="shared" si="11"/>
        <v>747</v>
      </c>
      <c r="N747" t="s">
        <v>4213</v>
      </c>
    </row>
    <row r="748" spans="1:14" x14ac:dyDescent="0.25">
      <c r="A748" t="s">
        <v>2733</v>
      </c>
      <c r="B748">
        <v>266356</v>
      </c>
      <c r="C748">
        <v>266356</v>
      </c>
      <c r="D748" t="s">
        <v>6</v>
      </c>
      <c r="E748" t="s">
        <v>3070</v>
      </c>
      <c r="F748" t="s">
        <v>3071</v>
      </c>
      <c r="G748" t="s">
        <v>2734</v>
      </c>
      <c r="I748" t="s">
        <v>2995</v>
      </c>
      <c r="J748">
        <v>266356</v>
      </c>
      <c r="K748" t="s">
        <v>4013</v>
      </c>
      <c r="L748" t="s">
        <v>1219</v>
      </c>
      <c r="M748">
        <f t="shared" si="11"/>
        <v>748</v>
      </c>
      <c r="N748" t="s">
        <v>4213</v>
      </c>
    </row>
    <row r="749" spans="1:14" x14ac:dyDescent="0.25">
      <c r="A749" t="s">
        <v>2796</v>
      </c>
      <c r="B749">
        <v>266357</v>
      </c>
      <c r="C749">
        <v>266357</v>
      </c>
      <c r="D749" t="s">
        <v>6</v>
      </c>
      <c r="E749" t="s">
        <v>3070</v>
      </c>
      <c r="F749" t="s">
        <v>3071</v>
      </c>
      <c r="G749" t="s">
        <v>2734</v>
      </c>
      <c r="I749" t="s">
        <v>2996</v>
      </c>
      <c r="J749">
        <v>266357</v>
      </c>
      <c r="K749" t="s">
        <v>4014</v>
      </c>
      <c r="L749" t="s">
        <v>1219</v>
      </c>
      <c r="M749">
        <f t="shared" si="11"/>
        <v>749</v>
      </c>
      <c r="N749" t="s">
        <v>4213</v>
      </c>
    </row>
    <row r="750" spans="1:14" x14ac:dyDescent="0.25">
      <c r="A750" t="s">
        <v>2846</v>
      </c>
      <c r="B750">
        <v>266359</v>
      </c>
      <c r="C750">
        <v>266359</v>
      </c>
      <c r="D750" t="s">
        <v>6</v>
      </c>
      <c r="E750" t="s">
        <v>3070</v>
      </c>
      <c r="F750" t="s">
        <v>3071</v>
      </c>
      <c r="G750" t="s">
        <v>2734</v>
      </c>
      <c r="I750" t="s">
        <v>2997</v>
      </c>
      <c r="J750">
        <v>266359</v>
      </c>
      <c r="K750" t="s">
        <v>4015</v>
      </c>
      <c r="L750" t="s">
        <v>1219</v>
      </c>
      <c r="M750">
        <f t="shared" si="11"/>
        <v>750</v>
      </c>
      <c r="N750" t="s">
        <v>4213</v>
      </c>
    </row>
    <row r="751" spans="1:14" x14ac:dyDescent="0.25">
      <c r="A751" t="s">
        <v>2820</v>
      </c>
      <c r="B751">
        <v>266360</v>
      </c>
      <c r="C751">
        <v>266360</v>
      </c>
      <c r="D751" t="s">
        <v>6</v>
      </c>
      <c r="E751" t="s">
        <v>3070</v>
      </c>
      <c r="F751" t="s">
        <v>3071</v>
      </c>
      <c r="G751" t="s">
        <v>2734</v>
      </c>
      <c r="I751" t="s">
        <v>2998</v>
      </c>
      <c r="J751">
        <v>266360</v>
      </c>
      <c r="K751" t="s">
        <v>4016</v>
      </c>
      <c r="L751" t="s">
        <v>1219</v>
      </c>
      <c r="M751">
        <f t="shared" si="11"/>
        <v>751</v>
      </c>
      <c r="N751" t="s">
        <v>4213</v>
      </c>
    </row>
    <row r="752" spans="1:14" x14ac:dyDescent="0.25">
      <c r="A752" t="s">
        <v>2756</v>
      </c>
      <c r="B752">
        <v>266362</v>
      </c>
      <c r="C752">
        <v>266362</v>
      </c>
      <c r="D752" t="s">
        <v>6</v>
      </c>
      <c r="E752" t="s">
        <v>3070</v>
      </c>
      <c r="F752" t="s">
        <v>3071</v>
      </c>
      <c r="G752" t="s">
        <v>2734</v>
      </c>
      <c r="I752" t="s">
        <v>2999</v>
      </c>
      <c r="J752">
        <v>266362</v>
      </c>
      <c r="K752" t="s">
        <v>4017</v>
      </c>
      <c r="L752" t="s">
        <v>1219</v>
      </c>
      <c r="M752">
        <f t="shared" si="11"/>
        <v>752</v>
      </c>
      <c r="N752" t="s">
        <v>4213</v>
      </c>
    </row>
    <row r="753" spans="1:14" x14ac:dyDescent="0.25">
      <c r="A753" t="s">
        <v>2821</v>
      </c>
      <c r="B753">
        <v>266363</v>
      </c>
      <c r="C753">
        <v>266363</v>
      </c>
      <c r="D753" t="s">
        <v>6</v>
      </c>
      <c r="E753" t="s">
        <v>3070</v>
      </c>
      <c r="F753" t="s">
        <v>3071</v>
      </c>
      <c r="G753" t="s">
        <v>2734</v>
      </c>
      <c r="I753" t="s">
        <v>3000</v>
      </c>
      <c r="J753">
        <v>266363</v>
      </c>
      <c r="K753" t="s">
        <v>4018</v>
      </c>
      <c r="L753" t="s">
        <v>1219</v>
      </c>
      <c r="M753">
        <f t="shared" si="11"/>
        <v>753</v>
      </c>
      <c r="N753" t="s">
        <v>4213</v>
      </c>
    </row>
    <row r="754" spans="1:14" x14ac:dyDescent="0.25">
      <c r="A754" t="s">
        <v>2830</v>
      </c>
      <c r="B754">
        <v>266365</v>
      </c>
      <c r="C754">
        <v>266365</v>
      </c>
      <c r="D754" t="s">
        <v>6</v>
      </c>
      <c r="E754" t="s">
        <v>3070</v>
      </c>
      <c r="F754" t="s">
        <v>3071</v>
      </c>
      <c r="G754" t="s">
        <v>2734</v>
      </c>
      <c r="I754" t="s">
        <v>3001</v>
      </c>
      <c r="J754">
        <v>266365</v>
      </c>
      <c r="K754" t="s">
        <v>4019</v>
      </c>
      <c r="L754" t="s">
        <v>1219</v>
      </c>
      <c r="M754">
        <f t="shared" si="11"/>
        <v>754</v>
      </c>
      <c r="N754" t="s">
        <v>4213</v>
      </c>
    </row>
    <row r="755" spans="1:14" x14ac:dyDescent="0.25">
      <c r="A755" t="s">
        <v>2757</v>
      </c>
      <c r="B755">
        <v>266366</v>
      </c>
      <c r="C755">
        <v>266366</v>
      </c>
      <c r="D755" t="s">
        <v>6</v>
      </c>
      <c r="E755" t="s">
        <v>3070</v>
      </c>
      <c r="F755" t="s">
        <v>3071</v>
      </c>
      <c r="G755" t="s">
        <v>2734</v>
      </c>
      <c r="I755" t="s">
        <v>3002</v>
      </c>
      <c r="J755">
        <v>266366</v>
      </c>
      <c r="K755" t="s">
        <v>4020</v>
      </c>
      <c r="L755" t="s">
        <v>1219</v>
      </c>
      <c r="M755">
        <f t="shared" si="11"/>
        <v>755</v>
      </c>
      <c r="N755" t="s">
        <v>4213</v>
      </c>
    </row>
    <row r="756" spans="1:14" x14ac:dyDescent="0.25">
      <c r="A756" t="s">
        <v>2847</v>
      </c>
      <c r="B756">
        <v>266368</v>
      </c>
      <c r="C756">
        <v>266368</v>
      </c>
      <c r="D756" t="s">
        <v>6</v>
      </c>
      <c r="E756" t="s">
        <v>3070</v>
      </c>
      <c r="F756" t="s">
        <v>3071</v>
      </c>
      <c r="G756" t="s">
        <v>2734</v>
      </c>
      <c r="I756" t="s">
        <v>3003</v>
      </c>
      <c r="J756">
        <v>266368</v>
      </c>
      <c r="K756" t="s">
        <v>4021</v>
      </c>
      <c r="L756" t="s">
        <v>1219</v>
      </c>
      <c r="M756">
        <f t="shared" si="11"/>
        <v>756</v>
      </c>
      <c r="N756" t="s">
        <v>4213</v>
      </c>
    </row>
    <row r="757" spans="1:14" x14ac:dyDescent="0.25">
      <c r="A757" t="s">
        <v>2872</v>
      </c>
      <c r="B757">
        <v>266369</v>
      </c>
      <c r="C757">
        <v>266369</v>
      </c>
      <c r="D757" t="s">
        <v>6</v>
      </c>
      <c r="E757" t="s">
        <v>3070</v>
      </c>
      <c r="F757" t="s">
        <v>3071</v>
      </c>
      <c r="G757" t="s">
        <v>2734</v>
      </c>
      <c r="I757" t="s">
        <v>3004</v>
      </c>
      <c r="J757">
        <v>266369</v>
      </c>
      <c r="K757" t="s">
        <v>4022</v>
      </c>
      <c r="L757" t="s">
        <v>1219</v>
      </c>
      <c r="M757">
        <f t="shared" si="11"/>
        <v>757</v>
      </c>
      <c r="N757" t="s">
        <v>4213</v>
      </c>
    </row>
    <row r="758" spans="1:14" x14ac:dyDescent="0.25">
      <c r="A758" t="s">
        <v>2797</v>
      </c>
      <c r="B758">
        <v>266371</v>
      </c>
      <c r="C758">
        <v>266371</v>
      </c>
      <c r="D758" t="s">
        <v>6</v>
      </c>
      <c r="E758" t="s">
        <v>3070</v>
      </c>
      <c r="F758" t="s">
        <v>3071</v>
      </c>
      <c r="G758" t="s">
        <v>2734</v>
      </c>
      <c r="I758" t="s">
        <v>3005</v>
      </c>
      <c r="J758">
        <v>266371</v>
      </c>
      <c r="K758" t="s">
        <v>4023</v>
      </c>
      <c r="L758" t="s">
        <v>1219</v>
      </c>
      <c r="M758">
        <f t="shared" si="11"/>
        <v>758</v>
      </c>
      <c r="N758" t="s">
        <v>4213</v>
      </c>
    </row>
    <row r="759" spans="1:14" x14ac:dyDescent="0.25">
      <c r="A759" t="s">
        <v>2735</v>
      </c>
      <c r="B759">
        <v>266372</v>
      </c>
      <c r="C759">
        <v>266372</v>
      </c>
      <c r="D759" t="s">
        <v>6</v>
      </c>
      <c r="E759" t="s">
        <v>3070</v>
      </c>
      <c r="F759" t="s">
        <v>3071</v>
      </c>
      <c r="G759" t="s">
        <v>2734</v>
      </c>
      <c r="I759" t="s">
        <v>3006</v>
      </c>
      <c r="J759">
        <v>266372</v>
      </c>
      <c r="K759" t="s">
        <v>4024</v>
      </c>
      <c r="L759" t="s">
        <v>1219</v>
      </c>
      <c r="M759">
        <f t="shared" si="11"/>
        <v>759</v>
      </c>
      <c r="N759" t="s">
        <v>4213</v>
      </c>
    </row>
    <row r="760" spans="1:14" x14ac:dyDescent="0.25">
      <c r="A760" t="s">
        <v>2736</v>
      </c>
      <c r="B760">
        <v>266374</v>
      </c>
      <c r="C760">
        <v>266374</v>
      </c>
      <c r="D760" t="s">
        <v>6</v>
      </c>
      <c r="E760" t="s">
        <v>3070</v>
      </c>
      <c r="F760" t="s">
        <v>3071</v>
      </c>
      <c r="G760" t="s">
        <v>2734</v>
      </c>
      <c r="I760" t="s">
        <v>3007</v>
      </c>
      <c r="J760">
        <v>266374</v>
      </c>
      <c r="K760" t="s">
        <v>4025</v>
      </c>
      <c r="L760" t="s">
        <v>1219</v>
      </c>
      <c r="M760">
        <f t="shared" si="11"/>
        <v>760</v>
      </c>
      <c r="N760" t="s">
        <v>4213</v>
      </c>
    </row>
    <row r="761" spans="1:14" x14ac:dyDescent="0.25">
      <c r="A761" t="s">
        <v>2873</v>
      </c>
      <c r="B761">
        <v>266375</v>
      </c>
      <c r="C761">
        <v>266375</v>
      </c>
      <c r="D761" t="s">
        <v>6</v>
      </c>
      <c r="E761" t="s">
        <v>3070</v>
      </c>
      <c r="F761" t="s">
        <v>3071</v>
      </c>
      <c r="G761" t="s">
        <v>2734</v>
      </c>
      <c r="I761" t="s">
        <v>3008</v>
      </c>
      <c r="J761">
        <v>266375</v>
      </c>
      <c r="K761" t="s">
        <v>4026</v>
      </c>
      <c r="L761" t="s">
        <v>1219</v>
      </c>
      <c r="M761">
        <f t="shared" si="11"/>
        <v>761</v>
      </c>
      <c r="N761" t="s">
        <v>4213</v>
      </c>
    </row>
    <row r="762" spans="1:14" x14ac:dyDescent="0.25">
      <c r="A762" t="s">
        <v>2831</v>
      </c>
      <c r="B762">
        <v>266327</v>
      </c>
      <c r="C762">
        <v>266327</v>
      </c>
      <c r="D762" t="s">
        <v>6</v>
      </c>
      <c r="E762" t="s">
        <v>3070</v>
      </c>
      <c r="F762" t="s">
        <v>3071</v>
      </c>
      <c r="G762" t="s">
        <v>2734</v>
      </c>
      <c r="I762" t="s">
        <v>3009</v>
      </c>
      <c r="J762">
        <v>266327</v>
      </c>
      <c r="K762" t="s">
        <v>4027</v>
      </c>
      <c r="L762" t="s">
        <v>1219</v>
      </c>
      <c r="M762">
        <f t="shared" si="11"/>
        <v>762</v>
      </c>
      <c r="N762" t="s">
        <v>4213</v>
      </c>
    </row>
    <row r="763" spans="1:14" x14ac:dyDescent="0.25">
      <c r="A763" t="s">
        <v>2903</v>
      </c>
      <c r="B763">
        <v>266328</v>
      </c>
      <c r="C763">
        <v>266328</v>
      </c>
      <c r="D763" t="s">
        <v>6</v>
      </c>
      <c r="E763" t="s">
        <v>3070</v>
      </c>
      <c r="F763" t="s">
        <v>3071</v>
      </c>
      <c r="G763" t="s">
        <v>2734</v>
      </c>
      <c r="I763" t="s">
        <v>3010</v>
      </c>
      <c r="J763">
        <v>266328</v>
      </c>
      <c r="K763" t="s">
        <v>4028</v>
      </c>
      <c r="L763" t="s">
        <v>1219</v>
      </c>
      <c r="M763">
        <f t="shared" si="11"/>
        <v>763</v>
      </c>
      <c r="N763" t="s">
        <v>4213</v>
      </c>
    </row>
    <row r="764" spans="1:14" x14ac:dyDescent="0.25">
      <c r="A764" t="s">
        <v>2904</v>
      </c>
      <c r="B764">
        <v>266330</v>
      </c>
      <c r="C764">
        <v>266330</v>
      </c>
      <c r="D764" t="s">
        <v>6</v>
      </c>
      <c r="E764" t="s">
        <v>3070</v>
      </c>
      <c r="F764" t="s">
        <v>3071</v>
      </c>
      <c r="G764" t="s">
        <v>2734</v>
      </c>
      <c r="I764" t="s">
        <v>3011</v>
      </c>
      <c r="J764">
        <v>266330</v>
      </c>
      <c r="K764" t="s">
        <v>4029</v>
      </c>
      <c r="L764" t="s">
        <v>1219</v>
      </c>
      <c r="M764">
        <f t="shared" si="11"/>
        <v>764</v>
      </c>
      <c r="N764" t="s">
        <v>4213</v>
      </c>
    </row>
    <row r="765" spans="1:14" x14ac:dyDescent="0.25">
      <c r="A765" t="s">
        <v>2822</v>
      </c>
      <c r="B765">
        <v>266331</v>
      </c>
      <c r="C765">
        <v>266331</v>
      </c>
      <c r="D765" t="s">
        <v>6</v>
      </c>
      <c r="E765" t="s">
        <v>3070</v>
      </c>
      <c r="F765" t="s">
        <v>3071</v>
      </c>
      <c r="G765" t="s">
        <v>2734</v>
      </c>
      <c r="I765" t="s">
        <v>3012</v>
      </c>
      <c r="J765">
        <v>266331</v>
      </c>
      <c r="K765" t="s">
        <v>4030</v>
      </c>
      <c r="L765" t="s">
        <v>1219</v>
      </c>
      <c r="M765">
        <f t="shared" si="11"/>
        <v>765</v>
      </c>
      <c r="N765" t="s">
        <v>4213</v>
      </c>
    </row>
    <row r="766" spans="1:14" x14ac:dyDescent="0.25">
      <c r="A766" t="s">
        <v>2848</v>
      </c>
      <c r="B766">
        <v>266339</v>
      </c>
      <c r="C766">
        <v>266339</v>
      </c>
      <c r="D766" t="s">
        <v>6</v>
      </c>
      <c r="E766" t="s">
        <v>3070</v>
      </c>
      <c r="F766" t="s">
        <v>3071</v>
      </c>
      <c r="G766" t="s">
        <v>2734</v>
      </c>
      <c r="I766" t="s">
        <v>3013</v>
      </c>
      <c r="J766">
        <v>266339</v>
      </c>
      <c r="K766" t="s">
        <v>4031</v>
      </c>
      <c r="L766" t="s">
        <v>1219</v>
      </c>
      <c r="M766">
        <f t="shared" si="11"/>
        <v>766</v>
      </c>
      <c r="N766" t="s">
        <v>4213</v>
      </c>
    </row>
    <row r="767" spans="1:14" x14ac:dyDescent="0.25">
      <c r="A767" t="s">
        <v>2758</v>
      </c>
      <c r="B767">
        <v>266340</v>
      </c>
      <c r="C767">
        <v>266340</v>
      </c>
      <c r="D767" t="s">
        <v>6</v>
      </c>
      <c r="E767" t="s">
        <v>3070</v>
      </c>
      <c r="F767" t="s">
        <v>3071</v>
      </c>
      <c r="G767" t="s">
        <v>2734</v>
      </c>
      <c r="I767" t="s">
        <v>3014</v>
      </c>
      <c r="J767">
        <v>266340</v>
      </c>
      <c r="K767" t="s">
        <v>4032</v>
      </c>
      <c r="L767" t="s">
        <v>1219</v>
      </c>
      <c r="M767">
        <f t="shared" si="11"/>
        <v>767</v>
      </c>
      <c r="N767" t="s">
        <v>4213</v>
      </c>
    </row>
    <row r="768" spans="1:14" x14ac:dyDescent="0.25">
      <c r="A768" t="s">
        <v>2874</v>
      </c>
      <c r="B768">
        <v>266342</v>
      </c>
      <c r="C768">
        <v>266342</v>
      </c>
      <c r="D768" t="s">
        <v>6</v>
      </c>
      <c r="E768" t="s">
        <v>3070</v>
      </c>
      <c r="F768" t="s">
        <v>3071</v>
      </c>
      <c r="G768" t="s">
        <v>2734</v>
      </c>
      <c r="I768" t="s">
        <v>3015</v>
      </c>
      <c r="J768">
        <v>266342</v>
      </c>
      <c r="K768" t="s">
        <v>4033</v>
      </c>
      <c r="L768" t="s">
        <v>1219</v>
      </c>
      <c r="M768">
        <f t="shared" si="11"/>
        <v>768</v>
      </c>
      <c r="N768" t="s">
        <v>4213</v>
      </c>
    </row>
    <row r="769" spans="1:14" x14ac:dyDescent="0.25">
      <c r="A769" t="s">
        <v>2905</v>
      </c>
      <c r="B769">
        <v>266343</v>
      </c>
      <c r="C769">
        <v>266343</v>
      </c>
      <c r="D769" t="s">
        <v>6</v>
      </c>
      <c r="E769" t="s">
        <v>3070</v>
      </c>
      <c r="F769" t="s">
        <v>3071</v>
      </c>
      <c r="G769" t="s">
        <v>2734</v>
      </c>
      <c r="I769" t="s">
        <v>3016</v>
      </c>
      <c r="J769">
        <v>266343</v>
      </c>
      <c r="K769" t="s">
        <v>4034</v>
      </c>
      <c r="L769" t="s">
        <v>1219</v>
      </c>
      <c r="M769">
        <f t="shared" si="11"/>
        <v>769</v>
      </c>
      <c r="N769" t="s">
        <v>4213</v>
      </c>
    </row>
    <row r="770" spans="1:14" x14ac:dyDescent="0.25">
      <c r="A770" t="s">
        <v>2759</v>
      </c>
      <c r="B770">
        <v>266345</v>
      </c>
      <c r="C770">
        <v>266345</v>
      </c>
      <c r="D770" t="s">
        <v>6</v>
      </c>
      <c r="E770" t="s">
        <v>3070</v>
      </c>
      <c r="F770" t="s">
        <v>3071</v>
      </c>
      <c r="G770" t="s">
        <v>2734</v>
      </c>
      <c r="I770" t="s">
        <v>3017</v>
      </c>
      <c r="J770">
        <v>266345</v>
      </c>
      <c r="K770" t="s">
        <v>4035</v>
      </c>
      <c r="L770" t="s">
        <v>1219</v>
      </c>
      <c r="M770">
        <f t="shared" si="11"/>
        <v>770</v>
      </c>
      <c r="N770" t="s">
        <v>4213</v>
      </c>
    </row>
    <row r="771" spans="1:14" x14ac:dyDescent="0.25">
      <c r="A771" t="s">
        <v>2760</v>
      </c>
      <c r="B771">
        <v>266347</v>
      </c>
      <c r="C771">
        <v>266347</v>
      </c>
      <c r="D771" t="s">
        <v>6</v>
      </c>
      <c r="E771" t="s">
        <v>3070</v>
      </c>
      <c r="F771" t="s">
        <v>3071</v>
      </c>
      <c r="G771" t="s">
        <v>2734</v>
      </c>
      <c r="I771" t="s">
        <v>3018</v>
      </c>
      <c r="J771">
        <v>266347</v>
      </c>
      <c r="K771" t="s">
        <v>4036</v>
      </c>
      <c r="L771" t="s">
        <v>1219</v>
      </c>
      <c r="M771">
        <f t="shared" si="11"/>
        <v>771</v>
      </c>
      <c r="N771" t="s">
        <v>4213</v>
      </c>
    </row>
    <row r="772" spans="1:14" x14ac:dyDescent="0.25">
      <c r="A772" t="s">
        <v>2798</v>
      </c>
      <c r="B772">
        <v>266323</v>
      </c>
      <c r="C772">
        <v>266323</v>
      </c>
      <c r="D772" t="s">
        <v>6</v>
      </c>
      <c r="E772" t="s">
        <v>3070</v>
      </c>
      <c r="F772" t="s">
        <v>3071</v>
      </c>
      <c r="G772" t="s">
        <v>2734</v>
      </c>
      <c r="I772" t="s">
        <v>3019</v>
      </c>
      <c r="J772">
        <v>266323</v>
      </c>
      <c r="K772" t="s">
        <v>4037</v>
      </c>
      <c r="L772" t="s">
        <v>1219</v>
      </c>
      <c r="M772">
        <f t="shared" ref="M772:M835" si="12">ROW(A772)</f>
        <v>772</v>
      </c>
      <c r="N772" t="s">
        <v>4213</v>
      </c>
    </row>
    <row r="773" spans="1:14" x14ac:dyDescent="0.25">
      <c r="A773" t="s">
        <v>2737</v>
      </c>
      <c r="B773">
        <v>266325</v>
      </c>
      <c r="C773">
        <v>266325</v>
      </c>
      <c r="D773" t="s">
        <v>6</v>
      </c>
      <c r="E773" t="s">
        <v>3070</v>
      </c>
      <c r="F773" t="s">
        <v>3071</v>
      </c>
      <c r="G773" t="s">
        <v>2734</v>
      </c>
      <c r="I773" t="s">
        <v>3020</v>
      </c>
      <c r="J773">
        <v>266325</v>
      </c>
      <c r="K773" t="s">
        <v>4038</v>
      </c>
      <c r="L773" t="s">
        <v>1219</v>
      </c>
      <c r="M773">
        <f t="shared" si="12"/>
        <v>773</v>
      </c>
      <c r="N773" t="s">
        <v>4213</v>
      </c>
    </row>
    <row r="774" spans="1:14" x14ac:dyDescent="0.25">
      <c r="A774" t="s">
        <v>2761</v>
      </c>
      <c r="B774">
        <v>266334</v>
      </c>
      <c r="C774">
        <v>266334</v>
      </c>
      <c r="D774" t="s">
        <v>6</v>
      </c>
      <c r="E774" t="s">
        <v>3070</v>
      </c>
      <c r="F774" t="s">
        <v>3071</v>
      </c>
      <c r="G774" t="s">
        <v>2734</v>
      </c>
      <c r="I774" t="s">
        <v>3021</v>
      </c>
      <c r="J774">
        <v>266334</v>
      </c>
      <c r="K774" t="s">
        <v>4039</v>
      </c>
      <c r="L774" t="s">
        <v>1219</v>
      </c>
      <c r="M774">
        <f t="shared" si="12"/>
        <v>774</v>
      </c>
      <c r="N774" t="s">
        <v>4213</v>
      </c>
    </row>
    <row r="775" spans="1:14" x14ac:dyDescent="0.25">
      <c r="A775" t="s">
        <v>2762</v>
      </c>
      <c r="B775">
        <v>266333</v>
      </c>
      <c r="C775">
        <v>266333</v>
      </c>
      <c r="D775" t="s">
        <v>6</v>
      </c>
      <c r="E775" t="s">
        <v>3070</v>
      </c>
      <c r="F775" t="s">
        <v>3071</v>
      </c>
      <c r="G775" t="s">
        <v>2734</v>
      </c>
      <c r="I775" t="s">
        <v>3022</v>
      </c>
      <c r="J775">
        <v>266333</v>
      </c>
      <c r="K775" t="s">
        <v>4040</v>
      </c>
      <c r="L775" t="s">
        <v>1219</v>
      </c>
      <c r="M775">
        <f t="shared" si="12"/>
        <v>775</v>
      </c>
      <c r="N775" t="s">
        <v>4213</v>
      </c>
    </row>
    <row r="776" spans="1:14" x14ac:dyDescent="0.25">
      <c r="A776" t="s">
        <v>2832</v>
      </c>
      <c r="B776">
        <v>266337</v>
      </c>
      <c r="C776">
        <v>266337</v>
      </c>
      <c r="D776" t="s">
        <v>6</v>
      </c>
      <c r="E776" t="s">
        <v>3070</v>
      </c>
      <c r="F776" t="s">
        <v>3071</v>
      </c>
      <c r="G776" t="s">
        <v>2734</v>
      </c>
      <c r="I776" t="s">
        <v>3023</v>
      </c>
      <c r="J776">
        <v>266337</v>
      </c>
      <c r="K776" t="s">
        <v>4041</v>
      </c>
      <c r="L776" t="s">
        <v>1219</v>
      </c>
      <c r="M776">
        <f t="shared" si="12"/>
        <v>776</v>
      </c>
      <c r="N776" t="s">
        <v>4213</v>
      </c>
    </row>
    <row r="777" spans="1:14" x14ac:dyDescent="0.25">
      <c r="A777" t="s">
        <v>2875</v>
      </c>
      <c r="B777">
        <v>266336</v>
      </c>
      <c r="C777">
        <v>266336</v>
      </c>
      <c r="D777" t="s">
        <v>6</v>
      </c>
      <c r="E777" t="s">
        <v>3070</v>
      </c>
      <c r="F777" t="s">
        <v>3071</v>
      </c>
      <c r="G777" t="s">
        <v>2734</v>
      </c>
      <c r="I777" t="s">
        <v>3024</v>
      </c>
      <c r="J777">
        <v>266336</v>
      </c>
      <c r="K777" t="s">
        <v>4042</v>
      </c>
      <c r="L777" t="s">
        <v>1219</v>
      </c>
      <c r="M777">
        <f t="shared" si="12"/>
        <v>777</v>
      </c>
      <c r="N777" t="s">
        <v>4213</v>
      </c>
    </row>
    <row r="778" spans="1:14" x14ac:dyDescent="0.25">
      <c r="A778" t="s">
        <v>2849</v>
      </c>
      <c r="B778">
        <v>266349</v>
      </c>
      <c r="C778">
        <v>266349</v>
      </c>
      <c r="D778" t="s">
        <v>6</v>
      </c>
      <c r="E778" t="s">
        <v>3070</v>
      </c>
      <c r="F778" t="s">
        <v>3071</v>
      </c>
      <c r="G778" t="s">
        <v>2734</v>
      </c>
      <c r="I778" t="s">
        <v>3025</v>
      </c>
      <c r="J778">
        <v>266349</v>
      </c>
      <c r="K778" t="s">
        <v>4043</v>
      </c>
      <c r="L778" t="s">
        <v>1219</v>
      </c>
      <c r="M778">
        <f t="shared" si="12"/>
        <v>778</v>
      </c>
      <c r="N778" t="s">
        <v>4213</v>
      </c>
    </row>
    <row r="779" spans="1:14" x14ac:dyDescent="0.25">
      <c r="A779" t="s">
        <v>2876</v>
      </c>
      <c r="B779">
        <v>266351</v>
      </c>
      <c r="C779">
        <v>266351</v>
      </c>
      <c r="D779" t="s">
        <v>6</v>
      </c>
      <c r="E779" t="s">
        <v>3070</v>
      </c>
      <c r="F779" t="s">
        <v>3071</v>
      </c>
      <c r="G779" t="s">
        <v>2734</v>
      </c>
      <c r="I779" t="s">
        <v>3026</v>
      </c>
      <c r="J779">
        <v>266351</v>
      </c>
      <c r="K779" t="s">
        <v>4044</v>
      </c>
      <c r="L779" t="s">
        <v>1219</v>
      </c>
      <c r="M779">
        <f t="shared" si="12"/>
        <v>779</v>
      </c>
      <c r="N779" t="s">
        <v>4213</v>
      </c>
    </row>
    <row r="780" spans="1:14" x14ac:dyDescent="0.25">
      <c r="A780" t="s">
        <v>2850</v>
      </c>
      <c r="B780">
        <v>265980</v>
      </c>
      <c r="C780">
        <v>265980</v>
      </c>
      <c r="D780" t="s">
        <v>6</v>
      </c>
      <c r="E780" t="s">
        <v>3070</v>
      </c>
      <c r="F780" t="s">
        <v>3071</v>
      </c>
      <c r="G780" t="s">
        <v>2734</v>
      </c>
      <c r="I780" t="s">
        <v>3027</v>
      </c>
      <c r="J780">
        <v>265980</v>
      </c>
      <c r="K780" t="s">
        <v>4045</v>
      </c>
      <c r="L780" t="s">
        <v>1219</v>
      </c>
      <c r="M780">
        <f t="shared" si="12"/>
        <v>780</v>
      </c>
      <c r="N780" t="s">
        <v>4213</v>
      </c>
    </row>
    <row r="781" spans="1:14" x14ac:dyDescent="0.25">
      <c r="A781" t="s">
        <v>2877</v>
      </c>
      <c r="B781">
        <v>266294</v>
      </c>
      <c r="C781">
        <v>266294</v>
      </c>
      <c r="D781" t="s">
        <v>6</v>
      </c>
      <c r="E781" t="s">
        <v>3070</v>
      </c>
      <c r="F781" t="s">
        <v>3071</v>
      </c>
      <c r="G781" t="s">
        <v>2734</v>
      </c>
      <c r="I781" t="s">
        <v>3028</v>
      </c>
      <c r="J781">
        <v>266294</v>
      </c>
      <c r="K781" t="s">
        <v>4046</v>
      </c>
      <c r="L781" t="s">
        <v>1219</v>
      </c>
      <c r="M781">
        <f t="shared" si="12"/>
        <v>781</v>
      </c>
      <c r="N781" t="s">
        <v>4213</v>
      </c>
    </row>
    <row r="782" spans="1:14" x14ac:dyDescent="0.25">
      <c r="A782" t="s">
        <v>2763</v>
      </c>
      <c r="B782">
        <v>266299</v>
      </c>
      <c r="C782">
        <v>266299</v>
      </c>
      <c r="D782" t="s">
        <v>6</v>
      </c>
      <c r="E782" t="s">
        <v>3070</v>
      </c>
      <c r="F782" t="s">
        <v>3071</v>
      </c>
      <c r="G782" t="s">
        <v>2734</v>
      </c>
      <c r="I782" t="s">
        <v>3029</v>
      </c>
      <c r="J782">
        <v>266299</v>
      </c>
      <c r="K782" t="s">
        <v>4047</v>
      </c>
      <c r="L782" t="s">
        <v>1219</v>
      </c>
      <c r="M782">
        <f t="shared" si="12"/>
        <v>782</v>
      </c>
      <c r="N782" t="s">
        <v>4213</v>
      </c>
    </row>
    <row r="783" spans="1:14" x14ac:dyDescent="0.25">
      <c r="A783" t="s">
        <v>2878</v>
      </c>
      <c r="B783">
        <v>240970</v>
      </c>
      <c r="C783">
        <v>240970</v>
      </c>
      <c r="D783" t="s">
        <v>6</v>
      </c>
      <c r="E783" t="s">
        <v>3070</v>
      </c>
      <c r="F783" t="s">
        <v>3071</v>
      </c>
      <c r="G783" t="s">
        <v>2739</v>
      </c>
      <c r="I783" t="s">
        <v>3030</v>
      </c>
      <c r="J783">
        <v>240970</v>
      </c>
      <c r="K783" t="s">
        <v>4048</v>
      </c>
      <c r="L783" t="s">
        <v>1219</v>
      </c>
      <c r="M783">
        <f t="shared" si="12"/>
        <v>783</v>
      </c>
      <c r="N783" t="s">
        <v>4213</v>
      </c>
    </row>
    <row r="784" spans="1:14" x14ac:dyDescent="0.25">
      <c r="A784" t="s">
        <v>2764</v>
      </c>
      <c r="B784">
        <v>218853</v>
      </c>
      <c r="C784">
        <v>218853</v>
      </c>
      <c r="D784" t="s">
        <v>6</v>
      </c>
      <c r="E784" t="s">
        <v>3070</v>
      </c>
      <c r="F784" t="s">
        <v>3071</v>
      </c>
      <c r="G784" t="s">
        <v>2751</v>
      </c>
      <c r="I784" t="s">
        <v>3031</v>
      </c>
      <c r="J784">
        <v>218853</v>
      </c>
      <c r="K784" t="s">
        <v>4049</v>
      </c>
      <c r="L784" t="s">
        <v>1219</v>
      </c>
      <c r="M784">
        <f t="shared" si="12"/>
        <v>784</v>
      </c>
      <c r="N784" t="s">
        <v>4213</v>
      </c>
    </row>
    <row r="785" spans="1:14" x14ac:dyDescent="0.25">
      <c r="A785" t="s">
        <v>2851</v>
      </c>
      <c r="B785">
        <v>228297</v>
      </c>
      <c r="C785">
        <v>228297</v>
      </c>
      <c r="D785" t="s">
        <v>6</v>
      </c>
      <c r="E785" t="s">
        <v>3070</v>
      </c>
      <c r="F785" t="s">
        <v>3071</v>
      </c>
      <c r="G785" t="s">
        <v>2751</v>
      </c>
      <c r="I785" t="s">
        <v>3032</v>
      </c>
      <c r="J785">
        <v>228297</v>
      </c>
      <c r="K785" t="s">
        <v>4050</v>
      </c>
      <c r="L785" t="s">
        <v>1219</v>
      </c>
      <c r="M785">
        <f t="shared" si="12"/>
        <v>785</v>
      </c>
      <c r="N785" t="s">
        <v>4213</v>
      </c>
    </row>
    <row r="786" spans="1:14" x14ac:dyDescent="0.25">
      <c r="A786" t="s">
        <v>2879</v>
      </c>
      <c r="B786">
        <v>232606</v>
      </c>
      <c r="C786">
        <v>232606</v>
      </c>
      <c r="D786" t="s">
        <v>6</v>
      </c>
      <c r="E786" t="s">
        <v>3070</v>
      </c>
      <c r="F786" t="s">
        <v>3071</v>
      </c>
      <c r="G786" t="s">
        <v>2751</v>
      </c>
      <c r="I786" t="s">
        <v>3033</v>
      </c>
      <c r="J786">
        <v>232606</v>
      </c>
      <c r="K786" t="s">
        <v>4051</v>
      </c>
      <c r="L786" t="s">
        <v>1219</v>
      </c>
      <c r="M786">
        <f t="shared" si="12"/>
        <v>786</v>
      </c>
      <c r="N786" t="s">
        <v>4213</v>
      </c>
    </row>
    <row r="787" spans="1:14" x14ac:dyDescent="0.25">
      <c r="A787" t="s">
        <v>2852</v>
      </c>
      <c r="B787">
        <v>218855</v>
      </c>
      <c r="C787">
        <v>218855</v>
      </c>
      <c r="D787" t="s">
        <v>6</v>
      </c>
      <c r="E787" t="s">
        <v>3070</v>
      </c>
      <c r="F787" t="s">
        <v>3071</v>
      </c>
      <c r="G787" t="s">
        <v>2751</v>
      </c>
      <c r="I787" t="s">
        <v>3034</v>
      </c>
      <c r="J787">
        <v>218855</v>
      </c>
      <c r="K787" t="s">
        <v>4052</v>
      </c>
      <c r="L787" t="s">
        <v>1219</v>
      </c>
      <c r="M787">
        <f t="shared" si="12"/>
        <v>787</v>
      </c>
      <c r="N787" t="s">
        <v>4213</v>
      </c>
    </row>
    <row r="788" spans="1:14" x14ac:dyDescent="0.25">
      <c r="A788" t="s">
        <v>2853</v>
      </c>
      <c r="B788">
        <v>232607</v>
      </c>
      <c r="C788">
        <v>232607</v>
      </c>
      <c r="D788" t="s">
        <v>6</v>
      </c>
      <c r="E788" t="s">
        <v>3070</v>
      </c>
      <c r="F788" t="s">
        <v>3071</v>
      </c>
      <c r="G788" t="s">
        <v>2751</v>
      </c>
      <c r="I788" t="s">
        <v>3035</v>
      </c>
      <c r="J788">
        <v>232607</v>
      </c>
      <c r="K788" t="s">
        <v>4053</v>
      </c>
      <c r="L788" t="s">
        <v>1219</v>
      </c>
      <c r="M788">
        <f t="shared" si="12"/>
        <v>788</v>
      </c>
      <c r="N788" t="s">
        <v>4213</v>
      </c>
    </row>
    <row r="789" spans="1:14" x14ac:dyDescent="0.25">
      <c r="A789" t="s">
        <v>2833</v>
      </c>
      <c r="B789">
        <v>232608</v>
      </c>
      <c r="C789">
        <v>232608</v>
      </c>
      <c r="D789" t="s">
        <v>6</v>
      </c>
      <c r="E789" t="s">
        <v>3070</v>
      </c>
      <c r="F789" t="s">
        <v>3071</v>
      </c>
      <c r="G789" t="s">
        <v>2751</v>
      </c>
      <c r="I789" t="s">
        <v>3036</v>
      </c>
      <c r="J789">
        <v>232608</v>
      </c>
      <c r="K789" t="s">
        <v>4054</v>
      </c>
      <c r="L789" t="s">
        <v>1219</v>
      </c>
      <c r="M789">
        <f t="shared" si="12"/>
        <v>789</v>
      </c>
      <c r="N789" t="s">
        <v>4213</v>
      </c>
    </row>
    <row r="790" spans="1:14" x14ac:dyDescent="0.25">
      <c r="A790" t="s">
        <v>2765</v>
      </c>
      <c r="B790">
        <v>243168</v>
      </c>
      <c r="C790">
        <v>243168</v>
      </c>
      <c r="D790" t="s">
        <v>6</v>
      </c>
      <c r="E790" t="s">
        <v>3070</v>
      </c>
      <c r="F790" t="s">
        <v>3071</v>
      </c>
      <c r="G790" t="s">
        <v>2766</v>
      </c>
      <c r="I790" t="s">
        <v>3037</v>
      </c>
      <c r="J790">
        <v>243168</v>
      </c>
      <c r="K790" t="s">
        <v>4055</v>
      </c>
      <c r="L790" t="s">
        <v>1219</v>
      </c>
      <c r="M790">
        <f t="shared" si="12"/>
        <v>790</v>
      </c>
      <c r="N790" t="s">
        <v>4213</v>
      </c>
    </row>
    <row r="791" spans="1:14" x14ac:dyDescent="0.25">
      <c r="A791" t="s">
        <v>2834</v>
      </c>
      <c r="B791">
        <v>243167</v>
      </c>
      <c r="C791">
        <v>243167</v>
      </c>
      <c r="D791" t="s">
        <v>6</v>
      </c>
      <c r="E791" t="s">
        <v>3070</v>
      </c>
      <c r="F791" t="s">
        <v>3071</v>
      </c>
      <c r="G791" t="s">
        <v>2766</v>
      </c>
      <c r="I791" t="s">
        <v>3038</v>
      </c>
      <c r="J791">
        <v>243167</v>
      </c>
      <c r="K791" t="s">
        <v>4056</v>
      </c>
      <c r="L791" t="s">
        <v>1219</v>
      </c>
      <c r="M791">
        <f t="shared" si="12"/>
        <v>791</v>
      </c>
      <c r="N791" t="s">
        <v>4213</v>
      </c>
    </row>
    <row r="792" spans="1:14" x14ac:dyDescent="0.25">
      <c r="A792" t="s">
        <v>2799</v>
      </c>
      <c r="B792">
        <v>243166</v>
      </c>
      <c r="C792">
        <v>243166</v>
      </c>
      <c r="D792" t="s">
        <v>6</v>
      </c>
      <c r="E792" t="s">
        <v>3070</v>
      </c>
      <c r="F792" t="s">
        <v>3071</v>
      </c>
      <c r="G792" t="s">
        <v>2766</v>
      </c>
      <c r="I792" t="s">
        <v>3039</v>
      </c>
      <c r="J792">
        <v>243166</v>
      </c>
      <c r="K792" t="s">
        <v>4057</v>
      </c>
      <c r="L792" t="s">
        <v>1219</v>
      </c>
      <c r="M792">
        <f t="shared" si="12"/>
        <v>792</v>
      </c>
      <c r="N792" t="s">
        <v>4213</v>
      </c>
    </row>
    <row r="793" spans="1:14" x14ac:dyDescent="0.25">
      <c r="A793" t="s">
        <v>2880</v>
      </c>
      <c r="B793">
        <v>243172</v>
      </c>
      <c r="C793">
        <v>243172</v>
      </c>
      <c r="D793" t="s">
        <v>6</v>
      </c>
      <c r="E793" t="s">
        <v>3070</v>
      </c>
      <c r="F793" t="s">
        <v>3071</v>
      </c>
      <c r="G793" t="s">
        <v>2766</v>
      </c>
      <c r="I793" t="s">
        <v>3040</v>
      </c>
      <c r="J793">
        <v>243172</v>
      </c>
      <c r="K793" t="s">
        <v>4058</v>
      </c>
      <c r="L793" t="s">
        <v>1219</v>
      </c>
      <c r="M793">
        <f t="shared" si="12"/>
        <v>793</v>
      </c>
      <c r="N793" t="s">
        <v>4213</v>
      </c>
    </row>
    <row r="794" spans="1:14" x14ac:dyDescent="0.25">
      <c r="A794" t="s">
        <v>2881</v>
      </c>
      <c r="B794">
        <v>243171</v>
      </c>
      <c r="C794">
        <v>243171</v>
      </c>
      <c r="D794" t="s">
        <v>6</v>
      </c>
      <c r="E794" t="s">
        <v>3070</v>
      </c>
      <c r="F794" t="s">
        <v>3071</v>
      </c>
      <c r="G794" t="s">
        <v>2766</v>
      </c>
      <c r="I794" t="s">
        <v>3041</v>
      </c>
      <c r="J794">
        <v>243171</v>
      </c>
      <c r="K794" t="s">
        <v>4059</v>
      </c>
      <c r="L794" t="s">
        <v>1219</v>
      </c>
      <c r="M794">
        <f t="shared" si="12"/>
        <v>794</v>
      </c>
      <c r="N794" t="s">
        <v>4213</v>
      </c>
    </row>
    <row r="795" spans="1:14" x14ac:dyDescent="0.25">
      <c r="A795" t="s">
        <v>2835</v>
      </c>
      <c r="B795">
        <v>243170</v>
      </c>
      <c r="C795">
        <v>243170</v>
      </c>
      <c r="D795" t="s">
        <v>6</v>
      </c>
      <c r="E795" t="s">
        <v>3070</v>
      </c>
      <c r="F795" t="s">
        <v>3071</v>
      </c>
      <c r="G795" t="s">
        <v>2766</v>
      </c>
      <c r="I795" t="s">
        <v>3042</v>
      </c>
      <c r="J795">
        <v>243170</v>
      </c>
      <c r="K795" t="s">
        <v>4060</v>
      </c>
      <c r="L795" t="s">
        <v>1219</v>
      </c>
      <c r="M795">
        <f t="shared" si="12"/>
        <v>795</v>
      </c>
      <c r="N795" t="s">
        <v>4213</v>
      </c>
    </row>
    <row r="796" spans="1:14" x14ac:dyDescent="0.25">
      <c r="A796" t="s">
        <v>2800</v>
      </c>
      <c r="B796">
        <v>220168</v>
      </c>
      <c r="C796">
        <v>220168</v>
      </c>
      <c r="D796" t="s">
        <v>6</v>
      </c>
      <c r="E796" t="s">
        <v>3070</v>
      </c>
      <c r="F796" t="s">
        <v>3071</v>
      </c>
      <c r="G796" t="s">
        <v>2739</v>
      </c>
      <c r="I796" t="s">
        <v>3043</v>
      </c>
      <c r="J796">
        <v>220168</v>
      </c>
      <c r="K796" t="s">
        <v>4061</v>
      </c>
      <c r="L796" t="s">
        <v>1219</v>
      </c>
      <c r="M796">
        <f t="shared" si="12"/>
        <v>796</v>
      </c>
      <c r="N796" t="s">
        <v>4213</v>
      </c>
    </row>
    <row r="797" spans="1:14" x14ac:dyDescent="0.25">
      <c r="A797" t="s">
        <v>2738</v>
      </c>
      <c r="B797">
        <v>226459</v>
      </c>
      <c r="C797">
        <v>226459</v>
      </c>
      <c r="D797" t="s">
        <v>6</v>
      </c>
      <c r="E797" t="s">
        <v>3070</v>
      </c>
      <c r="F797" t="s">
        <v>3071</v>
      </c>
      <c r="G797" t="s">
        <v>2739</v>
      </c>
      <c r="I797" t="s">
        <v>3044</v>
      </c>
      <c r="J797">
        <v>226459</v>
      </c>
      <c r="K797" t="s">
        <v>4062</v>
      </c>
      <c r="L797" t="s">
        <v>1219</v>
      </c>
      <c r="M797">
        <f t="shared" si="12"/>
        <v>797</v>
      </c>
      <c r="N797" t="s">
        <v>4213</v>
      </c>
    </row>
    <row r="798" spans="1:14" x14ac:dyDescent="0.25">
      <c r="A798" t="s">
        <v>2882</v>
      </c>
      <c r="B798">
        <v>223555</v>
      </c>
      <c r="C798">
        <v>223555</v>
      </c>
      <c r="D798" t="s">
        <v>6</v>
      </c>
      <c r="E798" t="s">
        <v>3070</v>
      </c>
      <c r="F798" t="s">
        <v>3071</v>
      </c>
      <c r="G798" t="s">
        <v>2802</v>
      </c>
      <c r="I798" t="s">
        <v>3045</v>
      </c>
      <c r="J798">
        <v>223555</v>
      </c>
      <c r="K798" t="s">
        <v>4063</v>
      </c>
      <c r="L798" t="s">
        <v>1219</v>
      </c>
      <c r="M798">
        <f t="shared" si="12"/>
        <v>798</v>
      </c>
      <c r="N798" t="s">
        <v>4213</v>
      </c>
    </row>
    <row r="799" spans="1:14" x14ac:dyDescent="0.25">
      <c r="A799" t="s">
        <v>2836</v>
      </c>
      <c r="B799">
        <v>223554</v>
      </c>
      <c r="C799">
        <v>223554</v>
      </c>
      <c r="D799" t="s">
        <v>6</v>
      </c>
      <c r="E799" t="s">
        <v>3070</v>
      </c>
      <c r="F799" t="s">
        <v>3071</v>
      </c>
      <c r="G799" t="s">
        <v>2802</v>
      </c>
      <c r="I799" t="s">
        <v>3046</v>
      </c>
      <c r="J799">
        <v>223554</v>
      </c>
      <c r="K799" t="s">
        <v>4064</v>
      </c>
      <c r="L799" t="s">
        <v>1219</v>
      </c>
      <c r="M799">
        <f t="shared" si="12"/>
        <v>799</v>
      </c>
      <c r="N799" t="s">
        <v>4213</v>
      </c>
    </row>
    <row r="800" spans="1:14" x14ac:dyDescent="0.25">
      <c r="A800" t="s">
        <v>2837</v>
      </c>
      <c r="B800">
        <v>223553</v>
      </c>
      <c r="C800">
        <v>223553</v>
      </c>
      <c r="D800" t="s">
        <v>6</v>
      </c>
      <c r="E800" t="s">
        <v>3070</v>
      </c>
      <c r="F800" t="s">
        <v>3071</v>
      </c>
      <c r="G800" t="s">
        <v>2802</v>
      </c>
      <c r="I800" t="s">
        <v>3047</v>
      </c>
      <c r="J800">
        <v>223553</v>
      </c>
      <c r="K800" t="s">
        <v>4065</v>
      </c>
      <c r="L800" t="s">
        <v>1219</v>
      </c>
      <c r="M800">
        <f t="shared" si="12"/>
        <v>800</v>
      </c>
      <c r="N800" t="s">
        <v>4213</v>
      </c>
    </row>
    <row r="801" spans="1:14" x14ac:dyDescent="0.25">
      <c r="A801" t="s">
        <v>2883</v>
      </c>
      <c r="B801">
        <v>223559</v>
      </c>
      <c r="C801">
        <v>223559</v>
      </c>
      <c r="D801" t="s">
        <v>6</v>
      </c>
      <c r="E801" t="s">
        <v>3070</v>
      </c>
      <c r="F801" t="s">
        <v>3071</v>
      </c>
      <c r="G801" t="s">
        <v>2802</v>
      </c>
      <c r="I801" t="s">
        <v>3048</v>
      </c>
      <c r="J801">
        <v>223559</v>
      </c>
      <c r="K801" t="s">
        <v>4066</v>
      </c>
      <c r="L801" t="s">
        <v>1219</v>
      </c>
      <c r="M801">
        <f t="shared" si="12"/>
        <v>801</v>
      </c>
      <c r="N801" t="s">
        <v>4213</v>
      </c>
    </row>
    <row r="802" spans="1:14" x14ac:dyDescent="0.25">
      <c r="A802" t="s">
        <v>2801</v>
      </c>
      <c r="B802">
        <v>223558</v>
      </c>
      <c r="C802">
        <v>223558</v>
      </c>
      <c r="D802" t="s">
        <v>6</v>
      </c>
      <c r="E802" t="s">
        <v>3070</v>
      </c>
      <c r="F802" t="s">
        <v>3071</v>
      </c>
      <c r="G802" t="s">
        <v>2802</v>
      </c>
      <c r="I802" t="s">
        <v>3049</v>
      </c>
      <c r="J802">
        <v>223558</v>
      </c>
      <c r="K802" t="s">
        <v>4067</v>
      </c>
      <c r="L802" t="s">
        <v>1219</v>
      </c>
      <c r="M802">
        <f t="shared" si="12"/>
        <v>802</v>
      </c>
      <c r="N802" t="s">
        <v>4213</v>
      </c>
    </row>
    <row r="803" spans="1:14" x14ac:dyDescent="0.25">
      <c r="A803" t="s">
        <v>2884</v>
      </c>
      <c r="B803">
        <v>223557</v>
      </c>
      <c r="C803">
        <v>223557</v>
      </c>
      <c r="D803" t="s">
        <v>6</v>
      </c>
      <c r="E803" t="s">
        <v>3070</v>
      </c>
      <c r="F803" t="s">
        <v>3071</v>
      </c>
      <c r="G803" t="s">
        <v>2802</v>
      </c>
      <c r="I803" t="s">
        <v>3050</v>
      </c>
      <c r="J803">
        <v>223557</v>
      </c>
      <c r="K803" t="s">
        <v>4068</v>
      </c>
      <c r="L803" t="s">
        <v>1219</v>
      </c>
      <c r="M803">
        <f t="shared" si="12"/>
        <v>803</v>
      </c>
      <c r="N803" t="s">
        <v>4213</v>
      </c>
    </row>
    <row r="804" spans="1:14" x14ac:dyDescent="0.25">
      <c r="A804" t="s">
        <v>2854</v>
      </c>
      <c r="B804">
        <v>197</v>
      </c>
      <c r="C804">
        <v>197</v>
      </c>
      <c r="D804" t="s">
        <v>6</v>
      </c>
      <c r="E804" t="s">
        <v>3070</v>
      </c>
      <c r="F804" t="s">
        <v>3071</v>
      </c>
      <c r="G804" t="s">
        <v>2855</v>
      </c>
      <c r="I804" t="s">
        <v>3051</v>
      </c>
      <c r="J804">
        <v>197</v>
      </c>
      <c r="K804" t="s">
        <v>4069</v>
      </c>
      <c r="L804" t="s">
        <v>1219</v>
      </c>
      <c r="M804">
        <f t="shared" si="12"/>
        <v>804</v>
      </c>
      <c r="N804" t="s">
        <v>4213</v>
      </c>
    </row>
    <row r="805" spans="1:14" x14ac:dyDescent="0.25">
      <c r="A805" t="s">
        <v>2885</v>
      </c>
      <c r="B805">
        <v>218857</v>
      </c>
      <c r="C805">
        <v>218857</v>
      </c>
      <c r="D805" t="s">
        <v>6</v>
      </c>
      <c r="E805" t="s">
        <v>3070</v>
      </c>
      <c r="F805" t="s">
        <v>3071</v>
      </c>
      <c r="G805" t="s">
        <v>2753</v>
      </c>
      <c r="I805" t="s">
        <v>3052</v>
      </c>
      <c r="J805">
        <v>218857</v>
      </c>
      <c r="K805" t="s">
        <v>4070</v>
      </c>
      <c r="L805" t="s">
        <v>1219</v>
      </c>
      <c r="M805">
        <f t="shared" si="12"/>
        <v>805</v>
      </c>
      <c r="N805" t="s">
        <v>4213</v>
      </c>
    </row>
    <row r="806" spans="1:14" x14ac:dyDescent="0.25">
      <c r="A806" t="s">
        <v>2803</v>
      </c>
      <c r="B806">
        <v>218856</v>
      </c>
      <c r="C806">
        <v>218856</v>
      </c>
      <c r="D806" t="s">
        <v>6</v>
      </c>
      <c r="E806" t="s">
        <v>3070</v>
      </c>
      <c r="F806" t="s">
        <v>3071</v>
      </c>
      <c r="G806" t="s">
        <v>2753</v>
      </c>
      <c r="I806" t="s">
        <v>3053</v>
      </c>
      <c r="J806">
        <v>218856</v>
      </c>
      <c r="K806" t="s">
        <v>4071</v>
      </c>
      <c r="L806" t="s">
        <v>1219</v>
      </c>
      <c r="M806">
        <f t="shared" si="12"/>
        <v>806</v>
      </c>
      <c r="N806" t="s">
        <v>4213</v>
      </c>
    </row>
    <row r="807" spans="1:14" x14ac:dyDescent="0.25">
      <c r="A807" t="s">
        <v>2767</v>
      </c>
      <c r="B807">
        <v>151396</v>
      </c>
      <c r="C807">
        <v>151396</v>
      </c>
      <c r="D807" t="s">
        <v>6</v>
      </c>
      <c r="E807" t="s">
        <v>3070</v>
      </c>
      <c r="F807" t="s">
        <v>3071</v>
      </c>
      <c r="G807" t="s">
        <v>2753</v>
      </c>
      <c r="I807" t="s">
        <v>3054</v>
      </c>
      <c r="J807">
        <v>151396</v>
      </c>
      <c r="K807" t="s">
        <v>4072</v>
      </c>
      <c r="L807" t="s">
        <v>1219</v>
      </c>
      <c r="M807">
        <f t="shared" si="12"/>
        <v>807</v>
      </c>
      <c r="N807" t="s">
        <v>4213</v>
      </c>
    </row>
    <row r="808" spans="1:14" x14ac:dyDescent="0.25">
      <c r="A808" t="s">
        <v>2886</v>
      </c>
      <c r="B808">
        <v>218859</v>
      </c>
      <c r="C808">
        <v>218859</v>
      </c>
      <c r="D808" t="s">
        <v>6</v>
      </c>
      <c r="E808" t="s">
        <v>3070</v>
      </c>
      <c r="F808" t="s">
        <v>3071</v>
      </c>
      <c r="G808" t="s">
        <v>2753</v>
      </c>
      <c r="I808" t="s">
        <v>3055</v>
      </c>
      <c r="J808">
        <v>218859</v>
      </c>
      <c r="K808" t="s">
        <v>4073</v>
      </c>
      <c r="L808" t="s">
        <v>1219</v>
      </c>
      <c r="M808">
        <f t="shared" si="12"/>
        <v>808</v>
      </c>
      <c r="N808" t="s">
        <v>4213</v>
      </c>
    </row>
    <row r="809" spans="1:14" x14ac:dyDescent="0.25">
      <c r="A809" t="s">
        <v>2856</v>
      </c>
      <c r="B809">
        <v>232605</v>
      </c>
      <c r="C809">
        <v>232605</v>
      </c>
      <c r="D809" t="s">
        <v>6</v>
      </c>
      <c r="E809" t="s">
        <v>3070</v>
      </c>
      <c r="F809" t="s">
        <v>3071</v>
      </c>
      <c r="G809" t="s">
        <v>2753</v>
      </c>
      <c r="I809" t="s">
        <v>3056</v>
      </c>
      <c r="J809">
        <v>232605</v>
      </c>
      <c r="K809" t="s">
        <v>4074</v>
      </c>
      <c r="L809" t="s">
        <v>1219</v>
      </c>
      <c r="M809">
        <f t="shared" si="12"/>
        <v>809</v>
      </c>
      <c r="N809" t="s">
        <v>4213</v>
      </c>
    </row>
    <row r="810" spans="1:14" x14ac:dyDescent="0.25">
      <c r="A810" t="s">
        <v>2887</v>
      </c>
      <c r="B810">
        <v>26218</v>
      </c>
      <c r="C810">
        <v>26218</v>
      </c>
      <c r="D810" t="s">
        <v>6</v>
      </c>
      <c r="E810" t="s">
        <v>3070</v>
      </c>
      <c r="F810" t="s">
        <v>3071</v>
      </c>
      <c r="G810" t="s">
        <v>2859</v>
      </c>
      <c r="I810" t="s">
        <v>3057</v>
      </c>
      <c r="J810">
        <v>26218</v>
      </c>
      <c r="K810" t="s">
        <v>4075</v>
      </c>
      <c r="L810" t="s">
        <v>1219</v>
      </c>
      <c r="M810">
        <f t="shared" si="12"/>
        <v>810</v>
      </c>
      <c r="N810" t="s">
        <v>4213</v>
      </c>
    </row>
    <row r="811" spans="1:14" x14ac:dyDescent="0.25">
      <c r="A811" t="s">
        <v>2823</v>
      </c>
      <c r="B811">
        <v>7094</v>
      </c>
      <c r="C811">
        <v>7094</v>
      </c>
      <c r="D811" t="s">
        <v>6</v>
      </c>
      <c r="E811" t="s">
        <v>3070</v>
      </c>
      <c r="F811" t="s">
        <v>3071</v>
      </c>
      <c r="G811" t="s">
        <v>2769</v>
      </c>
      <c r="I811" t="s">
        <v>3058</v>
      </c>
      <c r="J811">
        <v>7094</v>
      </c>
      <c r="K811" t="s">
        <v>4076</v>
      </c>
      <c r="L811" t="s">
        <v>1219</v>
      </c>
      <c r="M811">
        <f t="shared" si="12"/>
        <v>811</v>
      </c>
      <c r="N811" t="s">
        <v>4213</v>
      </c>
    </row>
    <row r="812" spans="1:14" x14ac:dyDescent="0.25">
      <c r="A812" t="s">
        <v>2857</v>
      </c>
      <c r="B812">
        <v>7094</v>
      </c>
      <c r="C812">
        <v>7094</v>
      </c>
      <c r="D812" t="s">
        <v>6</v>
      </c>
      <c r="E812" t="s">
        <v>3070</v>
      </c>
      <c r="F812" t="s">
        <v>3071</v>
      </c>
      <c r="G812" t="s">
        <v>2769</v>
      </c>
      <c r="I812" t="s">
        <v>3059</v>
      </c>
      <c r="J812">
        <v>7094</v>
      </c>
      <c r="K812" t="s">
        <v>4077</v>
      </c>
      <c r="L812" t="s">
        <v>1219</v>
      </c>
      <c r="M812">
        <f t="shared" si="12"/>
        <v>812</v>
      </c>
      <c r="N812" t="s">
        <v>4213</v>
      </c>
    </row>
    <row r="813" spans="1:14" x14ac:dyDescent="0.25">
      <c r="A813" t="s">
        <v>2824</v>
      </c>
      <c r="B813">
        <v>7093</v>
      </c>
      <c r="C813">
        <v>7093</v>
      </c>
      <c r="D813" t="s">
        <v>6</v>
      </c>
      <c r="E813" t="s">
        <v>3070</v>
      </c>
      <c r="F813" t="s">
        <v>3071</v>
      </c>
      <c r="G813" t="s">
        <v>2769</v>
      </c>
      <c r="I813" t="s">
        <v>3060</v>
      </c>
      <c r="J813">
        <v>7093</v>
      </c>
      <c r="K813" t="s">
        <v>4078</v>
      </c>
      <c r="L813" t="s">
        <v>1219</v>
      </c>
      <c r="M813">
        <f t="shared" si="12"/>
        <v>813</v>
      </c>
      <c r="N813" t="s">
        <v>4213</v>
      </c>
    </row>
    <row r="814" spans="1:14" x14ac:dyDescent="0.25">
      <c r="A814" t="s">
        <v>2825</v>
      </c>
      <c r="B814">
        <v>7092</v>
      </c>
      <c r="C814">
        <v>7092</v>
      </c>
      <c r="D814" t="s">
        <v>6</v>
      </c>
      <c r="E814" t="s">
        <v>3070</v>
      </c>
      <c r="F814" t="s">
        <v>3071</v>
      </c>
      <c r="G814" t="s">
        <v>2769</v>
      </c>
      <c r="I814" t="s">
        <v>3061</v>
      </c>
      <c r="J814">
        <v>7092</v>
      </c>
      <c r="K814" t="s">
        <v>4079</v>
      </c>
      <c r="L814" t="s">
        <v>1219</v>
      </c>
      <c r="M814">
        <f t="shared" si="12"/>
        <v>814</v>
      </c>
      <c r="N814" t="s">
        <v>4213</v>
      </c>
    </row>
    <row r="815" spans="1:14" x14ac:dyDescent="0.25">
      <c r="A815" t="s">
        <v>2768</v>
      </c>
      <c r="B815">
        <v>148736</v>
      </c>
      <c r="C815">
        <v>148736</v>
      </c>
      <c r="D815" t="s">
        <v>6</v>
      </c>
      <c r="E815" t="s">
        <v>3070</v>
      </c>
      <c r="F815" t="s">
        <v>3071</v>
      </c>
      <c r="G815" t="s">
        <v>2769</v>
      </c>
      <c r="I815" t="s">
        <v>3062</v>
      </c>
      <c r="J815">
        <v>148736</v>
      </c>
      <c r="K815" t="s">
        <v>4080</v>
      </c>
      <c r="L815" t="s">
        <v>1219</v>
      </c>
      <c r="M815">
        <f t="shared" si="12"/>
        <v>815</v>
      </c>
      <c r="N815" t="s">
        <v>4213</v>
      </c>
    </row>
    <row r="816" spans="1:14" x14ac:dyDescent="0.25">
      <c r="A816" t="s">
        <v>2770</v>
      </c>
      <c r="B816">
        <v>1114</v>
      </c>
      <c r="C816">
        <v>1114</v>
      </c>
      <c r="D816" t="s">
        <v>6</v>
      </c>
      <c r="E816" t="s">
        <v>3070</v>
      </c>
      <c r="F816" t="s">
        <v>3071</v>
      </c>
      <c r="G816" t="s">
        <v>2769</v>
      </c>
      <c r="I816" t="s">
        <v>3063</v>
      </c>
      <c r="J816">
        <v>1114</v>
      </c>
      <c r="K816" t="s">
        <v>4081</v>
      </c>
      <c r="L816" t="s">
        <v>1219</v>
      </c>
      <c r="M816">
        <f t="shared" si="12"/>
        <v>816</v>
      </c>
      <c r="N816" t="s">
        <v>4213</v>
      </c>
    </row>
    <row r="817" spans="1:14" x14ac:dyDescent="0.25">
      <c r="A817" t="s">
        <v>2804</v>
      </c>
      <c r="B817">
        <v>308757</v>
      </c>
      <c r="C817">
        <v>308757</v>
      </c>
      <c r="D817" t="s">
        <v>6</v>
      </c>
      <c r="E817" t="s">
        <v>3070</v>
      </c>
      <c r="F817" t="s">
        <v>3071</v>
      </c>
      <c r="G817" t="s">
        <v>2743</v>
      </c>
      <c r="I817" t="s">
        <v>3064</v>
      </c>
      <c r="J817">
        <v>308757</v>
      </c>
      <c r="K817" t="s">
        <v>4082</v>
      </c>
      <c r="L817" t="s">
        <v>1219</v>
      </c>
      <c r="M817">
        <f t="shared" si="12"/>
        <v>817</v>
      </c>
      <c r="N817" t="s">
        <v>4213</v>
      </c>
    </row>
    <row r="818" spans="1:14" x14ac:dyDescent="0.25">
      <c r="A818" t="s">
        <v>2771</v>
      </c>
      <c r="B818">
        <v>245067</v>
      </c>
      <c r="C818">
        <v>245067</v>
      </c>
      <c r="D818" t="s">
        <v>6</v>
      </c>
      <c r="E818" t="s">
        <v>3070</v>
      </c>
      <c r="F818" t="s">
        <v>3071</v>
      </c>
      <c r="G818" t="s">
        <v>2751</v>
      </c>
      <c r="I818" t="s">
        <v>3065</v>
      </c>
      <c r="J818">
        <v>245067</v>
      </c>
      <c r="K818" t="s">
        <v>4083</v>
      </c>
      <c r="L818" t="s">
        <v>1219</v>
      </c>
      <c r="M818">
        <f t="shared" si="12"/>
        <v>818</v>
      </c>
      <c r="N818" t="s">
        <v>4213</v>
      </c>
    </row>
    <row r="819" spans="1:14" x14ac:dyDescent="0.25">
      <c r="A819" t="s">
        <v>2772</v>
      </c>
      <c r="B819">
        <v>245066</v>
      </c>
      <c r="C819">
        <v>245066</v>
      </c>
      <c r="D819" t="s">
        <v>6</v>
      </c>
      <c r="E819" t="s">
        <v>3070</v>
      </c>
      <c r="F819" t="s">
        <v>3071</v>
      </c>
      <c r="G819" t="s">
        <v>2751</v>
      </c>
      <c r="I819" t="s">
        <v>3066</v>
      </c>
      <c r="J819">
        <v>245066</v>
      </c>
      <c r="K819" t="s">
        <v>4084</v>
      </c>
      <c r="L819" t="s">
        <v>1219</v>
      </c>
      <c r="M819">
        <f t="shared" si="12"/>
        <v>819</v>
      </c>
      <c r="N819" t="s">
        <v>4213</v>
      </c>
    </row>
    <row r="820" spans="1:14" x14ac:dyDescent="0.25">
      <c r="A820" t="s">
        <v>2906</v>
      </c>
      <c r="B820">
        <v>309441</v>
      </c>
      <c r="C820">
        <v>309441</v>
      </c>
      <c r="D820" t="s">
        <v>6</v>
      </c>
      <c r="E820" t="s">
        <v>3070</v>
      </c>
      <c r="F820" t="s">
        <v>3071</v>
      </c>
      <c r="G820" t="s">
        <v>2743</v>
      </c>
      <c r="I820" t="s">
        <v>3067</v>
      </c>
      <c r="J820">
        <v>309441</v>
      </c>
      <c r="K820" t="s">
        <v>4085</v>
      </c>
      <c r="L820" t="s">
        <v>1219</v>
      </c>
      <c r="M820">
        <f t="shared" si="12"/>
        <v>820</v>
      </c>
      <c r="N820" t="s">
        <v>4213</v>
      </c>
    </row>
    <row r="821" spans="1:14" x14ac:dyDescent="0.25">
      <c r="A821" t="s">
        <v>2907</v>
      </c>
      <c r="B821">
        <v>309442</v>
      </c>
      <c r="C821">
        <v>309442</v>
      </c>
      <c r="D821" t="s">
        <v>6</v>
      </c>
      <c r="E821" t="s">
        <v>3070</v>
      </c>
      <c r="F821" t="s">
        <v>3071</v>
      </c>
      <c r="G821" t="s">
        <v>2743</v>
      </c>
      <c r="I821" t="s">
        <v>3068</v>
      </c>
      <c r="J821">
        <v>309442</v>
      </c>
      <c r="K821" t="s">
        <v>4086</v>
      </c>
      <c r="L821" t="s">
        <v>1219</v>
      </c>
      <c r="M821">
        <f t="shared" si="12"/>
        <v>821</v>
      </c>
      <c r="N821" t="s">
        <v>4213</v>
      </c>
    </row>
    <row r="822" spans="1:14" x14ac:dyDescent="0.25">
      <c r="A822" t="s">
        <v>2805</v>
      </c>
      <c r="B822">
        <v>308755</v>
      </c>
      <c r="C822">
        <v>308755</v>
      </c>
      <c r="D822" t="s">
        <v>6</v>
      </c>
      <c r="E822" t="s">
        <v>3070</v>
      </c>
      <c r="F822" t="s">
        <v>3071</v>
      </c>
      <c r="G822" t="s">
        <v>2806</v>
      </c>
      <c r="I822" t="s">
        <v>3069</v>
      </c>
      <c r="J822">
        <v>308755</v>
      </c>
      <c r="K822" t="s">
        <v>4087</v>
      </c>
      <c r="L822" t="s">
        <v>1219</v>
      </c>
      <c r="M822">
        <f t="shared" si="12"/>
        <v>822</v>
      </c>
      <c r="N822" t="s">
        <v>4213</v>
      </c>
    </row>
    <row r="823" spans="1:14" ht="16.5" customHeight="1" x14ac:dyDescent="0.25">
      <c r="A823" t="s">
        <v>1756</v>
      </c>
      <c r="B823" t="s">
        <v>1757</v>
      </c>
      <c r="D823" t="s">
        <v>5</v>
      </c>
      <c r="E823" t="s">
        <v>3072</v>
      </c>
      <c r="F823" t="s">
        <v>1753</v>
      </c>
      <c r="G823" t="s">
        <v>3075</v>
      </c>
      <c r="I823" s="3" t="s">
        <v>3085</v>
      </c>
      <c r="K823" t="s">
        <v>4088</v>
      </c>
      <c r="L823" t="s">
        <v>1219</v>
      </c>
      <c r="M823">
        <f t="shared" si="12"/>
        <v>823</v>
      </c>
      <c r="N823" t="s">
        <v>4213</v>
      </c>
    </row>
    <row r="824" spans="1:14" ht="16.5" customHeight="1" x14ac:dyDescent="0.25">
      <c r="A824" t="s">
        <v>1756</v>
      </c>
      <c r="B824" t="s">
        <v>1757</v>
      </c>
      <c r="D824" t="s">
        <v>5</v>
      </c>
      <c r="E824" t="s">
        <v>3072</v>
      </c>
      <c r="F824" t="s">
        <v>1753</v>
      </c>
      <c r="G824" t="s">
        <v>3077</v>
      </c>
      <c r="I824" s="3" t="s">
        <v>3084</v>
      </c>
      <c r="K824" t="s">
        <v>4089</v>
      </c>
      <c r="L824" t="s">
        <v>1219</v>
      </c>
      <c r="M824">
        <f t="shared" si="12"/>
        <v>824</v>
      </c>
      <c r="N824" t="s">
        <v>4213</v>
      </c>
    </row>
    <row r="825" spans="1:14" ht="16.5" customHeight="1" x14ac:dyDescent="0.25">
      <c r="A825" t="s">
        <v>1756</v>
      </c>
      <c r="B825" t="s">
        <v>1757</v>
      </c>
      <c r="D825" t="s">
        <v>5</v>
      </c>
      <c r="E825" t="s">
        <v>3072</v>
      </c>
      <c r="F825" t="s">
        <v>1753</v>
      </c>
      <c r="G825" t="s">
        <v>3076</v>
      </c>
      <c r="I825" s="3" t="s">
        <v>3082</v>
      </c>
      <c r="K825" t="s">
        <v>4090</v>
      </c>
      <c r="L825" t="s">
        <v>1219</v>
      </c>
      <c r="M825">
        <f t="shared" si="12"/>
        <v>825</v>
      </c>
      <c r="N825" t="s">
        <v>4213</v>
      </c>
    </row>
    <row r="826" spans="1:14" ht="16.5" customHeight="1" x14ac:dyDescent="0.25">
      <c r="A826" t="s">
        <v>1756</v>
      </c>
      <c r="B826" t="s">
        <v>1757</v>
      </c>
      <c r="D826" t="s">
        <v>5</v>
      </c>
      <c r="E826" t="s">
        <v>3072</v>
      </c>
      <c r="F826" t="s">
        <v>1753</v>
      </c>
      <c r="G826" t="s">
        <v>3078</v>
      </c>
      <c r="I826" s="3" t="s">
        <v>3083</v>
      </c>
      <c r="K826" t="s">
        <v>4091</v>
      </c>
      <c r="L826" t="s">
        <v>1219</v>
      </c>
      <c r="M826">
        <f t="shared" si="12"/>
        <v>826</v>
      </c>
      <c r="N826" t="s">
        <v>4213</v>
      </c>
    </row>
    <row r="827" spans="1:14" ht="16.5" customHeight="1" x14ac:dyDescent="0.25">
      <c r="A827" t="s">
        <v>1756</v>
      </c>
      <c r="B827" t="s">
        <v>1757</v>
      </c>
      <c r="D827" t="s">
        <v>5</v>
      </c>
      <c r="E827" t="s">
        <v>3072</v>
      </c>
      <c r="F827" t="s">
        <v>1753</v>
      </c>
      <c r="G827" t="s">
        <v>3079</v>
      </c>
      <c r="I827" s="3" t="s">
        <v>3082</v>
      </c>
      <c r="K827" t="s">
        <v>4092</v>
      </c>
      <c r="L827" t="s">
        <v>1219</v>
      </c>
      <c r="M827">
        <f t="shared" si="12"/>
        <v>827</v>
      </c>
      <c r="N827" t="s">
        <v>4213</v>
      </c>
    </row>
    <row r="828" spans="1:14" ht="16.5" customHeight="1" x14ac:dyDescent="0.25">
      <c r="A828" t="s">
        <v>1756</v>
      </c>
      <c r="B828" t="s">
        <v>1757</v>
      </c>
      <c r="D828" t="s">
        <v>5</v>
      </c>
      <c r="E828" t="s">
        <v>3072</v>
      </c>
      <c r="F828" t="s">
        <v>1753</v>
      </c>
      <c r="G828" t="s">
        <v>3080</v>
      </c>
      <c r="I828" s="3" t="s">
        <v>3081</v>
      </c>
      <c r="K828" t="s">
        <v>4093</v>
      </c>
      <c r="L828" t="s">
        <v>1219</v>
      </c>
      <c r="M828">
        <f t="shared" si="12"/>
        <v>828</v>
      </c>
      <c r="N828" t="s">
        <v>4213</v>
      </c>
    </row>
    <row r="829" spans="1:14" ht="22.5" customHeight="1" x14ac:dyDescent="0.25">
      <c r="A829" t="s">
        <v>3164</v>
      </c>
      <c r="B829" t="s">
        <v>1211</v>
      </c>
      <c r="D829" t="s">
        <v>5</v>
      </c>
      <c r="E829" t="s">
        <v>3072</v>
      </c>
      <c r="F829" t="s">
        <v>1754</v>
      </c>
      <c r="G829" t="s">
        <v>3087</v>
      </c>
      <c r="I829" s="3" t="s">
        <v>3088</v>
      </c>
      <c r="K829" t="s">
        <v>4094</v>
      </c>
      <c r="L829" t="s">
        <v>1219</v>
      </c>
      <c r="M829">
        <f t="shared" si="12"/>
        <v>829</v>
      </c>
      <c r="N829" t="s">
        <v>4213</v>
      </c>
    </row>
    <row r="830" spans="1:14" x14ac:dyDescent="0.25">
      <c r="A830" t="s">
        <v>3196</v>
      </c>
      <c r="B830">
        <v>2</v>
      </c>
      <c r="D830" t="s">
        <v>3165</v>
      </c>
      <c r="E830" t="s">
        <v>3073</v>
      </c>
      <c r="F830" t="s">
        <v>3166</v>
      </c>
      <c r="G830" t="s">
        <v>3167</v>
      </c>
      <c r="I830">
        <v>2</v>
      </c>
      <c r="J830" t="s">
        <v>3092</v>
      </c>
      <c r="K830" t="s">
        <v>4095</v>
      </c>
      <c r="L830" t="s">
        <v>1219</v>
      </c>
      <c r="M830">
        <f t="shared" si="12"/>
        <v>830</v>
      </c>
      <c r="N830" t="s">
        <v>4213</v>
      </c>
    </row>
    <row r="831" spans="1:14" x14ac:dyDescent="0.25">
      <c r="A831" t="s">
        <v>3197</v>
      </c>
      <c r="B831">
        <v>3</v>
      </c>
      <c r="D831" t="s">
        <v>3165</v>
      </c>
      <c r="E831" t="s">
        <v>3073</v>
      </c>
      <c r="F831" t="s">
        <v>3166</v>
      </c>
      <c r="G831" t="s">
        <v>3168</v>
      </c>
      <c r="I831">
        <v>3</v>
      </c>
      <c r="J831" t="s">
        <v>3093</v>
      </c>
      <c r="K831" t="s">
        <v>4096</v>
      </c>
      <c r="L831" t="s">
        <v>1219</v>
      </c>
      <c r="M831">
        <f t="shared" si="12"/>
        <v>831</v>
      </c>
      <c r="N831" t="s">
        <v>4213</v>
      </c>
    </row>
    <row r="832" spans="1:14" x14ac:dyDescent="0.25">
      <c r="A832" t="s">
        <v>3198</v>
      </c>
      <c r="B832">
        <v>5</v>
      </c>
      <c r="D832" t="s">
        <v>3165</v>
      </c>
      <c r="E832" t="s">
        <v>3073</v>
      </c>
      <c r="F832" t="s">
        <v>3166</v>
      </c>
      <c r="G832" t="s">
        <v>3169</v>
      </c>
      <c r="I832">
        <v>5</v>
      </c>
      <c r="J832" t="s">
        <v>3094</v>
      </c>
      <c r="K832" t="s">
        <v>4097</v>
      </c>
      <c r="L832" t="s">
        <v>1219</v>
      </c>
      <c r="M832">
        <f t="shared" si="12"/>
        <v>832</v>
      </c>
      <c r="N832" t="s">
        <v>4213</v>
      </c>
    </row>
    <row r="833" spans="1:14" x14ac:dyDescent="0.25">
      <c r="A833" t="s">
        <v>3199</v>
      </c>
      <c r="B833">
        <v>6</v>
      </c>
      <c r="D833" t="s">
        <v>3165</v>
      </c>
      <c r="E833" t="s">
        <v>3073</v>
      </c>
      <c r="F833" t="s">
        <v>3166</v>
      </c>
      <c r="G833" t="s">
        <v>3170</v>
      </c>
      <c r="I833">
        <v>6</v>
      </c>
      <c r="J833" t="s">
        <v>3095</v>
      </c>
      <c r="K833" t="s">
        <v>4098</v>
      </c>
      <c r="L833" t="s">
        <v>1219</v>
      </c>
      <c r="M833">
        <f t="shared" si="12"/>
        <v>833</v>
      </c>
      <c r="N833" t="s">
        <v>4213</v>
      </c>
    </row>
    <row r="834" spans="1:14" x14ac:dyDescent="0.25">
      <c r="A834" t="s">
        <v>3200</v>
      </c>
      <c r="B834">
        <v>7</v>
      </c>
      <c r="D834" t="s">
        <v>3165</v>
      </c>
      <c r="E834" t="s">
        <v>3073</v>
      </c>
      <c r="F834" t="s">
        <v>3166</v>
      </c>
      <c r="G834" t="s">
        <v>3171</v>
      </c>
      <c r="I834">
        <v>7</v>
      </c>
      <c r="J834" t="s">
        <v>3096</v>
      </c>
      <c r="K834" t="s">
        <v>4099</v>
      </c>
      <c r="L834" t="s">
        <v>1219</v>
      </c>
      <c r="M834">
        <f t="shared" si="12"/>
        <v>834</v>
      </c>
      <c r="N834" t="s">
        <v>4213</v>
      </c>
    </row>
    <row r="835" spans="1:14" x14ac:dyDescent="0.25">
      <c r="A835" t="s">
        <v>3201</v>
      </c>
      <c r="B835">
        <v>8</v>
      </c>
      <c r="D835" t="s">
        <v>3165</v>
      </c>
      <c r="E835" t="s">
        <v>3073</v>
      </c>
      <c r="F835" t="s">
        <v>3166</v>
      </c>
      <c r="G835" t="s">
        <v>3172</v>
      </c>
      <c r="I835">
        <v>8</v>
      </c>
      <c r="J835" t="s">
        <v>3097</v>
      </c>
      <c r="K835" t="s">
        <v>4100</v>
      </c>
      <c r="L835" t="s">
        <v>1219</v>
      </c>
      <c r="M835">
        <f t="shared" si="12"/>
        <v>835</v>
      </c>
      <c r="N835" t="s">
        <v>4213</v>
      </c>
    </row>
    <row r="836" spans="1:14" x14ac:dyDescent="0.25">
      <c r="A836" t="s">
        <v>3202</v>
      </c>
      <c r="B836">
        <v>9</v>
      </c>
      <c r="D836" t="s">
        <v>3165</v>
      </c>
      <c r="E836" t="s">
        <v>3073</v>
      </c>
      <c r="F836" t="s">
        <v>3166</v>
      </c>
      <c r="G836" t="s">
        <v>3173</v>
      </c>
      <c r="I836">
        <v>9</v>
      </c>
      <c r="J836" t="s">
        <v>3098</v>
      </c>
      <c r="K836" t="s">
        <v>4101</v>
      </c>
      <c r="L836" t="s">
        <v>1219</v>
      </c>
      <c r="M836">
        <f t="shared" ref="M836:M899" si="13">ROW(A836)</f>
        <v>836</v>
      </c>
      <c r="N836" t="s">
        <v>4213</v>
      </c>
    </row>
    <row r="837" spans="1:14" x14ac:dyDescent="0.25">
      <c r="A837" t="s">
        <v>3203</v>
      </c>
      <c r="B837">
        <v>10</v>
      </c>
      <c r="D837" t="s">
        <v>3165</v>
      </c>
      <c r="E837" t="s">
        <v>3073</v>
      </c>
      <c r="F837" t="s">
        <v>3166</v>
      </c>
      <c r="G837" t="s">
        <v>3174</v>
      </c>
      <c r="I837">
        <v>10</v>
      </c>
      <c r="J837" t="s">
        <v>3099</v>
      </c>
      <c r="K837" t="s">
        <v>4102</v>
      </c>
      <c r="L837" t="s">
        <v>1219</v>
      </c>
      <c r="M837">
        <f t="shared" si="13"/>
        <v>837</v>
      </c>
      <c r="N837" t="s">
        <v>4213</v>
      </c>
    </row>
    <row r="838" spans="1:14" x14ac:dyDescent="0.25">
      <c r="A838" t="s">
        <v>3204</v>
      </c>
      <c r="B838">
        <v>20</v>
      </c>
      <c r="D838" t="s">
        <v>3165</v>
      </c>
      <c r="E838" t="s">
        <v>3073</v>
      </c>
      <c r="F838" t="s">
        <v>3166</v>
      </c>
      <c r="G838" t="s">
        <v>3175</v>
      </c>
      <c r="I838">
        <v>20</v>
      </c>
      <c r="J838" t="s">
        <v>3100</v>
      </c>
      <c r="K838" t="s">
        <v>4103</v>
      </c>
      <c r="L838" t="s">
        <v>1219</v>
      </c>
      <c r="M838">
        <f t="shared" si="13"/>
        <v>838</v>
      </c>
      <c r="N838" t="s">
        <v>4213</v>
      </c>
    </row>
    <row r="839" spans="1:14" x14ac:dyDescent="0.25">
      <c r="A839" t="s">
        <v>3205</v>
      </c>
      <c r="B839">
        <v>21</v>
      </c>
      <c r="D839" t="s">
        <v>3165</v>
      </c>
      <c r="E839" t="s">
        <v>3073</v>
      </c>
      <c r="F839" t="s">
        <v>3166</v>
      </c>
      <c r="G839" t="s">
        <v>3176</v>
      </c>
      <c r="I839">
        <v>21</v>
      </c>
      <c r="J839" t="s">
        <v>3101</v>
      </c>
      <c r="K839" t="s">
        <v>4104</v>
      </c>
      <c r="L839" t="s">
        <v>1219</v>
      </c>
      <c r="M839">
        <f t="shared" si="13"/>
        <v>839</v>
      </c>
      <c r="N839" t="s">
        <v>4213</v>
      </c>
    </row>
    <row r="840" spans="1:14" x14ac:dyDescent="0.25">
      <c r="A840" t="s">
        <v>3206</v>
      </c>
      <c r="B840">
        <v>22</v>
      </c>
      <c r="D840" t="s">
        <v>3165</v>
      </c>
      <c r="E840" t="s">
        <v>3073</v>
      </c>
      <c r="F840" t="s">
        <v>3166</v>
      </c>
      <c r="G840" t="s">
        <v>3177</v>
      </c>
      <c r="I840">
        <v>22</v>
      </c>
      <c r="J840" t="s">
        <v>3102</v>
      </c>
      <c r="K840" t="s">
        <v>4105</v>
      </c>
      <c r="L840" t="s">
        <v>1219</v>
      </c>
      <c r="M840">
        <f t="shared" si="13"/>
        <v>840</v>
      </c>
      <c r="N840" t="s">
        <v>4213</v>
      </c>
    </row>
    <row r="841" spans="1:14" x14ac:dyDescent="0.25">
      <c r="A841" t="s">
        <v>3207</v>
      </c>
      <c r="B841">
        <v>23</v>
      </c>
      <c r="D841" t="s">
        <v>3165</v>
      </c>
      <c r="E841" t="s">
        <v>3073</v>
      </c>
      <c r="F841" t="s">
        <v>3166</v>
      </c>
      <c r="G841" t="s">
        <v>3178</v>
      </c>
      <c r="I841">
        <v>23</v>
      </c>
      <c r="J841" t="s">
        <v>3100</v>
      </c>
      <c r="K841" t="s">
        <v>4106</v>
      </c>
      <c r="L841" t="s">
        <v>1219</v>
      </c>
      <c r="M841">
        <f t="shared" si="13"/>
        <v>841</v>
      </c>
      <c r="N841" t="s">
        <v>4213</v>
      </c>
    </row>
    <row r="842" spans="1:14" x14ac:dyDescent="0.25">
      <c r="A842" t="s">
        <v>3208</v>
      </c>
      <c r="B842">
        <v>24</v>
      </c>
      <c r="D842" t="s">
        <v>3165</v>
      </c>
      <c r="E842" t="s">
        <v>3073</v>
      </c>
      <c r="F842" t="s">
        <v>3166</v>
      </c>
      <c r="G842" t="s">
        <v>3179</v>
      </c>
      <c r="I842">
        <v>24</v>
      </c>
      <c r="J842" t="s">
        <v>3103</v>
      </c>
      <c r="K842" t="s">
        <v>4107</v>
      </c>
      <c r="L842" t="s">
        <v>1219</v>
      </c>
      <c r="M842">
        <f t="shared" si="13"/>
        <v>842</v>
      </c>
      <c r="N842" t="s">
        <v>4213</v>
      </c>
    </row>
    <row r="843" spans="1:14" x14ac:dyDescent="0.25">
      <c r="A843" t="s">
        <v>3209</v>
      </c>
      <c r="B843">
        <v>25</v>
      </c>
      <c r="D843" t="s">
        <v>3165</v>
      </c>
      <c r="E843" t="s">
        <v>3073</v>
      </c>
      <c r="F843" t="s">
        <v>3166</v>
      </c>
      <c r="G843" t="s">
        <v>3180</v>
      </c>
      <c r="I843">
        <v>25</v>
      </c>
      <c r="J843" t="s">
        <v>3104</v>
      </c>
      <c r="K843" t="s">
        <v>4108</v>
      </c>
      <c r="L843" t="s">
        <v>1219</v>
      </c>
      <c r="M843">
        <f t="shared" si="13"/>
        <v>843</v>
      </c>
      <c r="N843" t="s">
        <v>4213</v>
      </c>
    </row>
    <row r="844" spans="1:14" x14ac:dyDescent="0.25">
      <c r="A844" t="s">
        <v>3210</v>
      </c>
      <c r="B844">
        <v>26</v>
      </c>
      <c r="D844" t="s">
        <v>3165</v>
      </c>
      <c r="E844" t="s">
        <v>3073</v>
      </c>
      <c r="F844" t="s">
        <v>3166</v>
      </c>
      <c r="G844" t="s">
        <v>3181</v>
      </c>
      <c r="I844">
        <v>26</v>
      </c>
      <c r="J844" t="s">
        <v>3105</v>
      </c>
      <c r="K844" t="s">
        <v>4109</v>
      </c>
      <c r="L844" t="s">
        <v>1219</v>
      </c>
      <c r="M844">
        <f t="shared" si="13"/>
        <v>844</v>
      </c>
      <c r="N844" t="s">
        <v>4213</v>
      </c>
    </row>
    <row r="845" spans="1:14" x14ac:dyDescent="0.25">
      <c r="A845" t="s">
        <v>3211</v>
      </c>
      <c r="B845">
        <v>27</v>
      </c>
      <c r="D845" t="s">
        <v>3165</v>
      </c>
      <c r="E845" t="s">
        <v>3073</v>
      </c>
      <c r="F845" t="s">
        <v>3166</v>
      </c>
      <c r="G845" t="s">
        <v>3182</v>
      </c>
      <c r="I845">
        <v>27</v>
      </c>
      <c r="J845" t="s">
        <v>3106</v>
      </c>
      <c r="K845" t="s">
        <v>4110</v>
      </c>
      <c r="L845" t="s">
        <v>1219</v>
      </c>
      <c r="M845">
        <f t="shared" si="13"/>
        <v>845</v>
      </c>
      <c r="N845" t="s">
        <v>4213</v>
      </c>
    </row>
    <row r="846" spans="1:14" x14ac:dyDescent="0.25">
      <c r="A846" t="s">
        <v>3212</v>
      </c>
      <c r="B846">
        <v>28</v>
      </c>
      <c r="D846" t="s">
        <v>3165</v>
      </c>
      <c r="E846" t="s">
        <v>3073</v>
      </c>
      <c r="F846" t="s">
        <v>3166</v>
      </c>
      <c r="G846" t="s">
        <v>3183</v>
      </c>
      <c r="I846">
        <v>28</v>
      </c>
      <c r="J846" t="s">
        <v>3107</v>
      </c>
      <c r="K846" t="s">
        <v>4111</v>
      </c>
      <c r="L846" t="s">
        <v>1219</v>
      </c>
      <c r="M846">
        <f t="shared" si="13"/>
        <v>846</v>
      </c>
      <c r="N846" t="s">
        <v>4213</v>
      </c>
    </row>
    <row r="847" spans="1:14" x14ac:dyDescent="0.25">
      <c r="A847" t="s">
        <v>3213</v>
      </c>
      <c r="B847">
        <v>29</v>
      </c>
      <c r="D847" t="s">
        <v>3165</v>
      </c>
      <c r="E847" t="s">
        <v>3073</v>
      </c>
      <c r="F847" t="s">
        <v>3166</v>
      </c>
      <c r="G847" t="s">
        <v>3184</v>
      </c>
      <c r="I847">
        <v>29</v>
      </c>
      <c r="J847" t="s">
        <v>3108</v>
      </c>
      <c r="K847" t="s">
        <v>4112</v>
      </c>
      <c r="L847" t="s">
        <v>1219</v>
      </c>
      <c r="M847">
        <f t="shared" si="13"/>
        <v>847</v>
      </c>
      <c r="N847" t="s">
        <v>4213</v>
      </c>
    </row>
    <row r="848" spans="1:14" x14ac:dyDescent="0.25">
      <c r="A848" t="s">
        <v>3214</v>
      </c>
      <c r="B848">
        <v>30</v>
      </c>
      <c r="D848" t="s">
        <v>3165</v>
      </c>
      <c r="E848" t="s">
        <v>3073</v>
      </c>
      <c r="F848" t="s">
        <v>3166</v>
      </c>
      <c r="G848" t="s">
        <v>3185</v>
      </c>
      <c r="I848">
        <v>30</v>
      </c>
      <c r="J848" t="s">
        <v>3109</v>
      </c>
      <c r="K848" t="s">
        <v>4113</v>
      </c>
      <c r="L848" t="s">
        <v>1219</v>
      </c>
      <c r="M848">
        <f t="shared" si="13"/>
        <v>848</v>
      </c>
      <c r="N848" t="s">
        <v>4213</v>
      </c>
    </row>
    <row r="849" spans="1:14" x14ac:dyDescent="0.25">
      <c r="A849" t="s">
        <v>3215</v>
      </c>
      <c r="B849">
        <v>31</v>
      </c>
      <c r="D849" t="s">
        <v>3165</v>
      </c>
      <c r="E849" t="s">
        <v>3073</v>
      </c>
      <c r="F849" t="s">
        <v>3166</v>
      </c>
      <c r="G849" t="s">
        <v>3186</v>
      </c>
      <c r="I849">
        <v>31</v>
      </c>
      <c r="J849" t="s">
        <v>3110</v>
      </c>
      <c r="K849" t="s">
        <v>4114</v>
      </c>
      <c r="L849" t="s">
        <v>1219</v>
      </c>
      <c r="M849">
        <f t="shared" si="13"/>
        <v>849</v>
      </c>
      <c r="N849" t="s">
        <v>4213</v>
      </c>
    </row>
    <row r="850" spans="1:14" x14ac:dyDescent="0.25">
      <c r="A850" t="s">
        <v>3216</v>
      </c>
      <c r="B850">
        <v>32</v>
      </c>
      <c r="D850" t="s">
        <v>3165</v>
      </c>
      <c r="E850" t="s">
        <v>3073</v>
      </c>
      <c r="F850" t="s">
        <v>3166</v>
      </c>
      <c r="G850" t="s">
        <v>3187</v>
      </c>
      <c r="I850">
        <v>32</v>
      </c>
      <c r="J850" t="s">
        <v>3111</v>
      </c>
      <c r="K850" t="s">
        <v>4115</v>
      </c>
      <c r="L850" t="s">
        <v>1219</v>
      </c>
      <c r="M850">
        <f t="shared" si="13"/>
        <v>850</v>
      </c>
      <c r="N850" t="s">
        <v>4213</v>
      </c>
    </row>
    <row r="851" spans="1:14" x14ac:dyDescent="0.25">
      <c r="A851" t="s">
        <v>3217</v>
      </c>
      <c r="B851">
        <v>33</v>
      </c>
      <c r="D851" t="s">
        <v>3165</v>
      </c>
      <c r="E851" t="s">
        <v>3073</v>
      </c>
      <c r="F851" t="s">
        <v>3166</v>
      </c>
      <c r="G851" t="s">
        <v>3188</v>
      </c>
      <c r="I851">
        <v>33</v>
      </c>
      <c r="J851" t="s">
        <v>3112</v>
      </c>
      <c r="K851" t="s">
        <v>4116</v>
      </c>
      <c r="L851" t="s">
        <v>1219</v>
      </c>
      <c r="M851">
        <f t="shared" si="13"/>
        <v>851</v>
      </c>
      <c r="N851" t="s">
        <v>4213</v>
      </c>
    </row>
    <row r="852" spans="1:14" x14ac:dyDescent="0.25">
      <c r="A852" t="s">
        <v>3218</v>
      </c>
      <c r="B852">
        <v>34</v>
      </c>
      <c r="D852" t="s">
        <v>3165</v>
      </c>
      <c r="E852" t="s">
        <v>3073</v>
      </c>
      <c r="F852" t="s">
        <v>3166</v>
      </c>
      <c r="G852" t="s">
        <v>3189</v>
      </c>
      <c r="I852">
        <v>34</v>
      </c>
      <c r="J852" t="s">
        <v>3113</v>
      </c>
      <c r="K852" t="s">
        <v>4117</v>
      </c>
      <c r="L852" t="s">
        <v>1219</v>
      </c>
      <c r="M852">
        <f t="shared" si="13"/>
        <v>852</v>
      </c>
      <c r="N852" t="s">
        <v>4213</v>
      </c>
    </row>
    <row r="853" spans="1:14" x14ac:dyDescent="0.25">
      <c r="A853" t="s">
        <v>3219</v>
      </c>
      <c r="B853">
        <v>35</v>
      </c>
      <c r="D853" t="s">
        <v>3165</v>
      </c>
      <c r="E853" t="s">
        <v>3073</v>
      </c>
      <c r="F853" t="s">
        <v>3166</v>
      </c>
      <c r="G853" t="s">
        <v>3190</v>
      </c>
      <c r="I853">
        <v>35</v>
      </c>
      <c r="J853" t="s">
        <v>3114</v>
      </c>
      <c r="K853" t="s">
        <v>4118</v>
      </c>
      <c r="L853" t="s">
        <v>1219</v>
      </c>
      <c r="M853">
        <f t="shared" si="13"/>
        <v>853</v>
      </c>
      <c r="N853" t="s">
        <v>4213</v>
      </c>
    </row>
    <row r="854" spans="1:14" x14ac:dyDescent="0.25">
      <c r="A854" t="s">
        <v>3220</v>
      </c>
      <c r="B854">
        <v>36</v>
      </c>
      <c r="D854" t="s">
        <v>3165</v>
      </c>
      <c r="E854" t="s">
        <v>3073</v>
      </c>
      <c r="F854" t="s">
        <v>3166</v>
      </c>
      <c r="G854" t="s">
        <v>3191</v>
      </c>
      <c r="I854">
        <v>36</v>
      </c>
      <c r="J854" t="s">
        <v>3115</v>
      </c>
      <c r="K854" t="s">
        <v>4119</v>
      </c>
      <c r="L854" t="s">
        <v>1219</v>
      </c>
      <c r="M854">
        <f t="shared" si="13"/>
        <v>854</v>
      </c>
      <c r="N854" t="s">
        <v>4213</v>
      </c>
    </row>
    <row r="855" spans="1:14" x14ac:dyDescent="0.25">
      <c r="A855" t="s">
        <v>3221</v>
      </c>
      <c r="B855">
        <v>37</v>
      </c>
      <c r="D855" t="s">
        <v>3165</v>
      </c>
      <c r="E855" t="s">
        <v>3073</v>
      </c>
      <c r="F855" t="s">
        <v>3166</v>
      </c>
      <c r="G855" t="s">
        <v>3192</v>
      </c>
      <c r="I855">
        <v>37</v>
      </c>
      <c r="J855" t="s">
        <v>3116</v>
      </c>
      <c r="K855" t="s">
        <v>4120</v>
      </c>
      <c r="L855" t="s">
        <v>1219</v>
      </c>
      <c r="M855">
        <f t="shared" si="13"/>
        <v>855</v>
      </c>
      <c r="N855" t="s">
        <v>4213</v>
      </c>
    </row>
    <row r="856" spans="1:14" x14ac:dyDescent="0.25">
      <c r="A856" t="s">
        <v>3222</v>
      </c>
      <c r="B856">
        <v>101</v>
      </c>
      <c r="D856" t="s">
        <v>3165</v>
      </c>
      <c r="E856" t="s">
        <v>3073</v>
      </c>
      <c r="F856" t="s">
        <v>3166</v>
      </c>
      <c r="G856" t="s">
        <v>3193</v>
      </c>
      <c r="I856">
        <v>101</v>
      </c>
      <c r="J856" t="s">
        <v>3117</v>
      </c>
      <c r="K856" t="s">
        <v>4121</v>
      </c>
      <c r="L856" t="s">
        <v>1219</v>
      </c>
      <c r="M856">
        <f t="shared" si="13"/>
        <v>856</v>
      </c>
      <c r="N856" t="s">
        <v>4213</v>
      </c>
    </row>
    <row r="857" spans="1:14" x14ac:dyDescent="0.25">
      <c r="A857" t="s">
        <v>3223</v>
      </c>
      <c r="B857">
        <v>1</v>
      </c>
      <c r="D857" t="s">
        <v>3165</v>
      </c>
      <c r="E857" t="s">
        <v>3073</v>
      </c>
      <c r="F857" t="s">
        <v>3194</v>
      </c>
      <c r="G857" t="s">
        <v>3195</v>
      </c>
      <c r="I857">
        <v>1</v>
      </c>
      <c r="J857" t="s">
        <v>3121</v>
      </c>
      <c r="K857" t="s">
        <v>4122</v>
      </c>
      <c r="L857" t="s">
        <v>1219</v>
      </c>
      <c r="M857">
        <f t="shared" si="13"/>
        <v>857</v>
      </c>
      <c r="N857" t="s">
        <v>4213</v>
      </c>
    </row>
    <row r="858" spans="1:14" x14ac:dyDescent="0.25">
      <c r="A858" t="s">
        <v>3224</v>
      </c>
      <c r="B858">
        <v>2</v>
      </c>
      <c r="D858" t="s">
        <v>3165</v>
      </c>
      <c r="E858" t="s">
        <v>3073</v>
      </c>
      <c r="F858" t="s">
        <v>3194</v>
      </c>
      <c r="G858" t="s">
        <v>3195</v>
      </c>
      <c r="I858">
        <v>2</v>
      </c>
      <c r="J858" t="s">
        <v>3122</v>
      </c>
      <c r="K858" t="s">
        <v>4123</v>
      </c>
      <c r="L858" t="s">
        <v>1219</v>
      </c>
      <c r="M858">
        <f t="shared" si="13"/>
        <v>858</v>
      </c>
      <c r="N858" t="s">
        <v>4213</v>
      </c>
    </row>
    <row r="859" spans="1:14" x14ac:dyDescent="0.25">
      <c r="A859" t="s">
        <v>3225</v>
      </c>
      <c r="B859">
        <v>3</v>
      </c>
      <c r="D859" t="s">
        <v>3165</v>
      </c>
      <c r="E859" t="s">
        <v>3073</v>
      </c>
      <c r="F859" t="s">
        <v>3194</v>
      </c>
      <c r="G859" t="s">
        <v>3195</v>
      </c>
      <c r="I859">
        <v>3</v>
      </c>
      <c r="J859" t="s">
        <v>3123</v>
      </c>
      <c r="K859" t="s">
        <v>4124</v>
      </c>
      <c r="L859" t="s">
        <v>1219</v>
      </c>
      <c r="M859">
        <f t="shared" si="13"/>
        <v>859</v>
      </c>
      <c r="N859" t="s">
        <v>4213</v>
      </c>
    </row>
    <row r="860" spans="1:14" x14ac:dyDescent="0.25">
      <c r="A860" t="s">
        <v>3226</v>
      </c>
      <c r="B860">
        <v>4</v>
      </c>
      <c r="D860" t="s">
        <v>3165</v>
      </c>
      <c r="E860" t="s">
        <v>3073</v>
      </c>
      <c r="F860" t="s">
        <v>3194</v>
      </c>
      <c r="G860" t="s">
        <v>3195</v>
      </c>
      <c r="I860">
        <v>4</v>
      </c>
      <c r="J860" t="s">
        <v>3124</v>
      </c>
      <c r="K860" t="s">
        <v>4125</v>
      </c>
      <c r="L860" t="s">
        <v>1219</v>
      </c>
      <c r="M860">
        <f t="shared" si="13"/>
        <v>860</v>
      </c>
      <c r="N860" t="s">
        <v>4213</v>
      </c>
    </row>
    <row r="861" spans="1:14" x14ac:dyDescent="0.25">
      <c r="A861" t="s">
        <v>3227</v>
      </c>
      <c r="B861">
        <v>5</v>
      </c>
      <c r="D861" t="s">
        <v>3165</v>
      </c>
      <c r="E861" t="s">
        <v>3073</v>
      </c>
      <c r="F861" t="s">
        <v>3194</v>
      </c>
      <c r="G861" t="s">
        <v>3195</v>
      </c>
      <c r="I861">
        <v>5</v>
      </c>
      <c r="J861" t="s">
        <v>3125</v>
      </c>
      <c r="K861" t="s">
        <v>4126</v>
      </c>
      <c r="L861" t="s">
        <v>1219</v>
      </c>
      <c r="M861">
        <f t="shared" si="13"/>
        <v>861</v>
      </c>
      <c r="N861" t="s">
        <v>4213</v>
      </c>
    </row>
    <row r="862" spans="1:14" x14ac:dyDescent="0.25">
      <c r="A862" t="s">
        <v>3225</v>
      </c>
      <c r="B862">
        <v>6</v>
      </c>
      <c r="D862" t="s">
        <v>3165</v>
      </c>
      <c r="E862" t="s">
        <v>3073</v>
      </c>
      <c r="F862" t="s">
        <v>3194</v>
      </c>
      <c r="G862" t="s">
        <v>3195</v>
      </c>
      <c r="I862">
        <v>6</v>
      </c>
      <c r="J862" t="s">
        <v>3123</v>
      </c>
      <c r="K862" t="s">
        <v>4127</v>
      </c>
      <c r="L862" t="s">
        <v>1219</v>
      </c>
      <c r="M862">
        <f t="shared" si="13"/>
        <v>862</v>
      </c>
      <c r="N862" t="s">
        <v>4213</v>
      </c>
    </row>
    <row r="863" spans="1:14" x14ac:dyDescent="0.25">
      <c r="A863" t="s">
        <v>3226</v>
      </c>
      <c r="B863">
        <v>7</v>
      </c>
      <c r="D863" t="s">
        <v>3165</v>
      </c>
      <c r="E863" t="s">
        <v>3073</v>
      </c>
      <c r="F863" t="s">
        <v>3194</v>
      </c>
      <c r="G863" t="s">
        <v>3195</v>
      </c>
      <c r="I863">
        <v>7</v>
      </c>
      <c r="J863" t="s">
        <v>3124</v>
      </c>
      <c r="K863" t="s">
        <v>4128</v>
      </c>
      <c r="L863" t="s">
        <v>1219</v>
      </c>
      <c r="M863">
        <f t="shared" si="13"/>
        <v>863</v>
      </c>
      <c r="N863" t="s">
        <v>4213</v>
      </c>
    </row>
    <row r="864" spans="1:14" x14ac:dyDescent="0.25">
      <c r="A864" t="s">
        <v>3225</v>
      </c>
      <c r="B864">
        <v>8</v>
      </c>
      <c r="D864" t="s">
        <v>3165</v>
      </c>
      <c r="E864" t="s">
        <v>3073</v>
      </c>
      <c r="F864" t="s">
        <v>3194</v>
      </c>
      <c r="G864" t="s">
        <v>3195</v>
      </c>
      <c r="I864">
        <v>8</v>
      </c>
      <c r="J864" t="s">
        <v>3123</v>
      </c>
      <c r="K864" t="s">
        <v>4129</v>
      </c>
      <c r="L864" t="s">
        <v>1219</v>
      </c>
      <c r="M864">
        <f t="shared" si="13"/>
        <v>864</v>
      </c>
      <c r="N864" t="s">
        <v>4213</v>
      </c>
    </row>
    <row r="865" spans="1:14" x14ac:dyDescent="0.25">
      <c r="A865" t="s">
        <v>3225</v>
      </c>
      <c r="B865">
        <v>9</v>
      </c>
      <c r="D865" t="s">
        <v>3165</v>
      </c>
      <c r="E865" t="s">
        <v>3073</v>
      </c>
      <c r="F865" t="s">
        <v>3194</v>
      </c>
      <c r="G865" t="s">
        <v>3195</v>
      </c>
      <c r="I865">
        <v>9</v>
      </c>
      <c r="J865" t="s">
        <v>3123</v>
      </c>
      <c r="K865" t="s">
        <v>4130</v>
      </c>
      <c r="L865" t="s">
        <v>1219</v>
      </c>
      <c r="M865">
        <f t="shared" si="13"/>
        <v>865</v>
      </c>
      <c r="N865" t="s">
        <v>4213</v>
      </c>
    </row>
    <row r="866" spans="1:14" x14ac:dyDescent="0.25">
      <c r="A866" t="s">
        <v>3225</v>
      </c>
      <c r="B866">
        <v>10</v>
      </c>
      <c r="D866" t="s">
        <v>3165</v>
      </c>
      <c r="E866" t="s">
        <v>3073</v>
      </c>
      <c r="F866" t="s">
        <v>3194</v>
      </c>
      <c r="G866" t="s">
        <v>3195</v>
      </c>
      <c r="I866">
        <v>10</v>
      </c>
      <c r="J866" t="s">
        <v>3123</v>
      </c>
      <c r="K866" t="s">
        <v>4131</v>
      </c>
      <c r="L866" t="s">
        <v>1219</v>
      </c>
      <c r="M866">
        <f t="shared" si="13"/>
        <v>866</v>
      </c>
      <c r="N866" t="s">
        <v>4213</v>
      </c>
    </row>
    <row r="867" spans="1:14" x14ac:dyDescent="0.25">
      <c r="A867" t="s">
        <v>3228</v>
      </c>
      <c r="B867">
        <v>11</v>
      </c>
      <c r="D867" t="s">
        <v>3165</v>
      </c>
      <c r="E867" t="s">
        <v>3073</v>
      </c>
      <c r="F867" t="s">
        <v>3194</v>
      </c>
      <c r="G867" t="s">
        <v>3195</v>
      </c>
      <c r="I867">
        <v>11</v>
      </c>
      <c r="J867" t="s">
        <v>3126</v>
      </c>
      <c r="K867" t="s">
        <v>4132</v>
      </c>
      <c r="L867" t="s">
        <v>1219</v>
      </c>
      <c r="M867">
        <f t="shared" si="13"/>
        <v>867</v>
      </c>
      <c r="N867" t="s">
        <v>4213</v>
      </c>
    </row>
    <row r="868" spans="1:14" x14ac:dyDescent="0.25">
      <c r="A868" t="s">
        <v>3228</v>
      </c>
      <c r="B868">
        <v>12</v>
      </c>
      <c r="D868" t="s">
        <v>3165</v>
      </c>
      <c r="E868" t="s">
        <v>3073</v>
      </c>
      <c r="F868" t="s">
        <v>3194</v>
      </c>
      <c r="G868" t="s">
        <v>3195</v>
      </c>
      <c r="I868">
        <v>12</v>
      </c>
      <c r="J868" t="s">
        <v>3126</v>
      </c>
      <c r="K868" t="s">
        <v>4133</v>
      </c>
      <c r="L868" t="s">
        <v>1219</v>
      </c>
      <c r="M868">
        <f t="shared" si="13"/>
        <v>868</v>
      </c>
      <c r="N868" t="s">
        <v>4213</v>
      </c>
    </row>
    <row r="869" spans="1:14" x14ac:dyDescent="0.25">
      <c r="A869" t="s">
        <v>3225</v>
      </c>
      <c r="B869">
        <v>13</v>
      </c>
      <c r="D869" t="s">
        <v>3165</v>
      </c>
      <c r="E869" t="s">
        <v>3073</v>
      </c>
      <c r="F869" t="s">
        <v>3194</v>
      </c>
      <c r="G869" t="s">
        <v>3195</v>
      </c>
      <c r="I869">
        <v>13</v>
      </c>
      <c r="J869" t="s">
        <v>3123</v>
      </c>
      <c r="K869" t="s">
        <v>4134</v>
      </c>
      <c r="L869" t="s">
        <v>1219</v>
      </c>
      <c r="M869">
        <f t="shared" si="13"/>
        <v>869</v>
      </c>
      <c r="N869" t="s">
        <v>4213</v>
      </c>
    </row>
    <row r="870" spans="1:14" x14ac:dyDescent="0.25">
      <c r="A870" t="s">
        <v>3226</v>
      </c>
      <c r="B870">
        <v>14</v>
      </c>
      <c r="D870" t="s">
        <v>3165</v>
      </c>
      <c r="E870" t="s">
        <v>3073</v>
      </c>
      <c r="F870" t="s">
        <v>3194</v>
      </c>
      <c r="G870" t="s">
        <v>3195</v>
      </c>
      <c r="I870">
        <v>14</v>
      </c>
      <c r="J870" t="s">
        <v>3124</v>
      </c>
      <c r="K870" t="s">
        <v>4135</v>
      </c>
      <c r="L870" t="s">
        <v>1219</v>
      </c>
      <c r="M870">
        <f t="shared" si="13"/>
        <v>870</v>
      </c>
      <c r="N870" t="s">
        <v>4213</v>
      </c>
    </row>
    <row r="871" spans="1:14" x14ac:dyDescent="0.25">
      <c r="A871" t="s">
        <v>3228</v>
      </c>
      <c r="B871">
        <v>15</v>
      </c>
      <c r="D871" t="s">
        <v>3165</v>
      </c>
      <c r="E871" t="s">
        <v>3073</v>
      </c>
      <c r="F871" t="s">
        <v>3194</v>
      </c>
      <c r="G871" t="s">
        <v>3195</v>
      </c>
      <c r="I871">
        <v>15</v>
      </c>
      <c r="J871" t="s">
        <v>3126</v>
      </c>
      <c r="K871" t="s">
        <v>4136</v>
      </c>
      <c r="L871" t="s">
        <v>1219</v>
      </c>
      <c r="M871">
        <f t="shared" si="13"/>
        <v>871</v>
      </c>
      <c r="N871" t="s">
        <v>4213</v>
      </c>
    </row>
    <row r="872" spans="1:14" x14ac:dyDescent="0.25">
      <c r="A872" t="s">
        <v>3229</v>
      </c>
      <c r="B872">
        <v>16</v>
      </c>
      <c r="D872" t="s">
        <v>3165</v>
      </c>
      <c r="E872" t="s">
        <v>3073</v>
      </c>
      <c r="F872" t="s">
        <v>3194</v>
      </c>
      <c r="G872" t="s">
        <v>3195</v>
      </c>
      <c r="I872">
        <v>16</v>
      </c>
      <c r="J872" t="s">
        <v>3127</v>
      </c>
      <c r="K872" t="s">
        <v>4137</v>
      </c>
      <c r="L872" t="s">
        <v>1219</v>
      </c>
      <c r="M872">
        <f t="shared" si="13"/>
        <v>872</v>
      </c>
      <c r="N872" t="s">
        <v>4213</v>
      </c>
    </row>
    <row r="873" spans="1:14" x14ac:dyDescent="0.25">
      <c r="A873" t="s">
        <v>3230</v>
      </c>
      <c r="B873">
        <v>17</v>
      </c>
      <c r="D873" t="s">
        <v>3165</v>
      </c>
      <c r="E873" t="s">
        <v>3073</v>
      </c>
      <c r="F873" t="s">
        <v>3194</v>
      </c>
      <c r="G873" t="s">
        <v>3195</v>
      </c>
      <c r="I873">
        <v>17</v>
      </c>
      <c r="J873" t="s">
        <v>3128</v>
      </c>
      <c r="K873" t="s">
        <v>4138</v>
      </c>
      <c r="L873" t="s">
        <v>1219</v>
      </c>
      <c r="M873">
        <f t="shared" si="13"/>
        <v>873</v>
      </c>
      <c r="N873" t="s">
        <v>4213</v>
      </c>
    </row>
    <row r="874" spans="1:14" x14ac:dyDescent="0.25">
      <c r="A874" t="s">
        <v>3226</v>
      </c>
      <c r="B874">
        <v>18</v>
      </c>
      <c r="D874" t="s">
        <v>3165</v>
      </c>
      <c r="E874" t="s">
        <v>3073</v>
      </c>
      <c r="F874" t="s">
        <v>3194</v>
      </c>
      <c r="G874" t="s">
        <v>3195</v>
      </c>
      <c r="I874">
        <v>18</v>
      </c>
      <c r="J874" t="s">
        <v>3124</v>
      </c>
      <c r="K874" t="s">
        <v>4139</v>
      </c>
      <c r="L874" t="s">
        <v>1219</v>
      </c>
      <c r="M874">
        <f t="shared" si="13"/>
        <v>874</v>
      </c>
      <c r="N874" t="s">
        <v>4213</v>
      </c>
    </row>
    <row r="875" spans="1:14" x14ac:dyDescent="0.25">
      <c r="A875" t="s">
        <v>3231</v>
      </c>
      <c r="B875">
        <v>19</v>
      </c>
      <c r="D875" t="s">
        <v>3165</v>
      </c>
      <c r="E875" t="s">
        <v>3073</v>
      </c>
      <c r="F875" t="s">
        <v>3194</v>
      </c>
      <c r="G875" t="s">
        <v>3195</v>
      </c>
      <c r="I875">
        <v>19</v>
      </c>
      <c r="J875" t="s">
        <v>3129</v>
      </c>
      <c r="K875" t="s">
        <v>4140</v>
      </c>
      <c r="L875" t="s">
        <v>1219</v>
      </c>
      <c r="M875">
        <f t="shared" si="13"/>
        <v>875</v>
      </c>
      <c r="N875" t="s">
        <v>4213</v>
      </c>
    </row>
    <row r="876" spans="1:14" x14ac:dyDescent="0.25">
      <c r="A876" t="s">
        <v>3232</v>
      </c>
      <c r="B876">
        <v>20</v>
      </c>
      <c r="D876" t="s">
        <v>3165</v>
      </c>
      <c r="E876" t="s">
        <v>3073</v>
      </c>
      <c r="F876" t="s">
        <v>3194</v>
      </c>
      <c r="G876" t="s">
        <v>3195</v>
      </c>
      <c r="I876">
        <v>20</v>
      </c>
      <c r="J876" t="s">
        <v>3130</v>
      </c>
      <c r="K876" t="s">
        <v>4141</v>
      </c>
      <c r="L876" t="s">
        <v>1219</v>
      </c>
      <c r="M876">
        <f t="shared" si="13"/>
        <v>876</v>
      </c>
      <c r="N876" t="s">
        <v>4213</v>
      </c>
    </row>
    <row r="877" spans="1:14" x14ac:dyDescent="0.25">
      <c r="A877" t="s">
        <v>3225</v>
      </c>
      <c r="B877">
        <v>21</v>
      </c>
      <c r="D877" t="s">
        <v>3165</v>
      </c>
      <c r="E877" t="s">
        <v>3073</v>
      </c>
      <c r="F877" t="s">
        <v>3194</v>
      </c>
      <c r="G877" t="s">
        <v>3195</v>
      </c>
      <c r="I877">
        <v>21</v>
      </c>
      <c r="J877" t="s">
        <v>3123</v>
      </c>
      <c r="K877" t="s">
        <v>4142</v>
      </c>
      <c r="L877" t="s">
        <v>1219</v>
      </c>
      <c r="M877">
        <f t="shared" si="13"/>
        <v>877</v>
      </c>
      <c r="N877" t="s">
        <v>4213</v>
      </c>
    </row>
    <row r="878" spans="1:14" x14ac:dyDescent="0.25">
      <c r="A878" t="s">
        <v>3225</v>
      </c>
      <c r="B878">
        <v>22</v>
      </c>
      <c r="D878" t="s">
        <v>3165</v>
      </c>
      <c r="E878" t="s">
        <v>3073</v>
      </c>
      <c r="F878" t="s">
        <v>3194</v>
      </c>
      <c r="G878" t="s">
        <v>3195</v>
      </c>
      <c r="I878">
        <v>22</v>
      </c>
      <c r="J878" t="s">
        <v>3123</v>
      </c>
      <c r="K878" t="s">
        <v>4143</v>
      </c>
      <c r="L878" t="s">
        <v>1219</v>
      </c>
      <c r="M878">
        <f t="shared" si="13"/>
        <v>878</v>
      </c>
      <c r="N878" t="s">
        <v>4213</v>
      </c>
    </row>
    <row r="879" spans="1:14" x14ac:dyDescent="0.25">
      <c r="A879" t="s">
        <v>3233</v>
      </c>
      <c r="B879">
        <v>23</v>
      </c>
      <c r="D879" t="s">
        <v>3165</v>
      </c>
      <c r="E879" t="s">
        <v>3073</v>
      </c>
      <c r="F879" t="s">
        <v>3194</v>
      </c>
      <c r="G879" t="s">
        <v>3195</v>
      </c>
      <c r="I879">
        <v>23</v>
      </c>
      <c r="J879" t="s">
        <v>3131</v>
      </c>
      <c r="K879" t="s">
        <v>4144</v>
      </c>
      <c r="L879" t="s">
        <v>1219</v>
      </c>
      <c r="M879">
        <f t="shared" si="13"/>
        <v>879</v>
      </c>
      <c r="N879" t="s">
        <v>4213</v>
      </c>
    </row>
    <row r="880" spans="1:14" x14ac:dyDescent="0.25">
      <c r="A880" t="s">
        <v>3228</v>
      </c>
      <c r="B880">
        <v>24</v>
      </c>
      <c r="D880" t="s">
        <v>3165</v>
      </c>
      <c r="E880" t="s">
        <v>3073</v>
      </c>
      <c r="F880" t="s">
        <v>3194</v>
      </c>
      <c r="G880" t="s">
        <v>3195</v>
      </c>
      <c r="I880">
        <v>24</v>
      </c>
      <c r="J880" t="s">
        <v>3126</v>
      </c>
      <c r="K880" t="s">
        <v>4145</v>
      </c>
      <c r="L880" t="s">
        <v>1219</v>
      </c>
      <c r="M880">
        <f t="shared" si="13"/>
        <v>880</v>
      </c>
      <c r="N880" t="s">
        <v>4213</v>
      </c>
    </row>
    <row r="881" spans="1:14" x14ac:dyDescent="0.25">
      <c r="A881" t="s">
        <v>3228</v>
      </c>
      <c r="B881">
        <v>25</v>
      </c>
      <c r="D881" t="s">
        <v>3165</v>
      </c>
      <c r="E881" t="s">
        <v>3073</v>
      </c>
      <c r="F881" t="s">
        <v>3194</v>
      </c>
      <c r="G881" t="s">
        <v>3195</v>
      </c>
      <c r="I881">
        <v>25</v>
      </c>
      <c r="J881" t="s">
        <v>3126</v>
      </c>
      <c r="K881" t="s">
        <v>4146</v>
      </c>
      <c r="L881" t="s">
        <v>1219</v>
      </c>
      <c r="M881">
        <f t="shared" si="13"/>
        <v>881</v>
      </c>
      <c r="N881" t="s">
        <v>4213</v>
      </c>
    </row>
    <row r="882" spans="1:14" x14ac:dyDescent="0.25">
      <c r="A882" t="s">
        <v>3234</v>
      </c>
      <c r="B882">
        <v>26</v>
      </c>
      <c r="D882" t="s">
        <v>3165</v>
      </c>
      <c r="E882" t="s">
        <v>3073</v>
      </c>
      <c r="F882" t="s">
        <v>3194</v>
      </c>
      <c r="G882" t="s">
        <v>3195</v>
      </c>
      <c r="I882">
        <v>26</v>
      </c>
      <c r="J882" t="s">
        <v>3132</v>
      </c>
      <c r="K882" t="s">
        <v>4147</v>
      </c>
      <c r="L882" t="s">
        <v>1219</v>
      </c>
      <c r="M882">
        <f t="shared" si="13"/>
        <v>882</v>
      </c>
      <c r="N882" t="s">
        <v>4213</v>
      </c>
    </row>
    <row r="883" spans="1:14" x14ac:dyDescent="0.25">
      <c r="A883" t="s">
        <v>3228</v>
      </c>
      <c r="B883">
        <v>27</v>
      </c>
      <c r="D883" t="s">
        <v>3165</v>
      </c>
      <c r="E883" t="s">
        <v>3073</v>
      </c>
      <c r="F883" t="s">
        <v>3194</v>
      </c>
      <c r="G883" t="s">
        <v>3195</v>
      </c>
      <c r="I883">
        <v>27</v>
      </c>
      <c r="J883" t="s">
        <v>3126</v>
      </c>
      <c r="K883" t="s">
        <v>4148</v>
      </c>
      <c r="L883" t="s">
        <v>1219</v>
      </c>
      <c r="M883">
        <f t="shared" si="13"/>
        <v>883</v>
      </c>
      <c r="N883" t="s">
        <v>4213</v>
      </c>
    </row>
    <row r="884" spans="1:14" x14ac:dyDescent="0.25">
      <c r="A884" t="s">
        <v>3235</v>
      </c>
      <c r="B884">
        <v>28</v>
      </c>
      <c r="D884" t="s">
        <v>3165</v>
      </c>
      <c r="E884" t="s">
        <v>3073</v>
      </c>
      <c r="F884" t="s">
        <v>3194</v>
      </c>
      <c r="G884" t="s">
        <v>3195</v>
      </c>
      <c r="I884">
        <v>28</v>
      </c>
      <c r="J884" t="s">
        <v>3133</v>
      </c>
      <c r="K884" t="s">
        <v>4149</v>
      </c>
      <c r="L884" t="s">
        <v>1219</v>
      </c>
      <c r="M884">
        <f t="shared" si="13"/>
        <v>884</v>
      </c>
      <c r="N884" t="s">
        <v>4213</v>
      </c>
    </row>
    <row r="885" spans="1:14" x14ac:dyDescent="0.25">
      <c r="A885" t="s">
        <v>3228</v>
      </c>
      <c r="B885">
        <v>29</v>
      </c>
      <c r="D885" t="s">
        <v>3165</v>
      </c>
      <c r="E885" t="s">
        <v>3073</v>
      </c>
      <c r="F885" t="s">
        <v>3194</v>
      </c>
      <c r="G885" t="s">
        <v>3195</v>
      </c>
      <c r="I885">
        <v>29</v>
      </c>
      <c r="J885" t="s">
        <v>3126</v>
      </c>
      <c r="K885" t="s">
        <v>4150</v>
      </c>
      <c r="L885" t="s">
        <v>1219</v>
      </c>
      <c r="M885">
        <f t="shared" si="13"/>
        <v>885</v>
      </c>
      <c r="N885" t="s">
        <v>4213</v>
      </c>
    </row>
    <row r="886" spans="1:14" x14ac:dyDescent="0.25">
      <c r="A886" t="s">
        <v>3236</v>
      </c>
      <c r="B886">
        <v>30</v>
      </c>
      <c r="D886" t="s">
        <v>3165</v>
      </c>
      <c r="E886" t="s">
        <v>3073</v>
      </c>
      <c r="F886" t="s">
        <v>3194</v>
      </c>
      <c r="G886" t="s">
        <v>3195</v>
      </c>
      <c r="I886">
        <v>30</v>
      </c>
      <c r="J886" t="s">
        <v>3134</v>
      </c>
      <c r="K886" t="s">
        <v>4151</v>
      </c>
      <c r="L886" t="s">
        <v>1219</v>
      </c>
      <c r="M886">
        <f t="shared" si="13"/>
        <v>886</v>
      </c>
      <c r="N886" t="s">
        <v>4213</v>
      </c>
    </row>
    <row r="887" spans="1:14" x14ac:dyDescent="0.25">
      <c r="A887" t="s">
        <v>3235</v>
      </c>
      <c r="B887">
        <v>31</v>
      </c>
      <c r="D887" t="s">
        <v>3165</v>
      </c>
      <c r="E887" t="s">
        <v>3073</v>
      </c>
      <c r="F887" t="s">
        <v>3194</v>
      </c>
      <c r="G887" t="s">
        <v>3195</v>
      </c>
      <c r="I887">
        <v>31</v>
      </c>
      <c r="J887" t="s">
        <v>3133</v>
      </c>
      <c r="K887" t="s">
        <v>4152</v>
      </c>
      <c r="L887" t="s">
        <v>1219</v>
      </c>
      <c r="M887">
        <f t="shared" si="13"/>
        <v>887</v>
      </c>
      <c r="N887" t="s">
        <v>4213</v>
      </c>
    </row>
    <row r="888" spans="1:14" x14ac:dyDescent="0.25">
      <c r="A888" t="s">
        <v>3225</v>
      </c>
      <c r="B888">
        <v>32</v>
      </c>
      <c r="D888" t="s">
        <v>3165</v>
      </c>
      <c r="E888" t="s">
        <v>3073</v>
      </c>
      <c r="F888" t="s">
        <v>3194</v>
      </c>
      <c r="G888" t="s">
        <v>3195</v>
      </c>
      <c r="I888">
        <v>32</v>
      </c>
      <c r="J888" t="s">
        <v>3123</v>
      </c>
      <c r="K888" t="s">
        <v>4153</v>
      </c>
      <c r="L888" t="s">
        <v>1219</v>
      </c>
      <c r="M888">
        <f t="shared" si="13"/>
        <v>888</v>
      </c>
      <c r="N888" t="s">
        <v>4213</v>
      </c>
    </row>
    <row r="889" spans="1:14" x14ac:dyDescent="0.25">
      <c r="A889" t="s">
        <v>3237</v>
      </c>
      <c r="B889">
        <v>33</v>
      </c>
      <c r="D889" t="s">
        <v>3165</v>
      </c>
      <c r="E889" t="s">
        <v>3073</v>
      </c>
      <c r="F889" t="s">
        <v>3194</v>
      </c>
      <c r="G889" t="s">
        <v>3195</v>
      </c>
      <c r="I889">
        <v>33</v>
      </c>
      <c r="J889" t="s">
        <v>3135</v>
      </c>
      <c r="K889" t="s">
        <v>4154</v>
      </c>
      <c r="L889" t="s">
        <v>1219</v>
      </c>
      <c r="M889">
        <f t="shared" si="13"/>
        <v>889</v>
      </c>
      <c r="N889" t="s">
        <v>4213</v>
      </c>
    </row>
    <row r="890" spans="1:14" x14ac:dyDescent="0.25">
      <c r="A890" t="s">
        <v>3233</v>
      </c>
      <c r="B890">
        <v>34</v>
      </c>
      <c r="D890" t="s">
        <v>3165</v>
      </c>
      <c r="E890" t="s">
        <v>3073</v>
      </c>
      <c r="F890" t="s">
        <v>3194</v>
      </c>
      <c r="G890" t="s">
        <v>3195</v>
      </c>
      <c r="I890">
        <v>34</v>
      </c>
      <c r="J890" t="s">
        <v>3131</v>
      </c>
      <c r="K890" t="s">
        <v>4155</v>
      </c>
      <c r="L890" t="s">
        <v>1219</v>
      </c>
      <c r="M890">
        <f t="shared" si="13"/>
        <v>890</v>
      </c>
      <c r="N890" t="s">
        <v>4213</v>
      </c>
    </row>
    <row r="891" spans="1:14" x14ac:dyDescent="0.25">
      <c r="A891" t="s">
        <v>3238</v>
      </c>
      <c r="B891">
        <v>35</v>
      </c>
      <c r="D891" t="s">
        <v>3165</v>
      </c>
      <c r="E891" t="s">
        <v>3073</v>
      </c>
      <c r="F891" t="s">
        <v>3194</v>
      </c>
      <c r="G891" t="s">
        <v>3195</v>
      </c>
      <c r="I891">
        <v>35</v>
      </c>
      <c r="J891" t="s">
        <v>3136</v>
      </c>
      <c r="K891" t="s">
        <v>4156</v>
      </c>
      <c r="L891" t="s">
        <v>1219</v>
      </c>
      <c r="M891">
        <f t="shared" si="13"/>
        <v>891</v>
      </c>
      <c r="N891" t="s">
        <v>4213</v>
      </c>
    </row>
    <row r="892" spans="1:14" x14ac:dyDescent="0.25">
      <c r="A892" t="s">
        <v>3236</v>
      </c>
      <c r="B892">
        <v>36</v>
      </c>
      <c r="D892" t="s">
        <v>3165</v>
      </c>
      <c r="E892" t="s">
        <v>3073</v>
      </c>
      <c r="F892" t="s">
        <v>3194</v>
      </c>
      <c r="G892" t="s">
        <v>3195</v>
      </c>
      <c r="I892">
        <v>36</v>
      </c>
      <c r="J892" t="s">
        <v>3134</v>
      </c>
      <c r="K892" t="s">
        <v>4157</v>
      </c>
      <c r="L892" t="s">
        <v>1219</v>
      </c>
      <c r="M892">
        <f t="shared" si="13"/>
        <v>892</v>
      </c>
      <c r="N892" t="s">
        <v>4213</v>
      </c>
    </row>
    <row r="893" spans="1:14" x14ac:dyDescent="0.25">
      <c r="A893" t="s">
        <v>3239</v>
      </c>
      <c r="B893">
        <v>37</v>
      </c>
      <c r="D893" t="s">
        <v>3165</v>
      </c>
      <c r="E893" t="s">
        <v>3073</v>
      </c>
      <c r="F893" t="s">
        <v>3194</v>
      </c>
      <c r="G893" t="s">
        <v>3195</v>
      </c>
      <c r="I893">
        <v>37</v>
      </c>
      <c r="J893" t="s">
        <v>3137</v>
      </c>
      <c r="K893" t="s">
        <v>4158</v>
      </c>
      <c r="L893" t="s">
        <v>1219</v>
      </c>
      <c r="M893">
        <f t="shared" si="13"/>
        <v>893</v>
      </c>
      <c r="N893" t="s">
        <v>4213</v>
      </c>
    </row>
    <row r="894" spans="1:14" x14ac:dyDescent="0.25">
      <c r="A894" t="s">
        <v>3240</v>
      </c>
      <c r="B894">
        <v>38</v>
      </c>
      <c r="D894" t="s">
        <v>3165</v>
      </c>
      <c r="E894" t="s">
        <v>3073</v>
      </c>
      <c r="F894" t="s">
        <v>3194</v>
      </c>
      <c r="G894" t="s">
        <v>3195</v>
      </c>
      <c r="I894">
        <v>38</v>
      </c>
      <c r="J894" t="s">
        <v>3138</v>
      </c>
      <c r="K894" t="s">
        <v>4159</v>
      </c>
      <c r="L894" t="s">
        <v>1219</v>
      </c>
      <c r="M894">
        <f t="shared" si="13"/>
        <v>894</v>
      </c>
      <c r="N894" t="s">
        <v>4213</v>
      </c>
    </row>
    <row r="895" spans="1:14" x14ac:dyDescent="0.25">
      <c r="A895" t="s">
        <v>3225</v>
      </c>
      <c r="B895">
        <v>39</v>
      </c>
      <c r="D895" t="s">
        <v>3165</v>
      </c>
      <c r="E895" t="s">
        <v>3073</v>
      </c>
      <c r="F895" t="s">
        <v>3194</v>
      </c>
      <c r="G895" t="s">
        <v>3195</v>
      </c>
      <c r="I895">
        <v>39</v>
      </c>
      <c r="J895" t="s">
        <v>3123</v>
      </c>
      <c r="K895" t="s">
        <v>4160</v>
      </c>
      <c r="L895" t="s">
        <v>1219</v>
      </c>
      <c r="M895">
        <f t="shared" si="13"/>
        <v>895</v>
      </c>
      <c r="N895" t="s">
        <v>4213</v>
      </c>
    </row>
    <row r="896" spans="1:14" x14ac:dyDescent="0.25">
      <c r="A896" t="s">
        <v>3241</v>
      </c>
      <c r="B896">
        <v>40</v>
      </c>
      <c r="D896" t="s">
        <v>3165</v>
      </c>
      <c r="E896" t="s">
        <v>3073</v>
      </c>
      <c r="F896" t="s">
        <v>3194</v>
      </c>
      <c r="G896" t="s">
        <v>3195</v>
      </c>
      <c r="I896">
        <v>40</v>
      </c>
      <c r="J896" t="s">
        <v>3139</v>
      </c>
      <c r="K896" t="s">
        <v>4161</v>
      </c>
      <c r="L896" t="s">
        <v>1219</v>
      </c>
      <c r="M896">
        <f t="shared" si="13"/>
        <v>896</v>
      </c>
      <c r="N896" t="s">
        <v>4213</v>
      </c>
    </row>
    <row r="897" spans="1:14" x14ac:dyDescent="0.25">
      <c r="A897" t="s">
        <v>3225</v>
      </c>
      <c r="B897">
        <v>41</v>
      </c>
      <c r="D897" t="s">
        <v>3165</v>
      </c>
      <c r="E897" t="s">
        <v>3073</v>
      </c>
      <c r="F897" t="s">
        <v>3194</v>
      </c>
      <c r="G897" t="s">
        <v>3195</v>
      </c>
      <c r="I897">
        <v>41</v>
      </c>
      <c r="J897" t="s">
        <v>3123</v>
      </c>
      <c r="K897" t="s">
        <v>4162</v>
      </c>
      <c r="L897" t="s">
        <v>1219</v>
      </c>
      <c r="M897">
        <f t="shared" si="13"/>
        <v>897</v>
      </c>
      <c r="N897" t="s">
        <v>4213</v>
      </c>
    </row>
    <row r="898" spans="1:14" x14ac:dyDescent="0.25">
      <c r="A898" t="s">
        <v>3226</v>
      </c>
      <c r="B898">
        <v>42</v>
      </c>
      <c r="D898" t="s">
        <v>3165</v>
      </c>
      <c r="E898" t="s">
        <v>3073</v>
      </c>
      <c r="F898" t="s">
        <v>3194</v>
      </c>
      <c r="G898" t="s">
        <v>3195</v>
      </c>
      <c r="I898">
        <v>42</v>
      </c>
      <c r="J898" t="s">
        <v>3124</v>
      </c>
      <c r="K898" t="s">
        <v>4163</v>
      </c>
      <c r="L898" t="s">
        <v>1219</v>
      </c>
      <c r="M898">
        <f t="shared" si="13"/>
        <v>898</v>
      </c>
      <c r="N898" t="s">
        <v>4213</v>
      </c>
    </row>
    <row r="899" spans="1:14" x14ac:dyDescent="0.25">
      <c r="A899" t="s">
        <v>3225</v>
      </c>
      <c r="B899">
        <v>43</v>
      </c>
      <c r="D899" t="s">
        <v>3165</v>
      </c>
      <c r="E899" t="s">
        <v>3073</v>
      </c>
      <c r="F899" t="s">
        <v>3194</v>
      </c>
      <c r="G899" t="s">
        <v>3195</v>
      </c>
      <c r="I899">
        <v>43</v>
      </c>
      <c r="J899" t="s">
        <v>3123</v>
      </c>
      <c r="K899" t="s">
        <v>4164</v>
      </c>
      <c r="L899" t="s">
        <v>1219</v>
      </c>
      <c r="M899">
        <f t="shared" si="13"/>
        <v>899</v>
      </c>
      <c r="N899" t="s">
        <v>4213</v>
      </c>
    </row>
    <row r="900" spans="1:14" x14ac:dyDescent="0.25">
      <c r="A900" t="s">
        <v>3225</v>
      </c>
      <c r="B900">
        <v>44</v>
      </c>
      <c r="D900" t="s">
        <v>3165</v>
      </c>
      <c r="E900" t="s">
        <v>3073</v>
      </c>
      <c r="F900" t="s">
        <v>3194</v>
      </c>
      <c r="G900" t="s">
        <v>3195</v>
      </c>
      <c r="I900">
        <v>44</v>
      </c>
      <c r="J900" t="s">
        <v>3123</v>
      </c>
      <c r="K900" t="s">
        <v>4165</v>
      </c>
      <c r="L900" t="s">
        <v>1219</v>
      </c>
      <c r="M900">
        <f t="shared" ref="M900:M946" si="14">ROW(A900)</f>
        <v>900</v>
      </c>
      <c r="N900" t="s">
        <v>4213</v>
      </c>
    </row>
    <row r="901" spans="1:14" x14ac:dyDescent="0.25">
      <c r="A901" t="s">
        <v>3225</v>
      </c>
      <c r="B901">
        <v>45</v>
      </c>
      <c r="D901" t="s">
        <v>3165</v>
      </c>
      <c r="E901" t="s">
        <v>3073</v>
      </c>
      <c r="F901" t="s">
        <v>3194</v>
      </c>
      <c r="G901" t="s">
        <v>3195</v>
      </c>
      <c r="I901">
        <v>45</v>
      </c>
      <c r="J901" t="s">
        <v>3123</v>
      </c>
      <c r="K901" t="s">
        <v>4166</v>
      </c>
      <c r="L901" t="s">
        <v>1219</v>
      </c>
      <c r="M901">
        <f t="shared" si="14"/>
        <v>901</v>
      </c>
      <c r="N901" t="s">
        <v>4213</v>
      </c>
    </row>
    <row r="902" spans="1:14" x14ac:dyDescent="0.25">
      <c r="A902" t="s">
        <v>3242</v>
      </c>
      <c r="B902">
        <v>46</v>
      </c>
      <c r="D902" t="s">
        <v>3165</v>
      </c>
      <c r="E902" t="s">
        <v>3073</v>
      </c>
      <c r="F902" t="s">
        <v>3194</v>
      </c>
      <c r="G902" t="s">
        <v>3195</v>
      </c>
      <c r="I902">
        <v>46</v>
      </c>
      <c r="J902" t="s">
        <v>3140</v>
      </c>
      <c r="K902" t="s">
        <v>4167</v>
      </c>
      <c r="L902" t="s">
        <v>1219</v>
      </c>
      <c r="M902">
        <f t="shared" si="14"/>
        <v>902</v>
      </c>
      <c r="N902" t="s">
        <v>4213</v>
      </c>
    </row>
    <row r="903" spans="1:14" x14ac:dyDescent="0.25">
      <c r="A903" t="s">
        <v>3238</v>
      </c>
      <c r="B903">
        <v>47</v>
      </c>
      <c r="D903" t="s">
        <v>3165</v>
      </c>
      <c r="E903" t="s">
        <v>3073</v>
      </c>
      <c r="F903" t="s">
        <v>3194</v>
      </c>
      <c r="G903" t="s">
        <v>3195</v>
      </c>
      <c r="I903">
        <v>47</v>
      </c>
      <c r="J903" t="s">
        <v>3136</v>
      </c>
      <c r="K903" t="s">
        <v>4168</v>
      </c>
      <c r="L903" t="s">
        <v>1219</v>
      </c>
      <c r="M903">
        <f t="shared" si="14"/>
        <v>903</v>
      </c>
      <c r="N903" t="s">
        <v>4213</v>
      </c>
    </row>
    <row r="904" spans="1:14" x14ac:dyDescent="0.25">
      <c r="A904" t="s">
        <v>3223</v>
      </c>
      <c r="B904">
        <v>48</v>
      </c>
      <c r="D904" t="s">
        <v>3165</v>
      </c>
      <c r="E904" t="s">
        <v>3073</v>
      </c>
      <c r="F904" t="s">
        <v>3194</v>
      </c>
      <c r="G904" t="s">
        <v>3195</v>
      </c>
      <c r="I904">
        <v>48</v>
      </c>
      <c r="J904" t="s">
        <v>3121</v>
      </c>
      <c r="K904" t="s">
        <v>4169</v>
      </c>
      <c r="L904" t="s">
        <v>1219</v>
      </c>
      <c r="M904">
        <f t="shared" si="14"/>
        <v>904</v>
      </c>
      <c r="N904" t="s">
        <v>4213</v>
      </c>
    </row>
    <row r="905" spans="1:14" x14ac:dyDescent="0.25">
      <c r="A905" t="s">
        <v>3223</v>
      </c>
      <c r="B905">
        <v>49</v>
      </c>
      <c r="D905" t="s">
        <v>3165</v>
      </c>
      <c r="E905" t="s">
        <v>3073</v>
      </c>
      <c r="F905" t="s">
        <v>3194</v>
      </c>
      <c r="G905" t="s">
        <v>3195</v>
      </c>
      <c r="I905">
        <v>49</v>
      </c>
      <c r="J905" t="s">
        <v>3121</v>
      </c>
      <c r="K905" t="s">
        <v>4170</v>
      </c>
      <c r="L905" t="s">
        <v>1219</v>
      </c>
      <c r="M905">
        <f t="shared" si="14"/>
        <v>905</v>
      </c>
      <c r="N905" t="s">
        <v>4213</v>
      </c>
    </row>
    <row r="906" spans="1:14" x14ac:dyDescent="0.25">
      <c r="A906" t="s">
        <v>3243</v>
      </c>
      <c r="B906">
        <v>50</v>
      </c>
      <c r="D906" t="s">
        <v>3165</v>
      </c>
      <c r="E906" t="s">
        <v>3073</v>
      </c>
      <c r="F906" t="s">
        <v>3194</v>
      </c>
      <c r="G906" t="s">
        <v>3195</v>
      </c>
      <c r="I906">
        <v>50</v>
      </c>
      <c r="J906" t="s">
        <v>3141</v>
      </c>
      <c r="K906" t="s">
        <v>4171</v>
      </c>
      <c r="L906" t="s">
        <v>1219</v>
      </c>
      <c r="M906">
        <f t="shared" si="14"/>
        <v>906</v>
      </c>
      <c r="N906" t="s">
        <v>4213</v>
      </c>
    </row>
    <row r="907" spans="1:14" x14ac:dyDescent="0.25">
      <c r="A907" t="s">
        <v>3244</v>
      </c>
      <c r="B907">
        <v>51</v>
      </c>
      <c r="D907" t="s">
        <v>3165</v>
      </c>
      <c r="E907" t="s">
        <v>3073</v>
      </c>
      <c r="F907" t="s">
        <v>3194</v>
      </c>
      <c r="G907" t="s">
        <v>3195</v>
      </c>
      <c r="I907">
        <v>51</v>
      </c>
      <c r="J907" t="s">
        <v>3142</v>
      </c>
      <c r="K907" t="s">
        <v>4172</v>
      </c>
      <c r="L907" t="s">
        <v>1219</v>
      </c>
      <c r="M907">
        <f t="shared" si="14"/>
        <v>907</v>
      </c>
      <c r="N907" t="s">
        <v>4213</v>
      </c>
    </row>
    <row r="908" spans="1:14" x14ac:dyDescent="0.25">
      <c r="A908" t="s">
        <v>3245</v>
      </c>
      <c r="B908">
        <v>52</v>
      </c>
      <c r="D908" t="s">
        <v>3165</v>
      </c>
      <c r="E908" t="s">
        <v>3073</v>
      </c>
      <c r="F908" t="s">
        <v>3194</v>
      </c>
      <c r="G908" t="s">
        <v>3195</v>
      </c>
      <c r="I908">
        <v>52</v>
      </c>
      <c r="J908" t="s">
        <v>3143</v>
      </c>
      <c r="K908" t="s">
        <v>4173</v>
      </c>
      <c r="L908" t="s">
        <v>1219</v>
      </c>
      <c r="M908">
        <f t="shared" si="14"/>
        <v>908</v>
      </c>
      <c r="N908" t="s">
        <v>4213</v>
      </c>
    </row>
    <row r="909" spans="1:14" x14ac:dyDescent="0.25">
      <c r="A909" t="s">
        <v>3246</v>
      </c>
      <c r="B909">
        <v>53</v>
      </c>
      <c r="D909" t="s">
        <v>3165</v>
      </c>
      <c r="E909" t="s">
        <v>3073</v>
      </c>
      <c r="F909" t="s">
        <v>3194</v>
      </c>
      <c r="G909" t="s">
        <v>3195</v>
      </c>
      <c r="I909">
        <v>53</v>
      </c>
      <c r="J909" t="s">
        <v>3144</v>
      </c>
      <c r="K909" t="s">
        <v>4174</v>
      </c>
      <c r="L909" t="s">
        <v>1219</v>
      </c>
      <c r="M909">
        <f t="shared" si="14"/>
        <v>909</v>
      </c>
      <c r="N909" t="s">
        <v>4213</v>
      </c>
    </row>
    <row r="910" spans="1:14" x14ac:dyDescent="0.25">
      <c r="A910" t="s">
        <v>3247</v>
      </c>
      <c r="B910">
        <v>54</v>
      </c>
      <c r="D910" t="s">
        <v>3165</v>
      </c>
      <c r="E910" t="s">
        <v>3073</v>
      </c>
      <c r="F910" t="s">
        <v>3194</v>
      </c>
      <c r="G910" t="s">
        <v>3195</v>
      </c>
      <c r="I910">
        <v>54</v>
      </c>
      <c r="J910" t="s">
        <v>3145</v>
      </c>
      <c r="K910" t="s">
        <v>4175</v>
      </c>
      <c r="L910" t="s">
        <v>1219</v>
      </c>
      <c r="M910">
        <f t="shared" si="14"/>
        <v>910</v>
      </c>
      <c r="N910" t="s">
        <v>4213</v>
      </c>
    </row>
    <row r="911" spans="1:14" x14ac:dyDescent="0.25">
      <c r="A911" t="s">
        <v>3231</v>
      </c>
      <c r="B911">
        <v>55</v>
      </c>
      <c r="D911" t="s">
        <v>3165</v>
      </c>
      <c r="E911" t="s">
        <v>3073</v>
      </c>
      <c r="F911" t="s">
        <v>3194</v>
      </c>
      <c r="G911" t="s">
        <v>3195</v>
      </c>
      <c r="I911">
        <v>55</v>
      </c>
      <c r="J911" t="s">
        <v>3129</v>
      </c>
      <c r="K911" t="s">
        <v>4176</v>
      </c>
      <c r="L911" t="s">
        <v>1219</v>
      </c>
      <c r="M911">
        <f t="shared" si="14"/>
        <v>911</v>
      </c>
      <c r="N911" t="s">
        <v>4213</v>
      </c>
    </row>
    <row r="912" spans="1:14" x14ac:dyDescent="0.25">
      <c r="A912" t="s">
        <v>3226</v>
      </c>
      <c r="B912">
        <v>56</v>
      </c>
      <c r="D912" t="s">
        <v>3165</v>
      </c>
      <c r="E912" t="s">
        <v>3073</v>
      </c>
      <c r="F912" t="s">
        <v>3194</v>
      </c>
      <c r="G912" t="s">
        <v>3195</v>
      </c>
      <c r="I912">
        <v>56</v>
      </c>
      <c r="J912" t="s">
        <v>3124</v>
      </c>
      <c r="K912" t="s">
        <v>4177</v>
      </c>
      <c r="L912" t="s">
        <v>1219</v>
      </c>
      <c r="M912">
        <f t="shared" si="14"/>
        <v>912</v>
      </c>
      <c r="N912" t="s">
        <v>4213</v>
      </c>
    </row>
    <row r="913" spans="1:14" x14ac:dyDescent="0.25">
      <c r="A913" t="s">
        <v>3248</v>
      </c>
      <c r="B913">
        <v>57</v>
      </c>
      <c r="D913" t="s">
        <v>3165</v>
      </c>
      <c r="E913" t="s">
        <v>3073</v>
      </c>
      <c r="F913" t="s">
        <v>3194</v>
      </c>
      <c r="G913" t="s">
        <v>3195</v>
      </c>
      <c r="I913">
        <v>57</v>
      </c>
      <c r="J913" t="s">
        <v>3146</v>
      </c>
      <c r="K913" t="s">
        <v>4178</v>
      </c>
      <c r="L913" t="s">
        <v>1219</v>
      </c>
      <c r="M913">
        <f t="shared" si="14"/>
        <v>913</v>
      </c>
      <c r="N913" t="s">
        <v>4213</v>
      </c>
    </row>
    <row r="914" spans="1:14" x14ac:dyDescent="0.25">
      <c r="A914" t="s">
        <v>3239</v>
      </c>
      <c r="B914">
        <v>58</v>
      </c>
      <c r="D914" t="s">
        <v>3165</v>
      </c>
      <c r="E914" t="s">
        <v>3073</v>
      </c>
      <c r="F914" t="s">
        <v>3194</v>
      </c>
      <c r="G914" t="s">
        <v>3195</v>
      </c>
      <c r="I914">
        <v>58</v>
      </c>
      <c r="J914" t="s">
        <v>3137</v>
      </c>
      <c r="K914" t="s">
        <v>4179</v>
      </c>
      <c r="L914" t="s">
        <v>1219</v>
      </c>
      <c r="M914">
        <f t="shared" si="14"/>
        <v>914</v>
      </c>
      <c r="N914" t="s">
        <v>4213</v>
      </c>
    </row>
    <row r="915" spans="1:14" x14ac:dyDescent="0.25">
      <c r="A915" t="s">
        <v>3249</v>
      </c>
      <c r="B915">
        <v>59</v>
      </c>
      <c r="D915" t="s">
        <v>3165</v>
      </c>
      <c r="E915" t="s">
        <v>3073</v>
      </c>
      <c r="F915" t="s">
        <v>3194</v>
      </c>
      <c r="G915" t="s">
        <v>3195</v>
      </c>
      <c r="I915">
        <v>59</v>
      </c>
      <c r="J915" t="s">
        <v>3147</v>
      </c>
      <c r="K915" t="s">
        <v>4180</v>
      </c>
      <c r="L915" t="s">
        <v>1219</v>
      </c>
      <c r="M915">
        <f t="shared" si="14"/>
        <v>915</v>
      </c>
      <c r="N915" t="s">
        <v>4213</v>
      </c>
    </row>
    <row r="916" spans="1:14" x14ac:dyDescent="0.25">
      <c r="A916" t="s">
        <v>3239</v>
      </c>
      <c r="B916">
        <v>60</v>
      </c>
      <c r="D916" t="s">
        <v>3165</v>
      </c>
      <c r="E916" t="s">
        <v>3073</v>
      </c>
      <c r="F916" t="s">
        <v>3194</v>
      </c>
      <c r="G916" t="s">
        <v>3195</v>
      </c>
      <c r="I916">
        <v>60</v>
      </c>
      <c r="J916" t="s">
        <v>3137</v>
      </c>
      <c r="K916" t="s">
        <v>4181</v>
      </c>
      <c r="L916" t="s">
        <v>1219</v>
      </c>
      <c r="M916">
        <f t="shared" si="14"/>
        <v>916</v>
      </c>
      <c r="N916" t="s">
        <v>4213</v>
      </c>
    </row>
    <row r="917" spans="1:14" x14ac:dyDescent="0.25">
      <c r="A917" t="s">
        <v>3228</v>
      </c>
      <c r="B917">
        <v>61</v>
      </c>
      <c r="D917" t="s">
        <v>3165</v>
      </c>
      <c r="E917" t="s">
        <v>3073</v>
      </c>
      <c r="F917" t="s">
        <v>3194</v>
      </c>
      <c r="G917" t="s">
        <v>3195</v>
      </c>
      <c r="I917">
        <v>61</v>
      </c>
      <c r="J917" t="s">
        <v>3126</v>
      </c>
      <c r="K917" t="s">
        <v>4182</v>
      </c>
      <c r="L917" t="s">
        <v>1219</v>
      </c>
      <c r="M917">
        <f t="shared" si="14"/>
        <v>917</v>
      </c>
      <c r="N917" t="s">
        <v>4213</v>
      </c>
    </row>
    <row r="918" spans="1:14" x14ac:dyDescent="0.25">
      <c r="A918" t="s">
        <v>3226</v>
      </c>
      <c r="B918">
        <v>62</v>
      </c>
      <c r="D918" t="s">
        <v>3165</v>
      </c>
      <c r="E918" t="s">
        <v>3073</v>
      </c>
      <c r="F918" t="s">
        <v>3194</v>
      </c>
      <c r="G918" t="s">
        <v>3195</v>
      </c>
      <c r="I918">
        <v>62</v>
      </c>
      <c r="J918" t="s">
        <v>3124</v>
      </c>
      <c r="K918" t="s">
        <v>4183</v>
      </c>
      <c r="L918" t="s">
        <v>1219</v>
      </c>
      <c r="M918">
        <f t="shared" si="14"/>
        <v>918</v>
      </c>
      <c r="N918" t="s">
        <v>4213</v>
      </c>
    </row>
    <row r="919" spans="1:14" x14ac:dyDescent="0.25">
      <c r="A919" t="s">
        <v>3250</v>
      </c>
      <c r="B919">
        <v>63</v>
      </c>
      <c r="D919" t="s">
        <v>3165</v>
      </c>
      <c r="E919" t="s">
        <v>3073</v>
      </c>
      <c r="F919" t="s">
        <v>3194</v>
      </c>
      <c r="G919" t="s">
        <v>3195</v>
      </c>
      <c r="I919">
        <v>63</v>
      </c>
      <c r="J919" t="s">
        <v>3148</v>
      </c>
      <c r="K919" t="s">
        <v>4184</v>
      </c>
      <c r="L919" t="s">
        <v>1219</v>
      </c>
      <c r="M919">
        <f t="shared" si="14"/>
        <v>919</v>
      </c>
      <c r="N919" t="s">
        <v>4213</v>
      </c>
    </row>
    <row r="920" spans="1:14" x14ac:dyDescent="0.25">
      <c r="A920" t="s">
        <v>3251</v>
      </c>
      <c r="B920">
        <v>64</v>
      </c>
      <c r="D920" t="s">
        <v>3165</v>
      </c>
      <c r="E920" t="s">
        <v>3073</v>
      </c>
      <c r="F920" t="s">
        <v>3194</v>
      </c>
      <c r="G920" t="s">
        <v>3195</v>
      </c>
      <c r="I920">
        <v>64</v>
      </c>
      <c r="J920" t="s">
        <v>3149</v>
      </c>
      <c r="K920" t="s">
        <v>4185</v>
      </c>
      <c r="L920" t="s">
        <v>1219</v>
      </c>
      <c r="M920">
        <f t="shared" si="14"/>
        <v>920</v>
      </c>
      <c r="N920" t="s">
        <v>4213</v>
      </c>
    </row>
    <row r="921" spans="1:14" x14ac:dyDescent="0.25">
      <c r="A921" t="s">
        <v>3252</v>
      </c>
      <c r="B921">
        <v>65</v>
      </c>
      <c r="D921" t="s">
        <v>3165</v>
      </c>
      <c r="E921" t="s">
        <v>3073</v>
      </c>
      <c r="F921" t="s">
        <v>3194</v>
      </c>
      <c r="G921" t="s">
        <v>3195</v>
      </c>
      <c r="I921">
        <v>65</v>
      </c>
      <c r="J921" t="s">
        <v>3150</v>
      </c>
      <c r="K921" t="s">
        <v>4186</v>
      </c>
      <c r="L921" t="s">
        <v>1219</v>
      </c>
      <c r="M921">
        <f t="shared" si="14"/>
        <v>921</v>
      </c>
      <c r="N921" t="s">
        <v>4213</v>
      </c>
    </row>
    <row r="922" spans="1:14" x14ac:dyDescent="0.25">
      <c r="A922" t="s">
        <v>3253</v>
      </c>
      <c r="B922">
        <v>66</v>
      </c>
      <c r="D922" t="s">
        <v>3165</v>
      </c>
      <c r="E922" t="s">
        <v>3073</v>
      </c>
      <c r="F922" t="s">
        <v>3194</v>
      </c>
      <c r="G922" t="s">
        <v>3195</v>
      </c>
      <c r="I922">
        <v>66</v>
      </c>
      <c r="J922" t="s">
        <v>3151</v>
      </c>
      <c r="K922" t="s">
        <v>4187</v>
      </c>
      <c r="L922" t="s">
        <v>1219</v>
      </c>
      <c r="M922">
        <f t="shared" si="14"/>
        <v>922</v>
      </c>
      <c r="N922" t="s">
        <v>4213</v>
      </c>
    </row>
    <row r="923" spans="1:14" x14ac:dyDescent="0.25">
      <c r="A923" t="s">
        <v>3254</v>
      </c>
      <c r="B923">
        <v>67</v>
      </c>
      <c r="D923" t="s">
        <v>3165</v>
      </c>
      <c r="E923" t="s">
        <v>3073</v>
      </c>
      <c r="F923" t="s">
        <v>3194</v>
      </c>
      <c r="G923" t="s">
        <v>3195</v>
      </c>
      <c r="I923">
        <v>67</v>
      </c>
      <c r="J923" t="s">
        <v>3152</v>
      </c>
      <c r="K923" t="s">
        <v>4188</v>
      </c>
      <c r="L923" t="s">
        <v>1219</v>
      </c>
      <c r="M923">
        <f t="shared" si="14"/>
        <v>923</v>
      </c>
      <c r="N923" t="s">
        <v>4213</v>
      </c>
    </row>
    <row r="924" spans="1:14" x14ac:dyDescent="0.25">
      <c r="A924" t="s">
        <v>3226</v>
      </c>
      <c r="B924">
        <v>68</v>
      </c>
      <c r="D924" t="s">
        <v>3165</v>
      </c>
      <c r="E924" t="s">
        <v>3073</v>
      </c>
      <c r="F924" t="s">
        <v>3194</v>
      </c>
      <c r="G924" t="s">
        <v>3195</v>
      </c>
      <c r="I924">
        <v>68</v>
      </c>
      <c r="J924" t="s">
        <v>3124</v>
      </c>
      <c r="K924" t="s">
        <v>4189</v>
      </c>
      <c r="L924" t="s">
        <v>1219</v>
      </c>
      <c r="M924">
        <f t="shared" si="14"/>
        <v>924</v>
      </c>
      <c r="N924" t="s">
        <v>4213</v>
      </c>
    </row>
    <row r="925" spans="1:14" x14ac:dyDescent="0.25">
      <c r="A925" t="s">
        <v>3223</v>
      </c>
      <c r="B925">
        <v>69</v>
      </c>
      <c r="D925" t="s">
        <v>3165</v>
      </c>
      <c r="E925" t="s">
        <v>3073</v>
      </c>
      <c r="F925" t="s">
        <v>3194</v>
      </c>
      <c r="G925" t="s">
        <v>3195</v>
      </c>
      <c r="I925">
        <v>69</v>
      </c>
      <c r="J925" t="s">
        <v>3121</v>
      </c>
      <c r="K925" t="s">
        <v>4190</v>
      </c>
      <c r="L925" t="s">
        <v>1219</v>
      </c>
      <c r="M925">
        <f t="shared" si="14"/>
        <v>925</v>
      </c>
      <c r="N925" t="s">
        <v>4213</v>
      </c>
    </row>
    <row r="926" spans="1:14" x14ac:dyDescent="0.25">
      <c r="A926" t="s">
        <v>3239</v>
      </c>
      <c r="B926">
        <v>70</v>
      </c>
      <c r="D926" t="s">
        <v>3165</v>
      </c>
      <c r="E926" t="s">
        <v>3073</v>
      </c>
      <c r="F926" t="s">
        <v>3194</v>
      </c>
      <c r="G926" t="s">
        <v>3195</v>
      </c>
      <c r="I926">
        <v>70</v>
      </c>
      <c r="J926" t="s">
        <v>3137</v>
      </c>
      <c r="K926" t="s">
        <v>4191</v>
      </c>
      <c r="L926" t="s">
        <v>1219</v>
      </c>
      <c r="M926">
        <f t="shared" si="14"/>
        <v>926</v>
      </c>
      <c r="N926" t="s">
        <v>4213</v>
      </c>
    </row>
    <row r="927" spans="1:14" x14ac:dyDescent="0.25">
      <c r="A927" t="s">
        <v>3226</v>
      </c>
      <c r="B927">
        <v>71</v>
      </c>
      <c r="D927" t="s">
        <v>3165</v>
      </c>
      <c r="E927" t="s">
        <v>3073</v>
      </c>
      <c r="F927" t="s">
        <v>3194</v>
      </c>
      <c r="G927" t="s">
        <v>3195</v>
      </c>
      <c r="I927">
        <v>71</v>
      </c>
      <c r="J927" t="s">
        <v>3124</v>
      </c>
      <c r="K927" t="s">
        <v>4192</v>
      </c>
      <c r="L927" t="s">
        <v>1219</v>
      </c>
      <c r="M927">
        <f t="shared" si="14"/>
        <v>927</v>
      </c>
      <c r="N927" t="s">
        <v>4213</v>
      </c>
    </row>
    <row r="928" spans="1:14" x14ac:dyDescent="0.25">
      <c r="A928" t="s">
        <v>3255</v>
      </c>
      <c r="B928">
        <v>72</v>
      </c>
      <c r="D928" t="s">
        <v>3165</v>
      </c>
      <c r="E928" t="s">
        <v>3073</v>
      </c>
      <c r="F928" t="s">
        <v>3194</v>
      </c>
      <c r="G928" t="s">
        <v>3195</v>
      </c>
      <c r="I928">
        <v>72</v>
      </c>
      <c r="J928" t="s">
        <v>3153</v>
      </c>
      <c r="K928" t="s">
        <v>4193</v>
      </c>
      <c r="L928" t="s">
        <v>1219</v>
      </c>
      <c r="M928">
        <f t="shared" si="14"/>
        <v>928</v>
      </c>
      <c r="N928" t="s">
        <v>4213</v>
      </c>
    </row>
    <row r="929" spans="1:14" x14ac:dyDescent="0.25">
      <c r="A929" t="s">
        <v>3245</v>
      </c>
      <c r="B929">
        <v>73</v>
      </c>
      <c r="D929" t="s">
        <v>3165</v>
      </c>
      <c r="E929" t="s">
        <v>3073</v>
      </c>
      <c r="F929" t="s">
        <v>3194</v>
      </c>
      <c r="G929" t="s">
        <v>3195</v>
      </c>
      <c r="I929">
        <v>73</v>
      </c>
      <c r="J929" t="s">
        <v>3143</v>
      </c>
      <c r="K929" t="s">
        <v>4194</v>
      </c>
      <c r="L929" t="s">
        <v>1219</v>
      </c>
      <c r="M929">
        <f t="shared" si="14"/>
        <v>929</v>
      </c>
      <c r="N929" t="s">
        <v>4213</v>
      </c>
    </row>
    <row r="930" spans="1:14" x14ac:dyDescent="0.25">
      <c r="A930" t="s">
        <v>3256</v>
      </c>
      <c r="B930">
        <v>74</v>
      </c>
      <c r="D930" t="s">
        <v>3165</v>
      </c>
      <c r="E930" t="s">
        <v>3073</v>
      </c>
      <c r="F930" t="s">
        <v>3194</v>
      </c>
      <c r="G930" t="s">
        <v>3195</v>
      </c>
      <c r="I930">
        <v>74</v>
      </c>
      <c r="J930" t="s">
        <v>3154</v>
      </c>
      <c r="K930" t="s">
        <v>4195</v>
      </c>
      <c r="L930" t="s">
        <v>1219</v>
      </c>
      <c r="M930">
        <f t="shared" si="14"/>
        <v>930</v>
      </c>
      <c r="N930" t="s">
        <v>4213</v>
      </c>
    </row>
    <row r="931" spans="1:14" x14ac:dyDescent="0.25">
      <c r="A931" t="s">
        <v>3257</v>
      </c>
      <c r="B931">
        <v>75</v>
      </c>
      <c r="D931" t="s">
        <v>3165</v>
      </c>
      <c r="E931" t="s">
        <v>3073</v>
      </c>
      <c r="F931" t="s">
        <v>3194</v>
      </c>
      <c r="G931" t="s">
        <v>3195</v>
      </c>
      <c r="I931">
        <v>75</v>
      </c>
      <c r="J931" t="s">
        <v>3155</v>
      </c>
      <c r="K931" t="s">
        <v>4196</v>
      </c>
      <c r="L931" t="s">
        <v>1219</v>
      </c>
      <c r="M931">
        <f t="shared" si="14"/>
        <v>931</v>
      </c>
      <c r="N931" t="s">
        <v>4213</v>
      </c>
    </row>
    <row r="932" spans="1:14" x14ac:dyDescent="0.25">
      <c r="A932" t="s">
        <v>3226</v>
      </c>
      <c r="B932">
        <v>76</v>
      </c>
      <c r="D932" t="s">
        <v>3165</v>
      </c>
      <c r="E932" t="s">
        <v>3073</v>
      </c>
      <c r="F932" t="s">
        <v>3194</v>
      </c>
      <c r="G932" t="s">
        <v>3195</v>
      </c>
      <c r="I932">
        <v>76</v>
      </c>
      <c r="J932" t="s">
        <v>3124</v>
      </c>
      <c r="K932" t="s">
        <v>4197</v>
      </c>
      <c r="L932" t="s">
        <v>1219</v>
      </c>
      <c r="M932">
        <f t="shared" si="14"/>
        <v>932</v>
      </c>
      <c r="N932" t="s">
        <v>4213</v>
      </c>
    </row>
    <row r="933" spans="1:14" x14ac:dyDescent="0.25">
      <c r="A933" t="s">
        <v>3251</v>
      </c>
      <c r="B933">
        <v>77</v>
      </c>
      <c r="D933" t="s">
        <v>3165</v>
      </c>
      <c r="E933" t="s">
        <v>3073</v>
      </c>
      <c r="F933" t="s">
        <v>3194</v>
      </c>
      <c r="G933" t="s">
        <v>3195</v>
      </c>
      <c r="I933">
        <v>77</v>
      </c>
      <c r="J933" t="s">
        <v>3149</v>
      </c>
      <c r="K933" t="s">
        <v>4198</v>
      </c>
      <c r="L933" t="s">
        <v>1219</v>
      </c>
      <c r="M933">
        <f t="shared" si="14"/>
        <v>933</v>
      </c>
      <c r="N933" t="s">
        <v>4213</v>
      </c>
    </row>
    <row r="934" spans="1:14" x14ac:dyDescent="0.25">
      <c r="A934" t="s">
        <v>3236</v>
      </c>
      <c r="B934">
        <v>78</v>
      </c>
      <c r="D934" t="s">
        <v>3165</v>
      </c>
      <c r="E934" t="s">
        <v>3073</v>
      </c>
      <c r="F934" t="s">
        <v>3194</v>
      </c>
      <c r="G934" t="s">
        <v>3195</v>
      </c>
      <c r="I934">
        <v>78</v>
      </c>
      <c r="J934" t="s">
        <v>3134</v>
      </c>
      <c r="K934" t="s">
        <v>4199</v>
      </c>
      <c r="L934" t="s">
        <v>1219</v>
      </c>
      <c r="M934">
        <f t="shared" si="14"/>
        <v>934</v>
      </c>
      <c r="N934" t="s">
        <v>4213</v>
      </c>
    </row>
    <row r="935" spans="1:14" x14ac:dyDescent="0.25">
      <c r="A935" t="s">
        <v>3249</v>
      </c>
      <c r="B935">
        <v>79</v>
      </c>
      <c r="D935" t="s">
        <v>3165</v>
      </c>
      <c r="E935" t="s">
        <v>3073</v>
      </c>
      <c r="F935" t="s">
        <v>3194</v>
      </c>
      <c r="G935" t="s">
        <v>3195</v>
      </c>
      <c r="I935">
        <v>79</v>
      </c>
      <c r="J935" t="s">
        <v>3147</v>
      </c>
      <c r="K935" t="s">
        <v>4200</v>
      </c>
      <c r="L935" t="s">
        <v>1219</v>
      </c>
      <c r="M935">
        <f t="shared" si="14"/>
        <v>935</v>
      </c>
      <c r="N935" t="s">
        <v>4213</v>
      </c>
    </row>
    <row r="936" spans="1:14" x14ac:dyDescent="0.25">
      <c r="A936" t="s">
        <v>3226</v>
      </c>
      <c r="B936">
        <v>80</v>
      </c>
      <c r="D936" t="s">
        <v>3165</v>
      </c>
      <c r="E936" t="s">
        <v>3073</v>
      </c>
      <c r="F936" t="s">
        <v>3194</v>
      </c>
      <c r="G936" t="s">
        <v>3195</v>
      </c>
      <c r="I936">
        <v>80</v>
      </c>
      <c r="J936" t="s">
        <v>3124</v>
      </c>
      <c r="K936" t="s">
        <v>4201</v>
      </c>
      <c r="L936" t="s">
        <v>1219</v>
      </c>
      <c r="M936">
        <f t="shared" si="14"/>
        <v>936</v>
      </c>
      <c r="N936" t="s">
        <v>4213</v>
      </c>
    </row>
    <row r="937" spans="1:14" x14ac:dyDescent="0.25">
      <c r="A937" t="s">
        <v>3258</v>
      </c>
      <c r="B937">
        <v>81</v>
      </c>
      <c r="D937" t="s">
        <v>3165</v>
      </c>
      <c r="E937" t="s">
        <v>3073</v>
      </c>
      <c r="F937" t="s">
        <v>3194</v>
      </c>
      <c r="G937" t="s">
        <v>3195</v>
      </c>
      <c r="I937">
        <v>81</v>
      </c>
      <c r="J937" t="s">
        <v>3156</v>
      </c>
      <c r="K937" t="s">
        <v>4202</v>
      </c>
      <c r="L937" t="s">
        <v>1219</v>
      </c>
      <c r="M937">
        <f t="shared" si="14"/>
        <v>937</v>
      </c>
      <c r="N937" t="s">
        <v>4213</v>
      </c>
    </row>
    <row r="938" spans="1:14" x14ac:dyDescent="0.25">
      <c r="A938" t="s">
        <v>3259</v>
      </c>
      <c r="B938">
        <v>82</v>
      </c>
      <c r="D938" t="s">
        <v>3165</v>
      </c>
      <c r="E938" t="s">
        <v>3073</v>
      </c>
      <c r="F938" t="s">
        <v>3194</v>
      </c>
      <c r="G938" t="s">
        <v>3195</v>
      </c>
      <c r="I938">
        <v>82</v>
      </c>
      <c r="J938" t="s">
        <v>3157</v>
      </c>
      <c r="K938" t="s">
        <v>4203</v>
      </c>
      <c r="L938" t="s">
        <v>1219</v>
      </c>
      <c r="M938">
        <f t="shared" si="14"/>
        <v>938</v>
      </c>
      <c r="N938" t="s">
        <v>4213</v>
      </c>
    </row>
    <row r="939" spans="1:14" x14ac:dyDescent="0.25">
      <c r="A939" t="s">
        <v>3260</v>
      </c>
      <c r="B939">
        <v>83</v>
      </c>
      <c r="D939" t="s">
        <v>3165</v>
      </c>
      <c r="E939" t="s">
        <v>3073</v>
      </c>
      <c r="F939" t="s">
        <v>3194</v>
      </c>
      <c r="G939" t="s">
        <v>3195</v>
      </c>
      <c r="I939">
        <v>83</v>
      </c>
      <c r="J939" t="s">
        <v>3158</v>
      </c>
      <c r="K939" t="s">
        <v>4204</v>
      </c>
      <c r="L939" t="s">
        <v>1219</v>
      </c>
      <c r="M939">
        <f t="shared" si="14"/>
        <v>939</v>
      </c>
      <c r="N939" t="s">
        <v>4213</v>
      </c>
    </row>
    <row r="940" spans="1:14" x14ac:dyDescent="0.25">
      <c r="A940" t="s">
        <v>3261</v>
      </c>
      <c r="B940">
        <v>84</v>
      </c>
      <c r="D940" t="s">
        <v>3165</v>
      </c>
      <c r="E940" t="s">
        <v>3073</v>
      </c>
      <c r="F940" t="s">
        <v>3194</v>
      </c>
      <c r="G940" t="s">
        <v>3195</v>
      </c>
      <c r="I940">
        <v>84</v>
      </c>
      <c r="J940" t="s">
        <v>3159</v>
      </c>
      <c r="K940" t="s">
        <v>4205</v>
      </c>
      <c r="L940" t="s">
        <v>1219</v>
      </c>
      <c r="M940">
        <f t="shared" si="14"/>
        <v>940</v>
      </c>
      <c r="N940" t="s">
        <v>4213</v>
      </c>
    </row>
    <row r="941" spans="1:14" x14ac:dyDescent="0.25">
      <c r="A941" t="s">
        <v>3261</v>
      </c>
      <c r="B941">
        <v>85</v>
      </c>
      <c r="D941" t="s">
        <v>3165</v>
      </c>
      <c r="E941" t="s">
        <v>3073</v>
      </c>
      <c r="F941" t="s">
        <v>3194</v>
      </c>
      <c r="G941" t="s">
        <v>3195</v>
      </c>
      <c r="I941">
        <v>85</v>
      </c>
      <c r="J941" t="s">
        <v>3159</v>
      </c>
      <c r="K941" t="s">
        <v>4206</v>
      </c>
      <c r="L941" t="s">
        <v>1219</v>
      </c>
      <c r="M941">
        <f t="shared" si="14"/>
        <v>941</v>
      </c>
      <c r="N941" t="s">
        <v>4213</v>
      </c>
    </row>
    <row r="942" spans="1:14" x14ac:dyDescent="0.25">
      <c r="A942" t="s">
        <v>3262</v>
      </c>
      <c r="B942">
        <v>86</v>
      </c>
      <c r="D942" t="s">
        <v>3165</v>
      </c>
      <c r="E942" t="s">
        <v>3073</v>
      </c>
      <c r="F942" t="s">
        <v>3194</v>
      </c>
      <c r="G942" t="s">
        <v>3195</v>
      </c>
      <c r="I942">
        <v>86</v>
      </c>
      <c r="J942" t="s">
        <v>3160</v>
      </c>
      <c r="K942" t="s">
        <v>4207</v>
      </c>
      <c r="L942" t="s">
        <v>1219</v>
      </c>
      <c r="M942">
        <f t="shared" si="14"/>
        <v>942</v>
      </c>
      <c r="N942" t="s">
        <v>4213</v>
      </c>
    </row>
    <row r="943" spans="1:14" x14ac:dyDescent="0.25">
      <c r="A943" t="s">
        <v>3263</v>
      </c>
      <c r="B943">
        <v>87</v>
      </c>
      <c r="D943" t="s">
        <v>3165</v>
      </c>
      <c r="E943" t="s">
        <v>3073</v>
      </c>
      <c r="F943" t="s">
        <v>3194</v>
      </c>
      <c r="G943" t="s">
        <v>3195</v>
      </c>
      <c r="I943">
        <v>87</v>
      </c>
      <c r="J943" t="s">
        <v>3161</v>
      </c>
      <c r="K943" t="s">
        <v>4208</v>
      </c>
      <c r="L943" t="s">
        <v>1219</v>
      </c>
      <c r="M943">
        <f t="shared" si="14"/>
        <v>943</v>
      </c>
      <c r="N943" t="s">
        <v>4213</v>
      </c>
    </row>
    <row r="944" spans="1:14" x14ac:dyDescent="0.25">
      <c r="A944" t="s">
        <v>3228</v>
      </c>
      <c r="B944">
        <v>88</v>
      </c>
      <c r="D944" t="s">
        <v>3165</v>
      </c>
      <c r="E944" t="s">
        <v>3073</v>
      </c>
      <c r="F944" t="s">
        <v>3194</v>
      </c>
      <c r="G944" t="s">
        <v>3195</v>
      </c>
      <c r="I944">
        <v>88</v>
      </c>
      <c r="J944" t="s">
        <v>3126</v>
      </c>
      <c r="K944" t="s">
        <v>4209</v>
      </c>
      <c r="L944" t="s">
        <v>1219</v>
      </c>
      <c r="M944">
        <f t="shared" si="14"/>
        <v>944</v>
      </c>
      <c r="N944" t="s">
        <v>4213</v>
      </c>
    </row>
    <row r="945" spans="1:14" x14ac:dyDescent="0.25">
      <c r="A945" t="s">
        <v>3264</v>
      </c>
      <c r="B945">
        <v>89</v>
      </c>
      <c r="D945" t="s">
        <v>3165</v>
      </c>
      <c r="E945" t="s">
        <v>3073</v>
      </c>
      <c r="F945" t="s">
        <v>3194</v>
      </c>
      <c r="G945" t="s">
        <v>3195</v>
      </c>
      <c r="I945">
        <v>89</v>
      </c>
      <c r="J945" t="s">
        <v>3162</v>
      </c>
      <c r="K945" t="s">
        <v>4210</v>
      </c>
      <c r="L945" t="s">
        <v>1219</v>
      </c>
      <c r="M945">
        <f t="shared" si="14"/>
        <v>945</v>
      </c>
      <c r="N945" t="s">
        <v>4213</v>
      </c>
    </row>
    <row r="946" spans="1:14" x14ac:dyDescent="0.25">
      <c r="A946" t="s">
        <v>3265</v>
      </c>
      <c r="B946">
        <v>90</v>
      </c>
      <c r="D946" t="s">
        <v>3165</v>
      </c>
      <c r="E946" t="s">
        <v>3073</v>
      </c>
      <c r="F946" t="s">
        <v>3194</v>
      </c>
      <c r="G946" t="s">
        <v>3195</v>
      </c>
      <c r="I946">
        <v>90</v>
      </c>
      <c r="J946" t="s">
        <v>3163</v>
      </c>
      <c r="K946" t="s">
        <v>4211</v>
      </c>
      <c r="L946" t="s">
        <v>1219</v>
      </c>
      <c r="M946">
        <f t="shared" si="14"/>
        <v>946</v>
      </c>
      <c r="N946" t="s">
        <v>4213</v>
      </c>
    </row>
  </sheetData>
  <autoFilter ref="A2:I829" xr:uid="{07D16498-4E2D-4D66-937E-543E7DA9F34E}">
    <sortState xmlns:xlrd2="http://schemas.microsoft.com/office/spreadsheetml/2017/richdata2" ref="A3:I543">
      <sortCondition ref="D2:D543"/>
    </sortState>
  </autoFilter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22083F2A25D4392EE06058483FC0B" ma:contentTypeVersion="5" ma:contentTypeDescription="Create a new document." ma:contentTypeScope="" ma:versionID="0d2635c84cf28abf109e4a63ad270ea0">
  <xsd:schema xmlns:xsd="http://www.w3.org/2001/XMLSchema" xmlns:xs="http://www.w3.org/2001/XMLSchema" xmlns:p="http://schemas.microsoft.com/office/2006/metadata/properties" xmlns:ns3="3f4c8009-b4bb-4066-a620-04dd32484973" xmlns:ns4="10da5715-5bdb-48d7-b4ac-ac79d3961ccf" targetNamespace="http://schemas.microsoft.com/office/2006/metadata/properties" ma:root="true" ma:fieldsID="6963a590176d61c364fc6c71a9790032" ns3:_="" ns4:_="">
    <xsd:import namespace="3f4c8009-b4bb-4066-a620-04dd32484973"/>
    <xsd:import namespace="10da5715-5bdb-48d7-b4ac-ac79d3961c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c8009-b4bb-4066-a620-04dd324849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a5715-5bdb-48d7-b4ac-ac79d3961c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3B1308-DDC8-4218-84D0-0F48EF36D3F3}">
  <ds:schemaRefs>
    <ds:schemaRef ds:uri="3f4c8009-b4bb-4066-a620-04dd32484973"/>
    <ds:schemaRef ds:uri="http://purl.org/dc/elements/1.1/"/>
    <ds:schemaRef ds:uri="http://schemas.microsoft.com/office/2006/metadata/properties"/>
    <ds:schemaRef ds:uri="http://schemas.microsoft.com/office/2006/documentManagement/types"/>
    <ds:schemaRef ds:uri="10da5715-5bdb-48d7-b4ac-ac79d3961cc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5FDAC06-07B0-4D96-AD7F-E2449B9C7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4c8009-b4bb-4066-a620-04dd32484973"/>
    <ds:schemaRef ds:uri="10da5715-5bdb-48d7-b4ac-ac79d3961c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6E50AD-0C1B-46F9-8ACE-C6D020C96D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SRC_DEFAULT</vt:lpstr>
      <vt:lpstr>SRC_ARC</vt:lpstr>
      <vt:lpstr>SRC_MARGINANALYSIS</vt:lpstr>
      <vt:lpstr>T_MATCHGROUP</vt:lpstr>
      <vt:lpstr>AUFBEREITUNG--&gt;</vt:lpstr>
      <vt:lpstr>alloc_id</vt:lpstr>
      <vt:lpstr>lis_id</vt:lpstr>
      <vt:lpstr>glaccounts</vt:lpstr>
      <vt:lpstr>portfolios</vt:lpstr>
      <vt:lpstr>T_KNOWLEDGE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Klöckl, Thomas</dc:creator>
  <cp:lastModifiedBy>Klöckl, Thomas</cp:lastModifiedBy>
  <dcterms:created xsi:type="dcterms:W3CDTF">2022-10-18T12:27:58Z</dcterms:created>
  <dcterms:modified xsi:type="dcterms:W3CDTF">2022-11-14T16:54:28Z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0x010100EE722083F2A25D4392EE06058483FC0B</vt:lpwstr>
  </property>
</Properties>
</file>