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86176\Desktop\统计建模\统计\"/>
    </mc:Choice>
  </mc:AlternateContent>
  <xr:revisionPtr revIDLastSave="0" documentId="13_ncr:1_{A7A1C4C7-F66B-43A4-B536-CF9AE0CE93E7}" xr6:coauthVersionLast="47" xr6:coauthVersionMax="47" xr10:uidLastSave="{00000000-0000-0000-0000-000000000000}"/>
  <bookViews>
    <workbookView xWindow="28680" yWindow="-3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4" i="1"/>
  <c r="B3" i="1"/>
  <c r="B5" i="1"/>
  <c r="B6" i="1"/>
  <c r="B7" i="1"/>
  <c r="B8" i="1"/>
  <c r="B9" i="1"/>
  <c r="B13" i="1"/>
  <c r="B10" i="1"/>
  <c r="B11" i="1"/>
  <c r="B12" i="1"/>
  <c r="B15" i="1"/>
  <c r="B16" i="1"/>
  <c r="B17" i="1"/>
  <c r="B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<sst xmlns="http://schemas.openxmlformats.org/spreadsheetml/2006/main" count="8" uniqueCount="8">
  <si>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 xml:space="preserve">positive </t>
    <phoneticPr fontId="2" type="noConversion"/>
  </si>
  <si>
    <t>negative</t>
    <phoneticPr fontId="2" type="noConversion"/>
  </si>
  <si>
    <t>博文数量</t>
    <phoneticPr fontId="2" type="noConversion"/>
  </si>
  <si>
    <t>EI</t>
    <phoneticPr fontId="2" type="noConversion"/>
  </si>
  <si>
    <t>SI</t>
    <phoneticPr fontId="2" type="noConversion"/>
  </si>
  <si>
    <t>DI</t>
    <phoneticPr fontId="2" type="noConversion"/>
  </si>
  <si>
    <t>POI</t>
    <phoneticPr fontId="2" type="noConversion"/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</si>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</sst>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博文数量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8822</c:v>
                </c:pt>
                <c:pt idx="1">
                  <c:v>6228</c:v>
                </c:pt>
                <c:pt idx="2">
                  <c:v>4201</c:v>
                </c:pt>
                <c:pt idx="3">
                  <c:v>2766</c:v>
                </c:pt>
                <c:pt idx="4">
                  <c:v>2666</c:v>
                </c:pt>
                <c:pt idx="5">
                  <c:v>2766</c:v>
                </c:pt>
                <c:pt idx="6">
                  <c:v>2766</c:v>
                </c:pt>
                <c:pt idx="7">
                  <c:v>3781</c:v>
                </c:pt>
                <c:pt idx="8">
                  <c:v>15182</c:v>
                </c:pt>
                <c:pt idx="9">
                  <c:v>3693</c:v>
                </c:pt>
                <c:pt idx="10">
                  <c:v>7029</c:v>
                </c:pt>
                <c:pt idx="11">
                  <c:v>10051</c:v>
                </c:pt>
                <c:pt idx="12">
                  <c:v>5601</c:v>
                </c:pt>
                <c:pt idx="13">
                  <c:v>6599</c:v>
                </c:pt>
                <c:pt idx="14">
                  <c:v>5215</c:v>
                </c:pt>
                <c:pt idx="15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39E-B45E-07F814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30800"/>
        <c:axId val="637039440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0.29265319547422941</c:v>
                </c:pt>
                <c:pt idx="1">
                  <c:v>0.29265319547422941</c:v>
                </c:pt>
                <c:pt idx="2">
                  <c:v>0.2200321112337362</c:v>
                </c:pt>
                <c:pt idx="3">
                  <c:v>0.29265319547422941</c:v>
                </c:pt>
                <c:pt idx="4">
                  <c:v>0.29265319547422941</c:v>
                </c:pt>
                <c:pt idx="5">
                  <c:v>0.29265319547422941</c:v>
                </c:pt>
                <c:pt idx="6">
                  <c:v>0.29265319547422941</c:v>
                </c:pt>
                <c:pt idx="7">
                  <c:v>0.15502391374325319</c:v>
                </c:pt>
                <c:pt idx="8">
                  <c:v>3.8503553348034361</c:v>
                </c:pt>
                <c:pt idx="9">
                  <c:v>0.29265319547422941</c:v>
                </c:pt>
                <c:pt idx="10">
                  <c:v>0.29265319547422941</c:v>
                </c:pt>
                <c:pt idx="11">
                  <c:v>0.29265319547422941</c:v>
                </c:pt>
                <c:pt idx="12">
                  <c:v>0.28547404402971882</c:v>
                </c:pt>
                <c:pt idx="13">
                  <c:v>0.29265319547422941</c:v>
                </c:pt>
                <c:pt idx="14">
                  <c:v>0.28786709451122228</c:v>
                </c:pt>
                <c:pt idx="15">
                  <c:v>0.28547404402971882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B-439E-B45E-07F814EBC26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1.3182534395213841</c:v>
                </c:pt>
                <c:pt idx="1">
                  <c:v>0.72218284340600014</c:v>
                </c:pt>
                <c:pt idx="2">
                  <c:v>0.72399763998138777</c:v>
                </c:pt>
                <c:pt idx="3">
                  <c:v>0.72399690451382459</c:v>
                </c:pt>
                <c:pt idx="4">
                  <c:v>0.72399521532149524</c:v>
                </c:pt>
                <c:pt idx="5">
                  <c:v>0.72399556316148783</c:v>
                </c:pt>
                <c:pt idx="6">
                  <c:v>0.72398801554286885</c:v>
                </c:pt>
                <c:pt idx="7">
                  <c:v>0.72397536611730073</c:v>
                </c:pt>
                <c:pt idx="8">
                  <c:v>0.72399763998138777</c:v>
                </c:pt>
                <c:pt idx="9">
                  <c:v>0.72399763998138777</c:v>
                </c:pt>
                <c:pt idx="10">
                  <c:v>0.29712789976999798</c:v>
                </c:pt>
                <c:pt idx="11">
                  <c:v>2.752070950665451</c:v>
                </c:pt>
                <c:pt idx="12">
                  <c:v>0.29712789976999798</c:v>
                </c:pt>
                <c:pt idx="13">
                  <c:v>0.7587562915297249</c:v>
                </c:pt>
                <c:pt idx="14">
                  <c:v>1.104968905782433</c:v>
                </c:pt>
                <c:pt idx="15">
                  <c:v>1.417855903184794E-2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B-439E-B45E-07F814EBC26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1.512246290320606</c:v>
                </c:pt>
                <c:pt idx="1">
                  <c:v>1.512246290320606</c:v>
                </c:pt>
                <c:pt idx="2">
                  <c:v>0.69619462372964547</c:v>
                </c:pt>
                <c:pt idx="3">
                  <c:v>0.121951581086559</c:v>
                </c:pt>
                <c:pt idx="4">
                  <c:v>0.121951581086559</c:v>
                </c:pt>
                <c:pt idx="5">
                  <c:v>0.121951581086559</c:v>
                </c:pt>
                <c:pt idx="6">
                  <c:v>0.121951581086559</c:v>
                </c:pt>
                <c:pt idx="7">
                  <c:v>0.6973997734354177</c:v>
                </c:pt>
                <c:pt idx="8">
                  <c:v>0.69848170310768565</c:v>
                </c:pt>
                <c:pt idx="9">
                  <c:v>0.121951581086559</c:v>
                </c:pt>
                <c:pt idx="10">
                  <c:v>1.512246290320606</c:v>
                </c:pt>
                <c:pt idx="11">
                  <c:v>1.512246290320606</c:v>
                </c:pt>
                <c:pt idx="12">
                  <c:v>2.1815507882270491</c:v>
                </c:pt>
                <c:pt idx="13">
                  <c:v>0.12287887691474809</c:v>
                </c:pt>
                <c:pt idx="14">
                  <c:v>0.49629594907653068</c:v>
                </c:pt>
                <c:pt idx="15">
                  <c:v>0.54642554135855503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B-439E-B45E-07F814EBC265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3.1231529253162194</c:v>
                </c:pt>
                <c:pt idx="1">
                  <c:v>2.5270823292008355</c:v>
                </c:pt>
                <c:pt idx="2">
                  <c:v>1.6402243749447694</c:v>
                </c:pt>
                <c:pt idx="3">
                  <c:v>1.1386016810746131</c:v>
                </c:pt>
                <c:pt idx="4">
                  <c:v>1.1385999918822836</c:v>
                </c:pt>
                <c:pt idx="5">
                  <c:v>1.1386003397222764</c:v>
                </c:pt>
                <c:pt idx="6">
                  <c:v>1.1385927921036574</c:v>
                </c:pt>
                <c:pt idx="7">
                  <c:v>1.5763990532959715</c:v>
                </c:pt>
                <c:pt idx="8">
                  <c:v>5.2728346778925097</c:v>
                </c:pt>
                <c:pt idx="9">
                  <c:v>1.1386024165421762</c:v>
                </c:pt>
                <c:pt idx="10">
                  <c:v>2.1020273855648335</c:v>
                </c:pt>
                <c:pt idx="11">
                  <c:v>4.5569704364602863</c:v>
                </c:pt>
                <c:pt idx="12">
                  <c:v>2.7641527320267656</c:v>
                </c:pt>
                <c:pt idx="13">
                  <c:v>1.1742883639187025</c:v>
                </c:pt>
                <c:pt idx="14">
                  <c:v>1.8891319493701859</c:v>
                </c:pt>
                <c:pt idx="15">
                  <c:v>0.84607814442012175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B-439E-B45E-07F814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26960"/>
        <c:axId val="637038000"/>
      </c:lineChart>
      <c:dateAx>
        <c:axId val="63702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38000"/>
        <c:crosses val="autoZero"/>
        <c:auto val="1"/>
        <c:lblOffset val="100"/>
        <c:baseTimeUnit val="months"/>
      </c:dateAx>
      <c:valAx>
        <c:axId val="637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26960"/>
        <c:crosses val="autoZero"/>
        <c:crossBetween val="between"/>
      </c:valAx>
      <c:valAx>
        <c:axId val="63703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30800"/>
        <c:crosses val="max"/>
        <c:crossBetween val="between"/>
      </c:valAx>
      <c:dateAx>
        <c:axId val="637030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70394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454414</xdr:colOff>
      <xdr:row>0</xdr:row>
      <xdr:rowOff>97301</xdr:rowOff>
    </xdr:from>
    <xdr:to>
      <xdr:col>16</xdr:col>
      <xdr:colOff>161337</xdr:colOff>
      <xdr:row>16</xdr:row>
      <xdr:rowOff>137159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619A26-6A45-C394-3A8D-C211F7251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30" zoomScaleNormal="130" workbookViewId="0">
      <selection activeCell="R10" sqref="R10"/>
    </sheetView>
  </sheetViews>
  <sheetFormatPr defaultRowHeight="13.8" x14ac:dyDescent="0.25"/>
  <cols>
    <col min="1" max="1" width="11.6640625" style="3" bestFit="1" customWidth="1"/>
  </cols>
  <sheetData>
    <row r="1" spans="1:8" ht="14.4" x14ac:dyDescent="0.25">
      <c r="A1" s="3" t="s">
        <v>7</v>
      </c>
      <c r="B1" t="s">
        <v>2</v>
      </c>
      <c r="C1" s="1" t="s">
        <v>0</v>
      </c>
      <c r="D1" s="1" t="s">
        <v>1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3">
        <v>44927</v>
      </c>
      <c r="B2">
        <f>SUM(C2,D2)</f>
        <v>8822</v>
      </c>
      <c r="C2" s="2">
        <v>8321</v>
      </c>
      <c r="D2" s="2">
        <v>501</v>
      </c>
      <c r="E2">
        <v>0.29265319547422941</v>
      </c>
      <c r="F2">
        <v>1.3182534395213841</v>
      </c>
      <c r="G2">
        <v>1.512246290320606</v>
      </c>
      <c r="H2">
        <f t="shared" ref="H2:H17" si="0">SUM(E2,F2,G2)</f>
        <v>3.1231529253162194</v>
      </c>
    </row>
    <row r="3" spans="1:8" x14ac:dyDescent="0.25">
      <c r="A3" s="3">
        <v>44958</v>
      </c>
      <c r="B3">
        <f>SUM(C3,D3)</f>
        <v>6228</v>
      </c>
      <c r="C3" s="2">
        <v>1741</v>
      </c>
      <c r="D3" s="2">
        <v>4487</v>
      </c>
      <c r="E3">
        <v>0.29265319547422941</v>
      </c>
      <c r="F3">
        <v>0.72218284340600014</v>
      </c>
      <c r="G3">
        <v>1.512246290320606</v>
      </c>
      <c r="H3">
        <f t="shared" si="0"/>
        <v>2.5270823292008355</v>
      </c>
    </row>
    <row r="4" spans="1:8" x14ac:dyDescent="0.25">
      <c r="A4" s="3">
        <v>44986</v>
      </c>
      <c r="B4">
        <f>SUM(C4,D4)</f>
        <v>4201</v>
      </c>
      <c r="C4" s="2">
        <v>3321</v>
      </c>
      <c r="D4" s="2">
        <v>880</v>
      </c>
      <c r="E4">
        <v>0.2200321112337362</v>
      </c>
      <c r="F4">
        <v>0.72399763998138777</v>
      </c>
      <c r="G4">
        <v>0.69619462372964547</v>
      </c>
      <c r="H4">
        <f t="shared" si="0"/>
        <v>1.6402243749447694</v>
      </c>
    </row>
    <row r="5" spans="1:8" x14ac:dyDescent="0.25">
      <c r="A5" s="3">
        <v>45017</v>
      </c>
      <c r="B5">
        <f t="shared" ref="B5:B17" si="1">SUM(C5,D5)</f>
        <v>2766</v>
      </c>
      <c r="C5" s="2">
        <v>2506</v>
      </c>
      <c r="D5" s="2">
        <v>260</v>
      </c>
      <c r="E5">
        <v>0.29265319547422941</v>
      </c>
      <c r="F5">
        <v>0.72399690451382459</v>
      </c>
      <c r="G5">
        <v>0.121951581086559</v>
      </c>
      <c r="H5">
        <f t="shared" si="0"/>
        <v>1.1386016810746131</v>
      </c>
    </row>
    <row r="6" spans="1:8" x14ac:dyDescent="0.25">
      <c r="A6" s="3">
        <v>45047</v>
      </c>
      <c r="B6">
        <f t="shared" si="1"/>
        <v>2666</v>
      </c>
      <c r="C6" s="2">
        <v>2406</v>
      </c>
      <c r="D6" s="2">
        <v>260</v>
      </c>
      <c r="E6">
        <v>0.29265319547422941</v>
      </c>
      <c r="F6">
        <v>0.72399521532149524</v>
      </c>
      <c r="G6">
        <v>0.121951581086559</v>
      </c>
      <c r="H6">
        <f t="shared" si="0"/>
        <v>1.1385999918822836</v>
      </c>
    </row>
    <row r="7" spans="1:8" x14ac:dyDescent="0.25">
      <c r="A7" s="3">
        <v>45078</v>
      </c>
      <c r="B7">
        <f t="shared" si="1"/>
        <v>2766</v>
      </c>
      <c r="C7" s="2">
        <v>2506</v>
      </c>
      <c r="D7" s="2">
        <v>260</v>
      </c>
      <c r="E7">
        <v>0.29265319547422941</v>
      </c>
      <c r="F7">
        <v>0.72399556316148783</v>
      </c>
      <c r="G7">
        <v>0.121951581086559</v>
      </c>
      <c r="H7">
        <f t="shared" si="0"/>
        <v>1.1386003397222764</v>
      </c>
    </row>
    <row r="8" spans="1:8" x14ac:dyDescent="0.25">
      <c r="A8" s="3">
        <v>45108</v>
      </c>
      <c r="B8">
        <f t="shared" si="1"/>
        <v>2766</v>
      </c>
      <c r="C8" s="2">
        <v>2506</v>
      </c>
      <c r="D8" s="2">
        <v>260</v>
      </c>
      <c r="E8">
        <v>0.29265319547422941</v>
      </c>
      <c r="F8">
        <v>0.72398801554286885</v>
      </c>
      <c r="G8">
        <v>0.121951581086559</v>
      </c>
      <c r="H8">
        <f t="shared" si="0"/>
        <v>1.1385927921036574</v>
      </c>
    </row>
    <row r="9" spans="1:8" x14ac:dyDescent="0.25">
      <c r="A9" s="3">
        <v>45139</v>
      </c>
      <c r="B9">
        <f t="shared" si="1"/>
        <v>3781</v>
      </c>
      <c r="C9" s="2">
        <v>3521</v>
      </c>
      <c r="D9" s="2">
        <v>260</v>
      </c>
      <c r="E9">
        <v>0.15502391374325319</v>
      </c>
      <c r="F9">
        <v>0.72397536611730073</v>
      </c>
      <c r="G9">
        <v>0.6973997734354177</v>
      </c>
      <c r="H9">
        <f t="shared" si="0"/>
        <v>1.5763990532959715</v>
      </c>
    </row>
    <row r="10" spans="1:8" x14ac:dyDescent="0.25">
      <c r="A10" s="3">
        <v>45170</v>
      </c>
      <c r="B10">
        <f>SUM(C10,D10)</f>
        <v>15182</v>
      </c>
      <c r="C10" s="2">
        <v>9279</v>
      </c>
      <c r="D10" s="2">
        <v>5903</v>
      </c>
      <c r="E10">
        <v>3.8503553348034361</v>
      </c>
      <c r="F10">
        <v>0.72399763998138777</v>
      </c>
      <c r="G10">
        <v>0.69848170310768565</v>
      </c>
      <c r="H10">
        <f t="shared" si="0"/>
        <v>5.2728346778925097</v>
      </c>
    </row>
    <row r="11" spans="1:8" x14ac:dyDescent="0.25">
      <c r="A11" s="3">
        <v>45200</v>
      </c>
      <c r="B11">
        <f>SUM(C11,D11)</f>
        <v>3693</v>
      </c>
      <c r="C11" s="2">
        <v>2407</v>
      </c>
      <c r="D11" s="2">
        <v>1286</v>
      </c>
      <c r="E11">
        <v>0.29265319547422941</v>
      </c>
      <c r="F11">
        <v>0.72399763998138777</v>
      </c>
      <c r="G11">
        <v>0.121951581086559</v>
      </c>
      <c r="H11">
        <f t="shared" si="0"/>
        <v>1.1386024165421762</v>
      </c>
    </row>
    <row r="12" spans="1:8" x14ac:dyDescent="0.25">
      <c r="A12" s="3">
        <v>45231</v>
      </c>
      <c r="B12">
        <f>SUM(C12,D12)</f>
        <v>7029</v>
      </c>
      <c r="C12" s="2">
        <v>6229</v>
      </c>
      <c r="D12" s="2">
        <v>800</v>
      </c>
      <c r="E12">
        <v>0.29265319547422941</v>
      </c>
      <c r="F12">
        <v>0.29712789976999798</v>
      </c>
      <c r="G12">
        <v>1.512246290320606</v>
      </c>
      <c r="H12">
        <f t="shared" si="0"/>
        <v>2.1020273855648335</v>
      </c>
    </row>
    <row r="13" spans="1:8" x14ac:dyDescent="0.25">
      <c r="A13" s="3">
        <v>45261</v>
      </c>
      <c r="B13">
        <f>SUM(C13,D13)</f>
        <v>10051</v>
      </c>
      <c r="C13" s="2">
        <v>6157</v>
      </c>
      <c r="D13" s="2">
        <v>3894</v>
      </c>
      <c r="E13">
        <v>0.29265319547422941</v>
      </c>
      <c r="F13">
        <v>2.752070950665451</v>
      </c>
      <c r="G13">
        <v>1.512246290320606</v>
      </c>
      <c r="H13">
        <f t="shared" si="0"/>
        <v>4.5569704364602863</v>
      </c>
    </row>
    <row r="14" spans="1:8" x14ac:dyDescent="0.25">
      <c r="A14" s="3">
        <v>45292</v>
      </c>
      <c r="B14">
        <f>SUM(C14,D14)</f>
        <v>5601</v>
      </c>
      <c r="C14" s="2">
        <v>4991</v>
      </c>
      <c r="D14" s="2">
        <v>610</v>
      </c>
      <c r="E14">
        <v>0.28547404402971882</v>
      </c>
      <c r="F14">
        <v>0.29712789976999798</v>
      </c>
      <c r="G14">
        <v>2.1815507882270491</v>
      </c>
      <c r="H14">
        <f t="shared" si="0"/>
        <v>2.7641527320267656</v>
      </c>
    </row>
    <row r="15" spans="1:8" x14ac:dyDescent="0.25">
      <c r="A15" s="3">
        <v>45323</v>
      </c>
      <c r="B15">
        <f t="shared" si="1"/>
        <v>6599</v>
      </c>
      <c r="C15" s="2">
        <v>2606</v>
      </c>
      <c r="D15" s="2">
        <v>3993</v>
      </c>
      <c r="E15">
        <v>0.29265319547422941</v>
      </c>
      <c r="F15">
        <v>0.7587562915297249</v>
      </c>
      <c r="G15">
        <v>0.12287887691474809</v>
      </c>
      <c r="H15">
        <f t="shared" si="0"/>
        <v>1.1742883639187025</v>
      </c>
    </row>
    <row r="16" spans="1:8" x14ac:dyDescent="0.25">
      <c r="A16" s="3">
        <v>45352</v>
      </c>
      <c r="B16">
        <f t="shared" si="1"/>
        <v>5215</v>
      </c>
      <c r="C16" s="2">
        <v>3806</v>
      </c>
      <c r="D16" s="2">
        <v>1409</v>
      </c>
      <c r="E16">
        <v>0.28786709451122228</v>
      </c>
      <c r="F16">
        <v>1.104968905782433</v>
      </c>
      <c r="G16">
        <v>0.49629594907653068</v>
      </c>
      <c r="H16">
        <f t="shared" si="0"/>
        <v>1.8891319493701859</v>
      </c>
    </row>
    <row r="17" spans="1:8" x14ac:dyDescent="0.25">
      <c r="A17" s="3">
        <v>45383</v>
      </c>
      <c r="B17">
        <f t="shared" si="1"/>
        <v>2460</v>
      </c>
      <c r="C17" s="2">
        <v>1643</v>
      </c>
      <c r="D17" s="2">
        <v>817</v>
      </c>
      <c r="E17">
        <v>0.28547404402971882</v>
      </c>
      <c r="F17">
        <v>1.417855903184794E-2</v>
      </c>
      <c r="G17">
        <v>0.54642554135855503</v>
      </c>
      <c r="H17">
        <f t="shared" si="0"/>
        <v>0.84607814442012175</v>
      </c>
    </row>
    <row r="18" spans="1:8" x14ac:dyDescent="0.25">
      <c r="A18"/>
    </row>
    <row r="19" spans="1:8" x14ac:dyDescent="0.25">
      <c r="A19"/>
    </row>
    <row r="20" spans="1:8" x14ac:dyDescent="0.25">
      <c r="A20"/>
    </row>
    <row r="21" spans="1:8" x14ac:dyDescent="0.25">
      <c r="A21"/>
    </row>
    <row r="22" spans="1:8" x14ac:dyDescent="0.25">
      <c r="A22"/>
    </row>
    <row r="23" spans="1:8" x14ac:dyDescent="0.25">
      <c r="A2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蒋恺晨</dc:creator>
  <cp:lastModifiedBy>恺晨 蒋</cp:lastModifiedBy>
  <dcterms:created xsi:type="dcterms:W3CDTF">2015-06-05T18:19:34Z</dcterms:created>
  <dcterms:modified xsi:type="dcterms:W3CDTF">2024-05-12T02:32:00Z</dcterms:modified>
</cp:coreProperties>
</file>